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s\UVG\7mo Semestre\MINERIA DE DATOS\R\Proyecto\ViolenciaBD\"/>
    </mc:Choice>
  </mc:AlternateContent>
  <xr:revisionPtr revIDLastSave="0" documentId="13_ncr:1_{3C1D3E62-E2C0-4DE7-AD1C-7B97BFBEA3B6}" xr6:coauthVersionLast="46" xr6:coauthVersionMax="46" xr10:uidLastSave="{00000000-0000-0000-0000-000000000000}"/>
  <bookViews>
    <workbookView xWindow="-120" yWindow="-120" windowWidth="29040" windowHeight="16440" tabRatio="950" activeTab="12" xr2:uid="{00000000-000D-0000-FFFF-FFFF00000000}"/>
  </bookViews>
  <sheets>
    <sheet name="Índice" sheetId="103" r:id="rId1"/>
    <sheet name="CV1" sheetId="1" r:id="rId2"/>
    <sheet name="CV2" sheetId="2" r:id="rId3"/>
    <sheet name="CV3" sheetId="3" r:id="rId4"/>
    <sheet name="CV4" sheetId="47" r:id="rId5"/>
    <sheet name="CV5" sheetId="4" r:id="rId6"/>
    <sheet name="CV6" sheetId="8" r:id="rId7"/>
    <sheet name="CV7" sheetId="48" r:id="rId8"/>
    <sheet name="CV8" sheetId="5" r:id="rId9"/>
    <sheet name="CV9" sheetId="9" r:id="rId10"/>
    <sheet name="CV10" sheetId="23" r:id="rId11"/>
    <sheet name="CV11" sheetId="71" r:id="rId12"/>
    <sheet name="CV12" sheetId="51" r:id="rId13"/>
    <sheet name="CV13" sheetId="24" r:id="rId14"/>
    <sheet name="CV14" sheetId="10" r:id="rId15"/>
    <sheet name="CV15" sheetId="14" r:id="rId16"/>
    <sheet name="CV16" sheetId="13" r:id="rId17"/>
    <sheet name="CV17" sheetId="12" r:id="rId18"/>
    <sheet name="CV18" sheetId="18" r:id="rId19"/>
    <sheet name="CV19" sheetId="52" r:id="rId20"/>
    <sheet name="CV20" sheetId="21" r:id="rId21"/>
    <sheet name="CV21" sheetId="22" r:id="rId22"/>
    <sheet name="CV22" sheetId="17" r:id="rId23"/>
    <sheet name="CV23" sheetId="16" r:id="rId24"/>
    <sheet name="CH1" sheetId="79" r:id="rId25"/>
    <sheet name="CH2" sheetId="80" r:id="rId26"/>
    <sheet name="CH3" sheetId="81" r:id="rId27"/>
    <sheet name="CH4" sheetId="82" r:id="rId28"/>
    <sheet name="CH5" sheetId="83" r:id="rId29"/>
    <sheet name="CH6" sheetId="84" r:id="rId30"/>
    <sheet name="CH7" sheetId="85" r:id="rId31"/>
    <sheet name="CH8" sheetId="86" r:id="rId32"/>
    <sheet name="CH9" sheetId="87" r:id="rId33"/>
    <sheet name="CH10" sheetId="88" r:id="rId34"/>
    <sheet name="CH11" sheetId="89" r:id="rId35"/>
    <sheet name="CH12" sheetId="90" r:id="rId36"/>
    <sheet name="CH13" sheetId="91" r:id="rId37"/>
    <sheet name="CA1" sheetId="92" r:id="rId38"/>
    <sheet name="CA2" sheetId="93" r:id="rId39"/>
    <sheet name="CA3" sheetId="94" r:id="rId40"/>
    <sheet name="CA4" sheetId="95" r:id="rId41"/>
    <sheet name="CA5" sheetId="96" r:id="rId42"/>
    <sheet name="CA6" sheetId="97" r:id="rId43"/>
    <sheet name="CA7" sheetId="98" r:id="rId44"/>
    <sheet name="CA8" sheetId="99" r:id="rId45"/>
    <sheet name="CA9" sheetId="100" r:id="rId46"/>
    <sheet name="CA10" sheetId="101" r:id="rId47"/>
    <sheet name="CA11" sheetId="102" r:id="rId48"/>
    <sheet name="RG2" sheetId="37" state="hidden" r:id="rId49"/>
    <sheet name="RG3" sheetId="38" state="hidden" r:id="rId50"/>
    <sheet name="RG4" sheetId="39" state="hidden" r:id="rId51"/>
    <sheet name="RG5" sheetId="49" state="hidden" r:id="rId52"/>
    <sheet name="RG6" sheetId="50" state="hidden" r:id="rId53"/>
    <sheet name="RG7" sheetId="41" state="hidden" r:id="rId54"/>
    <sheet name="RG8" sheetId="40" state="hidden" r:id="rId55"/>
    <sheet name="RG9" sheetId="42" state="hidden" r:id="rId56"/>
    <sheet name="RG10" sheetId="55" state="hidden" r:id="rId57"/>
    <sheet name="RG11" sheetId="56" state="hidden" r:id="rId58"/>
    <sheet name="RG12" sheetId="26" state="hidden" r:id="rId59"/>
    <sheet name="Hoja1" sheetId="78" state="hidden" r:id="rId60"/>
  </sheets>
  <definedNames>
    <definedName name="_xlnm.Print_Area" localSheetId="46">'CA10'!$A$1:$D$23</definedName>
    <definedName name="_xlnm.Print_Area" localSheetId="47">'CA11'!$A$1:$M$31</definedName>
    <definedName name="_xlnm.Print_Area" localSheetId="42">'CA6'!$A$1:$M$65</definedName>
    <definedName name="_xlnm.Print_Area" localSheetId="25">'CH2'!$A$1:$D$31</definedName>
    <definedName name="_xlnm.Print_Area" localSheetId="11">'CV11'!$A$1:$D$22</definedName>
    <definedName name="_xlnm.Print_Area" localSheetId="12">'CV12'!$A$1:$H$28</definedName>
    <definedName name="_xlnm.Print_Area" localSheetId="13">'CV13'!$A$1:$M$18</definedName>
    <definedName name="_xlnm.Print_Area" localSheetId="3">'CV3'!$A$1:$H$49</definedName>
    <definedName name="_xlnm.Print_Area" localSheetId="8">'CV8'!$A$1:$H$70</definedName>
    <definedName name="_xlnm.Print_Area" localSheetId="56">'RG10'!$A$1:$C$1</definedName>
    <definedName name="_xlnm.Print_Titles" localSheetId="21">'CV21'!$1:$6</definedName>
    <definedName name="_xlnm.Print_Titles" localSheetId="9">'CV9'!$1:$5</definedName>
    <definedName name="_xlnm.Print_Titles" localSheetId="58">'RG12'!$1:$2</definedName>
  </definedNames>
  <calcPr calcId="181029"/>
</workbook>
</file>

<file path=xl/calcChain.xml><?xml version="1.0" encoding="utf-8"?>
<calcChain xmlns="http://schemas.openxmlformats.org/spreadsheetml/2006/main">
  <c r="D88" i="26" l="1"/>
  <c r="D93" i="26"/>
  <c r="D92" i="26"/>
  <c r="D91" i="26"/>
  <c r="D90" i="26"/>
  <c r="D89" i="26"/>
  <c r="D68" i="26"/>
  <c r="D67" i="26"/>
  <c r="D66" i="26"/>
  <c r="D65" i="26"/>
  <c r="D64" i="26"/>
  <c r="D63" i="26"/>
  <c r="D42" i="26"/>
  <c r="D47" i="26"/>
  <c r="D46" i="26"/>
  <c r="D45" i="26"/>
  <c r="D44" i="26"/>
  <c r="D43" i="26"/>
  <c r="D40" i="26"/>
  <c r="D33" i="26"/>
  <c r="D7" i="26"/>
  <c r="N25" i="40"/>
  <c r="L25" i="40"/>
  <c r="J25" i="40"/>
  <c r="H25" i="40"/>
  <c r="F25" i="40"/>
  <c r="D25" i="40"/>
  <c r="N23" i="40"/>
  <c r="L23" i="40"/>
  <c r="J23" i="40"/>
  <c r="H23" i="40"/>
  <c r="F23" i="40"/>
  <c r="D23" i="40"/>
  <c r="N21" i="40"/>
  <c r="L21" i="40"/>
  <c r="J21" i="40"/>
  <c r="H21" i="40"/>
  <c r="F21" i="40"/>
  <c r="D21" i="40"/>
  <c r="D80" i="26" l="1"/>
  <c r="D81" i="26"/>
  <c r="D82" i="26"/>
  <c r="D83" i="26"/>
  <c r="D84" i="26"/>
  <c r="D85" i="26"/>
  <c r="D86" i="26"/>
  <c r="D87" i="26"/>
  <c r="D79" i="26"/>
  <c r="D55" i="26"/>
  <c r="D56" i="26"/>
  <c r="D57" i="26"/>
  <c r="D58" i="26"/>
  <c r="D59" i="26"/>
  <c r="D60" i="26"/>
  <c r="D61" i="26"/>
  <c r="D62" i="26"/>
  <c r="D54" i="26"/>
  <c r="D34" i="26"/>
  <c r="D35" i="26"/>
  <c r="D36" i="26"/>
  <c r="D37" i="26"/>
  <c r="D38" i="26"/>
  <c r="D39" i="26"/>
  <c r="D41" i="26"/>
  <c r="D15" i="40"/>
  <c r="F15" i="40"/>
  <c r="H15" i="40"/>
  <c r="J15" i="40"/>
  <c r="L15" i="40"/>
  <c r="N15" i="40"/>
  <c r="D14" i="41"/>
  <c r="F14" i="41"/>
  <c r="H14" i="41"/>
  <c r="D15" i="41"/>
  <c r="F15" i="41"/>
  <c r="H15" i="41"/>
  <c r="D16" i="41"/>
  <c r="F16" i="41"/>
  <c r="H16" i="41"/>
  <c r="D18" i="37"/>
  <c r="F18" i="37"/>
  <c r="H18" i="37"/>
  <c r="D19" i="37"/>
  <c r="F19" i="37"/>
  <c r="H19" i="37"/>
  <c r="D49" i="26" l="1"/>
  <c r="D74" i="26"/>
  <c r="D28" i="26"/>
</calcChain>
</file>

<file path=xl/sharedStrings.xml><?xml version="1.0" encoding="utf-8"?>
<sst xmlns="http://schemas.openxmlformats.org/spreadsheetml/2006/main" count="3030" uniqueCount="800">
  <si>
    <t xml:space="preserve"> 0  a  4</t>
  </si>
  <si>
    <t xml:space="preserve"> 5  a 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</si>
  <si>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</si>
  <si>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</si>
  <si>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</si>
  <si>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</si>
  <si>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</si>
  <si>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</si>
  <si>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</si>
  <si>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</si>
  <si>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</si>
  <si>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</si>
  <si>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</si>
  <si>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12 a 14</t>
  </si>
  <si>
    <t xml:space="preserve"> </t>
  </si>
  <si>
    <t>Cuadro 1</t>
  </si>
  <si>
    <t>Cuadro 2</t>
  </si>
  <si>
    <t>Cuadro 3</t>
  </si>
  <si>
    <t>Cuadro 4</t>
  </si>
  <si>
    <t>Cuadro 5</t>
  </si>
  <si>
    <t>Cuadro 6</t>
  </si>
  <si>
    <t>Cuadro 7</t>
  </si>
  <si>
    <t>Cuadro 8</t>
  </si>
  <si>
    <t>Cuadro 9</t>
  </si>
  <si>
    <t>Cuadro 10</t>
  </si>
  <si>
    <t>Cuadro 11</t>
  </si>
  <si>
    <t>Cuadro 12</t>
  </si>
  <si>
    <t>Cuadro 13</t>
  </si>
  <si>
    <t>Cuadro 14</t>
  </si>
  <si>
    <t>Cuadro 15</t>
  </si>
  <si>
    <t>Cuadro 16</t>
  </si>
  <si>
    <t>Cuadro 18</t>
  </si>
  <si>
    <t>Cuadro 19</t>
  </si>
  <si>
    <t>Cuadro 20</t>
  </si>
  <si>
    <t>Cuadro 21</t>
  </si>
  <si>
    <t>Cuadro 22</t>
  </si>
  <si>
    <t>Ambos Sexos</t>
  </si>
  <si>
    <t>Hombres</t>
  </si>
  <si>
    <t>Mujeres</t>
  </si>
  <si>
    <t>Total</t>
  </si>
  <si>
    <t>Ignorado</t>
  </si>
  <si>
    <t>65 y más</t>
  </si>
  <si>
    <t>Ninguna</t>
  </si>
  <si>
    <t>Primaria</t>
  </si>
  <si>
    <t>Alfabeta</t>
  </si>
  <si>
    <t>Analfabeta</t>
  </si>
  <si>
    <t xml:space="preserve">  7 años</t>
  </si>
  <si>
    <t xml:space="preserve">  8 años</t>
  </si>
  <si>
    <t xml:space="preserve">  9 años</t>
  </si>
  <si>
    <t>10 años</t>
  </si>
  <si>
    <t>11 años</t>
  </si>
  <si>
    <t>14 años</t>
  </si>
  <si>
    <t>13 años</t>
  </si>
  <si>
    <t>12 años</t>
  </si>
  <si>
    <t xml:space="preserve">Total </t>
  </si>
  <si>
    <t xml:space="preserve">65 y más </t>
  </si>
  <si>
    <t>Solteros(as)</t>
  </si>
  <si>
    <t>Casados(as)</t>
  </si>
  <si>
    <t>Unidos(as)</t>
  </si>
  <si>
    <t>Viudos(as)</t>
  </si>
  <si>
    <t>Total País</t>
  </si>
  <si>
    <t>Guatemala</t>
  </si>
  <si>
    <t>El Progreso</t>
  </si>
  <si>
    <t>Sacatepéquez</t>
  </si>
  <si>
    <t>Chimaltenango</t>
  </si>
  <si>
    <t>Escuintla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</si>
  <si>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</si>
  <si>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</si>
  <si>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</si>
  <si>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</si>
  <si>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</si>
  <si>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</si>
  <si>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</si>
  <si>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</si>
  <si>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</si>
  <si>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</si>
  <si>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</si>
  <si>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Zacapa</t>
  </si>
  <si>
    <t>Chiquimula</t>
  </si>
  <si>
    <t>Jalapa</t>
  </si>
  <si>
    <t>Jutiapa</t>
  </si>
  <si>
    <t>Santa Rosa</t>
  </si>
  <si>
    <t>Ignorada</t>
  </si>
  <si>
    <t>Solteros</t>
  </si>
  <si>
    <t>Casados</t>
  </si>
  <si>
    <t>Unidos</t>
  </si>
  <si>
    <t>Viudos</t>
  </si>
  <si>
    <t>Solteras</t>
  </si>
  <si>
    <t>Casadas</t>
  </si>
  <si>
    <t>Unidas</t>
  </si>
  <si>
    <t>Viudas</t>
  </si>
  <si>
    <t>6 y más</t>
  </si>
  <si>
    <t>Izabal</t>
  </si>
  <si>
    <t>* Incluye ex conviviente y ex esposo</t>
  </si>
  <si>
    <t>Ambos sexos</t>
  </si>
  <si>
    <t>Grupos quinquenales de edad</t>
  </si>
  <si>
    <t>Área urbana</t>
  </si>
  <si>
    <t>Área rural</t>
  </si>
  <si>
    <t>Sexo y grupos de edad</t>
  </si>
  <si>
    <t>Estado conyugal</t>
  </si>
  <si>
    <t>Sexo y grupos quinquenales de edad</t>
  </si>
  <si>
    <t xml:space="preserve">Ambos sexos </t>
  </si>
  <si>
    <t>Población víctima de violencia intrafamiliar por grupo étnico y sexo, según relación con el agresor</t>
  </si>
  <si>
    <t>Condición de alfabetismo y grupos de edad</t>
  </si>
  <si>
    <t xml:space="preserve">Población víctima de violencia intrafamiliar de 7 años y más por condición de empleo y sexo, </t>
  </si>
  <si>
    <t>según condición de alfabetismo y grupos de edad</t>
  </si>
  <si>
    <t xml:space="preserve">Población víctima de violencia intrafamiliar de 12 años y más por condición de empleo y sexo, </t>
  </si>
  <si>
    <t>10. Sexual - patrimonial</t>
  </si>
  <si>
    <t>13. Psicológica - sexual - patrimonial</t>
  </si>
  <si>
    <t>11. Física - psicológica - sexual</t>
  </si>
  <si>
    <t>12. Física - psicológica - patrimonial</t>
  </si>
  <si>
    <t xml:space="preserve">Población víctima de violencia intrafamiliar por tipo de agresión sufrida, según sexo y grupos quinquenales de edad </t>
  </si>
  <si>
    <t>Otro pariente</t>
  </si>
  <si>
    <t>Sexo y tipo de                            discapacidad</t>
  </si>
  <si>
    <t>Sexo y estado conyugal</t>
  </si>
  <si>
    <t>Población víctima de violencia intrafamiliar de 12 años y más por tipo de agresión sufrida, según sexo y estado conyugal</t>
  </si>
  <si>
    <t>Sexo y condición de alfabetismo</t>
  </si>
  <si>
    <t xml:space="preserve">Población víctima de violencia intrafamiliar de 7 años y más por tipo de agresión sufrida, </t>
  </si>
  <si>
    <t>según sexo y condición de alfabetismo</t>
  </si>
  <si>
    <t>Sexo y nivel de escolaridad</t>
  </si>
  <si>
    <t>Población víctima de violencia intrafamiliar de 7 años y más por tipo de agresión sufrida, según sexo y nivel de escolaridad</t>
  </si>
  <si>
    <t>Población víctima de violencia intrafamiliar de 12 años y más por estado conyugal, según sexo y grupos de edad</t>
  </si>
  <si>
    <t>0 hijos(as)</t>
  </si>
  <si>
    <t>1 hijo(a)</t>
  </si>
  <si>
    <t>2 hijos(as)</t>
  </si>
  <si>
    <t>3 hijos(as)</t>
  </si>
  <si>
    <t>4 hijos(as)</t>
  </si>
  <si>
    <t>5 hijos(as)</t>
  </si>
  <si>
    <t>CUADRO 1</t>
  </si>
  <si>
    <t>POBLACIÓN VÍCTIMA DE VIOLENCIA INTRAFAMILIAR POR ÁREA Y SEXO</t>
  </si>
  <si>
    <t>SEXO</t>
  </si>
  <si>
    <t>AREA</t>
  </si>
  <si>
    <t>TOTAL</t>
  </si>
  <si>
    <t>%</t>
  </si>
  <si>
    <t>SEXO Y GRUPOS DE EDAD</t>
  </si>
  <si>
    <t>ESTADO CONYUGAL</t>
  </si>
  <si>
    <t>1. Física</t>
  </si>
  <si>
    <t>2. Psicológica</t>
  </si>
  <si>
    <t>3. Sexual</t>
  </si>
  <si>
    <t>4. Patrimonial</t>
  </si>
  <si>
    <t>5. Física - psicológica</t>
  </si>
  <si>
    <t>6. Física - sexual</t>
  </si>
  <si>
    <t>7. Física - patrimonial</t>
  </si>
  <si>
    <t>8. Psicológica - sexual</t>
  </si>
  <si>
    <t xml:space="preserve">  9. Psicológica - patrimonial</t>
  </si>
  <si>
    <t>Población víctima de violencia intrafamiliar por área de ocurrencia y sexo, según grupos quinquenales de edad</t>
  </si>
  <si>
    <t>Ladino</t>
  </si>
  <si>
    <t>Maya</t>
  </si>
  <si>
    <t>Garífuna</t>
  </si>
  <si>
    <t>Otro</t>
  </si>
  <si>
    <t>No indica</t>
  </si>
  <si>
    <t>Con discapacidad</t>
  </si>
  <si>
    <t>Sin discapacidad</t>
  </si>
  <si>
    <t>Ceguera</t>
  </si>
  <si>
    <t>Sordera</t>
  </si>
  <si>
    <t>Pérdida/discapacidad extremidades superiores</t>
  </si>
  <si>
    <t>Pérdida/discapacidad extremidades inferiores</t>
  </si>
  <si>
    <t>Sexo y relación con el(la) agresor(a)</t>
  </si>
  <si>
    <t>Población víctima de violencia intrafamiliar discapacitada por tipo de discapacidad, según sexo y grupos quinquenales de edad</t>
  </si>
  <si>
    <t>Condición de alfabetismo y sexo</t>
  </si>
  <si>
    <t>según condición de alfabetismo y sexo</t>
  </si>
  <si>
    <t>Básico</t>
  </si>
  <si>
    <t>Diversificado</t>
  </si>
  <si>
    <t>Universitario</t>
  </si>
  <si>
    <t>Población víctima de violencia intrafamiliar de 7 años y más por nivel de escolaridad,                                                      según sexo y grupos de edad</t>
  </si>
  <si>
    <t xml:space="preserve">Población víctima de violencia intrafamiliar de 7 años y más </t>
  </si>
  <si>
    <t xml:space="preserve">por condición de empleo y sexo, según grupo étnico </t>
  </si>
  <si>
    <t>Grupos de edad</t>
  </si>
  <si>
    <t>por condición de alfabetismo y sexo, según grupos de edad</t>
  </si>
  <si>
    <t>Población víctima de violencia intrafamiliar de 7 años y más</t>
  </si>
  <si>
    <t>Población víctima de violencia intrafamiliar por tipo de agresión sufrida, según sexo y relación con el(la) agresor(a)</t>
  </si>
  <si>
    <t>14. Física - sexual - patrimonial</t>
  </si>
  <si>
    <t>15. Física - psicológica - sexual - patrimonial</t>
  </si>
  <si>
    <t>Ninguno</t>
  </si>
  <si>
    <t>Desempleado</t>
  </si>
  <si>
    <t>Que haceres del hogar</t>
  </si>
  <si>
    <t>Nivel de escolaridad</t>
  </si>
  <si>
    <t>Sexo y actividad a la que se dedica</t>
  </si>
  <si>
    <t>Guatemalteca</t>
  </si>
  <si>
    <t>Extranjera</t>
  </si>
  <si>
    <t>Departamento de registro</t>
  </si>
  <si>
    <t>Población víctima de violencia intrafamiliar por nacionalidad y sexo, según departamento de registro</t>
  </si>
  <si>
    <t>Población víctima de violencia intrafamiliar por tipo de agresión sufrida, según sexo y condición de discapacidad</t>
  </si>
  <si>
    <t>Sexo y condición de discapacidad</t>
  </si>
  <si>
    <t>Cuadro 17</t>
  </si>
  <si>
    <t>Niñas</t>
  </si>
  <si>
    <t>Niños</t>
  </si>
  <si>
    <t>Vive de su renta o jubilación</t>
  </si>
  <si>
    <t>Estudiante</t>
  </si>
  <si>
    <t xml:space="preserve">Población víctima de violencia intrafamiliar de 7 años y más que no trabaja por un salario o ingreso </t>
  </si>
  <si>
    <t>por nivel de escolaridad, según sexo y actividad a la que se dedica</t>
  </si>
  <si>
    <t>Desempleado(a)</t>
  </si>
  <si>
    <t>Desempleada</t>
  </si>
  <si>
    <t>Población víctima de violencia intrafamiliar por tipo de agresión sufrida, según departamento y área de ocurrencia</t>
  </si>
  <si>
    <t>Departamento y área de ocurrencia</t>
  </si>
  <si>
    <t>Tipo de discapacidad</t>
  </si>
  <si>
    <t>Condición de discapacidad y sexo</t>
  </si>
  <si>
    <t>Deficiencia                mental</t>
  </si>
  <si>
    <t>Otra                     discapacidad</t>
  </si>
  <si>
    <t>Condición de empleo y sexo</t>
  </si>
  <si>
    <t>Deficiencia mental</t>
  </si>
  <si>
    <t>Otra discapacidad</t>
  </si>
  <si>
    <t>Pérdida/discapacidad de extremidades superiores</t>
  </si>
  <si>
    <t>Pérdida/discapacidad de extremidades inferiores</t>
  </si>
  <si>
    <t>Esposos(as)</t>
  </si>
  <si>
    <t>Ladinos</t>
  </si>
  <si>
    <t>Mayas</t>
  </si>
  <si>
    <t>Garífunas</t>
  </si>
  <si>
    <t>Convivientes</t>
  </si>
  <si>
    <t>Hijos(as)</t>
  </si>
  <si>
    <t>Hijastros(as)</t>
  </si>
  <si>
    <t>Padres/Madres</t>
  </si>
  <si>
    <t>Nietos(as)</t>
  </si>
  <si>
    <t>Suegros(as)</t>
  </si>
  <si>
    <t>Hermanos(as)</t>
  </si>
  <si>
    <t>Esposos</t>
  </si>
  <si>
    <t>Hijos</t>
  </si>
  <si>
    <t>Hijastros</t>
  </si>
  <si>
    <t>Padres</t>
  </si>
  <si>
    <t>Nietos</t>
  </si>
  <si>
    <t>Suegros</t>
  </si>
  <si>
    <t>Hermanos</t>
  </si>
  <si>
    <t>Esposas</t>
  </si>
  <si>
    <t>Hijas</t>
  </si>
  <si>
    <t>Hijastras</t>
  </si>
  <si>
    <t>Madres</t>
  </si>
  <si>
    <t>Nietas</t>
  </si>
  <si>
    <t>Suegras</t>
  </si>
  <si>
    <t>Hermanas</t>
  </si>
  <si>
    <t>Ladinas</t>
  </si>
  <si>
    <t>Ladinos(as)</t>
  </si>
  <si>
    <t>Pérdida o discapacidad en extremidades</t>
  </si>
  <si>
    <t xml:space="preserve"> Superiores</t>
  </si>
  <si>
    <t xml:space="preserve"> Inferiores</t>
  </si>
  <si>
    <t>Los datos corresponden al cuadro 1 para incluir todas las edades</t>
  </si>
  <si>
    <t>&lt; 15</t>
  </si>
  <si>
    <t>según número de hijos(as)</t>
  </si>
  <si>
    <t>Número de hijos(as)</t>
  </si>
  <si>
    <t xml:space="preserve">                 </t>
  </si>
  <si>
    <t xml:space="preserve">    Total</t>
  </si>
  <si>
    <t>Vic Sexo</t>
  </si>
  <si>
    <t>Frequency</t>
  </si>
  <si>
    <t>Vic_Otras_Hom</t>
  </si>
  <si>
    <t>Vic_Otras_Muj</t>
  </si>
  <si>
    <t>Vic_Otras_Nños</t>
  </si>
  <si>
    <t>Vic_Otras_Nñas</t>
  </si>
  <si>
    <t xml:space="preserve">Población víctima de violencia intrafamiliar </t>
  </si>
  <si>
    <t>por sexo, según grupos de edad</t>
  </si>
  <si>
    <t xml:space="preserve">Población víctima de violencia intrafamiliar de 7 años y más por sexo, </t>
  </si>
  <si>
    <t>Grupos de ocupaciones</t>
  </si>
  <si>
    <t>Fuerzas armadas</t>
  </si>
  <si>
    <t>Ocupación ignorada</t>
  </si>
  <si>
    <t>Cuadro 23</t>
  </si>
  <si>
    <t>Miembros del poder ejecutivo y cuerpo legislativo  y personal directivo de administración pública y empresas</t>
  </si>
  <si>
    <t>Técnicos y profesionales de nivel medio</t>
  </si>
  <si>
    <t>Empleados de oficina</t>
  </si>
  <si>
    <t>Trabajadores de los servicios y vendedores de comercios de mercados</t>
  </si>
  <si>
    <t>Agricultores y trabajadores calificados agropecuarios y pesqueros</t>
  </si>
  <si>
    <t>Oficiales, operarios y artesanos de artes mecánicas y de otros oficios</t>
  </si>
  <si>
    <t>Trabajadores no calificados</t>
  </si>
  <si>
    <t>Otras actividades no clasificadas en las anteriores</t>
  </si>
  <si>
    <t>Profesionales, científicos e intelectuales</t>
  </si>
  <si>
    <t>Operadores de instalaciones y máquinas y montadores</t>
  </si>
  <si>
    <t>Xinka</t>
  </si>
  <si>
    <t>Población víctima de violencia intrafamiliar por  sexo, según grupo étnico</t>
  </si>
  <si>
    <t xml:space="preserve">Población víctima de violencia intrafamiliar discapacitada por tipo de discapacidad, según sexo </t>
  </si>
  <si>
    <t>Percent</t>
  </si>
  <si>
    <t>poblacion de 7 años y mas</t>
  </si>
  <si>
    <t>(UNIVERSO 100% POR SEXO)</t>
  </si>
  <si>
    <t>Grafica 11 Otras víctimas de VIF</t>
  </si>
  <si>
    <t>Urbana</t>
  </si>
  <si>
    <t>Rural</t>
  </si>
  <si>
    <t>..</t>
  </si>
  <si>
    <t>Población víctima de violencia intrafamiliar discapacitada por tipo de agresión sufrida, según sexo y tipo de discapacidad</t>
  </si>
  <si>
    <t>Xinkas</t>
  </si>
  <si>
    <t>Población víctima de violencia intrafamiliar por pueblo de pertenencia, según condición de discapacidad y sexo</t>
  </si>
  <si>
    <t>Pueblo de pertenencia</t>
  </si>
  <si>
    <t>Población víctima de violencia intrafamiliar por pueblo de pertenencia, según sexo y relación con el(la) agresor(a)</t>
  </si>
  <si>
    <t xml:space="preserve"> Pueblo de pertenencia</t>
  </si>
  <si>
    <t>Población víctima de violencia intrafamiliar de 7 años y más por pueblo de pertenencia,</t>
  </si>
  <si>
    <t>por pueblo de pertenencia, según condición de empleo y sexo</t>
  </si>
  <si>
    <t>Población víctima de violencia intrafamiliar por tipo de agresión sufrida, según sexo y pueblo de pertenencia</t>
  </si>
  <si>
    <t>Sexo y pueblo de pertenencia</t>
  </si>
  <si>
    <t>Esposos(a)</t>
  </si>
  <si>
    <t>Conviviente</t>
  </si>
  <si>
    <t>Padres/madres</t>
  </si>
  <si>
    <t>Sexo de la víctima</t>
  </si>
  <si>
    <t>Table 5. Vic Sexo by Vic Grupet</t>
  </si>
  <si>
    <t>Garifunas</t>
  </si>
  <si>
    <t>Table 9. Vic Sexo by Vic_Trabaja</t>
  </si>
  <si>
    <t>Table 10. Vic Sexo by Vic_Dedica</t>
  </si>
  <si>
    <t>Table 11. Vic Sexo by GRUPO DE 14, 15 Y MAS</t>
  </si>
  <si>
    <t>Table 12. Vic_Otras_Hom</t>
  </si>
  <si>
    <t>Cumulative</t>
  </si>
  <si>
    <t>Table 13. Vic_Otras_Muj</t>
  </si>
  <si>
    <t>Table 14. Vic_Otras_Nños</t>
  </si>
  <si>
    <t>Table 15. Vic_Otras_Nñas</t>
  </si>
  <si>
    <t>Ex-cónyuges1/</t>
  </si>
  <si>
    <t>Año 2011</t>
  </si>
  <si>
    <t>AÑO 2,011</t>
  </si>
  <si>
    <t>Ex-cónyuges</t>
  </si>
  <si>
    <t>Table 2. Vic Sexo by Hec_Area</t>
  </si>
  <si>
    <t>Hec_Area</t>
  </si>
  <si>
    <t>Table 3. Vic Sexo by Vic Rel Agr</t>
  </si>
  <si>
    <t>Vic Rel Agr</t>
  </si>
  <si>
    <t>Table 4. Vic Sexo by Vic_Est_Civ</t>
  </si>
  <si>
    <t>Vic_Est_Civ</t>
  </si>
  <si>
    <t>Garifuna</t>
  </si>
  <si>
    <t>Xinca</t>
  </si>
  <si>
    <t>Table 6. Vic Sexo by Tipo_Discap</t>
  </si>
  <si>
    <t>Tipo_Discap</t>
  </si>
  <si>
    <t>Pérdida o discapacidad de las extremidades superiores</t>
  </si>
  <si>
    <t>Pérdida o discapacidad de las extremidades inferiores</t>
  </si>
  <si>
    <t>Table 7. Vic Sexo by Vic Alfab</t>
  </si>
  <si>
    <t>Vic Alfab</t>
  </si>
  <si>
    <t>Si</t>
  </si>
  <si>
    <t>No</t>
  </si>
  <si>
    <t>Table 8. Vic Sexo by NIVEL ESCOLARIDAD</t>
  </si>
  <si>
    <t>NIVEL ESCOLARIDAD</t>
  </si>
  <si>
    <t>Vic_Trabaja</t>
  </si>
  <si>
    <t>Vic_Dedica</t>
  </si>
  <si>
    <t>Quehaceres del hogar</t>
  </si>
  <si>
    <t>Vive de sus renta o jubilación</t>
  </si>
  <si>
    <t>Estudiar</t>
  </si>
  <si>
    <t>Table 11. Vic Sexo by Grupos Quinquenales</t>
  </si>
  <si>
    <t>Grupos Quinquenales</t>
  </si>
  <si>
    <t xml:space="preserve">   Vic_Otras_Hom</t>
  </si>
  <si>
    <t xml:space="preserve">   Vic_Otras_Muj</t>
  </si>
  <si>
    <t xml:space="preserve">   Vic_Otras_Nños</t>
  </si>
  <si>
    <t xml:space="preserve">   Vic_Otras_Nñas</t>
  </si>
  <si>
    <t>Trabaja por un salario o ingreso</t>
  </si>
  <si>
    <t>No trabaja por un salario o ingreso</t>
  </si>
  <si>
    <t>República de Guatemala</t>
  </si>
  <si>
    <r>
      <t>Ex cónyuges</t>
    </r>
    <r>
      <rPr>
        <vertAlign val="superscript"/>
        <sz val="10"/>
        <rFont val="Arial Narrow"/>
        <family val="2"/>
      </rPr>
      <t>1/</t>
    </r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</si>
  <si>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 Incluye ex convivientes y ex esposos(as)</t>
    </r>
  </si>
  <si>
    <t>Repúbica de Guatemala</t>
  </si>
  <si>
    <t>Población víctima de violencia intrafamiliar de 7 años y más por nivel de escolaridad, según sexo y grupos de edad</t>
  </si>
  <si>
    <r>
      <t>No trabaja por un salario o ingreso</t>
    </r>
    <r>
      <rPr>
        <b/>
        <vertAlign val="superscript"/>
        <sz val="10"/>
        <rFont val="Arial Narrow"/>
        <family val="2"/>
      </rPr>
      <t>1/</t>
    </r>
  </si>
  <si>
    <r>
      <rPr>
        <vertAlign val="superscript"/>
        <sz val="8"/>
        <rFont val="Arial Narrow"/>
        <family val="2"/>
      </rPr>
      <t>1/:</t>
    </r>
    <r>
      <rPr>
        <sz val="8"/>
        <rFont val="Arial Narrow"/>
        <family val="2"/>
      </rPr>
      <t xml:space="preserve"> Incluye las tareas de que haceres del hogar sin remuneración</t>
    </r>
  </si>
  <si>
    <r>
      <t>según grupos de ocupaciones</t>
    </r>
    <r>
      <rPr>
        <b/>
        <vertAlign val="superscript"/>
        <sz val="10"/>
        <rFont val="Arial Narrow"/>
        <family val="2"/>
      </rPr>
      <t>1/</t>
    </r>
    <r>
      <rPr>
        <b/>
        <sz val="10"/>
        <rFont val="Arial Narrow"/>
        <family val="2"/>
      </rPr>
      <t xml:space="preserve"> por las que reciben un salario o ingreso</t>
    </r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</si>
  <si>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 xml:space="preserve">: Agrupaciones según la Clasificación Internacional Uniforme de Ocupaciones CIOU-88 </t>
    </r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</si>
  <si>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 xml:space="preserve"> :Tipo de agresión a la que estuvo expuesta la víctima</t>
    </r>
  </si>
  <si>
    <r>
      <rPr>
        <vertAlign val="superscript"/>
        <sz val="10"/>
        <rFont val="Arial Narrow"/>
        <family val="2"/>
      </rPr>
      <t>1/</t>
    </r>
    <r>
      <rPr>
        <sz val="10"/>
        <rFont val="Arial Narrow"/>
        <family val="2"/>
      </rPr>
      <t xml:space="preserve"> :Tipo de agresión a la que estuvo expuesta la víctima</t>
    </r>
  </si>
  <si>
    <r>
      <t>Ex cónyuges</t>
    </r>
    <r>
      <rPr>
        <vertAlign val="superscript"/>
        <sz val="10"/>
        <rFont val="Arial Narrow"/>
        <family val="2"/>
      </rPr>
      <t>2/</t>
    </r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</si>
  <si>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 Tipo de agresión a la que estuvo expuesta la víctima</t>
    </r>
  </si>
  <si>
    <r>
      <rPr>
        <vertAlign val="superscript"/>
        <sz val="8"/>
        <rFont val="Arial Narrow"/>
        <family val="2"/>
      </rPr>
      <t>2/</t>
    </r>
    <r>
      <rPr>
        <sz val="8"/>
        <rFont val="Arial Narrow"/>
        <family val="2"/>
      </rPr>
      <t>:  Incluye ex conviviente y ex esposo(a)</t>
    </r>
  </si>
  <si>
    <t>Violencia intrafamiliar por mes de ocurrencia, según departamento de ocurrencia</t>
  </si>
  <si>
    <t>Departamento de ocurrencia</t>
  </si>
  <si>
    <t>Mes de ocurrencia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</si>
  <si>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</si>
  <si>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</si>
  <si>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</si>
  <si>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</si>
  <si>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</si>
  <si>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</si>
  <si>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</si>
  <si>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</si>
  <si>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</si>
  <si>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</si>
  <si>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</si>
  <si>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</si>
  <si>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Violencia intrafamiliar por sexo de la víctima, </t>
  </si>
  <si>
    <t>según departamento de ocurrencia</t>
  </si>
  <si>
    <t>Violencia intrafamiliar por sexo de la víctima, según departamento y municipio de ocurrencia</t>
  </si>
  <si>
    <t>Departamento y municipio de ocurrencia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</si>
  <si>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</si>
  <si>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</si>
  <si>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</si>
  <si>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</si>
  <si>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</si>
  <si>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</si>
  <si>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</si>
  <si>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</si>
  <si>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</si>
  <si>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</si>
  <si>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</si>
  <si>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</si>
  <si>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</si>
  <si>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</si>
  <si>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</si>
  <si>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</si>
  <si>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</si>
  <si>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</si>
  <si>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</si>
  <si>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</si>
  <si>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</si>
  <si>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</si>
  <si>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</si>
  <si>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</si>
  <si>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</si>
  <si>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</si>
  <si>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</si>
  <si>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</si>
  <si>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</si>
  <si>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</si>
  <si>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</si>
  <si>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</si>
  <si>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Lucia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</si>
  <si>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</si>
  <si>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</si>
  <si>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</si>
  <si>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</si>
  <si>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</si>
  <si>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</si>
  <si>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</si>
  <si>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 xml:space="preserve">San José Poaquil </t>
  </si>
  <si>
    <t>San  Martín Jilotepeque</t>
  </si>
  <si>
    <t>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</si>
  <si>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</si>
  <si>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</si>
  <si>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</si>
  <si>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</si>
  <si>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</si>
  <si>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</si>
  <si>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</si>
  <si>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</si>
  <si>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Iztapa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</si>
  <si>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</si>
  <si>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</si>
  <si>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</si>
  <si>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</si>
  <si>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</si>
  <si>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</si>
  <si>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</si>
  <si>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</si>
  <si>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</si>
  <si>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</si>
  <si>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</si>
  <si>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</si>
  <si>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</si>
  <si>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</si>
  <si>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</si>
  <si>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</si>
  <si>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</si>
  <si>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</si>
  <si>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</si>
  <si>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</si>
  <si>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</si>
  <si>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</si>
  <si>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</si>
  <si>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</si>
  <si>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</si>
  <si>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</si>
  <si>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</si>
  <si>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</si>
  <si>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</si>
  <si>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</si>
  <si>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</si>
  <si>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</si>
  <si>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</si>
  <si>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</si>
  <si>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</si>
  <si>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</si>
  <si>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</si>
  <si>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</si>
  <si>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</si>
  <si>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</si>
  <si>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</si>
  <si>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</si>
  <si>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</si>
  <si>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</si>
  <si>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</si>
  <si>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</si>
  <si>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</si>
  <si>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</si>
  <si>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</si>
  <si>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</si>
  <si>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</si>
  <si>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</si>
  <si>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</si>
  <si>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</si>
  <si>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</si>
  <si>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</si>
  <si>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</si>
  <si>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</si>
  <si>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</si>
  <si>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</si>
  <si>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</si>
  <si>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</si>
  <si>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</si>
  <si>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</si>
  <si>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</si>
  <si>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</si>
  <si>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</si>
  <si>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</si>
  <si>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</si>
  <si>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</si>
  <si>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</si>
  <si>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</si>
  <si>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</si>
  <si>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</si>
  <si>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</si>
  <si>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</si>
  <si>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</si>
  <si>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</si>
  <si>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</si>
  <si>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</si>
  <si>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</si>
  <si>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</si>
  <si>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</si>
  <si>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</si>
  <si>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</si>
  <si>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</si>
  <si>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</si>
  <si>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</si>
  <si>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</si>
  <si>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</si>
  <si>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</si>
  <si>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</si>
  <si>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</si>
  <si>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</si>
  <si>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</si>
  <si>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</si>
  <si>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</si>
  <si>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</si>
  <si>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</si>
  <si>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</si>
  <si>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</si>
  <si>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</si>
  <si>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</si>
  <si>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</si>
  <si>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</si>
  <si>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</si>
  <si>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</si>
  <si>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</si>
  <si>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</si>
  <si>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</si>
  <si>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</si>
  <si>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</si>
  <si>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</si>
  <si>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</si>
  <si>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</si>
  <si>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</si>
  <si>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</si>
  <si>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</si>
  <si>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</si>
  <si>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</si>
  <si>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</si>
  <si>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</si>
  <si>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</si>
  <si>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</si>
  <si>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</si>
  <si>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</si>
  <si>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</si>
  <si>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</si>
  <si>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</si>
  <si>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</si>
  <si>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</si>
  <si>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</si>
  <si>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</si>
  <si>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</si>
  <si>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</si>
  <si>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</si>
  <si>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</si>
  <si>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</si>
  <si>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</si>
  <si>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</si>
  <si>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</si>
  <si>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</si>
  <si>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</si>
  <si>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</si>
  <si>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</si>
  <si>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</si>
  <si>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</si>
  <si>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</si>
  <si>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</si>
  <si>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</si>
  <si>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</si>
  <si>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</si>
  <si>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</si>
  <si>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</si>
  <si>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</si>
  <si>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</si>
  <si>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</si>
  <si>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</si>
  <si>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</si>
  <si>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</si>
  <si>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</si>
  <si>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</si>
  <si>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</si>
  <si>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</si>
  <si>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</si>
  <si>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</si>
  <si>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</si>
  <si>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</si>
  <si>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</si>
  <si>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</si>
  <si>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</si>
  <si>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</si>
  <si>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</si>
  <si>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</si>
  <si>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</si>
  <si>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</si>
  <si>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</si>
  <si>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</si>
  <si>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</si>
  <si>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</si>
  <si>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</si>
  <si>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San Miguel Chicaj</t>
  </si>
  <si>
    <t>Rabinal</t>
  </si>
  <si>
    <t>Cubulco</t>
  </si>
  <si>
    <t>Granados</t>
  </si>
  <si>
    <t>El Chol</t>
  </si>
  <si>
    <t>San Jéronimo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</si>
  <si>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</si>
  <si>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</si>
  <si>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</si>
  <si>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</si>
  <si>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</si>
  <si>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</si>
  <si>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</si>
  <si>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</si>
  <si>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</si>
  <si>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</si>
  <si>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</si>
  <si>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</si>
  <si>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</si>
  <si>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</si>
  <si>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</si>
  <si>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</si>
  <si>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</si>
  <si>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</si>
  <si>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</si>
  <si>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</si>
  <si>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</si>
  <si>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</si>
  <si>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</si>
  <si>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</si>
  <si>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</si>
  <si>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</si>
  <si>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</si>
  <si>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</si>
  <si>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</si>
  <si>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</si>
  <si>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</si>
  <si>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</si>
  <si>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</si>
  <si>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</si>
  <si>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</si>
  <si>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</si>
  <si>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</si>
  <si>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</si>
  <si>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</si>
  <si>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</si>
  <si>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</si>
  <si>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</si>
  <si>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</si>
  <si>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</si>
  <si>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</si>
  <si>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</si>
  <si>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</si>
  <si>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</si>
  <si>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</si>
  <si>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</si>
  <si>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</si>
  <si>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</si>
  <si>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 xml:space="preserve">Ipala 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</si>
  <si>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</si>
  <si>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</si>
  <si>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</si>
  <si>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</si>
  <si>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</si>
  <si>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</si>
  <si>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</si>
  <si>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</si>
  <si>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</si>
  <si>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</si>
  <si>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</si>
  <si>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</si>
  <si>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</si>
  <si>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</si>
  <si>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</si>
  <si>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</si>
  <si>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</si>
  <si>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</si>
  <si>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</si>
  <si>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Atescatempa</t>
  </si>
  <si>
    <t>Quesada</t>
  </si>
  <si>
    <t>Violencia intrafamiliar por mes de registro, según departamento de registro</t>
  </si>
  <si>
    <t>Mes de registro</t>
  </si>
  <si>
    <t>Violencia intrafamiliar por persona que reportó el hecho y sexo de la víctima, según departamento de registro</t>
  </si>
  <si>
    <t>Víctima</t>
  </si>
  <si>
    <t>Familiar de la víctima</t>
  </si>
  <si>
    <t>según trimestre y mes de ocurrencia</t>
  </si>
  <si>
    <t>Trimestre y mes de ocurrencia</t>
  </si>
  <si>
    <t>Primer trimestre</t>
  </si>
  <si>
    <t>Segundo trimestre</t>
  </si>
  <si>
    <t>Tercer trimestre</t>
  </si>
  <si>
    <t>Cuarto trimestre</t>
  </si>
  <si>
    <t xml:space="preserve">Violencia intrafamiliar por institución que recibió la denuncia, </t>
  </si>
  <si>
    <t>según departamento de registro</t>
  </si>
  <si>
    <t xml:space="preserve"> Institución que recibió la denuncia</t>
  </si>
  <si>
    <t>Ministerio Público</t>
  </si>
  <si>
    <t>Procuraduría General de la Nación</t>
  </si>
  <si>
    <t>Policía Nacional Civil</t>
  </si>
  <si>
    <t>Juzgados de Paz y de Familia</t>
  </si>
  <si>
    <t>Bufetes Populares</t>
  </si>
  <si>
    <t>Procuraduría de los Derechos Humanos</t>
  </si>
  <si>
    <t>según mes de registro</t>
  </si>
  <si>
    <t>Violencia intrafamiliar por área de ocurrencia y sexo de la víctima, según tipo de agresión sufrida</t>
  </si>
  <si>
    <t>Tipo de agresión sufrida</t>
  </si>
  <si>
    <t>Física</t>
  </si>
  <si>
    <t>Psicológica</t>
  </si>
  <si>
    <t>Sexual</t>
  </si>
  <si>
    <t>Patrimonial</t>
  </si>
  <si>
    <t>Física - psicológica</t>
  </si>
  <si>
    <t>Física - sexual</t>
  </si>
  <si>
    <t>Física - patrimonial</t>
  </si>
  <si>
    <t>Psicológica - sexual</t>
  </si>
  <si>
    <t>Psicológica - patrimonial</t>
  </si>
  <si>
    <t>Sexual - patrimonial</t>
  </si>
  <si>
    <t>Física - psicológica - sexual</t>
  </si>
  <si>
    <t>Física - psicológica - patrimonial</t>
  </si>
  <si>
    <t>Psicológica - sexual - patrimonial</t>
  </si>
  <si>
    <t>Física - sexual - patrimonial</t>
  </si>
  <si>
    <t>Física - psico - sexual - patrimonial</t>
  </si>
  <si>
    <t>según institución que recibió la denuncia</t>
  </si>
  <si>
    <t>Institución que recibió la denuncia</t>
  </si>
  <si>
    <t xml:space="preserve">Reincidencia de casos de violencia intrafamiliar por sexo de la víctima, </t>
  </si>
  <si>
    <t>según institución que recibió la denuncia anterior</t>
  </si>
  <si>
    <t>Institución que recibió la denuncia anterior</t>
  </si>
  <si>
    <r>
      <t>Violencia intrafamiliar por medidas de seguridad</t>
    </r>
    <r>
      <rPr>
        <b/>
        <vertAlign val="superscript"/>
        <sz val="10"/>
        <rFont val="Arial Narrow"/>
        <family val="2"/>
      </rPr>
      <t>1/</t>
    </r>
    <r>
      <rPr>
        <b/>
        <sz val="10"/>
        <rFont val="Arial Narrow"/>
        <family val="2"/>
      </rPr>
      <t xml:space="preserve"> y sexo de la víctima, </t>
    </r>
  </si>
  <si>
    <t>Otorgadas</t>
  </si>
  <si>
    <t>No otorgadas</t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</si>
  <si>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:Según registros reportados por los juzgados</t>
    </r>
  </si>
  <si>
    <r>
      <t>Violencia intrafamiliar por medidas de seguridad</t>
    </r>
    <r>
      <rPr>
        <b/>
        <vertAlign val="superscript"/>
        <sz val="10"/>
        <rFont val="Arial Narrow"/>
        <family val="2"/>
      </rPr>
      <t>1/</t>
    </r>
    <r>
      <rPr>
        <b/>
        <sz val="10"/>
        <rFont val="Arial Narrow"/>
        <family val="2"/>
      </rPr>
      <t xml:space="preserve"> y sexo de la víctima, según tipo de agresión sufrida</t>
    </r>
  </si>
  <si>
    <t xml:space="preserve">Población agresora de violencia intrafamiliar por área de ocurrencia y sexo, </t>
  </si>
  <si>
    <t>según grupos  de edad</t>
  </si>
  <si>
    <r>
      <rPr>
        <vertAlign val="superscript"/>
        <sz val="8"/>
        <color indexed="8"/>
        <rFont val="Arial Narrow"/>
        <family val="2"/>
      </rPr>
      <t>1/</t>
    </r>
    <r>
      <rPr>
        <sz val="8"/>
        <color indexed="8"/>
        <rFont val="Arial Narrow"/>
        <family val="2"/>
      </rPr>
      <t>: No se registraron agresores(as) menores de 11 años</t>
    </r>
  </si>
  <si>
    <t>Población agresora de violencia intrafamiliar por pueblo de pertenencia, según sexo y relación con la víctima</t>
  </si>
  <si>
    <t>Sexo y relación con la víctima</t>
  </si>
  <si>
    <t>Padrastros/Madrastras</t>
  </si>
  <si>
    <t>Hijos/hijas</t>
  </si>
  <si>
    <t>Abuelos(as)</t>
  </si>
  <si>
    <t>Yernos/Nueras</t>
  </si>
  <si>
    <t>Padrastros</t>
  </si>
  <si>
    <t>Abuelos</t>
  </si>
  <si>
    <t>Yernos</t>
  </si>
  <si>
    <t>Madrastras</t>
  </si>
  <si>
    <t>Abuelas</t>
  </si>
  <si>
    <t>Nueras</t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</si>
  <si>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 Incluye ex conviviente y ex esposo(a)</t>
    </r>
  </si>
  <si>
    <t>Población  agresora de violencia intrafamiliar por pueblo de pertenencia, según sexo y grupos  de edad</t>
  </si>
  <si>
    <r>
      <rPr>
        <vertAlign val="superscript"/>
        <sz val="8"/>
        <rFont val="Arial Narrow"/>
        <family val="2"/>
      </rPr>
      <t xml:space="preserve">1/: </t>
    </r>
    <r>
      <rPr>
        <sz val="8"/>
        <rFont val="Arial Narrow"/>
        <family val="2"/>
      </rPr>
      <t>No se registraron agresores(as) menores de 11 años</t>
    </r>
  </si>
  <si>
    <t xml:space="preserve">Población agresora de violencia intrafamiliar de 12 años y más de edad por estado conyugal, según sexo y grupos de edad                                                     </t>
  </si>
  <si>
    <t xml:space="preserve">Población agresora de violencia intrafamiliar por nivel de escolaridad, según sexo y grupos  de edad                                                                                                                                                                               </t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</si>
  <si>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 No se registraron agresores(as) menores de 11 años</t>
    </r>
  </si>
  <si>
    <t>Población agresora de violencia intrafamiliar por alfabetismo y sexo, según área de ocurrencia y grupos  de edad</t>
  </si>
  <si>
    <t>Área ignorada</t>
  </si>
  <si>
    <t>Población agresora de violencia intrafamiliar por pueblo de pertenencia,</t>
  </si>
  <si>
    <t>según condición de empleo y sexo</t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</si>
  <si>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 Incluye las tareas de que haceres del hogar sin remuneración</t>
    </r>
  </si>
  <si>
    <t xml:space="preserve">Población agresora de violencia intrafamiliar por condición de empleo y sexo, </t>
  </si>
  <si>
    <t>según grupos de edad</t>
  </si>
  <si>
    <r>
      <rPr>
        <vertAlign val="superscript"/>
        <sz val="8"/>
        <rFont val="Arial Narrow"/>
        <family val="2"/>
      </rPr>
      <t>1/:</t>
    </r>
    <r>
      <rPr>
        <sz val="8"/>
        <rFont val="Arial Narrow"/>
        <family val="2"/>
      </rPr>
      <t xml:space="preserve"> No se registraron agresores(as) menores de 11 años</t>
    </r>
  </si>
  <si>
    <r>
      <rPr>
        <vertAlign val="superscript"/>
        <sz val="8"/>
        <rFont val="Arial Narrow"/>
        <family val="2"/>
      </rPr>
      <t>2/:</t>
    </r>
    <r>
      <rPr>
        <sz val="8"/>
        <rFont val="Arial Narrow"/>
        <family val="2"/>
      </rPr>
      <t xml:space="preserve"> Incluye las tareas de que haceres del hogar sin remuneración</t>
    </r>
  </si>
  <si>
    <r>
      <t>Población agresora de violencia intrafamiliar de 7 años</t>
    </r>
    <r>
      <rPr>
        <b/>
        <vertAlign val="superscript"/>
        <sz val="10"/>
        <rFont val="Arial Narrow"/>
        <family val="2"/>
      </rPr>
      <t>1/</t>
    </r>
    <r>
      <rPr>
        <b/>
        <sz val="10"/>
        <rFont val="Arial Narrow"/>
        <family val="2"/>
      </rPr>
      <t xml:space="preserve"> y más por sexo, </t>
    </r>
  </si>
  <si>
    <r>
      <t>según grupos de ocupaciones</t>
    </r>
    <r>
      <rPr>
        <b/>
        <vertAlign val="superscript"/>
        <sz val="10"/>
        <rFont val="Arial Narrow"/>
        <family val="2"/>
      </rPr>
      <t>2/</t>
    </r>
    <r>
      <rPr>
        <b/>
        <sz val="10"/>
        <rFont val="Arial Narrow"/>
        <family val="2"/>
      </rPr>
      <t xml:space="preserve"> por las que reciben un salario o ingreso</t>
    </r>
  </si>
  <si>
    <r>
      <rPr>
        <vertAlign val="superscript"/>
        <sz val="8"/>
        <rFont val="Arial Narrow"/>
        <family val="2"/>
      </rPr>
      <t>2/</t>
    </r>
    <r>
      <rPr>
        <sz val="8"/>
        <rFont val="Arial Narrow"/>
        <family val="2"/>
      </rPr>
      <t xml:space="preserve">: Agrupaciones según la Clasificación Internacional Uniforme de Ocupaciones CIOU-88 </t>
    </r>
  </si>
  <si>
    <t>Población agresora de violencia intrafamiliar por nacionalidad y sexo, según departamento de ocurrencia</t>
  </si>
  <si>
    <t>Población víctima de violencia intrafamiliar discapacitada por tipo de discapacidad, según sexo  y grupos quinquenales de edad</t>
  </si>
  <si>
    <t>Población víctima de violencia intrafamiliar de 7 años y más por pueblo de pertenencia, según condición de alfabetismo y sexo</t>
  </si>
  <si>
    <t>Población víctima de violencia intrafamiliar de 7 años y más por condición de alfabetismo y sexo, según grupos de edad</t>
  </si>
  <si>
    <t>Población víctima de violencia intrafamiliar de 7 años y más por pueblo de pertenencia, según condición de empleo y sexo</t>
  </si>
  <si>
    <t>Población víctima de violencia intrafamiliar de 12 años y más por condición de empleo y sexo, según número de hijos(as)</t>
  </si>
  <si>
    <t>Población víctima de violencia intrafamiliar por tipo de agresión sufrida, según sexo y grupos quinquenales de edad</t>
  </si>
  <si>
    <t>Población víctima de violencia intrafamiliar de 7 años y más que no trabaja por un salario o ingreso por nivel de escolaridad, según sexo y actividad a la que se dedica</t>
  </si>
  <si>
    <t>Población víctima de violencia intrafamiliar de 7 años y más por sexo, según grupos de ocupaciones por las que reciben un salario o ingreso</t>
  </si>
  <si>
    <t>Población víctima de violencia intrafamiliar de 7 años y más por condición de empleo y sexo, según condición de alfabetismo y grupos de edad</t>
  </si>
  <si>
    <t>Población víctima de violencia intrafamiliar de 7 años y más por tipo de agresión sufrida, según sexo y condición de alfabetismo</t>
  </si>
  <si>
    <t>Violencia intrafamiliar por sexo de la víctima, según departamento de ocurrencia</t>
  </si>
  <si>
    <t>Violencia intrafamiliar por sexo de la víctima, según trimestre y mes de ocurrencia</t>
  </si>
  <si>
    <t>Violencia intrafamiliar por institución que recibió la denuncia, según departamento de registro</t>
  </si>
  <si>
    <t>Violencia intrafamiliar por institución que recibió la denuncia, según mes de registro</t>
  </si>
  <si>
    <t>Violencia intrafamiliar por sexo de la víctima, según institución que recibió la denuncia</t>
  </si>
  <si>
    <t>Reincidencia de casos de violencia intrafamiliar por sexo de la víctima, según institución que recibió la denuncia anterior</t>
  </si>
  <si>
    <t>Violencia intrafamiliar por medidas de seguridad y sexo de la víctima, según departamento de ocurrencia</t>
  </si>
  <si>
    <t>Violencia intrafamiliar por medidas de seguridad y sexo de la víctima, según tipo de agresión sufrida</t>
  </si>
  <si>
    <t>Población agresora de violencia intrafamiliar por área de ocurrencia y sexo, según grupos de edad</t>
  </si>
  <si>
    <t>Población  agresora de violencia intrafamiliar por pueblo de pertenencia, según sexo y grupos de edad</t>
  </si>
  <si>
    <t>Población agresora de violencia intrafamiliar de 12 años y más de edad por estado conyugal, según sexo y grupos de edad</t>
  </si>
  <si>
    <t>Población agresora de violencia intrafamiliar por nivel de escolaridad, según sexo y grupos de edad</t>
  </si>
  <si>
    <t>Población agresora de violencia intrafamiliar por alfabetismo y sexo, según área de ocurrencia y grupos de edad</t>
  </si>
  <si>
    <t>Población agresora de violencia intrafamiliar por pueblo de pertenencia, según condición de empleo y sexo</t>
  </si>
  <si>
    <t>Población agresora de violencia intrafamiliar por pueblo de pertenencia, según condición de alfabetismo y sexo</t>
  </si>
  <si>
    <t>Población agresora de violencia intrafamiliar por condición de empleo y sexo, según grupos de edad</t>
  </si>
  <si>
    <t>Población agresora de violencia intrafamiliar de 7 años y más por sexo, según grupos de ocupaciones por las que reciben un salario o ingreso</t>
  </si>
  <si>
    <t xml:space="preserve">Hechos registrados violencia intrafamiliar </t>
  </si>
  <si>
    <t xml:space="preserve">Población agresora de violencia intrafamiliar </t>
  </si>
  <si>
    <t>Regresar</t>
  </si>
  <si>
    <r>
      <t>No trabaja por un salario o ingreso</t>
    </r>
    <r>
      <rPr>
        <b/>
        <vertAlign val="superscript"/>
        <sz val="10"/>
        <color theme="0"/>
        <rFont val="Arial Narrow"/>
        <family val="2"/>
      </rPr>
      <t>1/</t>
    </r>
  </si>
  <si>
    <r>
      <t>Tipo de agresión</t>
    </r>
    <r>
      <rPr>
        <b/>
        <vertAlign val="superscript"/>
        <sz val="10"/>
        <color theme="0"/>
        <rFont val="Arial Narrow"/>
        <family val="2"/>
      </rPr>
      <t xml:space="preserve">1/ </t>
    </r>
    <r>
      <rPr>
        <b/>
        <sz val="10"/>
        <color theme="0"/>
        <rFont val="Arial Narrow"/>
        <family val="2"/>
      </rPr>
      <t>sufrida</t>
    </r>
  </si>
  <si>
    <r>
      <t>Tipo de agresión</t>
    </r>
    <r>
      <rPr>
        <b/>
        <vertAlign val="superscript"/>
        <sz val="10"/>
        <color theme="0"/>
        <rFont val="Arial Narrow"/>
        <family val="2"/>
      </rPr>
      <t>1/</t>
    </r>
    <r>
      <rPr>
        <b/>
        <sz val="10"/>
        <color theme="0"/>
        <rFont val="Arial Narrow"/>
        <family val="2"/>
      </rPr>
      <t xml:space="preserve"> sufrida</t>
    </r>
  </si>
  <si>
    <r>
      <t>Grupos  de edad</t>
    </r>
    <r>
      <rPr>
        <b/>
        <vertAlign val="superscript"/>
        <sz val="10"/>
        <color theme="0"/>
        <rFont val="Arial Narrow"/>
        <family val="2"/>
      </rPr>
      <t>1/</t>
    </r>
  </si>
  <si>
    <r>
      <t>Sexo y grupos  de edad</t>
    </r>
    <r>
      <rPr>
        <b/>
        <vertAlign val="superscript"/>
        <sz val="10"/>
        <color theme="0"/>
        <rFont val="Arial Narrow"/>
        <family val="2"/>
      </rPr>
      <t>1/</t>
    </r>
  </si>
  <si>
    <r>
      <t>Área y grupos  de edad</t>
    </r>
    <r>
      <rPr>
        <b/>
        <vertAlign val="superscript"/>
        <sz val="10"/>
        <color theme="0"/>
        <rFont val="Arial Narrow"/>
        <family val="2"/>
      </rPr>
      <t>1/</t>
    </r>
  </si>
  <si>
    <r>
      <t>Grupos de edad</t>
    </r>
    <r>
      <rPr>
        <b/>
        <vertAlign val="superscript"/>
        <sz val="10"/>
        <color theme="0"/>
        <rFont val="Arial Narrow"/>
        <family val="2"/>
      </rPr>
      <t>1/</t>
    </r>
  </si>
  <si>
    <r>
      <t>No trabaja por un salario o ingreso</t>
    </r>
    <r>
      <rPr>
        <b/>
        <vertAlign val="superscript"/>
        <sz val="10"/>
        <color theme="0"/>
        <rFont val="Arial Narrow"/>
        <family val="2"/>
      </rPr>
      <t>2/</t>
    </r>
  </si>
  <si>
    <t>Índice 2011</t>
  </si>
  <si>
    <t>ESTADÍSTICAS DE VIOLENCIA INTRAFAMILIAR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</si>
</sst>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000"/>
    <numFmt numFmtId="169" formatCode="0.0000000"/>
    <numFmt numFmtId="170" formatCode="_(* #,##0.00000_);_(* \(#,##0.00000\);_(* &quot;-&quot;??_);_(@_)"/>
    <numFmt numFmtId="171" formatCode="_(* #,##0.000000_);_(* \(#,##0.000000\);_(* &quot;-&quot;??_);_(@_)"/>
    <numFmt numFmtId="172" formatCode="_(* #,##0.0000000_);_(* \(#,##0.0000000\);_(* &quot;-&quot;??_);_(@_)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vertAlign val="superscript"/>
      <sz val="10"/>
      <name val="Arial Narrow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b/>
      <vertAlign val="superscript"/>
      <sz val="10"/>
      <name val="Arial Narrow"/>
      <family val="2"/>
    </font>
    <font>
      <sz val="10"/>
      <color indexed="10"/>
      <name val="Arial"/>
      <family val="2"/>
    </font>
    <font>
      <sz val="8"/>
      <color indexed="8"/>
      <name val="Arial Narrow"/>
      <family val="2"/>
    </font>
    <font>
      <vertAlign val="superscript"/>
      <sz val="8"/>
      <color indexed="8"/>
      <name val="Arial Narrow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"/>
      <family val="2"/>
    </font>
    <font>
      <sz val="8"/>
      <color rgb="FFFF0000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 Narrow"/>
      <family val="2"/>
    </font>
    <font>
      <b/>
      <sz val="10"/>
      <color theme="1"/>
      <name val="Arial Narrow"/>
      <family val="2"/>
    </font>
    <font>
      <b/>
      <u/>
      <sz val="10"/>
      <name val="Arial Narrow"/>
      <family val="2"/>
    </font>
    <font>
      <u/>
      <sz val="10"/>
      <name val="Arial Narrow"/>
      <family val="2"/>
    </font>
    <font>
      <b/>
      <u/>
      <sz val="12"/>
      <color theme="0"/>
      <name val="Arial Narrow"/>
      <family val="2"/>
    </font>
    <font>
      <b/>
      <sz val="10"/>
      <color theme="0"/>
      <name val="Arial Narrow"/>
      <family val="2"/>
    </font>
    <font>
      <b/>
      <vertAlign val="superscript"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ED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5" fillId="0" borderId="0"/>
    <xf numFmtId="164" fontId="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</cellStyleXfs>
  <cellXfs count="42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7" fillId="0" borderId="0" xfId="0" applyFont="1"/>
    <xf numFmtId="0" fontId="7" fillId="0" borderId="0" xfId="0" applyFont="1" applyBorder="1"/>
    <xf numFmtId="166" fontId="2" fillId="0" borderId="0" xfId="1" applyNumberFormat="1" applyFont="1"/>
    <xf numFmtId="166" fontId="0" fillId="0" borderId="0" xfId="1" applyNumberFormat="1" applyFont="1" applyBorder="1"/>
    <xf numFmtId="166" fontId="0" fillId="0" borderId="0" xfId="1" applyNumberFormat="1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/>
    <xf numFmtId="166" fontId="6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166" fontId="0" fillId="0" borderId="0" xfId="1" applyNumberFormat="1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Border="1" applyAlignment="1">
      <alignment horizontal="center"/>
    </xf>
    <xf numFmtId="166" fontId="4" fillId="0" borderId="0" xfId="1" applyNumberFormat="1" applyFont="1"/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indent="1"/>
    </xf>
    <xf numFmtId="0" fontId="6" fillId="0" borderId="0" xfId="0" applyFont="1" applyAlignment="1">
      <alignment horizontal="center" vertical="center"/>
    </xf>
    <xf numFmtId="0" fontId="4" fillId="0" borderId="0" xfId="0" applyFont="1" applyBorder="1"/>
    <xf numFmtId="0" fontId="0" fillId="0" borderId="0" xfId="0" applyAlignment="1">
      <alignment horizontal="right" wrapText="1"/>
    </xf>
    <xf numFmtId="0" fontId="0" fillId="0" borderId="0" xfId="0" applyBorder="1" applyAlignment="1">
      <alignment horizontal="right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166" fontId="7" fillId="0" borderId="0" xfId="1" applyNumberFormat="1" applyFont="1" applyBorder="1" applyAlignment="1">
      <alignment horizontal="right" wrapText="1"/>
    </xf>
    <xf numFmtId="0" fontId="7" fillId="0" borderId="0" xfId="0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indent="1"/>
    </xf>
    <xf numFmtId="0" fontId="6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66" fontId="7" fillId="0" borderId="0" xfId="0" applyNumberFormat="1" applyFont="1" applyBorder="1" applyAlignment="1">
      <alignment horizontal="right" wrapText="1"/>
    </xf>
    <xf numFmtId="166" fontId="7" fillId="0" borderId="5" xfId="0" applyNumberFormat="1" applyFont="1" applyBorder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8" xfId="0" applyFont="1" applyBorder="1" applyAlignment="1">
      <alignment horizontal="left"/>
    </xf>
    <xf numFmtId="0" fontId="0" fillId="0" borderId="0" xfId="0" applyProtection="1">
      <protection locked="0"/>
    </xf>
    <xf numFmtId="0" fontId="8" fillId="0" borderId="0" xfId="0" applyFont="1" applyFill="1" applyAlignment="1">
      <alignment horizontal="center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6" fontId="2" fillId="0" borderId="8" xfId="1" applyNumberFormat="1" applyFont="1" applyBorder="1" applyAlignment="1">
      <alignment horizontal="right" wrapText="1" indent="1"/>
    </xf>
    <xf numFmtId="166" fontId="2" fillId="0" borderId="0" xfId="1" applyNumberFormat="1" applyFont="1" applyBorder="1" applyAlignment="1">
      <alignment horizontal="right" wrapText="1" indent="1"/>
    </xf>
    <xf numFmtId="166" fontId="2" fillId="0" borderId="5" xfId="1" applyNumberFormat="1" applyFont="1" applyBorder="1" applyAlignment="1">
      <alignment horizontal="right" wrapText="1" indent="1"/>
    </xf>
    <xf numFmtId="166" fontId="2" fillId="0" borderId="0" xfId="1" applyNumberFormat="1" applyFont="1" applyBorder="1" applyAlignment="1">
      <alignment horizontal="right" wrapText="1" indent="2"/>
    </xf>
    <xf numFmtId="166" fontId="2" fillId="0" borderId="5" xfId="1" applyNumberFormat="1" applyFont="1" applyBorder="1" applyAlignment="1">
      <alignment horizontal="right" wrapText="1" indent="2"/>
    </xf>
    <xf numFmtId="166" fontId="2" fillId="0" borderId="8" xfId="0" applyNumberFormat="1" applyFont="1" applyBorder="1" applyAlignment="1">
      <alignment horizontal="right" wrapText="1" indent="1"/>
    </xf>
    <xf numFmtId="166" fontId="2" fillId="0" borderId="0" xfId="0" applyNumberFormat="1" applyFont="1" applyBorder="1" applyAlignment="1">
      <alignment horizontal="right" wrapText="1" indent="1"/>
    </xf>
    <xf numFmtId="166" fontId="2" fillId="0" borderId="5" xfId="0" applyNumberFormat="1" applyFont="1" applyBorder="1" applyAlignment="1">
      <alignment horizontal="right" wrapText="1" inden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right"/>
    </xf>
    <xf numFmtId="0" fontId="2" fillId="0" borderId="10" xfId="0" applyFont="1" applyBorder="1"/>
    <xf numFmtId="165" fontId="2" fillId="0" borderId="0" xfId="1" applyNumberFormat="1" applyFont="1" applyBorder="1"/>
    <xf numFmtId="166" fontId="2" fillId="0" borderId="0" xfId="1" applyNumberFormat="1" applyFont="1" applyBorder="1"/>
    <xf numFmtId="0" fontId="5" fillId="0" borderId="12" xfId="0" applyFont="1" applyBorder="1" applyAlignment="1">
      <alignment vertical="center"/>
    </xf>
    <xf numFmtId="167" fontId="0" fillId="0" borderId="0" xfId="0" applyNumberFormat="1"/>
    <xf numFmtId="167" fontId="2" fillId="0" borderId="0" xfId="0" applyNumberFormat="1" applyFont="1" applyAlignment="1">
      <alignment horizontal="center"/>
    </xf>
    <xf numFmtId="167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7" fontId="0" fillId="0" borderId="14" xfId="0" applyNumberFormat="1" applyBorder="1"/>
    <xf numFmtId="0" fontId="2" fillId="0" borderId="10" xfId="0" applyFont="1" applyBorder="1" applyAlignment="1">
      <alignment horizontal="center"/>
    </xf>
    <xf numFmtId="167" fontId="2" fillId="0" borderId="0" xfId="1" applyNumberFormat="1" applyFont="1" applyBorder="1"/>
    <xf numFmtId="167" fontId="0" fillId="0" borderId="0" xfId="1" applyNumberFormat="1" applyFont="1" applyBorder="1"/>
    <xf numFmtId="0" fontId="5" fillId="0" borderId="0" xfId="0" applyFont="1" applyBorder="1" applyAlignment="1">
      <alignment horizontal="left"/>
    </xf>
    <xf numFmtId="167" fontId="0" fillId="0" borderId="0" xfId="0" applyNumberFormat="1" applyBorder="1"/>
    <xf numFmtId="0" fontId="7" fillId="0" borderId="11" xfId="0" applyFont="1" applyBorder="1"/>
    <xf numFmtId="167" fontId="7" fillId="0" borderId="14" xfId="0" applyNumberFormat="1" applyFont="1" applyBorder="1"/>
    <xf numFmtId="0" fontId="7" fillId="0" borderId="10" xfId="0" applyFont="1" applyBorder="1"/>
    <xf numFmtId="167" fontId="7" fillId="0" borderId="0" xfId="1" applyNumberFormat="1" applyFont="1" applyBorder="1"/>
    <xf numFmtId="0" fontId="0" fillId="0" borderId="0" xfId="0" applyBorder="1" applyAlignment="1">
      <alignment horizontal="left" indent="1"/>
    </xf>
    <xf numFmtId="0" fontId="2" fillId="0" borderId="0" xfId="0" applyFont="1" applyAlignment="1">
      <alignment wrapText="1"/>
    </xf>
    <xf numFmtId="0" fontId="7" fillId="0" borderId="0" xfId="0" applyFont="1" applyFill="1"/>
    <xf numFmtId="0" fontId="0" fillId="0" borderId="15" xfId="0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166" fontId="0" fillId="0" borderId="0" xfId="1" applyNumberFormat="1" applyFont="1" applyBorder="1" applyAlignment="1">
      <alignment horizontal="right" wrapText="1" indent="2"/>
    </xf>
    <xf numFmtId="166" fontId="0" fillId="0" borderId="0" xfId="0" applyNumberFormat="1" applyFill="1" applyBorder="1" applyAlignment="1">
      <alignment horizontal="right" wrapText="1" indent="2"/>
    </xf>
    <xf numFmtId="0" fontId="2" fillId="0" borderId="0" xfId="0" applyFont="1" applyBorder="1" applyAlignment="1">
      <alignment horizontal="center" wrapText="1"/>
    </xf>
    <xf numFmtId="0" fontId="8" fillId="0" borderId="0" xfId="0" applyFont="1" applyFill="1" applyAlignment="1"/>
    <xf numFmtId="166" fontId="0" fillId="0" borderId="15" xfId="0" applyNumberFormat="1" applyFill="1" applyBorder="1" applyAlignment="1">
      <alignment horizontal="right" wrapText="1" indent="2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8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/>
    <xf numFmtId="166" fontId="0" fillId="0" borderId="15" xfId="1" applyNumberFormat="1" applyFont="1" applyBorder="1" applyAlignment="1">
      <alignment horizontal="right" wrapText="1" indent="2"/>
    </xf>
    <xf numFmtId="166" fontId="0" fillId="0" borderId="0" xfId="0" applyNumberFormat="1"/>
    <xf numFmtId="0" fontId="10" fillId="2" borderId="0" xfId="0" applyFont="1" applyFill="1"/>
    <xf numFmtId="0" fontId="0" fillId="2" borderId="0" xfId="0" applyFill="1"/>
    <xf numFmtId="0" fontId="0" fillId="2" borderId="0" xfId="0" applyFill="1" applyBorder="1"/>
    <xf numFmtId="166" fontId="1" fillId="0" borderId="0" xfId="1" applyNumberFormat="1"/>
    <xf numFmtId="0" fontId="10" fillId="0" borderId="0" xfId="0" applyFont="1" applyBorder="1" applyAlignment="1">
      <alignment horizontal="left"/>
    </xf>
    <xf numFmtId="166" fontId="10" fillId="0" borderId="0" xfId="1" applyNumberFormat="1" applyFont="1" applyBorder="1" applyAlignment="1">
      <alignment horizontal="right" wrapText="1" indent="2"/>
    </xf>
    <xf numFmtId="166" fontId="10" fillId="0" borderId="5" xfId="1" applyNumberFormat="1" applyFont="1" applyBorder="1" applyAlignment="1">
      <alignment horizontal="right" wrapText="1" indent="2"/>
    </xf>
    <xf numFmtId="166" fontId="2" fillId="0" borderId="0" xfId="0" applyNumberFormat="1" applyFont="1" applyFill="1"/>
    <xf numFmtId="0" fontId="2" fillId="0" borderId="0" xfId="0" applyFont="1" applyBorder="1" applyAlignment="1">
      <alignment horizontal="center" vertical="center"/>
    </xf>
    <xf numFmtId="0" fontId="4" fillId="0" borderId="0" xfId="0" applyFont="1" applyFill="1"/>
    <xf numFmtId="0" fontId="1" fillId="0" borderId="0" xfId="0" applyFont="1"/>
    <xf numFmtId="0" fontId="2" fillId="0" borderId="3" xfId="0" applyFont="1" applyBorder="1"/>
    <xf numFmtId="0" fontId="2" fillId="0" borderId="16" xfId="0" applyFont="1" applyBorder="1"/>
    <xf numFmtId="0" fontId="2" fillId="0" borderId="15" xfId="0" applyFont="1" applyBorder="1"/>
    <xf numFmtId="0" fontId="0" fillId="0" borderId="17" xfId="0" applyBorder="1"/>
    <xf numFmtId="0" fontId="5" fillId="0" borderId="3" xfId="0" applyFont="1" applyBorder="1" applyAlignment="1">
      <alignment vertical="center"/>
    </xf>
    <xf numFmtId="0" fontId="1" fillId="3" borderId="0" xfId="0" applyFont="1" applyFill="1"/>
    <xf numFmtId="0" fontId="0" fillId="3" borderId="0" xfId="0" applyFill="1"/>
    <xf numFmtId="0" fontId="11" fillId="0" borderId="0" xfId="0" applyFont="1"/>
    <xf numFmtId="166" fontId="5" fillId="0" borderId="0" xfId="1" applyNumberFormat="1" applyFont="1" applyFill="1" applyBorder="1" applyAlignment="1">
      <alignment horizontal="right" wrapText="1" indent="2"/>
    </xf>
    <xf numFmtId="166" fontId="6" fillId="0" borderId="0" xfId="1" applyNumberFormat="1" applyFont="1" applyFill="1" applyBorder="1" applyAlignment="1">
      <alignment horizontal="right" wrapText="1" indent="2"/>
    </xf>
    <xf numFmtId="0" fontId="8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7" fontId="2" fillId="0" borderId="15" xfId="1" applyNumberFormat="1" applyFont="1" applyBorder="1"/>
    <xf numFmtId="0" fontId="2" fillId="0" borderId="18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/>
    <xf numFmtId="170" fontId="12" fillId="0" borderId="0" xfId="0" applyNumberFormat="1" applyFont="1"/>
    <xf numFmtId="171" fontId="12" fillId="0" borderId="0" xfId="0" applyNumberFormat="1" applyFont="1"/>
    <xf numFmtId="172" fontId="12" fillId="0" borderId="0" xfId="0" applyNumberFormat="1" applyFont="1"/>
    <xf numFmtId="169" fontId="12" fillId="0" borderId="0" xfId="0" applyNumberFormat="1" applyFont="1"/>
    <xf numFmtId="172" fontId="12" fillId="0" borderId="0" xfId="1" applyNumberFormat="1" applyFont="1" applyBorder="1" applyAlignment="1">
      <alignment horizontal="right" wrapText="1" indent="2"/>
    </xf>
    <xf numFmtId="172" fontId="13" fillId="0" borderId="0" xfId="1" applyNumberFormat="1" applyFont="1" applyBorder="1"/>
    <xf numFmtId="172" fontId="12" fillId="0" borderId="0" xfId="0" applyNumberFormat="1" applyFont="1" applyFill="1" applyBorder="1" applyAlignment="1">
      <alignment horizontal="right" wrapText="1" indent="2"/>
    </xf>
    <xf numFmtId="168" fontId="12" fillId="0" borderId="0" xfId="0" applyNumberFormat="1" applyFont="1"/>
    <xf numFmtId="0" fontId="2" fillId="0" borderId="1" xfId="0" applyFont="1" applyBorder="1"/>
    <xf numFmtId="165" fontId="7" fillId="4" borderId="0" xfId="0" applyNumberFormat="1" applyFont="1" applyFill="1" applyBorder="1" applyAlignment="1">
      <alignment horizontal="right" wrapText="1"/>
    </xf>
    <xf numFmtId="0" fontId="2" fillId="0" borderId="7" xfId="0" applyFont="1" applyBorder="1"/>
    <xf numFmtId="167" fontId="0" fillId="5" borderId="0" xfId="0" applyNumberFormat="1" applyFill="1"/>
    <xf numFmtId="0" fontId="13" fillId="0" borderId="0" xfId="0" applyFont="1"/>
    <xf numFmtId="167" fontId="0" fillId="0" borderId="0" xfId="0" applyNumberFormat="1" applyFill="1"/>
    <xf numFmtId="0" fontId="0" fillId="0" borderId="15" xfId="0" applyBorder="1"/>
    <xf numFmtId="0" fontId="15" fillId="0" borderId="0" xfId="2"/>
    <xf numFmtId="0" fontId="14" fillId="3" borderId="0" xfId="2" applyFont="1" applyFill="1" applyAlignment="1">
      <alignment horizontal="center"/>
    </xf>
    <xf numFmtId="167" fontId="14" fillId="3" borderId="0" xfId="2" applyNumberFormat="1" applyFont="1" applyFill="1"/>
    <xf numFmtId="0" fontId="15" fillId="0" borderId="0" xfId="2" applyFill="1"/>
    <xf numFmtId="167" fontId="14" fillId="0" borderId="0" xfId="2" applyNumberFormat="1" applyFont="1" applyFill="1"/>
    <xf numFmtId="0" fontId="14" fillId="3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7" fontId="14" fillId="0" borderId="0" xfId="0" applyNumberFormat="1" applyFont="1" applyFill="1"/>
    <xf numFmtId="167" fontId="6" fillId="0" borderId="0" xfId="1" applyNumberFormat="1" applyFont="1" applyFill="1" applyBorder="1" applyAlignment="1">
      <alignment horizontal="right" wrapText="1" indent="2"/>
    </xf>
    <xf numFmtId="167" fontId="14" fillId="0" borderId="0" xfId="0" applyNumberFormat="1" applyFont="1" applyFill="1" applyAlignment="1">
      <alignment horizontal="center"/>
    </xf>
    <xf numFmtId="167" fontId="14" fillId="3" borderId="0" xfId="0" applyNumberFormat="1" applyFont="1" applyFill="1" applyAlignment="1">
      <alignment horizontal="center"/>
    </xf>
    <xf numFmtId="167" fontId="0" fillId="4" borderId="0" xfId="0" applyNumberFormat="1" applyFill="1"/>
    <xf numFmtId="167" fontId="0" fillId="3" borderId="0" xfId="0" applyNumberFormat="1" applyFill="1"/>
    <xf numFmtId="167" fontId="7" fillId="0" borderId="3" xfId="0" applyNumberFormat="1" applyFont="1" applyBorder="1" applyAlignment="1">
      <alignment horizontal="right" wrapText="1"/>
    </xf>
    <xf numFmtId="167" fontId="7" fillId="4" borderId="0" xfId="0" applyNumberFormat="1" applyFont="1" applyFill="1" applyBorder="1" applyAlignment="1">
      <alignment horizontal="right" wrapText="1"/>
    </xf>
    <xf numFmtId="167" fontId="0" fillId="5" borderId="0" xfId="0" applyNumberFormat="1" applyFill="1" applyBorder="1"/>
    <xf numFmtId="0" fontId="0" fillId="3" borderId="6" xfId="0" applyFill="1" applyBorder="1"/>
    <xf numFmtId="0" fontId="0" fillId="0" borderId="8" xfId="0" applyBorder="1"/>
    <xf numFmtId="0" fontId="0" fillId="0" borderId="16" xfId="0" applyBorder="1"/>
    <xf numFmtId="0" fontId="0" fillId="3" borderId="17" xfId="0" applyFill="1" applyBorder="1"/>
    <xf numFmtId="167" fontId="2" fillId="0" borderId="0" xfId="0" applyNumberFormat="1" applyFont="1" applyBorder="1"/>
    <xf numFmtId="0" fontId="5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8" fillId="0" borderId="0" xfId="0" applyFont="1" applyFill="1" applyBorder="1"/>
    <xf numFmtId="0" fontId="18" fillId="0" borderId="3" xfId="0" applyFont="1" applyFill="1" applyBorder="1"/>
    <xf numFmtId="0" fontId="18" fillId="0" borderId="0" xfId="0" applyFont="1"/>
    <xf numFmtId="0" fontId="18" fillId="0" borderId="0" xfId="0" applyFont="1" applyFill="1" applyBorder="1" applyAlignment="1" applyProtection="1">
      <alignment horizontal="left" indent="1"/>
      <protection locked="0"/>
    </xf>
    <xf numFmtId="166" fontId="18" fillId="0" borderId="0" xfId="1" applyNumberFormat="1" applyFont="1" applyFill="1" applyBorder="1" applyAlignment="1">
      <alignment horizontal="center" wrapText="1"/>
    </xf>
    <xf numFmtId="0" fontId="18" fillId="0" borderId="0" xfId="0" applyFont="1" applyBorder="1"/>
    <xf numFmtId="0" fontId="20" fillId="0" borderId="0" xfId="0" applyFont="1" applyFill="1" applyBorder="1" applyAlignment="1">
      <alignment horizontal="left"/>
    </xf>
    <xf numFmtId="0" fontId="20" fillId="0" borderId="0" xfId="0" applyFont="1"/>
    <xf numFmtId="0" fontId="18" fillId="0" borderId="0" xfId="0" applyFont="1" applyFill="1" applyBorder="1" applyAlignment="1">
      <alignment horizontal="left" indent="1"/>
    </xf>
    <xf numFmtId="0" fontId="18" fillId="0" borderId="0" xfId="0" applyFont="1" applyFill="1"/>
    <xf numFmtId="166" fontId="18" fillId="0" borderId="0" xfId="1" applyNumberFormat="1" applyFont="1" applyFill="1" applyBorder="1" applyAlignment="1">
      <alignment horizontal="right" wrapText="1" indent="3"/>
    </xf>
    <xf numFmtId="166" fontId="18" fillId="0" borderId="0" xfId="1" applyNumberFormat="1" applyFont="1" applyFill="1" applyBorder="1" applyAlignment="1">
      <alignment horizontal="right" wrapText="1" indent="2"/>
    </xf>
    <xf numFmtId="166" fontId="18" fillId="0" borderId="0" xfId="1" applyNumberFormat="1" applyFont="1" applyFill="1" applyBorder="1" applyAlignment="1">
      <alignment horizontal="right" wrapText="1" indent="1"/>
    </xf>
    <xf numFmtId="0" fontId="20" fillId="0" borderId="0" xfId="0" applyFont="1" applyFill="1"/>
    <xf numFmtId="166" fontId="18" fillId="0" borderId="0" xfId="1" applyNumberFormat="1" applyFont="1"/>
    <xf numFmtId="166" fontId="20" fillId="0" borderId="0" xfId="1" applyNumberFormat="1" applyFont="1"/>
    <xf numFmtId="0" fontId="18" fillId="0" borderId="0" xfId="0" applyFont="1" applyFill="1" applyBorder="1" applyAlignment="1">
      <alignment horizontal="justify" vertical="center" wrapText="1"/>
    </xf>
    <xf numFmtId="0" fontId="20" fillId="0" borderId="0" xfId="0" applyFont="1" applyFill="1" applyBorder="1" applyAlignment="1"/>
    <xf numFmtId="166" fontId="17" fillId="0" borderId="0" xfId="1" applyNumberFormat="1" applyFont="1" applyFill="1" applyBorder="1" applyAlignment="1">
      <alignment horizontal="left" wrapText="1"/>
    </xf>
    <xf numFmtId="166" fontId="17" fillId="0" borderId="0" xfId="1" applyNumberFormat="1" applyFont="1" applyFill="1" applyBorder="1" applyAlignment="1">
      <alignment horizontal="right" wrapText="1" indent="1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20" fillId="0" borderId="0" xfId="0" applyFont="1" applyBorder="1"/>
    <xf numFmtId="166" fontId="20" fillId="0" borderId="0" xfId="1" applyNumberFormat="1" applyFont="1" applyBorder="1" applyAlignment="1">
      <alignment horizontal="right" wrapText="1"/>
    </xf>
    <xf numFmtId="0" fontId="17" fillId="0" borderId="0" xfId="0" applyFont="1" applyFill="1" applyBorder="1" applyAlignment="1">
      <alignment horizontal="left" vertical="center" wrapText="1"/>
    </xf>
    <xf numFmtId="49" fontId="18" fillId="0" borderId="0" xfId="0" applyNumberFormat="1" applyFont="1" applyFill="1" applyBorder="1" applyAlignment="1">
      <alignment horizontal="left" indent="1"/>
    </xf>
    <xf numFmtId="49" fontId="18" fillId="0" borderId="0" xfId="0" applyNumberFormat="1" applyFont="1" applyFill="1" applyBorder="1" applyAlignment="1">
      <alignment horizontal="left" wrapText="1" indent="1"/>
    </xf>
    <xf numFmtId="166" fontId="18" fillId="0" borderId="0" xfId="0" applyNumberFormat="1" applyFont="1" applyFill="1" applyBorder="1" applyAlignment="1">
      <alignment horizontal="left" indent="1"/>
    </xf>
    <xf numFmtId="0" fontId="17" fillId="0" borderId="0" xfId="0" applyFont="1" applyFill="1" applyBorder="1" applyAlignment="1" applyProtection="1">
      <alignment horizontal="left"/>
      <protection locked="0"/>
    </xf>
    <xf numFmtId="166" fontId="17" fillId="0" borderId="0" xfId="1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left" wrapText="1" indent="1"/>
    </xf>
    <xf numFmtId="166" fontId="17" fillId="0" borderId="0" xfId="1" applyNumberFormat="1" applyFont="1" applyFill="1" applyBorder="1" applyAlignment="1">
      <alignment horizontal="right" wrapText="1" indent="2"/>
    </xf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left" wrapText="1"/>
    </xf>
    <xf numFmtId="166" fontId="17" fillId="0" borderId="0" xfId="1" applyNumberFormat="1" applyFont="1" applyFill="1" applyBorder="1" applyAlignment="1">
      <alignment horizontal="right" wrapText="1" indent="3"/>
    </xf>
    <xf numFmtId="0" fontId="18" fillId="0" borderId="26" xfId="0" applyFont="1" applyFill="1" applyBorder="1" applyAlignment="1">
      <alignment horizontal="left" indent="1"/>
    </xf>
    <xf numFmtId="166" fontId="18" fillId="0" borderId="26" xfId="1" applyNumberFormat="1" applyFont="1" applyFill="1" applyBorder="1" applyAlignment="1">
      <alignment horizontal="center" wrapText="1"/>
    </xf>
    <xf numFmtId="166" fontId="18" fillId="0" borderId="26" xfId="0" applyNumberFormat="1" applyFont="1" applyFill="1" applyBorder="1" applyAlignment="1">
      <alignment horizontal="left" indent="1"/>
    </xf>
    <xf numFmtId="166" fontId="18" fillId="0" borderId="26" xfId="1" applyNumberFormat="1" applyFont="1" applyFill="1" applyBorder="1" applyAlignment="1">
      <alignment horizontal="right" wrapText="1" indent="1"/>
    </xf>
    <xf numFmtId="0" fontId="18" fillId="0" borderId="26" xfId="0" applyFont="1" applyFill="1" applyBorder="1"/>
    <xf numFmtId="166" fontId="18" fillId="0" borderId="26" xfId="1" applyNumberFormat="1" applyFont="1" applyFill="1" applyBorder="1" applyAlignment="1">
      <alignment horizontal="right" wrapText="1" indent="2"/>
    </xf>
    <xf numFmtId="0" fontId="18" fillId="0" borderId="26" xfId="0" applyFont="1" applyFill="1" applyBorder="1" applyAlignment="1">
      <alignment horizontal="justify" vertical="center" wrapText="1"/>
    </xf>
    <xf numFmtId="0" fontId="4" fillId="0" borderId="0" xfId="0" applyFont="1" applyFill="1" applyBorder="1"/>
    <xf numFmtId="166" fontId="18" fillId="0" borderId="26" xfId="1" applyNumberFormat="1" applyFont="1" applyFill="1" applyBorder="1" applyAlignment="1">
      <alignment horizontal="right" wrapText="1" indent="3"/>
    </xf>
    <xf numFmtId="0" fontId="7" fillId="0" borderId="0" xfId="0" applyFont="1" applyFill="1" applyBorder="1" applyAlignment="1">
      <alignment horizontal="left" indent="1"/>
    </xf>
    <xf numFmtId="0" fontId="18" fillId="0" borderId="26" xfId="0" applyFont="1" applyFill="1" applyBorder="1" applyAlignment="1" applyProtection="1">
      <alignment horizontal="left" indent="1"/>
      <protection locked="0"/>
    </xf>
    <xf numFmtId="0" fontId="1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Border="1"/>
    <xf numFmtId="0" fontId="17" fillId="0" borderId="0" xfId="0" applyFont="1" applyFill="1" applyBorder="1" applyAlignment="1">
      <alignment horizontal="left" indent="1"/>
    </xf>
    <xf numFmtId="0" fontId="1" fillId="0" borderId="0" xfId="0" applyFont="1" applyBorder="1"/>
    <xf numFmtId="0" fontId="18" fillId="0" borderId="0" xfId="0" applyFont="1" applyFill="1" applyBorder="1" applyAlignment="1">
      <alignment horizontal="left" indent="2"/>
    </xf>
    <xf numFmtId="166" fontId="6" fillId="0" borderId="0" xfId="1" applyNumberFormat="1" applyFont="1" applyFill="1" applyBorder="1" applyAlignment="1">
      <alignment horizontal="right" wrapText="1" indent="3"/>
    </xf>
    <xf numFmtId="0" fontId="1" fillId="0" borderId="0" xfId="0" applyFont="1" applyFill="1" applyBorder="1"/>
    <xf numFmtId="0" fontId="1" fillId="0" borderId="0" xfId="0" applyFont="1" applyFill="1"/>
    <xf numFmtId="0" fontId="23" fillId="0" borderId="0" xfId="0" applyFont="1"/>
    <xf numFmtId="166" fontId="6" fillId="0" borderId="0" xfId="1" applyNumberFormat="1" applyFont="1" applyFill="1" applyBorder="1" applyAlignment="1">
      <alignment horizontal="center" wrapText="1"/>
    </xf>
    <xf numFmtId="166" fontId="18" fillId="0" borderId="0" xfId="0" applyNumberFormat="1" applyFont="1" applyFill="1" applyBorder="1" applyAlignment="1">
      <alignment horizontal="right" wrapText="1" indent="3"/>
    </xf>
    <xf numFmtId="0" fontId="17" fillId="0" borderId="26" xfId="0" applyFont="1" applyFill="1" applyBorder="1" applyAlignment="1">
      <alignment horizontal="left" indent="1"/>
    </xf>
    <xf numFmtId="166" fontId="17" fillId="0" borderId="26" xfId="1" applyNumberFormat="1" applyFont="1" applyFill="1" applyBorder="1" applyAlignment="1">
      <alignment horizontal="right" wrapText="1" indent="3"/>
    </xf>
    <xf numFmtId="166" fontId="1" fillId="0" borderId="0" xfId="1" applyNumberFormat="1" applyFont="1" applyFill="1" applyAlignment="1">
      <alignment horizontal="right" wrapText="1"/>
    </xf>
    <xf numFmtId="166" fontId="1" fillId="0" borderId="0" xfId="0" applyNumberFormat="1" applyFont="1"/>
    <xf numFmtId="0" fontId="17" fillId="0" borderId="0" xfId="0" applyFont="1" applyFill="1" applyBorder="1" applyAlignment="1">
      <alignment horizontal="left" wrapText="1" indent="1"/>
    </xf>
    <xf numFmtId="166" fontId="17" fillId="0" borderId="26" xfId="1" applyNumberFormat="1" applyFont="1" applyFill="1" applyBorder="1" applyAlignment="1">
      <alignment horizontal="right" wrapText="1" indent="2"/>
    </xf>
    <xf numFmtId="0" fontId="6" fillId="0" borderId="0" xfId="0" applyFont="1" applyAlignment="1">
      <alignment horizontal="center"/>
    </xf>
    <xf numFmtId="166" fontId="17" fillId="0" borderId="0" xfId="0" applyNumberFormat="1" applyFont="1" applyFill="1" applyBorder="1" applyAlignment="1">
      <alignment horizontal="right" wrapText="1" indent="3"/>
    </xf>
    <xf numFmtId="166" fontId="2" fillId="0" borderId="0" xfId="0" applyNumberFormat="1" applyFont="1"/>
    <xf numFmtId="166" fontId="18" fillId="0" borderId="26" xfId="0" applyNumberFormat="1" applyFont="1" applyFill="1" applyBorder="1" applyAlignment="1">
      <alignment horizontal="right" wrapText="1" indent="3"/>
    </xf>
    <xf numFmtId="0" fontId="17" fillId="0" borderId="5" xfId="0" applyFont="1" applyFill="1" applyBorder="1" applyAlignment="1">
      <alignment horizontal="left"/>
    </xf>
    <xf numFmtId="166" fontId="17" fillId="0" borderId="5" xfId="1" applyNumberFormat="1" applyFont="1" applyFill="1" applyBorder="1" applyAlignment="1">
      <alignment horizontal="center" wrapText="1"/>
    </xf>
    <xf numFmtId="49" fontId="18" fillId="0" borderId="5" xfId="0" applyNumberFormat="1" applyFont="1" applyFill="1" applyBorder="1" applyAlignment="1">
      <alignment horizontal="left" indent="1"/>
    </xf>
    <xf numFmtId="166" fontId="18" fillId="0" borderId="5" xfId="1" applyNumberFormat="1" applyFont="1" applyFill="1" applyBorder="1" applyAlignment="1">
      <alignment horizontal="center" wrapText="1"/>
    </xf>
    <xf numFmtId="49" fontId="18" fillId="0" borderId="5" xfId="1" applyNumberFormat="1" applyFont="1" applyFill="1" applyBorder="1" applyAlignment="1">
      <alignment horizontal="left" indent="1"/>
    </xf>
    <xf numFmtId="49" fontId="18" fillId="0" borderId="27" xfId="1" applyNumberFormat="1" applyFont="1" applyFill="1" applyBorder="1" applyAlignment="1">
      <alignment horizontal="left" wrapText="1" indent="1"/>
    </xf>
    <xf numFmtId="166" fontId="18" fillId="0" borderId="28" xfId="1" applyNumberFormat="1" applyFont="1" applyFill="1" applyBorder="1" applyAlignment="1">
      <alignment horizontal="center" wrapText="1"/>
    </xf>
    <xf numFmtId="166" fontId="18" fillId="0" borderId="27" xfId="1" applyNumberFormat="1" applyFont="1" applyFill="1" applyBorder="1" applyAlignment="1">
      <alignment horizontal="center" wrapText="1"/>
    </xf>
    <xf numFmtId="166" fontId="17" fillId="0" borderId="5" xfId="1" applyNumberFormat="1" applyFont="1" applyFill="1" applyBorder="1" applyAlignment="1">
      <alignment horizontal="right" wrapText="1" indent="2"/>
    </xf>
    <xf numFmtId="166" fontId="18" fillId="0" borderId="5" xfId="1" applyNumberFormat="1" applyFont="1" applyFill="1" applyBorder="1" applyAlignment="1">
      <alignment horizontal="right" wrapText="1" indent="2"/>
    </xf>
    <xf numFmtId="166" fontId="18" fillId="0" borderId="27" xfId="1" applyNumberFormat="1" applyFont="1" applyFill="1" applyBorder="1" applyAlignment="1">
      <alignment horizontal="right" wrapText="1" indent="2"/>
    </xf>
    <xf numFmtId="49" fontId="18" fillId="0" borderId="0" xfId="1" applyNumberFormat="1" applyFont="1" applyFill="1" applyBorder="1" applyAlignment="1">
      <alignment horizontal="left" indent="1"/>
    </xf>
    <xf numFmtId="49" fontId="18" fillId="0" borderId="26" xfId="1" applyNumberFormat="1" applyFont="1" applyFill="1" applyBorder="1" applyAlignment="1">
      <alignment horizontal="left" wrapText="1" indent="1"/>
    </xf>
    <xf numFmtId="0" fontId="2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166" fontId="1" fillId="0" borderId="0" xfId="1" applyNumberFormat="1" applyFont="1" applyBorder="1" applyAlignment="1">
      <alignment horizontal="right" wrapText="1" indent="1"/>
    </xf>
    <xf numFmtId="166" fontId="1" fillId="0" borderId="0" xfId="0" applyNumberFormat="1" applyFont="1" applyBorder="1" applyAlignment="1">
      <alignment horizontal="right" wrapText="1" indent="1"/>
    </xf>
    <xf numFmtId="166" fontId="1" fillId="0" borderId="0" xfId="0" applyNumberFormat="1" applyFont="1" applyFill="1" applyBorder="1" applyAlignment="1">
      <alignment horizontal="right" wrapText="1" indent="1"/>
    </xf>
    <xf numFmtId="0" fontId="1" fillId="0" borderId="0" xfId="0" applyFont="1" applyBorder="1" applyAlignment="1">
      <alignment horizontal="left" indent="1"/>
    </xf>
    <xf numFmtId="166" fontId="20" fillId="0" borderId="0" xfId="1" applyNumberFormat="1" applyFont="1" applyBorder="1"/>
    <xf numFmtId="166" fontId="18" fillId="0" borderId="0" xfId="1" applyNumberFormat="1" applyFont="1" applyBorder="1"/>
    <xf numFmtId="166" fontId="4" fillId="0" borderId="0" xfId="1" applyNumberFormat="1" applyFont="1" applyBorder="1"/>
    <xf numFmtId="166" fontId="1" fillId="0" borderId="0" xfId="1" applyNumberFormat="1" applyFont="1" applyBorder="1"/>
    <xf numFmtId="164" fontId="29" fillId="0" borderId="0" xfId="1" applyFont="1"/>
    <xf numFmtId="164" fontId="18" fillId="0" borderId="0" xfId="1" applyFont="1"/>
    <xf numFmtId="164" fontId="1" fillId="0" borderId="0" xfId="1" applyFont="1"/>
    <xf numFmtId="164" fontId="20" fillId="0" borderId="0" xfId="1" applyFont="1"/>
    <xf numFmtId="166" fontId="0" fillId="0" borderId="0" xfId="1" applyNumberFormat="1" applyFont="1" applyFill="1"/>
    <xf numFmtId="0" fontId="30" fillId="0" borderId="0" xfId="0" applyFont="1"/>
    <xf numFmtId="0" fontId="2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31" fillId="0" borderId="0" xfId="0" applyFont="1" applyBorder="1"/>
    <xf numFmtId="0" fontId="31" fillId="0" borderId="0" xfId="0" applyFont="1"/>
    <xf numFmtId="0" fontId="17" fillId="0" borderId="0" xfId="0" applyFont="1" applyFill="1" applyBorder="1" applyAlignment="1">
      <alignment horizontal="justify" vertical="center"/>
    </xf>
    <xf numFmtId="0" fontId="30" fillId="0" borderId="0" xfId="0" applyFont="1" applyBorder="1"/>
    <xf numFmtId="0" fontId="20" fillId="0" borderId="0" xfId="0" applyFont="1" applyBorder="1" applyAlignment="1"/>
    <xf numFmtId="0" fontId="1" fillId="0" borderId="0" xfId="0" applyFont="1" applyBorder="1" applyAlignment="1">
      <alignment horizontal="justify" vertical="justify" wrapText="1"/>
    </xf>
    <xf numFmtId="0" fontId="18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left"/>
    </xf>
    <xf numFmtId="0" fontId="17" fillId="0" borderId="0" xfId="0" applyFont="1"/>
    <xf numFmtId="0" fontId="36" fillId="0" borderId="0" xfId="0" applyFont="1"/>
    <xf numFmtId="0" fontId="36" fillId="0" borderId="0" xfId="0" applyFont="1" applyFill="1" applyAlignment="1">
      <alignment vertical="top" wrapText="1"/>
    </xf>
    <xf numFmtId="49" fontId="36" fillId="0" borderId="0" xfId="0" applyNumberFormat="1" applyFont="1" applyFill="1" applyAlignment="1"/>
    <xf numFmtId="49" fontId="36" fillId="0" borderId="0" xfId="0" applyNumberFormat="1" applyFont="1" applyFill="1" applyAlignment="1">
      <alignment horizontal="left"/>
    </xf>
    <xf numFmtId="0" fontId="35" fillId="0" borderId="0" xfId="0" applyFont="1" applyFill="1" applyAlignment="1" applyProtection="1">
      <alignment horizontal="center"/>
      <protection locked="0"/>
    </xf>
    <xf numFmtId="0" fontId="36" fillId="0" borderId="0" xfId="0" applyFont="1" applyFill="1" applyProtection="1">
      <protection locked="0"/>
    </xf>
    <xf numFmtId="0" fontId="17" fillId="0" borderId="0" xfId="0" applyFont="1" applyFill="1" applyBorder="1" applyAlignment="1"/>
    <xf numFmtId="166" fontId="17" fillId="0" borderId="3" xfId="1" applyNumberFormat="1" applyFont="1" applyFill="1" applyBorder="1" applyAlignment="1">
      <alignment horizontal="right" wrapText="1" indent="2"/>
    </xf>
    <xf numFmtId="0" fontId="17" fillId="0" borderId="0" xfId="0" applyFont="1" applyFill="1" applyAlignment="1" applyProtection="1">
      <alignment horizontal="center"/>
      <protection locked="0"/>
    </xf>
    <xf numFmtId="0" fontId="33" fillId="0" borderId="0" xfId="4" applyFont="1" applyAlignment="1" applyProtection="1"/>
    <xf numFmtId="0" fontId="17" fillId="0" borderId="0" xfId="0" applyFont="1" applyAlignment="1">
      <alignment horizontal="center"/>
    </xf>
    <xf numFmtId="0" fontId="3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/>
    <xf numFmtId="0" fontId="37" fillId="6" borderId="1" xfId="4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17" fillId="0" borderId="0" xfId="0" applyFont="1" applyFill="1" applyAlignment="1" applyProtection="1">
      <protection locked="0"/>
    </xf>
    <xf numFmtId="0" fontId="34" fillId="0" borderId="0" xfId="0" applyFont="1" applyFill="1" applyAlignment="1"/>
    <xf numFmtId="0" fontId="36" fillId="0" borderId="0" xfId="0" applyFont="1" applyAlignment="1">
      <alignment horizontal="center"/>
    </xf>
    <xf numFmtId="49" fontId="18" fillId="0" borderId="0" xfId="0" applyNumberFormat="1" applyFont="1" applyFill="1" applyAlignment="1">
      <alignment horizontal="center"/>
    </xf>
    <xf numFmtId="0" fontId="38" fillId="6" borderId="1" xfId="0" applyFont="1" applyFill="1" applyBorder="1" applyAlignment="1">
      <alignment horizontal="center"/>
    </xf>
    <xf numFmtId="0" fontId="38" fillId="6" borderId="2" xfId="0" applyFont="1" applyFill="1" applyBorder="1" applyAlignment="1">
      <alignment horizontal="center"/>
    </xf>
    <xf numFmtId="0" fontId="38" fillId="6" borderId="1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wrapText="1"/>
    </xf>
    <xf numFmtId="0" fontId="38" fillId="6" borderId="1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9" xfId="0" applyFont="1" applyFill="1" applyBorder="1" applyAlignment="1">
      <alignment horizontal="center" vertical="center" wrapText="1"/>
    </xf>
    <xf numFmtId="0" fontId="38" fillId="6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8" fillId="6" borderId="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 applyProtection="1">
      <alignment horizontal="center"/>
      <protection locked="0"/>
    </xf>
    <xf numFmtId="0" fontId="38" fillId="6" borderId="2" xfId="0" applyFont="1" applyFill="1" applyBorder="1" applyAlignment="1" applyProtection="1">
      <alignment horizontal="center"/>
      <protection locked="0"/>
    </xf>
    <xf numFmtId="0" fontId="38" fillId="6" borderId="7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38" fillId="6" borderId="1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 applyProtection="1">
      <alignment horizontal="center"/>
      <protection locked="0"/>
    </xf>
    <xf numFmtId="0" fontId="38" fillId="6" borderId="7" xfId="0" applyFont="1" applyFill="1" applyBorder="1" applyAlignment="1" applyProtection="1">
      <alignment horizontal="center" vertical="center" wrapText="1"/>
      <protection locked="0"/>
    </xf>
    <xf numFmtId="0" fontId="38" fillId="6" borderId="1" xfId="0" applyFont="1" applyFill="1" applyBorder="1" applyAlignment="1" applyProtection="1">
      <alignment horizontal="center" vertical="center"/>
      <protection locked="0"/>
    </xf>
    <xf numFmtId="0" fontId="38" fillId="6" borderId="2" xfId="0" applyFont="1" applyFill="1" applyBorder="1" applyAlignment="1" applyProtection="1">
      <alignment horizontal="center" vertical="center"/>
      <protection locked="0"/>
    </xf>
    <xf numFmtId="0" fontId="38" fillId="6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/>
      <protection locked="0"/>
    </xf>
    <xf numFmtId="0" fontId="38" fillId="6" borderId="1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38" fillId="6" borderId="7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38" fillId="6" borderId="21" xfId="0" applyFont="1" applyFill="1" applyBorder="1" applyAlignment="1">
      <alignment horizontal="center" vertical="center"/>
    </xf>
    <xf numFmtId="0" fontId="38" fillId="6" borderId="6" xfId="0" applyFont="1" applyFill="1" applyBorder="1" applyAlignment="1">
      <alignment horizontal="center" vertical="center"/>
    </xf>
    <xf numFmtId="0" fontId="38" fillId="6" borderId="4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8" fillId="6" borderId="21" xfId="0" applyFont="1" applyFill="1" applyBorder="1" applyAlignment="1">
      <alignment horizontal="center" wrapText="1"/>
    </xf>
    <xf numFmtId="0" fontId="38" fillId="6" borderId="22" xfId="0" applyFont="1" applyFill="1" applyBorder="1" applyAlignment="1">
      <alignment horizontal="center" wrapText="1"/>
    </xf>
    <xf numFmtId="0" fontId="38" fillId="6" borderId="6" xfId="0" applyFont="1" applyFill="1" applyBorder="1" applyAlignment="1">
      <alignment horizontal="center" wrapText="1"/>
    </xf>
    <xf numFmtId="0" fontId="38" fillId="6" borderId="16" xfId="0" applyFont="1" applyFill="1" applyBorder="1" applyAlignment="1">
      <alignment horizontal="center" wrapText="1"/>
    </xf>
    <xf numFmtId="0" fontId="38" fillId="6" borderId="5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/>
    </xf>
    <xf numFmtId="0" fontId="38" fillId="6" borderId="2" xfId="0" applyFont="1" applyFill="1" applyBorder="1" applyAlignment="1">
      <alignment horizontal="center"/>
    </xf>
    <xf numFmtId="0" fontId="38" fillId="6" borderId="21" xfId="0" applyFont="1" applyFill="1" applyBorder="1" applyAlignment="1">
      <alignment horizontal="center" vertical="center" wrapText="1"/>
    </xf>
    <xf numFmtId="0" fontId="38" fillId="6" borderId="22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Border="1" applyAlignment="1">
      <alignment horizontal="center" wrapText="1"/>
    </xf>
    <xf numFmtId="0" fontId="38" fillId="6" borderId="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38" fillId="6" borderId="3" xfId="0" applyFont="1" applyFill="1" applyBorder="1" applyAlignment="1">
      <alignment horizontal="center" vertical="center"/>
    </xf>
    <xf numFmtId="0" fontId="38" fillId="6" borderId="6" xfId="0" applyFont="1" applyFill="1" applyBorder="1" applyAlignment="1">
      <alignment horizontal="center" vertical="center" wrapText="1"/>
    </xf>
    <xf numFmtId="0" fontId="38" fillId="6" borderId="16" xfId="0" applyFont="1" applyFill="1" applyBorder="1" applyAlignment="1">
      <alignment horizontal="center" vertical="center" wrapText="1"/>
    </xf>
    <xf numFmtId="0" fontId="38" fillId="6" borderId="19" xfId="0" applyFont="1" applyFill="1" applyBorder="1" applyAlignment="1">
      <alignment horizontal="center"/>
    </xf>
    <xf numFmtId="0" fontId="38" fillId="6" borderId="19" xfId="0" applyFont="1" applyFill="1" applyBorder="1" applyAlignment="1">
      <alignment horizontal="center" vertical="center"/>
    </xf>
    <xf numFmtId="0" fontId="38" fillId="6" borderId="7" xfId="0" applyFont="1" applyFill="1" applyBorder="1" applyAlignment="1">
      <alignment horizontal="center" vertical="center"/>
    </xf>
    <xf numFmtId="166" fontId="16" fillId="0" borderId="0" xfId="1" applyNumberFormat="1" applyFont="1" applyFill="1" applyAlignment="1">
      <alignment horizontal="center"/>
    </xf>
    <xf numFmtId="0" fontId="38" fillId="6" borderId="7" xfId="0" applyFont="1" applyFill="1" applyBorder="1" applyAlignment="1" applyProtection="1">
      <alignment horizontal="center" wrapText="1"/>
      <protection locked="0"/>
    </xf>
    <xf numFmtId="0" fontId="38" fillId="6" borderId="2" xfId="0" applyFont="1" applyFill="1" applyBorder="1" applyAlignment="1" applyProtection="1">
      <alignment horizontal="center"/>
      <protection locked="0"/>
    </xf>
    <xf numFmtId="0" fontId="38" fillId="6" borderId="19" xfId="0" applyFont="1" applyFill="1" applyBorder="1" applyAlignment="1" applyProtection="1">
      <alignment horizontal="center"/>
      <protection locked="0"/>
    </xf>
    <xf numFmtId="0" fontId="38" fillId="6" borderId="7" xfId="0" applyFont="1" applyFill="1" applyBorder="1" applyAlignment="1">
      <alignment horizontal="center" wrapText="1"/>
    </xf>
    <xf numFmtId="0" fontId="40" fillId="6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8" fillId="0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8" fillId="0" borderId="0" xfId="0" applyFont="1" applyFill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38" fillId="6" borderId="4" xfId="0" applyFont="1" applyFill="1" applyBorder="1" applyAlignment="1">
      <alignment vertical="center" wrapText="1"/>
    </xf>
    <xf numFmtId="0" fontId="38" fillId="6" borderId="5" xfId="0" applyFont="1" applyFill="1" applyBorder="1" applyAlignment="1">
      <alignment vertical="center" wrapText="1"/>
    </xf>
    <xf numFmtId="0" fontId="38" fillId="6" borderId="17" xfId="0" applyFont="1" applyFill="1" applyBorder="1" applyAlignment="1">
      <alignment vertical="center" wrapText="1"/>
    </xf>
    <xf numFmtId="0" fontId="38" fillId="6" borderId="6" xfId="0" applyFont="1" applyFill="1" applyBorder="1" applyAlignment="1">
      <alignment vertical="center" wrapText="1"/>
    </xf>
    <xf numFmtId="0" fontId="38" fillId="6" borderId="16" xfId="0" applyFont="1" applyFill="1" applyBorder="1" applyAlignment="1">
      <alignment vertical="center" wrapText="1"/>
    </xf>
    <xf numFmtId="0" fontId="38" fillId="6" borderId="1" xfId="0" applyFont="1" applyFill="1" applyBorder="1" applyAlignment="1">
      <alignment vertical="center" wrapText="1"/>
    </xf>
  </cellXfs>
  <cellStyles count="5">
    <cellStyle name="Comma" xfId="1" builtinId="3"/>
    <cellStyle name="Hyperlink" xfId="4" builtinId="8"/>
    <cellStyle name="Millares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9" defaultPivotStyle="PivotStyleLight16"/>
  <colors>
    <mruColors>
      <color rgb="FF538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1049" name="Picture 1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505" name="Picture 1025">
          <a:extLst>
            <a:ext uri="{FF2B5EF4-FFF2-40B4-BE49-F238E27FC236}">
              <a16:creationId xmlns:a16="http://schemas.microsoft.com/office/drawing/2014/main" id="{00000000-0008-0000-0C00-000019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0</xdr:col>
      <xdr:colOff>657225</xdr:colOff>
      <xdr:row>0</xdr:row>
      <xdr:rowOff>0</xdr:rowOff>
    </xdr:to>
    <xdr:pic>
      <xdr:nvPicPr>
        <xdr:cNvPr id="22553" name="Picture 9">
          <a:extLst>
            <a:ext uri="{FF2B5EF4-FFF2-40B4-BE49-F238E27FC236}">
              <a16:creationId xmlns:a16="http://schemas.microsoft.com/office/drawing/2014/main" id="{00000000-0008-0000-0E00-000019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28575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3577" name="Picture 2">
          <a:extLst>
            <a:ext uri="{FF2B5EF4-FFF2-40B4-BE49-F238E27FC236}">
              <a16:creationId xmlns:a16="http://schemas.microsoft.com/office/drawing/2014/main" id="{00000000-0008-0000-0F00-000019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4601" name="Picture 2">
          <a:extLst>
            <a:ext uri="{FF2B5EF4-FFF2-40B4-BE49-F238E27FC236}">
              <a16:creationId xmlns:a16="http://schemas.microsoft.com/office/drawing/2014/main" id="{00000000-0008-0000-1000-0000196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6649" name="Picture 2">
          <a:extLst>
            <a:ext uri="{FF2B5EF4-FFF2-40B4-BE49-F238E27FC236}">
              <a16:creationId xmlns:a16="http://schemas.microsoft.com/office/drawing/2014/main" id="{00000000-0008-0000-1100-0000196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12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7673" name="Picture 4">
          <a:extLst>
            <a:ext uri="{FF2B5EF4-FFF2-40B4-BE49-F238E27FC236}">
              <a16:creationId xmlns:a16="http://schemas.microsoft.com/office/drawing/2014/main" id="{00000000-0008-0000-1200-00001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8697" name="Picture 1">
          <a:extLst>
            <a:ext uri="{FF2B5EF4-FFF2-40B4-BE49-F238E27FC236}">
              <a16:creationId xmlns:a16="http://schemas.microsoft.com/office/drawing/2014/main" id="{00000000-0008-0000-1300-000019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9721" name="Picture 3">
          <a:extLst>
            <a:ext uri="{FF2B5EF4-FFF2-40B4-BE49-F238E27FC236}">
              <a16:creationId xmlns:a16="http://schemas.microsoft.com/office/drawing/2014/main" id="{00000000-0008-0000-1400-0000197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0745" name="Picture 2">
          <a:extLst>
            <a:ext uri="{FF2B5EF4-FFF2-40B4-BE49-F238E27FC236}">
              <a16:creationId xmlns:a16="http://schemas.microsoft.com/office/drawing/2014/main" id="{00000000-0008-0000-1500-0000197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1769" name="Picture 2">
          <a:extLst>
            <a:ext uri="{FF2B5EF4-FFF2-40B4-BE49-F238E27FC236}">
              <a16:creationId xmlns:a16="http://schemas.microsoft.com/office/drawing/2014/main" id="{00000000-0008-0000-1600-0000197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12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6169" name="Picture 5">
          <a:extLst>
            <a:ext uri="{FF2B5EF4-FFF2-40B4-BE49-F238E27FC236}">
              <a16:creationId xmlns:a16="http://schemas.microsoft.com/office/drawing/2014/main" id="{00000000-0008-0000-0300-00001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2793" name="Picture 2">
          <a:extLst>
            <a:ext uri="{FF2B5EF4-FFF2-40B4-BE49-F238E27FC236}">
              <a16:creationId xmlns:a16="http://schemas.microsoft.com/office/drawing/2014/main" id="{00000000-0008-0000-1700-0000198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66675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66675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66675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8217" name="Picture 2049">
          <a:extLst>
            <a:ext uri="{FF2B5EF4-FFF2-40B4-BE49-F238E27FC236}">
              <a16:creationId xmlns:a16="http://schemas.microsoft.com/office/drawing/2014/main" id="{00000000-0008-0000-0400-00001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1026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4841" name="Picture 1">
          <a:extLst>
            <a:ext uri="{FF2B5EF4-FFF2-40B4-BE49-F238E27FC236}">
              <a16:creationId xmlns:a16="http://schemas.microsoft.com/office/drawing/2014/main" id="{00000000-0008-0000-3300-000019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5865" name="Picture 1">
          <a:extLst>
            <a:ext uri="{FF2B5EF4-FFF2-40B4-BE49-F238E27FC236}">
              <a16:creationId xmlns:a16="http://schemas.microsoft.com/office/drawing/2014/main" id="{00000000-0008-0000-3400-0000198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8937" name="Picture 1">
          <a:extLst>
            <a:ext uri="{FF2B5EF4-FFF2-40B4-BE49-F238E27FC236}">
              <a16:creationId xmlns:a16="http://schemas.microsoft.com/office/drawing/2014/main" id="{00000000-0008-0000-3800-0000199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9961" name="Picture 1">
          <a:extLst>
            <a:ext uri="{FF2B5EF4-FFF2-40B4-BE49-F238E27FC236}">
              <a16:creationId xmlns:a16="http://schemas.microsoft.com/office/drawing/2014/main" id="{00000000-0008-0000-3900-000019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10265" name="Picture 4">
          <a:extLst>
            <a:ext uri="{FF2B5EF4-FFF2-40B4-BE49-F238E27FC236}">
              <a16:creationId xmlns:a16="http://schemas.microsoft.com/office/drawing/2014/main" id="{00000000-0008-0000-0500-000019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12313" name="Picture 4">
          <a:extLst>
            <a:ext uri="{FF2B5EF4-FFF2-40B4-BE49-F238E27FC236}">
              <a16:creationId xmlns:a16="http://schemas.microsoft.com/office/drawing/2014/main" id="{00000000-0008-0000-0600-000019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4361" name="Picture 2049">
          <a:extLst>
            <a:ext uri="{FF2B5EF4-FFF2-40B4-BE49-F238E27FC236}">
              <a16:creationId xmlns:a16="http://schemas.microsoft.com/office/drawing/2014/main" id="{00000000-0008-0000-0700-000019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5385" name="Picture 3">
          <a:extLst>
            <a:ext uri="{FF2B5EF4-FFF2-40B4-BE49-F238E27FC236}">
              <a16:creationId xmlns:a16="http://schemas.microsoft.com/office/drawing/2014/main" id="{00000000-0008-0000-0800-000019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17433" name="Picture 1">
          <a:extLst>
            <a:ext uri="{FF2B5EF4-FFF2-40B4-BE49-F238E27FC236}">
              <a16:creationId xmlns:a16="http://schemas.microsoft.com/office/drawing/2014/main" id="{00000000-0008-0000-0900-000019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19481" name="Picture 1">
          <a:extLst>
            <a:ext uri="{FF2B5EF4-FFF2-40B4-BE49-F238E27FC236}">
              <a16:creationId xmlns:a16="http://schemas.microsoft.com/office/drawing/2014/main" id="{00000000-0008-0000-0A00-000019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workbookViewId="0">
      <selection activeCell="D16" sqref="D16"/>
    </sheetView>
  </sheetViews>
  <sheetFormatPr defaultColWidth="11.42578125" defaultRowHeight="12.75" x14ac:dyDescent="0.2"/>
  <cols>
    <col min="2" max="2" width="115.28515625" bestFit="1" customWidth="1"/>
  </cols>
  <sheetData>
    <row r="1" spans="1:12" ht="15.75" x14ac:dyDescent="0.25">
      <c r="B1" s="327" t="s">
        <v>799</v>
      </c>
    </row>
    <row r="2" spans="1:12" x14ac:dyDescent="0.2">
      <c r="B2" s="322"/>
    </row>
    <row r="3" spans="1:12" x14ac:dyDescent="0.2">
      <c r="B3" s="302" t="s">
        <v>798</v>
      </c>
      <c r="C3" s="305"/>
      <c r="D3" s="305"/>
      <c r="E3" s="305"/>
      <c r="F3" s="305"/>
      <c r="G3" s="305"/>
      <c r="H3" s="305"/>
      <c r="I3" s="305"/>
      <c r="J3" s="305"/>
      <c r="K3" s="305"/>
      <c r="L3" s="292"/>
    </row>
    <row r="4" spans="1:12" x14ac:dyDescent="0.2">
      <c r="B4" s="291"/>
      <c r="C4" s="181"/>
      <c r="D4" s="181"/>
      <c r="E4" s="181"/>
      <c r="F4" s="181"/>
      <c r="G4" s="181"/>
      <c r="H4" s="181"/>
      <c r="I4" s="181"/>
      <c r="J4" s="181"/>
      <c r="K4" s="181"/>
      <c r="L4" s="292"/>
    </row>
    <row r="5" spans="1:12" x14ac:dyDescent="0.2">
      <c r="B5" s="303" t="s">
        <v>246</v>
      </c>
      <c r="C5" s="309"/>
      <c r="D5" s="309"/>
      <c r="E5" s="309"/>
      <c r="F5" s="309"/>
      <c r="G5" s="309"/>
      <c r="H5" s="309"/>
      <c r="I5" s="309"/>
      <c r="J5" s="309"/>
      <c r="K5" s="309"/>
      <c r="L5" s="292"/>
    </row>
    <row r="6" spans="1:12" x14ac:dyDescent="0.2">
      <c r="B6" s="303"/>
      <c r="C6" s="289"/>
      <c r="D6" s="289"/>
      <c r="E6" s="289"/>
      <c r="F6" s="289"/>
      <c r="G6" s="289"/>
      <c r="H6" s="289"/>
      <c r="I6" s="289"/>
      <c r="J6" s="289"/>
      <c r="K6" s="289"/>
      <c r="L6" s="292"/>
    </row>
    <row r="7" spans="1:12" x14ac:dyDescent="0.2">
      <c r="A7">
        <v>1</v>
      </c>
      <c r="B7" s="301" t="s">
        <v>145</v>
      </c>
      <c r="L7" s="292"/>
    </row>
    <row r="8" spans="1:12" x14ac:dyDescent="0.2">
      <c r="A8">
        <v>2</v>
      </c>
      <c r="B8" s="301" t="s">
        <v>277</v>
      </c>
      <c r="C8" s="307"/>
      <c r="D8" s="307"/>
      <c r="E8" s="307"/>
      <c r="F8" s="307"/>
      <c r="G8" s="307"/>
      <c r="H8" s="307"/>
      <c r="I8" s="307"/>
      <c r="J8" s="307"/>
      <c r="K8" s="307"/>
      <c r="L8" s="292"/>
    </row>
    <row r="9" spans="1:12" x14ac:dyDescent="0.2">
      <c r="A9">
        <v>3</v>
      </c>
      <c r="B9" s="301" t="s">
        <v>121</v>
      </c>
      <c r="L9" s="292"/>
    </row>
    <row r="10" spans="1:12" x14ac:dyDescent="0.2">
      <c r="A10">
        <v>4</v>
      </c>
      <c r="B10" s="301" t="s">
        <v>275</v>
      </c>
      <c r="L10" s="292"/>
    </row>
    <row r="11" spans="1:12" x14ac:dyDescent="0.2">
      <c r="A11">
        <v>5</v>
      </c>
      <c r="B11" s="301" t="s">
        <v>760</v>
      </c>
      <c r="L11" s="292"/>
    </row>
    <row r="12" spans="1:12" x14ac:dyDescent="0.2">
      <c r="A12">
        <v>6</v>
      </c>
      <c r="B12" s="301" t="s">
        <v>761</v>
      </c>
      <c r="L12" s="292"/>
    </row>
    <row r="13" spans="1:12" x14ac:dyDescent="0.2">
      <c r="A13">
        <v>7</v>
      </c>
      <c r="B13" s="301" t="s">
        <v>762</v>
      </c>
      <c r="L13" s="292"/>
    </row>
    <row r="14" spans="1:12" x14ac:dyDescent="0.2">
      <c r="A14">
        <v>8</v>
      </c>
      <c r="B14" s="301" t="s">
        <v>336</v>
      </c>
      <c r="L14" s="292"/>
    </row>
    <row r="15" spans="1:12" x14ac:dyDescent="0.2">
      <c r="A15">
        <v>9</v>
      </c>
      <c r="B15" s="301" t="s">
        <v>763</v>
      </c>
      <c r="L15" s="292"/>
    </row>
    <row r="16" spans="1:12" x14ac:dyDescent="0.2">
      <c r="A16">
        <v>10</v>
      </c>
      <c r="B16" s="301" t="s">
        <v>768</v>
      </c>
    </row>
    <row r="17" spans="1:12" x14ac:dyDescent="0.2">
      <c r="A17">
        <v>11</v>
      </c>
      <c r="B17" s="301" t="s">
        <v>767</v>
      </c>
      <c r="K17" s="293"/>
      <c r="L17" s="292"/>
    </row>
    <row r="18" spans="1:12" x14ac:dyDescent="0.2">
      <c r="A18">
        <v>12</v>
      </c>
      <c r="B18" s="301" t="s">
        <v>766</v>
      </c>
      <c r="L18" s="292"/>
    </row>
    <row r="19" spans="1:12" x14ac:dyDescent="0.2">
      <c r="A19">
        <v>13</v>
      </c>
      <c r="B19" s="301" t="s">
        <v>764</v>
      </c>
      <c r="L19" s="292"/>
    </row>
    <row r="20" spans="1:12" x14ac:dyDescent="0.2">
      <c r="A20">
        <v>14</v>
      </c>
      <c r="B20" s="301" t="s">
        <v>181</v>
      </c>
      <c r="L20" s="292"/>
    </row>
    <row r="21" spans="1:12" x14ac:dyDescent="0.2">
      <c r="A21">
        <v>15</v>
      </c>
      <c r="B21" s="301" t="s">
        <v>193</v>
      </c>
      <c r="L21" s="292"/>
    </row>
    <row r="22" spans="1:12" x14ac:dyDescent="0.2">
      <c r="A22">
        <v>16</v>
      </c>
      <c r="B22" s="301" t="s">
        <v>765</v>
      </c>
      <c r="L22" s="292"/>
    </row>
    <row r="23" spans="1:12" x14ac:dyDescent="0.2">
      <c r="A23">
        <v>17</v>
      </c>
      <c r="B23" s="301" t="s">
        <v>281</v>
      </c>
      <c r="L23" s="292"/>
    </row>
    <row r="24" spans="1:12" x14ac:dyDescent="0.2">
      <c r="A24">
        <v>18</v>
      </c>
      <c r="B24" s="301" t="s">
        <v>170</v>
      </c>
      <c r="L24" s="292"/>
    </row>
    <row r="25" spans="1:12" x14ac:dyDescent="0.2">
      <c r="A25">
        <v>19</v>
      </c>
      <c r="B25" s="301" t="s">
        <v>182</v>
      </c>
      <c r="L25" s="292"/>
    </row>
    <row r="26" spans="1:12" x14ac:dyDescent="0.2">
      <c r="A26">
        <v>20</v>
      </c>
      <c r="B26" s="301" t="s">
        <v>273</v>
      </c>
      <c r="L26" s="292"/>
    </row>
    <row r="27" spans="1:12" x14ac:dyDescent="0.2">
      <c r="A27">
        <v>21</v>
      </c>
      <c r="B27" s="301" t="s">
        <v>115</v>
      </c>
      <c r="L27" s="292"/>
    </row>
    <row r="28" spans="1:12" x14ac:dyDescent="0.2">
      <c r="A28">
        <v>22</v>
      </c>
      <c r="B28" s="301" t="s">
        <v>769</v>
      </c>
      <c r="L28" s="292"/>
    </row>
    <row r="29" spans="1:12" x14ac:dyDescent="0.2">
      <c r="A29">
        <v>23</v>
      </c>
      <c r="B29" s="301" t="s">
        <v>120</v>
      </c>
      <c r="L29" s="292"/>
    </row>
    <row r="30" spans="1:12" x14ac:dyDescent="0.2"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2"/>
    </row>
    <row r="31" spans="1:12" x14ac:dyDescent="0.2">
      <c r="B31" s="300" t="s">
        <v>787</v>
      </c>
      <c r="C31" s="308"/>
      <c r="D31" s="308"/>
      <c r="E31" s="308"/>
      <c r="F31" s="308"/>
      <c r="G31" s="308"/>
      <c r="H31" s="308"/>
      <c r="I31" s="308"/>
      <c r="J31" s="308"/>
      <c r="K31" s="308"/>
      <c r="L31" s="292"/>
    </row>
    <row r="32" spans="1:12" x14ac:dyDescent="0.2"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292"/>
    </row>
    <row r="33" spans="1:12" x14ac:dyDescent="0.2">
      <c r="A33">
        <v>1</v>
      </c>
      <c r="B33" s="301" t="s">
        <v>346</v>
      </c>
      <c r="L33" s="292"/>
    </row>
    <row r="34" spans="1:12" x14ac:dyDescent="0.2">
      <c r="A34">
        <v>2</v>
      </c>
      <c r="B34" s="301" t="s">
        <v>770</v>
      </c>
      <c r="L34" s="292"/>
    </row>
    <row r="35" spans="1:12" x14ac:dyDescent="0.2">
      <c r="A35">
        <v>3</v>
      </c>
      <c r="B35" s="301" t="s">
        <v>363</v>
      </c>
      <c r="L35" s="292"/>
    </row>
    <row r="36" spans="1:12" x14ac:dyDescent="0.2">
      <c r="A36">
        <v>4</v>
      </c>
      <c r="B36" s="301" t="s">
        <v>678</v>
      </c>
      <c r="L36" s="292"/>
    </row>
    <row r="37" spans="1:12" x14ac:dyDescent="0.2">
      <c r="A37">
        <v>5</v>
      </c>
      <c r="B37" s="301" t="s">
        <v>680</v>
      </c>
      <c r="L37" s="292"/>
    </row>
    <row r="38" spans="1:12" x14ac:dyDescent="0.2">
      <c r="A38">
        <v>6</v>
      </c>
      <c r="B38" s="301" t="s">
        <v>771</v>
      </c>
      <c r="L38" s="292"/>
    </row>
    <row r="39" spans="1:12" x14ac:dyDescent="0.2">
      <c r="A39">
        <v>7</v>
      </c>
      <c r="B39" s="301" t="s">
        <v>772</v>
      </c>
      <c r="L39" s="292"/>
    </row>
    <row r="40" spans="1:12" x14ac:dyDescent="0.2">
      <c r="A40">
        <v>8</v>
      </c>
      <c r="B40" s="301" t="s">
        <v>773</v>
      </c>
      <c r="L40" s="292"/>
    </row>
    <row r="41" spans="1:12" x14ac:dyDescent="0.2">
      <c r="A41">
        <v>9</v>
      </c>
      <c r="B41" s="301" t="s">
        <v>699</v>
      </c>
      <c r="L41" s="292"/>
    </row>
    <row r="42" spans="1:12" x14ac:dyDescent="0.2">
      <c r="A42">
        <v>10</v>
      </c>
      <c r="B42" s="301" t="s">
        <v>774</v>
      </c>
      <c r="L42" s="292"/>
    </row>
    <row r="43" spans="1:12" x14ac:dyDescent="0.2">
      <c r="A43">
        <v>11</v>
      </c>
      <c r="B43" s="301" t="s">
        <v>775</v>
      </c>
      <c r="L43" s="292"/>
    </row>
    <row r="44" spans="1:12" x14ac:dyDescent="0.2">
      <c r="A44">
        <v>12</v>
      </c>
      <c r="B44" s="301" t="s">
        <v>776</v>
      </c>
      <c r="L44" s="292"/>
    </row>
    <row r="45" spans="1:12" x14ac:dyDescent="0.2">
      <c r="A45">
        <v>13</v>
      </c>
      <c r="B45" s="301" t="s">
        <v>777</v>
      </c>
      <c r="L45" s="292"/>
    </row>
    <row r="46" spans="1:12" x14ac:dyDescent="0.2">
      <c r="B46" s="310"/>
      <c r="C46" s="292"/>
      <c r="D46" s="292"/>
      <c r="E46" s="292"/>
      <c r="F46" s="292"/>
      <c r="G46" s="292"/>
      <c r="H46" s="292"/>
      <c r="I46" s="292"/>
      <c r="J46" s="292"/>
      <c r="K46" s="292"/>
      <c r="L46" s="292"/>
    </row>
    <row r="47" spans="1:12" x14ac:dyDescent="0.2">
      <c r="B47" s="300" t="s">
        <v>788</v>
      </c>
      <c r="C47" s="308"/>
      <c r="D47" s="308"/>
      <c r="E47" s="308"/>
      <c r="F47" s="308"/>
      <c r="G47" s="308"/>
      <c r="H47" s="308"/>
      <c r="I47" s="308"/>
      <c r="J47" s="308"/>
      <c r="K47" s="308"/>
      <c r="L47" s="292"/>
    </row>
    <row r="48" spans="1:12" x14ac:dyDescent="0.2"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2"/>
    </row>
    <row r="49" spans="1:12" x14ac:dyDescent="0.2">
      <c r="A49">
        <v>1</v>
      </c>
      <c r="B49" s="301" t="s">
        <v>778</v>
      </c>
      <c r="I49" s="294"/>
      <c r="J49" s="294"/>
      <c r="K49" s="294"/>
      <c r="L49" s="292"/>
    </row>
    <row r="50" spans="1:12" x14ac:dyDescent="0.2">
      <c r="A50">
        <v>2</v>
      </c>
      <c r="B50" s="301" t="s">
        <v>729</v>
      </c>
      <c r="L50" s="292"/>
    </row>
    <row r="51" spans="1:12" x14ac:dyDescent="0.2">
      <c r="A51">
        <v>3</v>
      </c>
      <c r="B51" s="301" t="s">
        <v>779</v>
      </c>
      <c r="L51" s="292"/>
    </row>
    <row r="52" spans="1:12" x14ac:dyDescent="0.2">
      <c r="A52">
        <v>4</v>
      </c>
      <c r="B52" s="301" t="s">
        <v>780</v>
      </c>
      <c r="L52" s="292"/>
    </row>
    <row r="53" spans="1:12" x14ac:dyDescent="0.2">
      <c r="A53">
        <v>5</v>
      </c>
      <c r="B53" s="301" t="s">
        <v>781</v>
      </c>
      <c r="L53" s="292"/>
    </row>
    <row r="54" spans="1:12" x14ac:dyDescent="0.2">
      <c r="A54">
        <v>6</v>
      </c>
      <c r="B54" s="301" t="s">
        <v>782</v>
      </c>
      <c r="L54" s="292"/>
    </row>
    <row r="55" spans="1:12" x14ac:dyDescent="0.2">
      <c r="A55">
        <v>7</v>
      </c>
      <c r="B55" s="301" t="s">
        <v>783</v>
      </c>
      <c r="L55" s="292"/>
    </row>
    <row r="56" spans="1:12" x14ac:dyDescent="0.2">
      <c r="A56">
        <v>8</v>
      </c>
      <c r="B56" s="301" t="s">
        <v>784</v>
      </c>
      <c r="L56" s="292"/>
    </row>
    <row r="57" spans="1:12" x14ac:dyDescent="0.2">
      <c r="A57">
        <v>9</v>
      </c>
      <c r="B57" s="301" t="s">
        <v>785</v>
      </c>
      <c r="L57" s="292"/>
    </row>
    <row r="58" spans="1:12" x14ac:dyDescent="0.2">
      <c r="A58">
        <v>10</v>
      </c>
      <c r="B58" s="301" t="s">
        <v>786</v>
      </c>
      <c r="K58" s="297"/>
      <c r="L58" s="292"/>
    </row>
    <row r="59" spans="1:12" x14ac:dyDescent="0.2">
      <c r="A59">
        <v>11</v>
      </c>
      <c r="B59" s="301" t="s">
        <v>759</v>
      </c>
      <c r="L59" s="292"/>
    </row>
    <row r="60" spans="1:12" x14ac:dyDescent="0.2">
      <c r="B60" s="311"/>
      <c r="C60" s="290"/>
      <c r="D60" s="290"/>
      <c r="E60" s="290"/>
      <c r="F60" s="290"/>
      <c r="G60" s="290"/>
      <c r="H60" s="290"/>
      <c r="I60" s="290"/>
      <c r="J60" s="290"/>
      <c r="K60" s="290"/>
    </row>
    <row r="61" spans="1:12" x14ac:dyDescent="0.2">
      <c r="B61" s="304"/>
    </row>
  </sheetData>
  <hyperlinks>
    <hyperlink ref="B7" location="'CV1'!A1" display="Población víctima de violencia intrafamiliar por área de ocurrencia y sexo, según grupos quinquenales de edad" xr:uid="{00000000-0004-0000-0000-000000000000}"/>
    <hyperlink ref="B8" location="'CV2'!A1" display="Población víctima de violencia intrafamiliar por pueblo de pertenencia, según sexo y relación con el(la) agresor(a)" xr:uid="{00000000-0004-0000-0000-000001000000}"/>
    <hyperlink ref="B9" location="'CV3'!A1" display="Población víctima de violencia intrafamiliar de 12 años y más por estado conyugal, según sexo y grupos de edad" xr:uid="{00000000-0004-0000-0000-000002000000}"/>
    <hyperlink ref="B10" location="'CV4'!A1" display="Población víctima de violencia intrafamiliar por pueblo de pertenencia, según condición de discapacidad y sexo" xr:uid="{00000000-0004-0000-0000-000003000000}"/>
    <hyperlink ref="B11" location="'CV5'!A1" display="Población víctima de violencia intrafamiliar discapacitada por tipo de discapacidad, según sexo  y grupos quinquenales de edad" xr:uid="{00000000-0004-0000-0000-000004000000}"/>
    <hyperlink ref="B12" location="'CV6'!A1" display="Población víctima de violencia intrafamiliar de 7 años y más por pueblo de pertenencia, según condición de alfabetismo y sexo" xr:uid="{00000000-0004-0000-0000-000005000000}"/>
    <hyperlink ref="B13" location="'CV7'!A1" display="Población víctima de violencia intrafamiliar de 7 años y más por condición de alfabetismo y sexo, según grupos de edad" xr:uid="{00000000-0004-0000-0000-000006000000}"/>
    <hyperlink ref="B14" location="'CV8'!A1" display="Población víctima de violencia intrafamiliar de 7 años y más por nivel de escolaridad, según sexo y grupos de edad" xr:uid="{00000000-0004-0000-0000-000007000000}"/>
    <hyperlink ref="B15" location="'CV9'!A1" display="Población víctima de violencia intrafamiliar de 7 años y más por pueblo de pertenencia, según condición de empleo y sexo" xr:uid="{00000000-0004-0000-0000-000008000000}"/>
    <hyperlink ref="B16" location="'CV10'!A1" display="Población víctima de violencia intrafamiliar de 7 años y más por condición de empleo y sexo, según condición de alfabetismo y grupos de edad" xr:uid="{00000000-0004-0000-0000-000009000000}"/>
    <hyperlink ref="B17" location="'CV11'!A1" display="Población víctima de violencia intrafamiliar de 7 años y más por sexo, según grupos de ocupaciones por las que reciben un salario o ingreso" xr:uid="{00000000-0004-0000-0000-00000A000000}"/>
    <hyperlink ref="B18" location="'CV12'!A1" display="Población víctima de violencia intrafamiliar de 7 años y más que no trabaja por un salario o ingreso por nivel de escolaridad, según sexo y actividad a la que se dedica" xr:uid="{00000000-0004-0000-0000-00000B000000}"/>
    <hyperlink ref="B19" location="'CV13'!A1" display="Población víctima de violencia intrafamiliar de 12 años y más por condición de empleo y sexo, según número de hijos(as)" xr:uid="{00000000-0004-0000-0000-00000C000000}"/>
    <hyperlink ref="B20" location="'CV14'!A1" display="Población víctima de violencia intrafamiliar por nacionalidad y sexo, según departamento de registro" xr:uid="{00000000-0004-0000-0000-00000D000000}"/>
    <hyperlink ref="B21" location="'CV15'!A1" display="Población víctima de violencia intrafamiliar por tipo de agresión sufrida, según departamento y área de ocurrencia" xr:uid="{00000000-0004-0000-0000-00000E000000}"/>
    <hyperlink ref="B22" location="'CV16'!A1" display="Población víctima de violencia intrafamiliar por tipo de agresión sufrida, según sexo y grupos quinquenales de edad" xr:uid="{00000000-0004-0000-0000-00000F000000}"/>
    <hyperlink ref="B23" location="'CV17'!A1" display="Población víctima de violencia intrafamiliar por tipo de agresión sufrida, según sexo y pueblo de pertenencia" xr:uid="{00000000-0004-0000-0000-000010000000}"/>
    <hyperlink ref="B24" location="'CV18'!A1" display="Población víctima de violencia intrafamiliar por tipo de agresión sufrida, según sexo y relación con el(la) agresor(a)" xr:uid="{00000000-0004-0000-0000-000011000000}"/>
    <hyperlink ref="B25" location="'CV19'!A1" display="Población víctima de violencia intrafamiliar por tipo de agresión sufrida, según sexo y condición de discapacidad" xr:uid="{00000000-0004-0000-0000-000012000000}"/>
    <hyperlink ref="B26" location="'CV20'!A1" display="Población víctima de violencia intrafamiliar discapacitada por tipo de agresión sufrida, según sexo y tipo de discapacidad" xr:uid="{00000000-0004-0000-0000-000013000000}"/>
    <hyperlink ref="B27" location="'CV21'!A1" display="Población víctima de violencia intrafamiliar de 12 años y más por tipo de agresión sufrida, según sexo y estado conyugal" xr:uid="{00000000-0004-0000-0000-000014000000}"/>
    <hyperlink ref="B28" location="'CV22'!A1" display="Población víctima de violencia intrafamiliar de 7 años y más por tipo de agresión sufrida, según sexo y condición de alfabetismo" xr:uid="{00000000-0004-0000-0000-000015000000}"/>
    <hyperlink ref="B29" location="'CV23'!A1" display="Población víctima de violencia intrafamiliar de 7 años y más por tipo de agresión sufrida, según sexo y nivel de escolaridad" xr:uid="{00000000-0004-0000-0000-000016000000}"/>
    <hyperlink ref="B33" location="'CH1'!A1" display="Violencia intrafamiliar por mes de ocurrencia, según departamento de ocurrencia" xr:uid="{00000000-0004-0000-0000-000017000000}"/>
    <hyperlink ref="B34" location="'CH2'!A1" display="Violencia intrafamiliar por sexo de la víctima, según departamento de ocurrencia" xr:uid="{00000000-0004-0000-0000-000018000000}"/>
    <hyperlink ref="B35" location="'CH3'!A1" display="Violencia intrafamiliar por sexo de la víctima, según departamento y municipio de ocurrencia" xr:uid="{00000000-0004-0000-0000-000019000000}"/>
    <hyperlink ref="B36" location="'CH4'!A1" display="Violencia intrafamiliar por mes de registro, según departamento de registro" xr:uid="{00000000-0004-0000-0000-00001A000000}"/>
    <hyperlink ref="B37" location="'CH5'!A1" display="Violencia intrafamiliar por persona que reportó el hecho y sexo de la víctima, según departamento de registro" xr:uid="{00000000-0004-0000-0000-00001B000000}"/>
    <hyperlink ref="B38" location="'CH6'!A1" display="Violencia intrafamiliar por sexo de la víctima, según trimestre y mes de ocurrencia" xr:uid="{00000000-0004-0000-0000-00001C000000}"/>
    <hyperlink ref="B39" location="'CH7'!A1" display="Violencia intrafamiliar por institución que recibió la denuncia, según departamento de registro" xr:uid="{00000000-0004-0000-0000-00001D000000}"/>
    <hyperlink ref="B40" location="'CH8'!A1" display="Violencia intrafamiliar por institución que recibió la denuncia, según mes de registro" xr:uid="{00000000-0004-0000-0000-00001E000000}"/>
    <hyperlink ref="B41" location="'CH9'!A1" display="Violencia intrafamiliar por área de ocurrencia y sexo de la víctima, según tipo de agresión sufrida" xr:uid="{00000000-0004-0000-0000-00001F000000}"/>
    <hyperlink ref="B42" location="'CH10'!A1" display="Violencia intrafamiliar por sexo de la víctima, según institución que recibió la denuncia" xr:uid="{00000000-0004-0000-0000-000020000000}"/>
    <hyperlink ref="B43" location="'CH11'!A1" display="Reincidencia de casos de violencia intrafamiliar por sexo de la víctima, según institución que recibió la denuncia anterior" xr:uid="{00000000-0004-0000-0000-000021000000}"/>
    <hyperlink ref="B44" location="'CH12'!A1" display="Violencia intrafamiliar por medidas de seguridad y sexo de la víctima, según departamento de ocurrencia" xr:uid="{00000000-0004-0000-0000-000022000000}"/>
    <hyperlink ref="B45" location="'CH13'!A1" display="Violencia intrafamiliar por medidas de seguridad y sexo de la víctima, según tipo de agresión sufrida" xr:uid="{00000000-0004-0000-0000-000023000000}"/>
    <hyperlink ref="B49" location="'CA1'!A1" display="Población agresora de violencia intrafamiliar por área de ocurrencia y sexo, según grupos de edad" xr:uid="{00000000-0004-0000-0000-000024000000}"/>
    <hyperlink ref="B50" location="'CA2'!A1" display="Población agresora de violencia intrafamiliar por pueblo de pertenencia, según sexo y relación con la víctima" xr:uid="{00000000-0004-0000-0000-000025000000}"/>
    <hyperlink ref="B51" location="'CA3'!A1" display="Población  agresora de violencia intrafamiliar por pueblo de pertenencia, según sexo y grupos de edad" xr:uid="{00000000-0004-0000-0000-000026000000}"/>
    <hyperlink ref="B52" location="'CA4'!A1" display="Población agresora de violencia intrafamiliar de 12 años y más de edad por estado conyugal, según sexo y grupos de edad" xr:uid="{00000000-0004-0000-0000-000027000000}"/>
    <hyperlink ref="B53" location="'CA5'!A1" display="Población agresora de violencia intrafamiliar por nivel de escolaridad, según sexo y grupos de edad" xr:uid="{00000000-0004-0000-0000-000028000000}"/>
    <hyperlink ref="B54" location="'CA6'!A1" display="Población agresora de violencia intrafamiliar por alfabetismo y sexo, según área de ocurrencia y grupos de edad" xr:uid="{00000000-0004-0000-0000-000029000000}"/>
    <hyperlink ref="B55" location="'CA7'!A1" display="Población agresora de violencia intrafamiliar por pueblo de pertenencia, según condición de empleo y sexo" xr:uid="{00000000-0004-0000-0000-00002A000000}"/>
    <hyperlink ref="B56" location="'CA8'!A1" display="Población agresora de violencia intrafamiliar por pueblo de pertenencia, según condición de alfabetismo y sexo" xr:uid="{00000000-0004-0000-0000-00002B000000}"/>
    <hyperlink ref="B57" location="'CA9'!A1" display="Población agresora de violencia intrafamiliar por condición de empleo y sexo, según grupos de edad" xr:uid="{00000000-0004-0000-0000-00002C000000}"/>
    <hyperlink ref="B58" location="'CA10'!A1" display="Población agresora de violencia intrafamiliar de 7 años y más por sexo, según grupos de ocupaciones por las que reciben un salario o ingreso" xr:uid="{00000000-0004-0000-0000-00002D000000}"/>
    <hyperlink ref="B59" location="'CA11'!A1" display="Población agresora de violencia intrafamiliar por nacionalidad y sexo, según departamento de ocurrencia" xr:uid="{00000000-0004-0000-0000-00002E000000}"/>
  </hyperlinks>
  <pageMargins left="0.3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1:M22"/>
  <sheetViews>
    <sheetView workbookViewId="0">
      <selection activeCell="J1" sqref="J1"/>
    </sheetView>
  </sheetViews>
  <sheetFormatPr defaultColWidth="11.42578125" defaultRowHeight="12.75" x14ac:dyDescent="0.2"/>
  <cols>
    <col min="1" max="1" width="17.5703125" customWidth="1"/>
    <col min="2" max="9" width="12.7109375" customWidth="1"/>
    <col min="10" max="13" width="9.5703125" customWidth="1"/>
  </cols>
  <sheetData>
    <row r="1" spans="1:13" ht="15.75" x14ac:dyDescent="0.2">
      <c r="A1" s="340" t="s">
        <v>23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  <c r="K1" s="101"/>
      <c r="L1" s="101"/>
      <c r="M1" s="101"/>
    </row>
    <row r="2" spans="1:13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</row>
    <row r="3" spans="1:13" ht="12.75" customHeight="1" x14ac:dyDescent="0.2">
      <c r="A3" s="363" t="s">
        <v>165</v>
      </c>
      <c r="B3" s="363"/>
      <c r="C3" s="363"/>
      <c r="D3" s="363"/>
      <c r="E3" s="363"/>
      <c r="F3" s="363"/>
      <c r="G3" s="363"/>
      <c r="H3" s="363"/>
      <c r="I3" s="363"/>
      <c r="J3" s="94"/>
      <c r="K3" s="94"/>
      <c r="L3" s="94"/>
      <c r="M3" s="94"/>
    </row>
    <row r="4" spans="1:13" ht="12.75" customHeight="1" x14ac:dyDescent="0.2">
      <c r="A4" s="363" t="s">
        <v>280</v>
      </c>
      <c r="B4" s="363"/>
      <c r="C4" s="363"/>
      <c r="D4" s="363"/>
      <c r="E4" s="363"/>
      <c r="F4" s="363"/>
      <c r="G4" s="363"/>
      <c r="H4" s="363"/>
      <c r="I4" s="363"/>
      <c r="J4" s="94"/>
      <c r="K4" s="94"/>
      <c r="L4" s="94"/>
      <c r="M4" s="94"/>
    </row>
    <row r="5" spans="1:13" x14ac:dyDescent="0.2">
      <c r="A5" s="363" t="s">
        <v>298</v>
      </c>
      <c r="B5" s="363"/>
      <c r="C5" s="363"/>
      <c r="D5" s="363"/>
      <c r="E5" s="363"/>
      <c r="F5" s="363"/>
      <c r="G5" s="363"/>
      <c r="H5" s="363"/>
      <c r="I5" s="363"/>
      <c r="J5" s="94"/>
      <c r="K5" s="94"/>
      <c r="L5" s="94"/>
      <c r="M5" s="94"/>
    </row>
    <row r="6" spans="1:13" x14ac:dyDescent="0.2">
      <c r="A6" s="341" t="s">
        <v>199</v>
      </c>
      <c r="B6" s="338" t="s">
        <v>276</v>
      </c>
      <c r="C6" s="338"/>
      <c r="D6" s="338"/>
      <c r="E6" s="338"/>
      <c r="F6" s="338"/>
      <c r="G6" s="338"/>
      <c r="H6" s="338"/>
      <c r="I6" s="339"/>
    </row>
    <row r="7" spans="1:13" ht="15" customHeight="1" x14ac:dyDescent="0.2">
      <c r="A7" s="341"/>
      <c r="B7" s="312" t="s">
        <v>39</v>
      </c>
      <c r="C7" s="312" t="s">
        <v>146</v>
      </c>
      <c r="D7" s="312" t="s">
        <v>147</v>
      </c>
      <c r="E7" s="312" t="s">
        <v>148</v>
      </c>
      <c r="F7" s="312" t="s">
        <v>263</v>
      </c>
      <c r="G7" s="312" t="s">
        <v>149</v>
      </c>
      <c r="H7" s="312" t="s">
        <v>150</v>
      </c>
      <c r="I7" s="313" t="s">
        <v>40</v>
      </c>
    </row>
    <row r="8" spans="1:13" x14ac:dyDescent="0.2">
      <c r="A8" s="199" t="s">
        <v>39</v>
      </c>
      <c r="B8" s="210">
        <v>33426</v>
      </c>
      <c r="C8" s="210">
        <v>19197</v>
      </c>
      <c r="D8" s="210">
        <v>10557</v>
      </c>
      <c r="E8" s="210">
        <v>79</v>
      </c>
      <c r="F8" s="210">
        <v>24</v>
      </c>
      <c r="G8" s="210">
        <v>255</v>
      </c>
      <c r="H8" s="210">
        <v>2700</v>
      </c>
      <c r="I8" s="210">
        <v>614</v>
      </c>
    </row>
    <row r="9" spans="1:13" x14ac:dyDescent="0.2">
      <c r="A9" s="187" t="s">
        <v>37</v>
      </c>
      <c r="B9" s="190">
        <v>2884</v>
      </c>
      <c r="C9" s="190">
        <v>1708</v>
      </c>
      <c r="D9" s="190">
        <v>855</v>
      </c>
      <c r="E9" s="190">
        <v>4</v>
      </c>
      <c r="F9" s="190">
        <v>4</v>
      </c>
      <c r="G9" s="190">
        <v>39</v>
      </c>
      <c r="H9" s="190">
        <v>203</v>
      </c>
      <c r="I9" s="190">
        <v>71</v>
      </c>
    </row>
    <row r="10" spans="1:13" x14ac:dyDescent="0.2">
      <c r="A10" s="187" t="s">
        <v>38</v>
      </c>
      <c r="B10" s="190">
        <v>30542</v>
      </c>
      <c r="C10" s="190">
        <v>17489</v>
      </c>
      <c r="D10" s="190">
        <v>9702</v>
      </c>
      <c r="E10" s="190">
        <v>75</v>
      </c>
      <c r="F10" s="190">
        <v>20</v>
      </c>
      <c r="G10" s="190">
        <v>216</v>
      </c>
      <c r="H10" s="190">
        <v>2497</v>
      </c>
      <c r="I10" s="190">
        <v>543</v>
      </c>
    </row>
    <row r="11" spans="1:13" ht="24.75" customHeight="1" x14ac:dyDescent="0.2">
      <c r="A11" s="211" t="s">
        <v>330</v>
      </c>
      <c r="B11" s="210">
        <v>10679</v>
      </c>
      <c r="C11" s="210">
        <v>7186</v>
      </c>
      <c r="D11" s="210">
        <v>2398</v>
      </c>
      <c r="E11" s="210">
        <v>26</v>
      </c>
      <c r="F11" s="210">
        <v>6</v>
      </c>
      <c r="G11" s="210">
        <v>90</v>
      </c>
      <c r="H11" s="210">
        <v>734</v>
      </c>
      <c r="I11" s="210">
        <v>239</v>
      </c>
    </row>
    <row r="12" spans="1:13" x14ac:dyDescent="0.2">
      <c r="A12" s="187" t="s">
        <v>37</v>
      </c>
      <c r="B12" s="190">
        <v>2490</v>
      </c>
      <c r="C12" s="190">
        <v>1454</v>
      </c>
      <c r="D12" s="190">
        <v>755</v>
      </c>
      <c r="E12" s="190">
        <v>2</v>
      </c>
      <c r="F12" s="190">
        <v>3</v>
      </c>
      <c r="G12" s="190">
        <v>37</v>
      </c>
      <c r="H12" s="190">
        <v>178</v>
      </c>
      <c r="I12" s="190">
        <v>61</v>
      </c>
    </row>
    <row r="13" spans="1:13" x14ac:dyDescent="0.2">
      <c r="A13" s="187" t="s">
        <v>38</v>
      </c>
      <c r="B13" s="190">
        <v>8189</v>
      </c>
      <c r="C13" s="190">
        <v>5732</v>
      </c>
      <c r="D13" s="190">
        <v>1643</v>
      </c>
      <c r="E13" s="190">
        <v>24</v>
      </c>
      <c r="F13" s="190">
        <v>3</v>
      </c>
      <c r="G13" s="190">
        <v>53</v>
      </c>
      <c r="H13" s="190">
        <v>556</v>
      </c>
      <c r="I13" s="190">
        <v>178</v>
      </c>
    </row>
    <row r="14" spans="1:13" ht="27.75" x14ac:dyDescent="0.2">
      <c r="A14" s="212" t="s">
        <v>337</v>
      </c>
      <c r="B14" s="210">
        <v>22536</v>
      </c>
      <c r="C14" s="210">
        <v>11896</v>
      </c>
      <c r="D14" s="210">
        <v>8115</v>
      </c>
      <c r="E14" s="210">
        <v>53</v>
      </c>
      <c r="F14" s="210">
        <v>18</v>
      </c>
      <c r="G14" s="210">
        <v>163</v>
      </c>
      <c r="H14" s="210">
        <v>1951</v>
      </c>
      <c r="I14" s="210">
        <v>340</v>
      </c>
    </row>
    <row r="15" spans="1:13" x14ac:dyDescent="0.2">
      <c r="A15" s="187" t="s">
        <v>37</v>
      </c>
      <c r="B15" s="190">
        <v>368</v>
      </c>
      <c r="C15" s="190">
        <v>241</v>
      </c>
      <c r="D15" s="190">
        <v>93</v>
      </c>
      <c r="E15" s="190">
        <v>2</v>
      </c>
      <c r="F15" s="190">
        <v>1</v>
      </c>
      <c r="G15" s="190">
        <v>2</v>
      </c>
      <c r="H15" s="190">
        <v>21</v>
      </c>
      <c r="I15" s="190">
        <v>8</v>
      </c>
    </row>
    <row r="16" spans="1:13" x14ac:dyDescent="0.2">
      <c r="A16" s="187" t="s">
        <v>38</v>
      </c>
      <c r="B16" s="190">
        <v>22168</v>
      </c>
      <c r="C16" s="190">
        <v>11655</v>
      </c>
      <c r="D16" s="190">
        <v>8022</v>
      </c>
      <c r="E16" s="190">
        <v>51</v>
      </c>
      <c r="F16" s="190">
        <v>17</v>
      </c>
      <c r="G16" s="190">
        <v>161</v>
      </c>
      <c r="H16" s="190">
        <v>1930</v>
      </c>
      <c r="I16" s="190">
        <v>332</v>
      </c>
    </row>
    <row r="17" spans="1:9" x14ac:dyDescent="0.2">
      <c r="A17" s="199" t="s">
        <v>40</v>
      </c>
      <c r="B17" s="210">
        <v>211</v>
      </c>
      <c r="C17" s="210">
        <v>115</v>
      </c>
      <c r="D17" s="210">
        <v>44</v>
      </c>
      <c r="E17" s="210">
        <v>0</v>
      </c>
      <c r="F17" s="210">
        <v>0</v>
      </c>
      <c r="G17" s="210">
        <v>2</v>
      </c>
      <c r="H17" s="210">
        <v>15</v>
      </c>
      <c r="I17" s="210">
        <v>35</v>
      </c>
    </row>
    <row r="18" spans="1:9" x14ac:dyDescent="0.2">
      <c r="A18" s="187" t="s">
        <v>37</v>
      </c>
      <c r="B18" s="190">
        <v>26</v>
      </c>
      <c r="C18" s="190">
        <v>13</v>
      </c>
      <c r="D18" s="190">
        <v>7</v>
      </c>
      <c r="E18" s="190">
        <v>0</v>
      </c>
      <c r="F18" s="190">
        <v>0</v>
      </c>
      <c r="G18" s="190">
        <v>0</v>
      </c>
      <c r="H18" s="190">
        <v>4</v>
      </c>
      <c r="I18" s="190">
        <v>2</v>
      </c>
    </row>
    <row r="19" spans="1:9" ht="13.5" thickBot="1" x14ac:dyDescent="0.25">
      <c r="A19" s="214" t="s">
        <v>38</v>
      </c>
      <c r="B19" s="219">
        <v>185</v>
      </c>
      <c r="C19" s="219">
        <v>102</v>
      </c>
      <c r="D19" s="219">
        <v>37</v>
      </c>
      <c r="E19" s="219">
        <v>0</v>
      </c>
      <c r="F19" s="219">
        <v>0</v>
      </c>
      <c r="G19" s="219">
        <v>2</v>
      </c>
      <c r="H19" s="219">
        <v>11</v>
      </c>
      <c r="I19" s="219">
        <v>33</v>
      </c>
    </row>
    <row r="20" spans="1:9" ht="13.5" x14ac:dyDescent="0.25">
      <c r="A20" s="196" t="s">
        <v>338</v>
      </c>
      <c r="B20" s="192"/>
      <c r="C20" s="192"/>
      <c r="D20" s="188"/>
      <c r="E20" s="188"/>
      <c r="F20" s="188"/>
      <c r="G20" s="188"/>
      <c r="H20" s="188"/>
      <c r="I20" s="188"/>
    </row>
    <row r="21" spans="1:9" x14ac:dyDescent="0.2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">
      <c r="A22" s="7"/>
      <c r="B22" s="7"/>
      <c r="C22" s="7"/>
      <c r="D22" s="7"/>
      <c r="E22" s="7"/>
      <c r="F22" s="7"/>
      <c r="G22" s="7"/>
      <c r="H22" s="7"/>
      <c r="I22" s="7"/>
    </row>
  </sheetData>
  <mergeCells count="7">
    <mergeCell ref="A6:A7"/>
    <mergeCell ref="B6:I6"/>
    <mergeCell ref="A1:I1"/>
    <mergeCell ref="A3:I3"/>
    <mergeCell ref="A4:I4"/>
    <mergeCell ref="A5:I5"/>
    <mergeCell ref="A2:I2"/>
  </mergeCells>
  <phoneticPr fontId="0" type="noConversion"/>
  <hyperlinks>
    <hyperlink ref="J1" location="Índice!A1" display="Regresar" xr:uid="{00000000-0004-0000-0900-000000000000}"/>
  </hyperlinks>
  <pageMargins left="1.0629921259842521" right="0.55118110236220474" top="1.1811023622047245" bottom="0.78740157480314965" header="0.51181102362204722" footer="0.39370078740157483"/>
  <pageSetup firstPageNumber="24" orientation="landscape" useFirstPageNumber="1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5"/>
  <dimension ref="A1:N270"/>
  <sheetViews>
    <sheetView workbookViewId="0">
      <selection activeCell="N1" sqref="N1"/>
    </sheetView>
  </sheetViews>
  <sheetFormatPr defaultColWidth="11.42578125" defaultRowHeight="12.75" x14ac:dyDescent="0.2"/>
  <cols>
    <col min="1" max="1" width="13.42578125" customWidth="1"/>
    <col min="2" max="2" width="12.140625" customWidth="1"/>
    <col min="3" max="3" width="10.5703125" customWidth="1"/>
    <col min="4" max="4" width="11.140625" customWidth="1"/>
    <col min="5" max="5" width="12" customWidth="1"/>
    <col min="6" max="6" width="9.7109375" customWidth="1"/>
    <col min="7" max="7" width="11.42578125" customWidth="1"/>
    <col min="8" max="8" width="11.5703125" customWidth="1"/>
    <col min="9" max="9" width="8.85546875" customWidth="1"/>
    <col min="10" max="10" width="10.42578125" customWidth="1"/>
    <col min="11" max="13" width="8.85546875" customWidth="1"/>
  </cols>
  <sheetData>
    <row r="1" spans="1:14" ht="15.75" x14ac:dyDescent="0.2">
      <c r="A1" s="340" t="s">
        <v>24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06" t="s">
        <v>789</v>
      </c>
    </row>
    <row r="2" spans="1:14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</row>
    <row r="3" spans="1:14" x14ac:dyDescent="0.2">
      <c r="A3" s="352" t="s">
        <v>104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 x14ac:dyDescent="0.2">
      <c r="A4" s="363" t="s">
        <v>105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</row>
    <row r="5" spans="1:14" s="14" customFormat="1" x14ac:dyDescent="0.2">
      <c r="A5" s="363" t="s">
        <v>298</v>
      </c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</row>
    <row r="6" spans="1:14" s="14" customFormat="1" ht="15" customHeight="1" x14ac:dyDescent="0.2">
      <c r="A6" s="341" t="s">
        <v>103</v>
      </c>
      <c r="B6" s="338" t="s">
        <v>39</v>
      </c>
      <c r="C6" s="338"/>
      <c r="D6" s="338"/>
      <c r="E6" s="338" t="s">
        <v>330</v>
      </c>
      <c r="F6" s="338"/>
      <c r="G6" s="338"/>
      <c r="H6" s="338" t="s">
        <v>790</v>
      </c>
      <c r="I6" s="338"/>
      <c r="J6" s="338"/>
      <c r="K6" s="338" t="s">
        <v>40</v>
      </c>
      <c r="L6" s="338"/>
      <c r="M6" s="339"/>
    </row>
    <row r="7" spans="1:14" s="14" customFormat="1" ht="13.5" customHeight="1" x14ac:dyDescent="0.2">
      <c r="A7" s="341"/>
      <c r="B7" s="368" t="s">
        <v>94</v>
      </c>
      <c r="C7" s="368" t="s">
        <v>37</v>
      </c>
      <c r="D7" s="368" t="s">
        <v>38</v>
      </c>
      <c r="E7" s="368" t="s">
        <v>94</v>
      </c>
      <c r="F7" s="368" t="s">
        <v>37</v>
      </c>
      <c r="G7" s="368" t="s">
        <v>38</v>
      </c>
      <c r="H7" s="368" t="s">
        <v>94</v>
      </c>
      <c r="I7" s="368" t="s">
        <v>37</v>
      </c>
      <c r="J7" s="368" t="s">
        <v>38</v>
      </c>
      <c r="K7" s="368" t="s">
        <v>94</v>
      </c>
      <c r="L7" s="368" t="s">
        <v>37</v>
      </c>
      <c r="M7" s="367" t="s">
        <v>38</v>
      </c>
    </row>
    <row r="8" spans="1:14" s="22" customFormat="1" ht="13.5" customHeight="1" x14ac:dyDescent="0.2">
      <c r="A8" s="341"/>
      <c r="B8" s="368"/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7"/>
    </row>
    <row r="9" spans="1:14" s="4" customFormat="1" x14ac:dyDescent="0.2">
      <c r="A9" s="199" t="s">
        <v>54</v>
      </c>
      <c r="B9" s="208">
        <v>33426</v>
      </c>
      <c r="C9" s="208">
        <v>2884</v>
      </c>
      <c r="D9" s="208">
        <v>30542</v>
      </c>
      <c r="E9" s="208">
        <v>10679</v>
      </c>
      <c r="F9" s="208">
        <v>2490</v>
      </c>
      <c r="G9" s="208">
        <v>8189</v>
      </c>
      <c r="H9" s="208">
        <v>22536</v>
      </c>
      <c r="I9" s="208">
        <v>368</v>
      </c>
      <c r="J9" s="208">
        <v>22168</v>
      </c>
      <c r="K9" s="208">
        <v>211</v>
      </c>
      <c r="L9" s="208">
        <v>26</v>
      </c>
      <c r="M9" s="208">
        <v>185</v>
      </c>
    </row>
    <row r="10" spans="1:14" x14ac:dyDescent="0.2">
      <c r="A10" s="187" t="s">
        <v>46</v>
      </c>
      <c r="B10" s="183">
        <v>10</v>
      </c>
      <c r="C10" s="183">
        <v>3</v>
      </c>
      <c r="D10" s="183">
        <v>7</v>
      </c>
      <c r="E10" s="183">
        <v>0</v>
      </c>
      <c r="F10" s="183">
        <v>0</v>
      </c>
      <c r="G10" s="183">
        <v>0</v>
      </c>
      <c r="H10" s="183">
        <v>10</v>
      </c>
      <c r="I10" s="183">
        <v>3</v>
      </c>
      <c r="J10" s="183">
        <v>7</v>
      </c>
      <c r="K10" s="183">
        <v>0</v>
      </c>
      <c r="L10" s="183">
        <v>0</v>
      </c>
      <c r="M10" s="183">
        <v>0</v>
      </c>
    </row>
    <row r="11" spans="1:14" x14ac:dyDescent="0.2">
      <c r="A11" s="187" t="s">
        <v>47</v>
      </c>
      <c r="B11" s="183">
        <v>12</v>
      </c>
      <c r="C11" s="183">
        <v>5</v>
      </c>
      <c r="D11" s="183">
        <v>7</v>
      </c>
      <c r="E11" s="183">
        <v>0</v>
      </c>
      <c r="F11" s="183">
        <v>0</v>
      </c>
      <c r="G11" s="183">
        <v>0</v>
      </c>
      <c r="H11" s="183">
        <v>12</v>
      </c>
      <c r="I11" s="183">
        <v>5</v>
      </c>
      <c r="J11" s="183">
        <v>7</v>
      </c>
      <c r="K11" s="183">
        <v>0</v>
      </c>
      <c r="L11" s="183">
        <v>0</v>
      </c>
      <c r="M11" s="183">
        <v>0</v>
      </c>
    </row>
    <row r="12" spans="1:14" x14ac:dyDescent="0.2">
      <c r="A12" s="187" t="s">
        <v>48</v>
      </c>
      <c r="B12" s="183">
        <v>6</v>
      </c>
      <c r="C12" s="183">
        <v>2</v>
      </c>
      <c r="D12" s="183">
        <v>4</v>
      </c>
      <c r="E12" s="183">
        <v>0</v>
      </c>
      <c r="F12" s="183">
        <v>0</v>
      </c>
      <c r="G12" s="183">
        <v>0</v>
      </c>
      <c r="H12" s="183">
        <v>6</v>
      </c>
      <c r="I12" s="183">
        <v>2</v>
      </c>
      <c r="J12" s="183">
        <v>4</v>
      </c>
      <c r="K12" s="183">
        <v>0</v>
      </c>
      <c r="L12" s="183">
        <v>0</v>
      </c>
      <c r="M12" s="183">
        <v>0</v>
      </c>
    </row>
    <row r="13" spans="1:14" x14ac:dyDescent="0.2">
      <c r="A13" s="187" t="s">
        <v>49</v>
      </c>
      <c r="B13" s="183">
        <v>16</v>
      </c>
      <c r="C13" s="183">
        <v>4</v>
      </c>
      <c r="D13" s="183">
        <v>12</v>
      </c>
      <c r="E13" s="183">
        <v>0</v>
      </c>
      <c r="F13" s="183">
        <v>0</v>
      </c>
      <c r="G13" s="183">
        <v>0</v>
      </c>
      <c r="H13" s="183">
        <v>16</v>
      </c>
      <c r="I13" s="183">
        <v>4</v>
      </c>
      <c r="J13" s="183">
        <v>12</v>
      </c>
      <c r="K13" s="183">
        <v>0</v>
      </c>
      <c r="L13" s="183">
        <v>0</v>
      </c>
      <c r="M13" s="183">
        <v>0</v>
      </c>
    </row>
    <row r="14" spans="1:14" x14ac:dyDescent="0.2">
      <c r="A14" s="187" t="s">
        <v>50</v>
      </c>
      <c r="B14" s="183">
        <v>18</v>
      </c>
      <c r="C14" s="183">
        <v>10</v>
      </c>
      <c r="D14" s="183">
        <v>8</v>
      </c>
      <c r="E14" s="183">
        <v>1</v>
      </c>
      <c r="F14" s="183">
        <v>0</v>
      </c>
      <c r="G14" s="183">
        <v>1</v>
      </c>
      <c r="H14" s="183">
        <v>17</v>
      </c>
      <c r="I14" s="183">
        <v>10</v>
      </c>
      <c r="J14" s="183">
        <v>7</v>
      </c>
      <c r="K14" s="183">
        <v>0</v>
      </c>
      <c r="L14" s="183">
        <v>0</v>
      </c>
      <c r="M14" s="183">
        <v>0</v>
      </c>
    </row>
    <row r="15" spans="1:14" x14ac:dyDescent="0.2">
      <c r="A15" s="187" t="s">
        <v>53</v>
      </c>
      <c r="B15" s="183">
        <v>20</v>
      </c>
      <c r="C15" s="183">
        <v>5</v>
      </c>
      <c r="D15" s="183">
        <v>15</v>
      </c>
      <c r="E15" s="183">
        <v>0</v>
      </c>
      <c r="F15" s="183">
        <v>0</v>
      </c>
      <c r="G15" s="183">
        <v>0</v>
      </c>
      <c r="H15" s="183">
        <v>20</v>
      </c>
      <c r="I15" s="183">
        <v>5</v>
      </c>
      <c r="J15" s="183">
        <v>15</v>
      </c>
      <c r="K15" s="183">
        <v>0</v>
      </c>
      <c r="L15" s="183">
        <v>0</v>
      </c>
      <c r="M15" s="183">
        <v>0</v>
      </c>
    </row>
    <row r="16" spans="1:14" x14ac:dyDescent="0.2">
      <c r="A16" s="187" t="s">
        <v>52</v>
      </c>
      <c r="B16" s="183">
        <v>53</v>
      </c>
      <c r="C16" s="183">
        <v>4</v>
      </c>
      <c r="D16" s="183">
        <v>49</v>
      </c>
      <c r="E16" s="183">
        <v>3</v>
      </c>
      <c r="F16" s="183">
        <v>0</v>
      </c>
      <c r="G16" s="183">
        <v>3</v>
      </c>
      <c r="H16" s="183">
        <v>49</v>
      </c>
      <c r="I16" s="183">
        <v>4</v>
      </c>
      <c r="J16" s="183">
        <v>45</v>
      </c>
      <c r="K16" s="183">
        <v>1</v>
      </c>
      <c r="L16" s="183">
        <v>0</v>
      </c>
      <c r="M16" s="183">
        <v>1</v>
      </c>
    </row>
    <row r="17" spans="1:13" x14ac:dyDescent="0.2">
      <c r="A17" s="187" t="s">
        <v>51</v>
      </c>
      <c r="B17" s="183">
        <v>116</v>
      </c>
      <c r="C17" s="183">
        <v>17</v>
      </c>
      <c r="D17" s="183">
        <v>99</v>
      </c>
      <c r="E17" s="183">
        <v>9</v>
      </c>
      <c r="F17" s="183">
        <v>3</v>
      </c>
      <c r="G17" s="183">
        <v>6</v>
      </c>
      <c r="H17" s="183">
        <v>107</v>
      </c>
      <c r="I17" s="183">
        <v>14</v>
      </c>
      <c r="J17" s="183">
        <v>93</v>
      </c>
      <c r="K17" s="183">
        <v>0</v>
      </c>
      <c r="L17" s="183">
        <v>0</v>
      </c>
      <c r="M17" s="183">
        <v>0</v>
      </c>
    </row>
    <row r="18" spans="1:13" x14ac:dyDescent="0.2">
      <c r="A18" s="187" t="s">
        <v>3</v>
      </c>
      <c r="B18" s="183">
        <v>3070</v>
      </c>
      <c r="C18" s="183">
        <v>135</v>
      </c>
      <c r="D18" s="183">
        <v>2935</v>
      </c>
      <c r="E18" s="183">
        <v>409</v>
      </c>
      <c r="F18" s="183">
        <v>82</v>
      </c>
      <c r="G18" s="183">
        <v>327</v>
      </c>
      <c r="H18" s="183">
        <v>2644</v>
      </c>
      <c r="I18" s="183">
        <v>50</v>
      </c>
      <c r="J18" s="183">
        <v>2594</v>
      </c>
      <c r="K18" s="183">
        <v>17</v>
      </c>
      <c r="L18" s="183">
        <v>3</v>
      </c>
      <c r="M18" s="183">
        <v>14</v>
      </c>
    </row>
    <row r="19" spans="1:13" x14ac:dyDescent="0.2">
      <c r="A19" s="187" t="s">
        <v>4</v>
      </c>
      <c r="B19" s="183">
        <v>6213</v>
      </c>
      <c r="C19" s="183">
        <v>315</v>
      </c>
      <c r="D19" s="183">
        <v>5898</v>
      </c>
      <c r="E19" s="183">
        <v>1713</v>
      </c>
      <c r="F19" s="183">
        <v>286</v>
      </c>
      <c r="G19" s="183">
        <v>1427</v>
      </c>
      <c r="H19" s="183">
        <v>4456</v>
      </c>
      <c r="I19" s="183">
        <v>27</v>
      </c>
      <c r="J19" s="183">
        <v>4429</v>
      </c>
      <c r="K19" s="183">
        <v>44</v>
      </c>
      <c r="L19" s="183">
        <v>2</v>
      </c>
      <c r="M19" s="183">
        <v>42</v>
      </c>
    </row>
    <row r="20" spans="1:13" x14ac:dyDescent="0.2">
      <c r="A20" s="187" t="s">
        <v>5</v>
      </c>
      <c r="B20" s="183">
        <v>6261</v>
      </c>
      <c r="C20" s="183">
        <v>400</v>
      </c>
      <c r="D20" s="183">
        <v>5861</v>
      </c>
      <c r="E20" s="183">
        <v>2067</v>
      </c>
      <c r="F20" s="183">
        <v>360</v>
      </c>
      <c r="G20" s="183">
        <v>1707</v>
      </c>
      <c r="H20" s="183">
        <v>4152</v>
      </c>
      <c r="I20" s="183">
        <v>33</v>
      </c>
      <c r="J20" s="183">
        <v>4119</v>
      </c>
      <c r="K20" s="183">
        <v>42</v>
      </c>
      <c r="L20" s="183">
        <v>7</v>
      </c>
      <c r="M20" s="183">
        <v>35</v>
      </c>
    </row>
    <row r="21" spans="1:13" x14ac:dyDescent="0.2">
      <c r="A21" s="187" t="s">
        <v>6</v>
      </c>
      <c r="B21" s="183">
        <v>5599</v>
      </c>
      <c r="C21" s="183">
        <v>397</v>
      </c>
      <c r="D21" s="183">
        <v>5202</v>
      </c>
      <c r="E21" s="183">
        <v>2069</v>
      </c>
      <c r="F21" s="183">
        <v>375</v>
      </c>
      <c r="G21" s="183">
        <v>1694</v>
      </c>
      <c r="H21" s="183">
        <v>3497</v>
      </c>
      <c r="I21" s="183">
        <v>17</v>
      </c>
      <c r="J21" s="183">
        <v>3480</v>
      </c>
      <c r="K21" s="183">
        <v>33</v>
      </c>
      <c r="L21" s="183">
        <v>5</v>
      </c>
      <c r="M21" s="183">
        <v>28</v>
      </c>
    </row>
    <row r="22" spans="1:13" x14ac:dyDescent="0.2">
      <c r="A22" s="187" t="s">
        <v>7</v>
      </c>
      <c r="B22" s="183">
        <v>4121</v>
      </c>
      <c r="C22" s="183">
        <v>331</v>
      </c>
      <c r="D22" s="183">
        <v>3790</v>
      </c>
      <c r="E22" s="183">
        <v>1595</v>
      </c>
      <c r="F22" s="183">
        <v>310</v>
      </c>
      <c r="G22" s="183">
        <v>1285</v>
      </c>
      <c r="H22" s="183">
        <v>2507</v>
      </c>
      <c r="I22" s="183">
        <v>19</v>
      </c>
      <c r="J22" s="183">
        <v>2488</v>
      </c>
      <c r="K22" s="183">
        <v>19</v>
      </c>
      <c r="L22" s="183">
        <v>2</v>
      </c>
      <c r="M22" s="183">
        <v>17</v>
      </c>
    </row>
    <row r="23" spans="1:13" x14ac:dyDescent="0.2">
      <c r="A23" s="187" t="s">
        <v>8</v>
      </c>
      <c r="B23" s="183">
        <v>2600</v>
      </c>
      <c r="C23" s="183">
        <v>261</v>
      </c>
      <c r="D23" s="183">
        <v>2339</v>
      </c>
      <c r="E23" s="183">
        <v>996</v>
      </c>
      <c r="F23" s="183">
        <v>247</v>
      </c>
      <c r="G23" s="183">
        <v>749</v>
      </c>
      <c r="H23" s="183">
        <v>1592</v>
      </c>
      <c r="I23" s="183">
        <v>14</v>
      </c>
      <c r="J23" s="183">
        <v>1578</v>
      </c>
      <c r="K23" s="183">
        <v>12</v>
      </c>
      <c r="L23" s="183">
        <v>0</v>
      </c>
      <c r="M23" s="183">
        <v>12</v>
      </c>
    </row>
    <row r="24" spans="1:13" x14ac:dyDescent="0.2">
      <c r="A24" s="187" t="s">
        <v>9</v>
      </c>
      <c r="B24" s="183">
        <v>1768</v>
      </c>
      <c r="C24" s="183">
        <v>223</v>
      </c>
      <c r="D24" s="183">
        <v>1545</v>
      </c>
      <c r="E24" s="183">
        <v>607</v>
      </c>
      <c r="F24" s="183">
        <v>206</v>
      </c>
      <c r="G24" s="183">
        <v>401</v>
      </c>
      <c r="H24" s="183">
        <v>1151</v>
      </c>
      <c r="I24" s="183">
        <v>16</v>
      </c>
      <c r="J24" s="183">
        <v>1135</v>
      </c>
      <c r="K24" s="183">
        <v>10</v>
      </c>
      <c r="L24" s="183">
        <v>1</v>
      </c>
      <c r="M24" s="183">
        <v>9</v>
      </c>
    </row>
    <row r="25" spans="1:13" x14ac:dyDescent="0.2">
      <c r="A25" s="187" t="s">
        <v>10</v>
      </c>
      <c r="B25" s="183">
        <v>1117</v>
      </c>
      <c r="C25" s="183">
        <v>184</v>
      </c>
      <c r="D25" s="183">
        <v>933</v>
      </c>
      <c r="E25" s="183">
        <v>408</v>
      </c>
      <c r="F25" s="183">
        <v>171</v>
      </c>
      <c r="G25" s="183">
        <v>237</v>
      </c>
      <c r="H25" s="183">
        <v>704</v>
      </c>
      <c r="I25" s="183">
        <v>12</v>
      </c>
      <c r="J25" s="183">
        <v>692</v>
      </c>
      <c r="K25" s="183">
        <v>5</v>
      </c>
      <c r="L25" s="183">
        <v>1</v>
      </c>
      <c r="M25" s="183">
        <v>4</v>
      </c>
    </row>
    <row r="26" spans="1:13" x14ac:dyDescent="0.2">
      <c r="A26" s="187" t="s">
        <v>11</v>
      </c>
      <c r="B26" s="183">
        <v>674</v>
      </c>
      <c r="C26" s="183">
        <v>135</v>
      </c>
      <c r="D26" s="183">
        <v>539</v>
      </c>
      <c r="E26" s="183">
        <v>229</v>
      </c>
      <c r="F26" s="183">
        <v>112</v>
      </c>
      <c r="G26" s="183">
        <v>117</v>
      </c>
      <c r="H26" s="183">
        <v>442</v>
      </c>
      <c r="I26" s="183">
        <v>21</v>
      </c>
      <c r="J26" s="183">
        <v>421</v>
      </c>
      <c r="K26" s="183">
        <v>3</v>
      </c>
      <c r="L26" s="183">
        <v>2</v>
      </c>
      <c r="M26" s="183">
        <v>1</v>
      </c>
    </row>
    <row r="27" spans="1:13" x14ac:dyDescent="0.2">
      <c r="A27" s="187" t="s">
        <v>12</v>
      </c>
      <c r="B27" s="183">
        <v>472</v>
      </c>
      <c r="C27" s="183">
        <v>116</v>
      </c>
      <c r="D27" s="183">
        <v>356</v>
      </c>
      <c r="E27" s="183">
        <v>159</v>
      </c>
      <c r="F27" s="183">
        <v>95</v>
      </c>
      <c r="G27" s="183">
        <v>64</v>
      </c>
      <c r="H27" s="183">
        <v>310</v>
      </c>
      <c r="I27" s="183">
        <v>19</v>
      </c>
      <c r="J27" s="183">
        <v>291</v>
      </c>
      <c r="K27" s="183">
        <v>3</v>
      </c>
      <c r="L27" s="183">
        <v>2</v>
      </c>
      <c r="M27" s="183">
        <v>1</v>
      </c>
    </row>
    <row r="28" spans="1:13" x14ac:dyDescent="0.2">
      <c r="A28" s="187" t="s">
        <v>55</v>
      </c>
      <c r="B28" s="183">
        <v>842</v>
      </c>
      <c r="C28" s="183">
        <v>296</v>
      </c>
      <c r="D28" s="183">
        <v>546</v>
      </c>
      <c r="E28" s="183">
        <v>257</v>
      </c>
      <c r="F28" s="183">
        <v>208</v>
      </c>
      <c r="G28" s="183">
        <v>49</v>
      </c>
      <c r="H28" s="183">
        <v>580</v>
      </c>
      <c r="I28" s="183">
        <v>88</v>
      </c>
      <c r="J28" s="183">
        <v>492</v>
      </c>
      <c r="K28" s="183">
        <v>5</v>
      </c>
      <c r="L28" s="183">
        <v>0</v>
      </c>
      <c r="M28" s="183">
        <v>5</v>
      </c>
    </row>
    <row r="29" spans="1:13" x14ac:dyDescent="0.2">
      <c r="A29" s="187" t="s">
        <v>40</v>
      </c>
      <c r="B29" s="183">
        <v>438</v>
      </c>
      <c r="C29" s="183">
        <v>41</v>
      </c>
      <c r="D29" s="183">
        <v>397</v>
      </c>
      <c r="E29" s="183">
        <v>157</v>
      </c>
      <c r="F29" s="183">
        <v>35</v>
      </c>
      <c r="G29" s="183">
        <v>122</v>
      </c>
      <c r="H29" s="183">
        <v>264</v>
      </c>
      <c r="I29" s="183">
        <v>5</v>
      </c>
      <c r="J29" s="183">
        <v>259</v>
      </c>
      <c r="K29" s="183">
        <v>17</v>
      </c>
      <c r="L29" s="183">
        <v>1</v>
      </c>
      <c r="M29" s="183">
        <v>16</v>
      </c>
    </row>
    <row r="30" spans="1:13" x14ac:dyDescent="0.2">
      <c r="A30" s="199" t="s">
        <v>44</v>
      </c>
      <c r="B30" s="208">
        <v>26077</v>
      </c>
      <c r="C30" s="208">
        <v>2441</v>
      </c>
      <c r="D30" s="208">
        <v>23636</v>
      </c>
      <c r="E30" s="208">
        <v>9418</v>
      </c>
      <c r="F30" s="208">
        <v>2123</v>
      </c>
      <c r="G30" s="208">
        <v>7295</v>
      </c>
      <c r="H30" s="208">
        <v>16504</v>
      </c>
      <c r="I30" s="208">
        <v>298</v>
      </c>
      <c r="J30" s="208">
        <v>16206</v>
      </c>
      <c r="K30" s="208">
        <v>155</v>
      </c>
      <c r="L30" s="208">
        <v>20</v>
      </c>
      <c r="M30" s="208">
        <v>135</v>
      </c>
    </row>
    <row r="31" spans="1:13" x14ac:dyDescent="0.2">
      <c r="A31" s="187" t="s">
        <v>46</v>
      </c>
      <c r="B31" s="183">
        <v>7</v>
      </c>
      <c r="C31" s="183">
        <v>3</v>
      </c>
      <c r="D31" s="183">
        <v>4</v>
      </c>
      <c r="E31" s="183">
        <v>0</v>
      </c>
      <c r="F31" s="183">
        <v>0</v>
      </c>
      <c r="G31" s="183">
        <v>0</v>
      </c>
      <c r="H31" s="183">
        <v>7</v>
      </c>
      <c r="I31" s="183">
        <v>3</v>
      </c>
      <c r="J31" s="183">
        <v>4</v>
      </c>
      <c r="K31" s="183">
        <v>0</v>
      </c>
      <c r="L31" s="183">
        <v>0</v>
      </c>
      <c r="M31" s="183">
        <v>0</v>
      </c>
    </row>
    <row r="32" spans="1:13" x14ac:dyDescent="0.2">
      <c r="A32" s="187" t="s">
        <v>47</v>
      </c>
      <c r="B32" s="183">
        <v>8</v>
      </c>
      <c r="C32" s="183">
        <v>4</v>
      </c>
      <c r="D32" s="183">
        <v>4</v>
      </c>
      <c r="E32" s="183">
        <v>0</v>
      </c>
      <c r="F32" s="183">
        <v>0</v>
      </c>
      <c r="G32" s="183">
        <v>0</v>
      </c>
      <c r="H32" s="183">
        <v>8</v>
      </c>
      <c r="I32" s="183">
        <v>4</v>
      </c>
      <c r="J32" s="183">
        <v>4</v>
      </c>
      <c r="K32" s="183">
        <v>0</v>
      </c>
      <c r="L32" s="183">
        <v>0</v>
      </c>
      <c r="M32" s="183">
        <v>0</v>
      </c>
    </row>
    <row r="33" spans="1:13" x14ac:dyDescent="0.2">
      <c r="A33" s="187" t="s">
        <v>48</v>
      </c>
      <c r="B33" s="183">
        <v>5</v>
      </c>
      <c r="C33" s="183">
        <v>2</v>
      </c>
      <c r="D33" s="183">
        <v>3</v>
      </c>
      <c r="E33" s="183">
        <v>0</v>
      </c>
      <c r="F33" s="183">
        <v>0</v>
      </c>
      <c r="G33" s="183">
        <v>0</v>
      </c>
      <c r="H33" s="183">
        <v>5</v>
      </c>
      <c r="I33" s="183">
        <v>2</v>
      </c>
      <c r="J33" s="183">
        <v>3</v>
      </c>
      <c r="K33" s="183">
        <v>0</v>
      </c>
      <c r="L33" s="183">
        <v>0</v>
      </c>
      <c r="M33" s="183">
        <v>0</v>
      </c>
    </row>
    <row r="34" spans="1:13" x14ac:dyDescent="0.2">
      <c r="A34" s="187" t="s">
        <v>49</v>
      </c>
      <c r="B34" s="183">
        <v>11</v>
      </c>
      <c r="C34" s="183">
        <v>3</v>
      </c>
      <c r="D34" s="183">
        <v>8</v>
      </c>
      <c r="E34" s="183">
        <v>0</v>
      </c>
      <c r="F34" s="183">
        <v>0</v>
      </c>
      <c r="G34" s="183">
        <v>0</v>
      </c>
      <c r="H34" s="183">
        <v>11</v>
      </c>
      <c r="I34" s="183">
        <v>3</v>
      </c>
      <c r="J34" s="183">
        <v>8</v>
      </c>
      <c r="K34" s="183">
        <v>0</v>
      </c>
      <c r="L34" s="183">
        <v>0</v>
      </c>
      <c r="M34" s="183">
        <v>0</v>
      </c>
    </row>
    <row r="35" spans="1:13" x14ac:dyDescent="0.2">
      <c r="A35" s="187" t="s">
        <v>50</v>
      </c>
      <c r="B35" s="183">
        <v>17</v>
      </c>
      <c r="C35" s="183">
        <v>9</v>
      </c>
      <c r="D35" s="183">
        <v>8</v>
      </c>
      <c r="E35" s="183">
        <v>1</v>
      </c>
      <c r="F35" s="183">
        <v>0</v>
      </c>
      <c r="G35" s="183">
        <v>1</v>
      </c>
      <c r="H35" s="183">
        <v>16</v>
      </c>
      <c r="I35" s="183">
        <v>9</v>
      </c>
      <c r="J35" s="183">
        <v>7</v>
      </c>
      <c r="K35" s="183">
        <v>0</v>
      </c>
      <c r="L35" s="183">
        <v>0</v>
      </c>
      <c r="M35" s="183">
        <v>0</v>
      </c>
    </row>
    <row r="36" spans="1:13" x14ac:dyDescent="0.2">
      <c r="A36" s="187" t="s">
        <v>53</v>
      </c>
      <c r="B36" s="183">
        <v>17</v>
      </c>
      <c r="C36" s="183">
        <v>4</v>
      </c>
      <c r="D36" s="183">
        <v>13</v>
      </c>
      <c r="E36" s="183">
        <v>0</v>
      </c>
      <c r="F36" s="183">
        <v>0</v>
      </c>
      <c r="G36" s="183">
        <v>0</v>
      </c>
      <c r="H36" s="183">
        <v>17</v>
      </c>
      <c r="I36" s="183">
        <v>4</v>
      </c>
      <c r="J36" s="183">
        <v>13</v>
      </c>
      <c r="K36" s="183">
        <v>0</v>
      </c>
      <c r="L36" s="183">
        <v>0</v>
      </c>
      <c r="M36" s="183">
        <v>0</v>
      </c>
    </row>
    <row r="37" spans="1:13" x14ac:dyDescent="0.2">
      <c r="A37" s="187" t="s">
        <v>52</v>
      </c>
      <c r="B37" s="183">
        <v>46</v>
      </c>
      <c r="C37" s="183">
        <v>4</v>
      </c>
      <c r="D37" s="183">
        <v>42</v>
      </c>
      <c r="E37" s="183">
        <v>2</v>
      </c>
      <c r="F37" s="183">
        <v>0</v>
      </c>
      <c r="G37" s="183">
        <v>2</v>
      </c>
      <c r="H37" s="183">
        <v>44</v>
      </c>
      <c r="I37" s="183">
        <v>4</v>
      </c>
      <c r="J37" s="183">
        <v>40</v>
      </c>
      <c r="K37" s="183">
        <v>0</v>
      </c>
      <c r="L37" s="183">
        <v>0</v>
      </c>
      <c r="M37" s="183">
        <v>0</v>
      </c>
    </row>
    <row r="38" spans="1:13" x14ac:dyDescent="0.2">
      <c r="A38" s="187" t="s">
        <v>51</v>
      </c>
      <c r="B38" s="183">
        <v>108</v>
      </c>
      <c r="C38" s="183">
        <v>17</v>
      </c>
      <c r="D38" s="183">
        <v>91</v>
      </c>
      <c r="E38" s="183">
        <v>9</v>
      </c>
      <c r="F38" s="183">
        <v>3</v>
      </c>
      <c r="G38" s="183">
        <v>6</v>
      </c>
      <c r="H38" s="183">
        <v>99</v>
      </c>
      <c r="I38" s="183">
        <v>14</v>
      </c>
      <c r="J38" s="183">
        <v>85</v>
      </c>
      <c r="K38" s="183">
        <v>0</v>
      </c>
      <c r="L38" s="183">
        <v>0</v>
      </c>
      <c r="M38" s="183">
        <v>0</v>
      </c>
    </row>
    <row r="39" spans="1:13" x14ac:dyDescent="0.2">
      <c r="A39" s="187" t="s">
        <v>3</v>
      </c>
      <c r="B39" s="183">
        <v>2631</v>
      </c>
      <c r="C39" s="183">
        <v>127</v>
      </c>
      <c r="D39" s="183">
        <v>2504</v>
      </c>
      <c r="E39" s="183">
        <v>366</v>
      </c>
      <c r="F39" s="183">
        <v>74</v>
      </c>
      <c r="G39" s="183">
        <v>292</v>
      </c>
      <c r="H39" s="183">
        <v>2252</v>
      </c>
      <c r="I39" s="183">
        <v>50</v>
      </c>
      <c r="J39" s="183">
        <v>2202</v>
      </c>
      <c r="K39" s="183">
        <v>13</v>
      </c>
      <c r="L39" s="183">
        <v>3</v>
      </c>
      <c r="M39" s="183">
        <v>10</v>
      </c>
    </row>
    <row r="40" spans="1:13" x14ac:dyDescent="0.2">
      <c r="A40" s="187" t="s">
        <v>4</v>
      </c>
      <c r="B40" s="183">
        <v>5277</v>
      </c>
      <c r="C40" s="183">
        <v>286</v>
      </c>
      <c r="D40" s="183">
        <v>4991</v>
      </c>
      <c r="E40" s="183">
        <v>1596</v>
      </c>
      <c r="F40" s="183">
        <v>260</v>
      </c>
      <c r="G40" s="183">
        <v>1336</v>
      </c>
      <c r="H40" s="183">
        <v>3642</v>
      </c>
      <c r="I40" s="183">
        <v>24</v>
      </c>
      <c r="J40" s="183">
        <v>3618</v>
      </c>
      <c r="K40" s="183">
        <v>39</v>
      </c>
      <c r="L40" s="183">
        <v>2</v>
      </c>
      <c r="M40" s="183">
        <v>37</v>
      </c>
    </row>
    <row r="41" spans="1:13" x14ac:dyDescent="0.2">
      <c r="A41" s="187" t="s">
        <v>5</v>
      </c>
      <c r="B41" s="183">
        <v>5157</v>
      </c>
      <c r="C41" s="183">
        <v>367</v>
      </c>
      <c r="D41" s="183">
        <v>4790</v>
      </c>
      <c r="E41" s="183">
        <v>1905</v>
      </c>
      <c r="F41" s="183">
        <v>331</v>
      </c>
      <c r="G41" s="183">
        <v>1574</v>
      </c>
      <c r="H41" s="183">
        <v>3215</v>
      </c>
      <c r="I41" s="183">
        <v>30</v>
      </c>
      <c r="J41" s="183">
        <v>3185</v>
      </c>
      <c r="K41" s="183">
        <v>37</v>
      </c>
      <c r="L41" s="183">
        <v>6</v>
      </c>
      <c r="M41" s="183">
        <v>31</v>
      </c>
    </row>
    <row r="42" spans="1:13" x14ac:dyDescent="0.2">
      <c r="A42" s="187" t="s">
        <v>6</v>
      </c>
      <c r="B42" s="183">
        <v>4475</v>
      </c>
      <c r="C42" s="183">
        <v>359</v>
      </c>
      <c r="D42" s="183">
        <v>4116</v>
      </c>
      <c r="E42" s="183">
        <v>1886</v>
      </c>
      <c r="F42" s="183">
        <v>339</v>
      </c>
      <c r="G42" s="183">
        <v>1547</v>
      </c>
      <c r="H42" s="183">
        <v>2566</v>
      </c>
      <c r="I42" s="183">
        <v>16</v>
      </c>
      <c r="J42" s="183">
        <v>2550</v>
      </c>
      <c r="K42" s="183">
        <v>23</v>
      </c>
      <c r="L42" s="183">
        <v>4</v>
      </c>
      <c r="M42" s="183">
        <v>19</v>
      </c>
    </row>
    <row r="43" spans="1:13" s="4" customFormat="1" x14ac:dyDescent="0.2">
      <c r="A43" s="187" t="s">
        <v>7</v>
      </c>
      <c r="B43" s="183">
        <v>3161</v>
      </c>
      <c r="C43" s="183">
        <v>299</v>
      </c>
      <c r="D43" s="183">
        <v>2862</v>
      </c>
      <c r="E43" s="183">
        <v>1414</v>
      </c>
      <c r="F43" s="183">
        <v>283</v>
      </c>
      <c r="G43" s="183">
        <v>1131</v>
      </c>
      <c r="H43" s="183">
        <v>1734</v>
      </c>
      <c r="I43" s="183">
        <v>15</v>
      </c>
      <c r="J43" s="183">
        <v>1719</v>
      </c>
      <c r="K43" s="183">
        <v>13</v>
      </c>
      <c r="L43" s="183">
        <v>1</v>
      </c>
      <c r="M43" s="183">
        <v>12</v>
      </c>
    </row>
    <row r="44" spans="1:13" s="4" customFormat="1" x14ac:dyDescent="0.2">
      <c r="A44" s="187" t="s">
        <v>8</v>
      </c>
      <c r="B44" s="183">
        <v>1874</v>
      </c>
      <c r="C44" s="183">
        <v>226</v>
      </c>
      <c r="D44" s="183">
        <v>1648</v>
      </c>
      <c r="E44" s="183">
        <v>857</v>
      </c>
      <c r="F44" s="183">
        <v>215</v>
      </c>
      <c r="G44" s="183">
        <v>642</v>
      </c>
      <c r="H44" s="183">
        <v>1010</v>
      </c>
      <c r="I44" s="183">
        <v>11</v>
      </c>
      <c r="J44" s="183">
        <v>999</v>
      </c>
      <c r="K44" s="183">
        <v>7</v>
      </c>
      <c r="L44" s="183">
        <v>0</v>
      </c>
      <c r="M44" s="183">
        <v>7</v>
      </c>
    </row>
    <row r="45" spans="1:13" x14ac:dyDescent="0.2">
      <c r="A45" s="187" t="s">
        <v>9</v>
      </c>
      <c r="B45" s="183">
        <v>1205</v>
      </c>
      <c r="C45" s="183">
        <v>192</v>
      </c>
      <c r="D45" s="183">
        <v>1013</v>
      </c>
      <c r="E45" s="183">
        <v>499</v>
      </c>
      <c r="F45" s="183">
        <v>178</v>
      </c>
      <c r="G45" s="183">
        <v>321</v>
      </c>
      <c r="H45" s="183">
        <v>698</v>
      </c>
      <c r="I45" s="183">
        <v>13</v>
      </c>
      <c r="J45" s="183">
        <v>685</v>
      </c>
      <c r="K45" s="183">
        <v>8</v>
      </c>
      <c r="L45" s="183">
        <v>1</v>
      </c>
      <c r="M45" s="183">
        <v>7</v>
      </c>
    </row>
    <row r="46" spans="1:13" x14ac:dyDescent="0.2">
      <c r="A46" s="187" t="s">
        <v>10</v>
      </c>
      <c r="B46" s="183">
        <v>715</v>
      </c>
      <c r="C46" s="183">
        <v>154</v>
      </c>
      <c r="D46" s="183">
        <v>561</v>
      </c>
      <c r="E46" s="183">
        <v>321</v>
      </c>
      <c r="F46" s="183">
        <v>143</v>
      </c>
      <c r="G46" s="183">
        <v>178</v>
      </c>
      <c r="H46" s="183">
        <v>391</v>
      </c>
      <c r="I46" s="183">
        <v>11</v>
      </c>
      <c r="J46" s="183">
        <v>380</v>
      </c>
      <c r="K46" s="183">
        <v>3</v>
      </c>
      <c r="L46" s="183">
        <v>0</v>
      </c>
      <c r="M46" s="183">
        <v>3</v>
      </c>
    </row>
    <row r="47" spans="1:13" x14ac:dyDescent="0.2">
      <c r="A47" s="187" t="s">
        <v>11</v>
      </c>
      <c r="B47" s="183">
        <v>401</v>
      </c>
      <c r="C47" s="183">
        <v>116</v>
      </c>
      <c r="D47" s="183">
        <v>285</v>
      </c>
      <c r="E47" s="183">
        <v>183</v>
      </c>
      <c r="F47" s="183">
        <v>98</v>
      </c>
      <c r="G47" s="183">
        <v>85</v>
      </c>
      <c r="H47" s="183">
        <v>216</v>
      </c>
      <c r="I47" s="183">
        <v>17</v>
      </c>
      <c r="J47" s="183">
        <v>199</v>
      </c>
      <c r="K47" s="183">
        <v>2</v>
      </c>
      <c r="L47" s="183">
        <v>1</v>
      </c>
      <c r="M47" s="183">
        <v>1</v>
      </c>
    </row>
    <row r="48" spans="1:13" x14ac:dyDescent="0.2">
      <c r="A48" s="187" t="s">
        <v>12</v>
      </c>
      <c r="B48" s="183">
        <v>254</v>
      </c>
      <c r="C48" s="183">
        <v>80</v>
      </c>
      <c r="D48" s="183">
        <v>174</v>
      </c>
      <c r="E48" s="183">
        <v>113</v>
      </c>
      <c r="F48" s="183">
        <v>67</v>
      </c>
      <c r="G48" s="183">
        <v>46</v>
      </c>
      <c r="H48" s="183">
        <v>140</v>
      </c>
      <c r="I48" s="183">
        <v>12</v>
      </c>
      <c r="J48" s="183">
        <v>128</v>
      </c>
      <c r="K48" s="183">
        <v>1</v>
      </c>
      <c r="L48" s="183">
        <v>1</v>
      </c>
      <c r="M48" s="183">
        <v>0</v>
      </c>
    </row>
    <row r="49" spans="1:13" x14ac:dyDescent="0.2">
      <c r="A49" s="187" t="s">
        <v>55</v>
      </c>
      <c r="B49" s="183">
        <v>359</v>
      </c>
      <c r="C49" s="183">
        <v>158</v>
      </c>
      <c r="D49" s="183">
        <v>201</v>
      </c>
      <c r="E49" s="183">
        <v>128</v>
      </c>
      <c r="F49" s="183">
        <v>106</v>
      </c>
      <c r="G49" s="183">
        <v>22</v>
      </c>
      <c r="H49" s="183">
        <v>229</v>
      </c>
      <c r="I49" s="183">
        <v>52</v>
      </c>
      <c r="J49" s="183">
        <v>177</v>
      </c>
      <c r="K49" s="183">
        <v>2</v>
      </c>
      <c r="L49" s="183">
        <v>0</v>
      </c>
      <c r="M49" s="183">
        <v>2</v>
      </c>
    </row>
    <row r="50" spans="1:13" x14ac:dyDescent="0.2">
      <c r="A50" s="187" t="s">
        <v>40</v>
      </c>
      <c r="B50" s="183">
        <v>349</v>
      </c>
      <c r="C50" s="183">
        <v>31</v>
      </c>
      <c r="D50" s="183">
        <v>318</v>
      </c>
      <c r="E50" s="183">
        <v>138</v>
      </c>
      <c r="F50" s="183">
        <v>26</v>
      </c>
      <c r="G50" s="183">
        <v>112</v>
      </c>
      <c r="H50" s="183">
        <v>204</v>
      </c>
      <c r="I50" s="183">
        <v>4</v>
      </c>
      <c r="J50" s="183">
        <v>200</v>
      </c>
      <c r="K50" s="183">
        <v>7</v>
      </c>
      <c r="L50" s="183">
        <v>1</v>
      </c>
      <c r="M50" s="183">
        <v>6</v>
      </c>
    </row>
    <row r="51" spans="1:13" x14ac:dyDescent="0.2">
      <c r="A51" s="199" t="s">
        <v>45</v>
      </c>
      <c r="B51" s="208">
        <v>7159</v>
      </c>
      <c r="C51" s="208">
        <v>426</v>
      </c>
      <c r="D51" s="208">
        <v>6733</v>
      </c>
      <c r="E51" s="208">
        <v>1219</v>
      </c>
      <c r="F51" s="208">
        <v>356</v>
      </c>
      <c r="G51" s="208">
        <v>863</v>
      </c>
      <c r="H51" s="208">
        <v>5914</v>
      </c>
      <c r="I51" s="208">
        <v>67</v>
      </c>
      <c r="J51" s="208">
        <v>5847</v>
      </c>
      <c r="K51" s="208">
        <v>26</v>
      </c>
      <c r="L51" s="208">
        <v>3</v>
      </c>
      <c r="M51" s="208">
        <v>23</v>
      </c>
    </row>
    <row r="52" spans="1:13" x14ac:dyDescent="0.2">
      <c r="A52" s="187" t="s">
        <v>46</v>
      </c>
      <c r="B52" s="183">
        <v>3</v>
      </c>
      <c r="C52" s="183">
        <v>0</v>
      </c>
      <c r="D52" s="183">
        <v>3</v>
      </c>
      <c r="E52" s="183">
        <v>0</v>
      </c>
      <c r="F52" s="183">
        <v>0</v>
      </c>
      <c r="G52" s="183">
        <v>0</v>
      </c>
      <c r="H52" s="183">
        <v>3</v>
      </c>
      <c r="I52" s="183">
        <v>0</v>
      </c>
      <c r="J52" s="183">
        <v>3</v>
      </c>
      <c r="K52" s="183">
        <v>0</v>
      </c>
      <c r="L52" s="183">
        <v>0</v>
      </c>
      <c r="M52" s="183">
        <v>0</v>
      </c>
    </row>
    <row r="53" spans="1:13" x14ac:dyDescent="0.2">
      <c r="A53" s="187" t="s">
        <v>47</v>
      </c>
      <c r="B53" s="183">
        <v>4</v>
      </c>
      <c r="C53" s="183">
        <v>1</v>
      </c>
      <c r="D53" s="183">
        <v>3</v>
      </c>
      <c r="E53" s="183">
        <v>0</v>
      </c>
      <c r="F53" s="183">
        <v>0</v>
      </c>
      <c r="G53" s="183">
        <v>0</v>
      </c>
      <c r="H53" s="183">
        <v>4</v>
      </c>
      <c r="I53" s="183">
        <v>1</v>
      </c>
      <c r="J53" s="183">
        <v>3</v>
      </c>
      <c r="K53" s="183">
        <v>0</v>
      </c>
      <c r="L53" s="183">
        <v>0</v>
      </c>
      <c r="M53" s="183">
        <v>0</v>
      </c>
    </row>
    <row r="54" spans="1:13" x14ac:dyDescent="0.2">
      <c r="A54" s="187" t="s">
        <v>48</v>
      </c>
      <c r="B54" s="183">
        <v>1</v>
      </c>
      <c r="C54" s="183">
        <v>0</v>
      </c>
      <c r="D54" s="183">
        <v>1</v>
      </c>
      <c r="E54" s="183">
        <v>0</v>
      </c>
      <c r="F54" s="183">
        <v>0</v>
      </c>
      <c r="G54" s="183">
        <v>0</v>
      </c>
      <c r="H54" s="183">
        <v>1</v>
      </c>
      <c r="I54" s="183">
        <v>0</v>
      </c>
      <c r="J54" s="183">
        <v>1</v>
      </c>
      <c r="K54" s="183">
        <v>0</v>
      </c>
      <c r="L54" s="183">
        <v>0</v>
      </c>
      <c r="M54" s="183">
        <v>0</v>
      </c>
    </row>
    <row r="55" spans="1:13" x14ac:dyDescent="0.2">
      <c r="A55" s="187" t="s">
        <v>49</v>
      </c>
      <c r="B55" s="183">
        <v>4</v>
      </c>
      <c r="C55" s="183">
        <v>1</v>
      </c>
      <c r="D55" s="183">
        <v>3</v>
      </c>
      <c r="E55" s="183">
        <v>0</v>
      </c>
      <c r="F55" s="183">
        <v>0</v>
      </c>
      <c r="G55" s="183">
        <v>0</v>
      </c>
      <c r="H55" s="183">
        <v>4</v>
      </c>
      <c r="I55" s="183">
        <v>1</v>
      </c>
      <c r="J55" s="183">
        <v>3</v>
      </c>
      <c r="K55" s="183">
        <v>0</v>
      </c>
      <c r="L55" s="183">
        <v>0</v>
      </c>
      <c r="M55" s="183">
        <v>0</v>
      </c>
    </row>
    <row r="56" spans="1:13" x14ac:dyDescent="0.2">
      <c r="A56" s="187" t="s">
        <v>50</v>
      </c>
      <c r="B56" s="183">
        <v>0</v>
      </c>
      <c r="C56" s="183">
        <v>0</v>
      </c>
      <c r="D56" s="183">
        <v>0</v>
      </c>
      <c r="E56" s="183">
        <v>0</v>
      </c>
      <c r="F56" s="183">
        <v>0</v>
      </c>
      <c r="G56" s="183">
        <v>0</v>
      </c>
      <c r="H56" s="183">
        <v>0</v>
      </c>
      <c r="I56" s="183">
        <v>0</v>
      </c>
      <c r="J56" s="183">
        <v>0</v>
      </c>
      <c r="K56" s="183">
        <v>0</v>
      </c>
      <c r="L56" s="183">
        <v>0</v>
      </c>
      <c r="M56" s="183">
        <v>0</v>
      </c>
    </row>
    <row r="57" spans="1:13" x14ac:dyDescent="0.2">
      <c r="A57" s="187" t="s">
        <v>53</v>
      </c>
      <c r="B57" s="183">
        <v>3</v>
      </c>
      <c r="C57" s="183">
        <v>1</v>
      </c>
      <c r="D57" s="183">
        <v>2</v>
      </c>
      <c r="E57" s="183">
        <v>0</v>
      </c>
      <c r="F57" s="183">
        <v>0</v>
      </c>
      <c r="G57" s="183">
        <v>0</v>
      </c>
      <c r="H57" s="183">
        <v>3</v>
      </c>
      <c r="I57" s="183">
        <v>1</v>
      </c>
      <c r="J57" s="183">
        <v>2</v>
      </c>
      <c r="K57" s="183">
        <v>0</v>
      </c>
      <c r="L57" s="183">
        <v>0</v>
      </c>
      <c r="M57" s="183">
        <v>0</v>
      </c>
    </row>
    <row r="58" spans="1:13" x14ac:dyDescent="0.2">
      <c r="A58" s="187" t="s">
        <v>52</v>
      </c>
      <c r="B58" s="183">
        <v>6</v>
      </c>
      <c r="C58" s="183">
        <v>0</v>
      </c>
      <c r="D58" s="183">
        <v>6</v>
      </c>
      <c r="E58" s="183">
        <v>1</v>
      </c>
      <c r="F58" s="183">
        <v>0</v>
      </c>
      <c r="G58" s="183">
        <v>1</v>
      </c>
      <c r="H58" s="183">
        <v>5</v>
      </c>
      <c r="I58" s="183">
        <v>0</v>
      </c>
      <c r="J58" s="183">
        <v>5</v>
      </c>
      <c r="K58" s="183">
        <v>0</v>
      </c>
      <c r="L58" s="183">
        <v>0</v>
      </c>
      <c r="M58" s="183">
        <v>0</v>
      </c>
    </row>
    <row r="59" spans="1:13" x14ac:dyDescent="0.2">
      <c r="A59" s="187" t="s">
        <v>51</v>
      </c>
      <c r="B59" s="183">
        <v>8</v>
      </c>
      <c r="C59" s="183">
        <v>0</v>
      </c>
      <c r="D59" s="183">
        <v>8</v>
      </c>
      <c r="E59" s="183">
        <v>0</v>
      </c>
      <c r="F59" s="183">
        <v>0</v>
      </c>
      <c r="G59" s="183">
        <v>0</v>
      </c>
      <c r="H59" s="183">
        <v>8</v>
      </c>
      <c r="I59" s="183">
        <v>0</v>
      </c>
      <c r="J59" s="183">
        <v>8</v>
      </c>
      <c r="K59" s="183">
        <v>0</v>
      </c>
      <c r="L59" s="183">
        <v>0</v>
      </c>
      <c r="M59" s="183">
        <v>0</v>
      </c>
    </row>
    <row r="60" spans="1:13" x14ac:dyDescent="0.2">
      <c r="A60" s="187" t="s">
        <v>3</v>
      </c>
      <c r="B60" s="183">
        <v>421</v>
      </c>
      <c r="C60" s="183">
        <v>8</v>
      </c>
      <c r="D60" s="183">
        <v>413</v>
      </c>
      <c r="E60" s="183">
        <v>42</v>
      </c>
      <c r="F60" s="183">
        <v>8</v>
      </c>
      <c r="G60" s="183">
        <v>34</v>
      </c>
      <c r="H60" s="183">
        <v>378</v>
      </c>
      <c r="I60" s="183">
        <v>0</v>
      </c>
      <c r="J60" s="183">
        <v>378</v>
      </c>
      <c r="K60" s="183">
        <v>1</v>
      </c>
      <c r="L60" s="183">
        <v>0</v>
      </c>
      <c r="M60" s="183">
        <v>1</v>
      </c>
    </row>
    <row r="61" spans="1:13" x14ac:dyDescent="0.2">
      <c r="A61" s="187" t="s">
        <v>4</v>
      </c>
      <c r="B61" s="183">
        <v>906</v>
      </c>
      <c r="C61" s="183">
        <v>27</v>
      </c>
      <c r="D61" s="183">
        <v>879</v>
      </c>
      <c r="E61" s="183">
        <v>110</v>
      </c>
      <c r="F61" s="183">
        <v>24</v>
      </c>
      <c r="G61" s="183">
        <v>86</v>
      </c>
      <c r="H61" s="183">
        <v>795</v>
      </c>
      <c r="I61" s="183">
        <v>3</v>
      </c>
      <c r="J61" s="183">
        <v>792</v>
      </c>
      <c r="K61" s="183">
        <v>1</v>
      </c>
      <c r="L61" s="183">
        <v>0</v>
      </c>
      <c r="M61" s="183">
        <v>1</v>
      </c>
    </row>
    <row r="62" spans="1:13" x14ac:dyDescent="0.2">
      <c r="A62" s="187" t="s">
        <v>5</v>
      </c>
      <c r="B62" s="183">
        <v>1075</v>
      </c>
      <c r="C62" s="183">
        <v>30</v>
      </c>
      <c r="D62" s="183">
        <v>1045</v>
      </c>
      <c r="E62" s="183">
        <v>154</v>
      </c>
      <c r="F62" s="183">
        <v>27</v>
      </c>
      <c r="G62" s="183">
        <v>127</v>
      </c>
      <c r="H62" s="183">
        <v>921</v>
      </c>
      <c r="I62" s="183">
        <v>3</v>
      </c>
      <c r="J62" s="183">
        <v>918</v>
      </c>
      <c r="K62" s="183">
        <v>0</v>
      </c>
      <c r="L62" s="183">
        <v>0</v>
      </c>
      <c r="M62" s="183">
        <v>0</v>
      </c>
    </row>
    <row r="63" spans="1:13" x14ac:dyDescent="0.2">
      <c r="A63" s="187" t="s">
        <v>6</v>
      </c>
      <c r="B63" s="183">
        <v>1102</v>
      </c>
      <c r="C63" s="183">
        <v>37</v>
      </c>
      <c r="D63" s="183">
        <v>1065</v>
      </c>
      <c r="E63" s="183">
        <v>179</v>
      </c>
      <c r="F63" s="183">
        <v>36</v>
      </c>
      <c r="G63" s="183">
        <v>143</v>
      </c>
      <c r="H63" s="183">
        <v>915</v>
      </c>
      <c r="I63" s="183">
        <v>1</v>
      </c>
      <c r="J63" s="183">
        <v>914</v>
      </c>
      <c r="K63" s="183">
        <v>8</v>
      </c>
      <c r="L63" s="183">
        <v>0</v>
      </c>
      <c r="M63" s="183">
        <v>8</v>
      </c>
    </row>
    <row r="64" spans="1:13" s="4" customFormat="1" x14ac:dyDescent="0.2">
      <c r="A64" s="187" t="s">
        <v>7</v>
      </c>
      <c r="B64" s="183">
        <v>941</v>
      </c>
      <c r="C64" s="183">
        <v>31</v>
      </c>
      <c r="D64" s="183">
        <v>910</v>
      </c>
      <c r="E64" s="183">
        <v>177</v>
      </c>
      <c r="F64" s="183">
        <v>26</v>
      </c>
      <c r="G64" s="183">
        <v>151</v>
      </c>
      <c r="H64" s="183">
        <v>761</v>
      </c>
      <c r="I64" s="183">
        <v>4</v>
      </c>
      <c r="J64" s="183">
        <v>757</v>
      </c>
      <c r="K64" s="183">
        <v>3</v>
      </c>
      <c r="L64" s="183">
        <v>1</v>
      </c>
      <c r="M64" s="183">
        <v>2</v>
      </c>
    </row>
    <row r="65" spans="1:13" s="4" customFormat="1" x14ac:dyDescent="0.2">
      <c r="A65" s="187" t="s">
        <v>8</v>
      </c>
      <c r="B65" s="183">
        <v>710</v>
      </c>
      <c r="C65" s="183">
        <v>34</v>
      </c>
      <c r="D65" s="183">
        <v>676</v>
      </c>
      <c r="E65" s="183">
        <v>136</v>
      </c>
      <c r="F65" s="183">
        <v>31</v>
      </c>
      <c r="G65" s="183">
        <v>105</v>
      </c>
      <c r="H65" s="183">
        <v>570</v>
      </c>
      <c r="I65" s="183">
        <v>3</v>
      </c>
      <c r="J65" s="183">
        <v>567</v>
      </c>
      <c r="K65" s="183">
        <v>4</v>
      </c>
      <c r="L65" s="183">
        <v>0</v>
      </c>
      <c r="M65" s="183">
        <v>4</v>
      </c>
    </row>
    <row r="66" spans="1:13" x14ac:dyDescent="0.2">
      <c r="A66" s="187" t="s">
        <v>9</v>
      </c>
      <c r="B66" s="183">
        <v>551</v>
      </c>
      <c r="C66" s="183">
        <v>30</v>
      </c>
      <c r="D66" s="183">
        <v>521</v>
      </c>
      <c r="E66" s="183">
        <v>104</v>
      </c>
      <c r="F66" s="183">
        <v>27</v>
      </c>
      <c r="G66" s="183">
        <v>77</v>
      </c>
      <c r="H66" s="183">
        <v>447</v>
      </c>
      <c r="I66" s="183">
        <v>3</v>
      </c>
      <c r="J66" s="183">
        <v>444</v>
      </c>
      <c r="K66" s="183">
        <v>0</v>
      </c>
      <c r="L66" s="183">
        <v>0</v>
      </c>
      <c r="M66" s="183">
        <v>0</v>
      </c>
    </row>
    <row r="67" spans="1:13" x14ac:dyDescent="0.2">
      <c r="A67" s="187" t="s">
        <v>10</v>
      </c>
      <c r="B67" s="183">
        <v>397</v>
      </c>
      <c r="C67" s="183">
        <v>28</v>
      </c>
      <c r="D67" s="183">
        <v>369</v>
      </c>
      <c r="E67" s="183">
        <v>85</v>
      </c>
      <c r="F67" s="183">
        <v>27</v>
      </c>
      <c r="G67" s="183">
        <v>58</v>
      </c>
      <c r="H67" s="183">
        <v>311</v>
      </c>
      <c r="I67" s="183">
        <v>1</v>
      </c>
      <c r="J67" s="183">
        <v>310</v>
      </c>
      <c r="K67" s="183">
        <v>1</v>
      </c>
      <c r="L67" s="183">
        <v>0</v>
      </c>
      <c r="M67" s="183">
        <v>1</v>
      </c>
    </row>
    <row r="68" spans="1:13" x14ac:dyDescent="0.2">
      <c r="A68" s="187" t="s">
        <v>11</v>
      </c>
      <c r="B68" s="183">
        <v>269</v>
      </c>
      <c r="C68" s="183">
        <v>19</v>
      </c>
      <c r="D68" s="183">
        <v>250</v>
      </c>
      <c r="E68" s="183">
        <v>46</v>
      </c>
      <c r="F68" s="183">
        <v>14</v>
      </c>
      <c r="G68" s="183">
        <v>32</v>
      </c>
      <c r="H68" s="183">
        <v>222</v>
      </c>
      <c r="I68" s="183">
        <v>4</v>
      </c>
      <c r="J68" s="183">
        <v>218</v>
      </c>
      <c r="K68" s="183">
        <v>1</v>
      </c>
      <c r="L68" s="183">
        <v>1</v>
      </c>
      <c r="M68" s="183">
        <v>0</v>
      </c>
    </row>
    <row r="69" spans="1:13" x14ac:dyDescent="0.2">
      <c r="A69" s="187" t="s">
        <v>12</v>
      </c>
      <c r="B69" s="183">
        <v>215</v>
      </c>
      <c r="C69" s="183">
        <v>36</v>
      </c>
      <c r="D69" s="183">
        <v>179</v>
      </c>
      <c r="E69" s="183">
        <v>45</v>
      </c>
      <c r="F69" s="183">
        <v>28</v>
      </c>
      <c r="G69" s="183">
        <v>17</v>
      </c>
      <c r="H69" s="183">
        <v>168</v>
      </c>
      <c r="I69" s="183">
        <v>7</v>
      </c>
      <c r="J69" s="183">
        <v>161</v>
      </c>
      <c r="K69" s="183">
        <v>2</v>
      </c>
      <c r="L69" s="183">
        <v>1</v>
      </c>
      <c r="M69" s="183">
        <v>1</v>
      </c>
    </row>
    <row r="70" spans="1:13" x14ac:dyDescent="0.2">
      <c r="A70" s="187" t="s">
        <v>55</v>
      </c>
      <c r="B70" s="183">
        <v>474</v>
      </c>
      <c r="C70" s="183">
        <v>135</v>
      </c>
      <c r="D70" s="183">
        <v>339</v>
      </c>
      <c r="E70" s="183">
        <v>127</v>
      </c>
      <c r="F70" s="183">
        <v>101</v>
      </c>
      <c r="G70" s="183">
        <v>26</v>
      </c>
      <c r="H70" s="183">
        <v>344</v>
      </c>
      <c r="I70" s="183">
        <v>34</v>
      </c>
      <c r="J70" s="183">
        <v>310</v>
      </c>
      <c r="K70" s="183">
        <v>3</v>
      </c>
      <c r="L70" s="183">
        <v>0</v>
      </c>
      <c r="M70" s="183">
        <v>3</v>
      </c>
    </row>
    <row r="71" spans="1:13" x14ac:dyDescent="0.2">
      <c r="A71" s="187" t="s">
        <v>40</v>
      </c>
      <c r="B71" s="183">
        <v>69</v>
      </c>
      <c r="C71" s="183">
        <v>8</v>
      </c>
      <c r="D71" s="183">
        <v>61</v>
      </c>
      <c r="E71" s="183">
        <v>13</v>
      </c>
      <c r="F71" s="183">
        <v>7</v>
      </c>
      <c r="G71" s="183">
        <v>6</v>
      </c>
      <c r="H71" s="183">
        <v>54</v>
      </c>
      <c r="I71" s="183">
        <v>1</v>
      </c>
      <c r="J71" s="183">
        <v>53</v>
      </c>
      <c r="K71" s="183">
        <v>2</v>
      </c>
      <c r="L71" s="183">
        <v>0</v>
      </c>
      <c r="M71" s="183">
        <v>2</v>
      </c>
    </row>
    <row r="72" spans="1:13" x14ac:dyDescent="0.2">
      <c r="A72" s="199" t="s">
        <v>40</v>
      </c>
      <c r="B72" s="208">
        <v>190</v>
      </c>
      <c r="C72" s="208">
        <v>17</v>
      </c>
      <c r="D72" s="208">
        <v>173</v>
      </c>
      <c r="E72" s="208">
        <v>42</v>
      </c>
      <c r="F72" s="208">
        <v>11</v>
      </c>
      <c r="G72" s="208">
        <v>31</v>
      </c>
      <c r="H72" s="208">
        <v>118</v>
      </c>
      <c r="I72" s="208">
        <v>3</v>
      </c>
      <c r="J72" s="208">
        <v>115</v>
      </c>
      <c r="K72" s="208">
        <v>30</v>
      </c>
      <c r="L72" s="208">
        <v>3</v>
      </c>
      <c r="M72" s="208">
        <v>27</v>
      </c>
    </row>
    <row r="73" spans="1:13" x14ac:dyDescent="0.2">
      <c r="A73" s="187" t="s">
        <v>46</v>
      </c>
      <c r="B73" s="183">
        <v>0</v>
      </c>
      <c r="C73" s="183">
        <v>0</v>
      </c>
      <c r="D73" s="183">
        <v>0</v>
      </c>
      <c r="E73" s="183">
        <v>0</v>
      </c>
      <c r="F73" s="183">
        <v>0</v>
      </c>
      <c r="G73" s="183">
        <v>0</v>
      </c>
      <c r="H73" s="183">
        <v>0</v>
      </c>
      <c r="I73" s="183">
        <v>0</v>
      </c>
      <c r="J73" s="183">
        <v>0</v>
      </c>
      <c r="K73" s="183">
        <v>0</v>
      </c>
      <c r="L73" s="183">
        <v>0</v>
      </c>
      <c r="M73" s="183">
        <v>0</v>
      </c>
    </row>
    <row r="74" spans="1:13" x14ac:dyDescent="0.2">
      <c r="A74" s="187" t="s">
        <v>47</v>
      </c>
      <c r="B74" s="183">
        <v>0</v>
      </c>
      <c r="C74" s="183">
        <v>0</v>
      </c>
      <c r="D74" s="183">
        <v>0</v>
      </c>
      <c r="E74" s="183">
        <v>0</v>
      </c>
      <c r="F74" s="183">
        <v>0</v>
      </c>
      <c r="G74" s="183">
        <v>0</v>
      </c>
      <c r="H74" s="183">
        <v>0</v>
      </c>
      <c r="I74" s="183">
        <v>0</v>
      </c>
      <c r="J74" s="183">
        <v>0</v>
      </c>
      <c r="K74" s="183">
        <v>0</v>
      </c>
      <c r="L74" s="183">
        <v>0</v>
      </c>
      <c r="M74" s="183">
        <v>0</v>
      </c>
    </row>
    <row r="75" spans="1:13" x14ac:dyDescent="0.2">
      <c r="A75" s="187" t="s">
        <v>48</v>
      </c>
      <c r="B75" s="183">
        <v>0</v>
      </c>
      <c r="C75" s="183">
        <v>0</v>
      </c>
      <c r="D75" s="183">
        <v>0</v>
      </c>
      <c r="E75" s="183">
        <v>0</v>
      </c>
      <c r="F75" s="183">
        <v>0</v>
      </c>
      <c r="G75" s="183">
        <v>0</v>
      </c>
      <c r="H75" s="183">
        <v>0</v>
      </c>
      <c r="I75" s="183">
        <v>0</v>
      </c>
      <c r="J75" s="183">
        <v>0</v>
      </c>
      <c r="K75" s="183">
        <v>0</v>
      </c>
      <c r="L75" s="183">
        <v>0</v>
      </c>
      <c r="M75" s="183">
        <v>0</v>
      </c>
    </row>
    <row r="76" spans="1:13" x14ac:dyDescent="0.2">
      <c r="A76" s="187" t="s">
        <v>49</v>
      </c>
      <c r="B76" s="183">
        <v>1</v>
      </c>
      <c r="C76" s="183">
        <v>0</v>
      </c>
      <c r="D76" s="183">
        <v>1</v>
      </c>
      <c r="E76" s="183">
        <v>0</v>
      </c>
      <c r="F76" s="183">
        <v>0</v>
      </c>
      <c r="G76" s="183">
        <v>0</v>
      </c>
      <c r="H76" s="183">
        <v>1</v>
      </c>
      <c r="I76" s="183">
        <v>0</v>
      </c>
      <c r="J76" s="183">
        <v>1</v>
      </c>
      <c r="K76" s="183">
        <v>0</v>
      </c>
      <c r="L76" s="183">
        <v>0</v>
      </c>
      <c r="M76" s="183">
        <v>0</v>
      </c>
    </row>
    <row r="77" spans="1:13" x14ac:dyDescent="0.2">
      <c r="A77" s="187" t="s">
        <v>50</v>
      </c>
      <c r="B77" s="183">
        <v>1</v>
      </c>
      <c r="C77" s="183">
        <v>1</v>
      </c>
      <c r="D77" s="183">
        <v>0</v>
      </c>
      <c r="E77" s="183">
        <v>0</v>
      </c>
      <c r="F77" s="183">
        <v>0</v>
      </c>
      <c r="G77" s="183">
        <v>0</v>
      </c>
      <c r="H77" s="183">
        <v>1</v>
      </c>
      <c r="I77" s="183">
        <v>1</v>
      </c>
      <c r="J77" s="183">
        <v>0</v>
      </c>
      <c r="K77" s="183">
        <v>0</v>
      </c>
      <c r="L77" s="183">
        <v>0</v>
      </c>
      <c r="M77" s="183">
        <v>0</v>
      </c>
    </row>
    <row r="78" spans="1:13" x14ac:dyDescent="0.2">
      <c r="A78" s="187" t="s">
        <v>53</v>
      </c>
      <c r="B78" s="183">
        <v>0</v>
      </c>
      <c r="C78" s="183">
        <v>0</v>
      </c>
      <c r="D78" s="183">
        <v>0</v>
      </c>
      <c r="E78" s="183">
        <v>0</v>
      </c>
      <c r="F78" s="183">
        <v>0</v>
      </c>
      <c r="G78" s="183">
        <v>0</v>
      </c>
      <c r="H78" s="183">
        <v>0</v>
      </c>
      <c r="I78" s="183">
        <v>0</v>
      </c>
      <c r="J78" s="183">
        <v>0</v>
      </c>
      <c r="K78" s="183">
        <v>0</v>
      </c>
      <c r="L78" s="183">
        <v>0</v>
      </c>
      <c r="M78" s="183">
        <v>0</v>
      </c>
    </row>
    <row r="79" spans="1:13" x14ac:dyDescent="0.2">
      <c r="A79" s="187" t="s">
        <v>52</v>
      </c>
      <c r="B79" s="183">
        <v>1</v>
      </c>
      <c r="C79" s="183">
        <v>0</v>
      </c>
      <c r="D79" s="183">
        <v>1</v>
      </c>
      <c r="E79" s="183">
        <v>0</v>
      </c>
      <c r="F79" s="183">
        <v>0</v>
      </c>
      <c r="G79" s="183">
        <v>0</v>
      </c>
      <c r="H79" s="183">
        <v>0</v>
      </c>
      <c r="I79" s="183">
        <v>0</v>
      </c>
      <c r="J79" s="183">
        <v>0</v>
      </c>
      <c r="K79" s="183">
        <v>1</v>
      </c>
      <c r="L79" s="183">
        <v>0</v>
      </c>
      <c r="M79" s="183">
        <v>1</v>
      </c>
    </row>
    <row r="80" spans="1:13" x14ac:dyDescent="0.2">
      <c r="A80" s="187" t="s">
        <v>51</v>
      </c>
      <c r="B80" s="183">
        <v>0</v>
      </c>
      <c r="C80" s="183">
        <v>0</v>
      </c>
      <c r="D80" s="183">
        <v>0</v>
      </c>
      <c r="E80" s="183">
        <v>0</v>
      </c>
      <c r="F80" s="183">
        <v>0</v>
      </c>
      <c r="G80" s="183">
        <v>0</v>
      </c>
      <c r="H80" s="183">
        <v>0</v>
      </c>
      <c r="I80" s="183">
        <v>0</v>
      </c>
      <c r="J80" s="183">
        <v>0</v>
      </c>
      <c r="K80" s="183">
        <v>0</v>
      </c>
      <c r="L80" s="183">
        <v>0</v>
      </c>
      <c r="M80" s="183">
        <v>0</v>
      </c>
    </row>
    <row r="81" spans="1:13" x14ac:dyDescent="0.2">
      <c r="A81" s="187" t="s">
        <v>3</v>
      </c>
      <c r="B81" s="183">
        <v>18</v>
      </c>
      <c r="C81" s="183">
        <v>0</v>
      </c>
      <c r="D81" s="183">
        <v>18</v>
      </c>
      <c r="E81" s="183">
        <v>1</v>
      </c>
      <c r="F81" s="183">
        <v>0</v>
      </c>
      <c r="G81" s="183">
        <v>1</v>
      </c>
      <c r="H81" s="183">
        <v>14</v>
      </c>
      <c r="I81" s="183">
        <v>0</v>
      </c>
      <c r="J81" s="183">
        <v>14</v>
      </c>
      <c r="K81" s="183">
        <v>3</v>
      </c>
      <c r="L81" s="183">
        <v>0</v>
      </c>
      <c r="M81" s="183">
        <v>3</v>
      </c>
    </row>
    <row r="82" spans="1:13" x14ac:dyDescent="0.2">
      <c r="A82" s="187" t="s">
        <v>4</v>
      </c>
      <c r="B82" s="183">
        <v>30</v>
      </c>
      <c r="C82" s="183">
        <v>2</v>
      </c>
      <c r="D82" s="183">
        <v>28</v>
      </c>
      <c r="E82" s="183">
        <v>7</v>
      </c>
      <c r="F82" s="183">
        <v>2</v>
      </c>
      <c r="G82" s="183">
        <v>5</v>
      </c>
      <c r="H82" s="183">
        <v>19</v>
      </c>
      <c r="I82" s="183">
        <v>0</v>
      </c>
      <c r="J82" s="183">
        <v>19</v>
      </c>
      <c r="K82" s="183">
        <v>4</v>
      </c>
      <c r="L82" s="183">
        <v>0</v>
      </c>
      <c r="M82" s="183">
        <v>4</v>
      </c>
    </row>
    <row r="83" spans="1:13" x14ac:dyDescent="0.2">
      <c r="A83" s="187" t="s">
        <v>5</v>
      </c>
      <c r="B83" s="183">
        <v>29</v>
      </c>
      <c r="C83" s="183">
        <v>3</v>
      </c>
      <c r="D83" s="183">
        <v>26</v>
      </c>
      <c r="E83" s="183">
        <v>8</v>
      </c>
      <c r="F83" s="183">
        <v>2</v>
      </c>
      <c r="G83" s="183">
        <v>6</v>
      </c>
      <c r="H83" s="183">
        <v>16</v>
      </c>
      <c r="I83" s="183">
        <v>0</v>
      </c>
      <c r="J83" s="183">
        <v>16</v>
      </c>
      <c r="K83" s="183">
        <v>5</v>
      </c>
      <c r="L83" s="183">
        <v>1</v>
      </c>
      <c r="M83" s="183">
        <v>4</v>
      </c>
    </row>
    <row r="84" spans="1:13" x14ac:dyDescent="0.2">
      <c r="A84" s="187" t="s">
        <v>6</v>
      </c>
      <c r="B84" s="183">
        <v>22</v>
      </c>
      <c r="C84" s="183">
        <v>1</v>
      </c>
      <c r="D84" s="183">
        <v>21</v>
      </c>
      <c r="E84" s="183">
        <v>4</v>
      </c>
      <c r="F84" s="183">
        <v>0</v>
      </c>
      <c r="G84" s="183">
        <v>4</v>
      </c>
      <c r="H84" s="183">
        <v>16</v>
      </c>
      <c r="I84" s="183">
        <v>0</v>
      </c>
      <c r="J84" s="183">
        <v>16</v>
      </c>
      <c r="K84" s="183">
        <v>2</v>
      </c>
      <c r="L84" s="183">
        <v>1</v>
      </c>
      <c r="M84" s="183">
        <v>1</v>
      </c>
    </row>
    <row r="85" spans="1:13" x14ac:dyDescent="0.2">
      <c r="A85" s="187" t="s">
        <v>7</v>
      </c>
      <c r="B85" s="183">
        <v>19</v>
      </c>
      <c r="C85" s="183">
        <v>1</v>
      </c>
      <c r="D85" s="183">
        <v>18</v>
      </c>
      <c r="E85" s="183">
        <v>4</v>
      </c>
      <c r="F85" s="183">
        <v>1</v>
      </c>
      <c r="G85" s="183">
        <v>3</v>
      </c>
      <c r="H85" s="183">
        <v>12</v>
      </c>
      <c r="I85" s="183">
        <v>0</v>
      </c>
      <c r="J85" s="183">
        <v>12</v>
      </c>
      <c r="K85" s="183">
        <v>3</v>
      </c>
      <c r="L85" s="183">
        <v>0</v>
      </c>
      <c r="M85" s="183">
        <v>3</v>
      </c>
    </row>
    <row r="86" spans="1:13" x14ac:dyDescent="0.2">
      <c r="A86" s="187" t="s">
        <v>8</v>
      </c>
      <c r="B86" s="183">
        <v>16</v>
      </c>
      <c r="C86" s="183">
        <v>1</v>
      </c>
      <c r="D86" s="183">
        <v>15</v>
      </c>
      <c r="E86" s="183">
        <v>3</v>
      </c>
      <c r="F86" s="183">
        <v>1</v>
      </c>
      <c r="G86" s="183">
        <v>2</v>
      </c>
      <c r="H86" s="183">
        <v>12</v>
      </c>
      <c r="I86" s="183">
        <v>0</v>
      </c>
      <c r="J86" s="183">
        <v>12</v>
      </c>
      <c r="K86" s="183">
        <v>1</v>
      </c>
      <c r="L86" s="183">
        <v>0</v>
      </c>
      <c r="M86" s="183">
        <v>1</v>
      </c>
    </row>
    <row r="87" spans="1:13" x14ac:dyDescent="0.2">
      <c r="A87" s="187" t="s">
        <v>9</v>
      </c>
      <c r="B87" s="183">
        <v>12</v>
      </c>
      <c r="C87" s="183">
        <v>1</v>
      </c>
      <c r="D87" s="183">
        <v>11</v>
      </c>
      <c r="E87" s="183">
        <v>4</v>
      </c>
      <c r="F87" s="183">
        <v>1</v>
      </c>
      <c r="G87" s="183">
        <v>3</v>
      </c>
      <c r="H87" s="183">
        <v>6</v>
      </c>
      <c r="I87" s="183">
        <v>0</v>
      </c>
      <c r="J87" s="183">
        <v>6</v>
      </c>
      <c r="K87" s="183">
        <v>2</v>
      </c>
      <c r="L87" s="183">
        <v>0</v>
      </c>
      <c r="M87" s="183">
        <v>2</v>
      </c>
    </row>
    <row r="88" spans="1:13" x14ac:dyDescent="0.2">
      <c r="A88" s="187" t="s">
        <v>10</v>
      </c>
      <c r="B88" s="183">
        <v>5</v>
      </c>
      <c r="C88" s="183">
        <v>2</v>
      </c>
      <c r="D88" s="183">
        <v>3</v>
      </c>
      <c r="E88" s="183">
        <v>2</v>
      </c>
      <c r="F88" s="183">
        <v>1</v>
      </c>
      <c r="G88" s="183">
        <v>1</v>
      </c>
      <c r="H88" s="183">
        <v>2</v>
      </c>
      <c r="I88" s="183">
        <v>0</v>
      </c>
      <c r="J88" s="183">
        <v>2</v>
      </c>
      <c r="K88" s="183">
        <v>1</v>
      </c>
      <c r="L88" s="183">
        <v>1</v>
      </c>
      <c r="M88" s="183">
        <v>0</v>
      </c>
    </row>
    <row r="89" spans="1:13" x14ac:dyDescent="0.2">
      <c r="A89" s="187" t="s">
        <v>11</v>
      </c>
      <c r="B89" s="183">
        <v>4</v>
      </c>
      <c r="C89" s="183">
        <v>0</v>
      </c>
      <c r="D89" s="183">
        <v>4</v>
      </c>
      <c r="E89" s="183">
        <v>0</v>
      </c>
      <c r="F89" s="183">
        <v>0</v>
      </c>
      <c r="G89" s="183">
        <v>0</v>
      </c>
      <c r="H89" s="183">
        <v>4</v>
      </c>
      <c r="I89" s="183">
        <v>0</v>
      </c>
      <c r="J89" s="183">
        <v>4</v>
      </c>
      <c r="K89" s="183">
        <v>0</v>
      </c>
      <c r="L89" s="183">
        <v>0</v>
      </c>
      <c r="M89" s="183">
        <v>0</v>
      </c>
    </row>
    <row r="90" spans="1:13" x14ac:dyDescent="0.2">
      <c r="A90" s="187" t="s">
        <v>12</v>
      </c>
      <c r="B90" s="183">
        <v>3</v>
      </c>
      <c r="C90" s="183">
        <v>0</v>
      </c>
      <c r="D90" s="183">
        <v>3</v>
      </c>
      <c r="E90" s="183">
        <v>1</v>
      </c>
      <c r="F90" s="183">
        <v>0</v>
      </c>
      <c r="G90" s="183">
        <v>1</v>
      </c>
      <c r="H90" s="183">
        <v>2</v>
      </c>
      <c r="I90" s="183">
        <v>0</v>
      </c>
      <c r="J90" s="183">
        <v>2</v>
      </c>
      <c r="K90" s="183">
        <v>0</v>
      </c>
      <c r="L90" s="183">
        <v>0</v>
      </c>
      <c r="M90" s="183">
        <v>0</v>
      </c>
    </row>
    <row r="91" spans="1:13" x14ac:dyDescent="0.2">
      <c r="A91" s="187" t="s">
        <v>55</v>
      </c>
      <c r="B91" s="183">
        <v>9</v>
      </c>
      <c r="C91" s="183">
        <v>3</v>
      </c>
      <c r="D91" s="183">
        <v>6</v>
      </c>
      <c r="E91" s="183">
        <v>2</v>
      </c>
      <c r="F91" s="183">
        <v>1</v>
      </c>
      <c r="G91" s="183">
        <v>1</v>
      </c>
      <c r="H91" s="183">
        <v>7</v>
      </c>
      <c r="I91" s="183">
        <v>2</v>
      </c>
      <c r="J91" s="183">
        <v>5</v>
      </c>
      <c r="K91" s="183">
        <v>0</v>
      </c>
      <c r="L91" s="183">
        <v>0</v>
      </c>
      <c r="M91" s="183">
        <v>0</v>
      </c>
    </row>
    <row r="92" spans="1:13" ht="13.5" thickBot="1" x14ac:dyDescent="0.25">
      <c r="A92" s="214" t="s">
        <v>40</v>
      </c>
      <c r="B92" s="215">
        <v>20</v>
      </c>
      <c r="C92" s="215">
        <v>2</v>
      </c>
      <c r="D92" s="215">
        <v>18</v>
      </c>
      <c r="E92" s="215">
        <v>6</v>
      </c>
      <c r="F92" s="215">
        <v>2</v>
      </c>
      <c r="G92" s="215">
        <v>4</v>
      </c>
      <c r="H92" s="215">
        <v>6</v>
      </c>
      <c r="I92" s="215">
        <v>0</v>
      </c>
      <c r="J92" s="215">
        <v>6</v>
      </c>
      <c r="K92" s="215">
        <v>8</v>
      </c>
      <c r="L92" s="215">
        <v>0</v>
      </c>
      <c r="M92" s="215">
        <v>8</v>
      </c>
    </row>
    <row r="93" spans="1:13" ht="13.5" x14ac:dyDescent="0.25">
      <c r="A93" s="196" t="s">
        <v>338</v>
      </c>
      <c r="B93" s="194"/>
      <c r="C93" s="194"/>
      <c r="D93" s="194"/>
      <c r="E93" s="193"/>
      <c r="F93" s="193"/>
      <c r="G93" s="193"/>
      <c r="H93" s="193"/>
      <c r="I93" s="193"/>
      <c r="J93" s="193"/>
      <c r="K93" s="193"/>
      <c r="L93" s="193"/>
      <c r="M93" s="193"/>
    </row>
    <row r="94" spans="1:13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2:13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2:13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2:13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2:13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2:13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2:13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2:13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2:13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2:13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2:13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2:13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2:13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2:13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2:13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2:13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2:13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2:13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2:13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2:13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2:13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2:13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2:13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2:13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2:13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2:13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2:13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2:13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2:13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2:13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2:13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2:13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2:13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2:13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2:13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2:13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2:13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2:13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2:13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2:13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2:13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2:13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2:13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2:13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2:13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2:13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2:13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2:13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2:13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2:13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2:13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2:13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2:13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2:13" x14ac:dyDescent="0.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2:13" x14ac:dyDescent="0.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2:13" x14ac:dyDescent="0.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2:13" x14ac:dyDescent="0.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2:13" x14ac:dyDescent="0.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2:13" x14ac:dyDescent="0.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2:13" x14ac:dyDescent="0.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2:13" x14ac:dyDescent="0.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2:13" x14ac:dyDescent="0.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2:13" x14ac:dyDescent="0.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2:13" x14ac:dyDescent="0.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2:13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2:13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2:13" x14ac:dyDescent="0.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2:13" x14ac:dyDescent="0.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2:13" x14ac:dyDescent="0.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2:13" x14ac:dyDescent="0.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2:13" x14ac:dyDescent="0.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2:13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2:13" x14ac:dyDescent="0.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2:13" x14ac:dyDescent="0.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2:13" x14ac:dyDescent="0.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2:13" x14ac:dyDescent="0.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2:13" x14ac:dyDescent="0.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2:13" x14ac:dyDescent="0.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2:13" x14ac:dyDescent="0.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2:13" x14ac:dyDescent="0.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2:13" x14ac:dyDescent="0.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2:13" x14ac:dyDescent="0.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2:13" x14ac:dyDescent="0.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2:13" x14ac:dyDescent="0.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2:13" x14ac:dyDescent="0.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2:13" x14ac:dyDescent="0.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2:13" x14ac:dyDescent="0.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2:13" x14ac:dyDescent="0.2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2:13" x14ac:dyDescent="0.2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2:13" x14ac:dyDescent="0.2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2:13" x14ac:dyDescent="0.2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2:13" x14ac:dyDescent="0.2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2:13" x14ac:dyDescent="0.2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2:13" x14ac:dyDescent="0.2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2:13" x14ac:dyDescent="0.2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2:13" x14ac:dyDescent="0.2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2:13" x14ac:dyDescent="0.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2:13" x14ac:dyDescent="0.2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2:13" x14ac:dyDescent="0.2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2:13" x14ac:dyDescent="0.2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2:13" x14ac:dyDescent="0.2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2:13" x14ac:dyDescent="0.2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2:13" x14ac:dyDescent="0.2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2:13" x14ac:dyDescent="0.2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2:13" x14ac:dyDescent="0.2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2:13" x14ac:dyDescent="0.2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2:13" x14ac:dyDescent="0.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2:13" x14ac:dyDescent="0.2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2:13" x14ac:dyDescent="0.2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2:13" x14ac:dyDescent="0.2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2:13" x14ac:dyDescent="0.2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2:13" x14ac:dyDescent="0.2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2:13" x14ac:dyDescent="0.2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2:13" x14ac:dyDescent="0.2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2:13" x14ac:dyDescent="0.2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2:13" x14ac:dyDescent="0.2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2:13" x14ac:dyDescent="0.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2:13" x14ac:dyDescent="0.2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2:13" x14ac:dyDescent="0.2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2:13" x14ac:dyDescent="0.2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2:13" x14ac:dyDescent="0.2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2:13" x14ac:dyDescent="0.2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2:13" x14ac:dyDescent="0.2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2:13" x14ac:dyDescent="0.2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2:13" x14ac:dyDescent="0.2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2:13" x14ac:dyDescent="0.2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2:13" x14ac:dyDescent="0.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2:13" x14ac:dyDescent="0.2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2:13" x14ac:dyDescent="0.2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2:13" x14ac:dyDescent="0.2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2:13" x14ac:dyDescent="0.2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2:13" x14ac:dyDescent="0.2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2:13" x14ac:dyDescent="0.2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2:13" x14ac:dyDescent="0.2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2:13" x14ac:dyDescent="0.2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2:13" x14ac:dyDescent="0.2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2:13" x14ac:dyDescent="0.2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2:13" x14ac:dyDescent="0.2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2:13" x14ac:dyDescent="0.2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2:13" x14ac:dyDescent="0.2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2:13" x14ac:dyDescent="0.2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2:13" x14ac:dyDescent="0.2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2:13" x14ac:dyDescent="0.2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2:13" x14ac:dyDescent="0.2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2:13" x14ac:dyDescent="0.2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2:13" x14ac:dyDescent="0.2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2:13" x14ac:dyDescent="0.2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2:13" x14ac:dyDescent="0.2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2:13" x14ac:dyDescent="0.2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2:13" x14ac:dyDescent="0.2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2:13" x14ac:dyDescent="0.2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2:13" x14ac:dyDescent="0.2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2:13" x14ac:dyDescent="0.2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2:13" x14ac:dyDescent="0.2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2:13" x14ac:dyDescent="0.2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2:13" x14ac:dyDescent="0.2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2:13" x14ac:dyDescent="0.2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2:13" x14ac:dyDescent="0.2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2:13" x14ac:dyDescent="0.2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2:13" x14ac:dyDescent="0.2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2:13" x14ac:dyDescent="0.2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2:13" x14ac:dyDescent="0.2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2:13" x14ac:dyDescent="0.2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2:13" x14ac:dyDescent="0.2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2:13" x14ac:dyDescent="0.2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2:13" x14ac:dyDescent="0.2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2:13" x14ac:dyDescent="0.2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2:13" x14ac:dyDescent="0.2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2:13" x14ac:dyDescent="0.2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2:13" x14ac:dyDescent="0.2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2:13" x14ac:dyDescent="0.2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2:13" x14ac:dyDescent="0.2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2:13" x14ac:dyDescent="0.2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2:13" x14ac:dyDescent="0.2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2:13" x14ac:dyDescent="0.2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</sheetData>
  <mergeCells count="22">
    <mergeCell ref="H7:H8"/>
    <mergeCell ref="C7:C8"/>
    <mergeCell ref="I7:I8"/>
    <mergeCell ref="J7:J8"/>
    <mergeCell ref="K7:K8"/>
    <mergeCell ref="D7:D8"/>
    <mergeCell ref="M7:M8"/>
    <mergeCell ref="A3:M3"/>
    <mergeCell ref="A1:M1"/>
    <mergeCell ref="A4:M4"/>
    <mergeCell ref="K6:M6"/>
    <mergeCell ref="A6:A8"/>
    <mergeCell ref="B6:D6"/>
    <mergeCell ref="G7:G8"/>
    <mergeCell ref="E6:G6"/>
    <mergeCell ref="H6:J6"/>
    <mergeCell ref="A5:M5"/>
    <mergeCell ref="A2:M2"/>
    <mergeCell ref="B7:B8"/>
    <mergeCell ref="E7:E8"/>
    <mergeCell ref="F7:F8"/>
    <mergeCell ref="L7:L8"/>
  </mergeCells>
  <phoneticPr fontId="0" type="noConversion"/>
  <hyperlinks>
    <hyperlink ref="N1" location="Índice!A1" display="Regresar" xr:uid="{00000000-0004-0000-0A00-000000000000}"/>
  </hyperlinks>
  <pageMargins left="0.74803149606299213" right="0.55118110236220474" top="1.1811023622047245" bottom="0.78740157480314965" header="0.51181102362204722" footer="0.39370078740157483"/>
  <pageSetup scale="91" firstPageNumber="26" orientation="landscape" useFirstPageNumber="1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5"/>
  <sheetViews>
    <sheetView workbookViewId="0">
      <selection activeCell="F10" sqref="F10"/>
    </sheetView>
  </sheetViews>
  <sheetFormatPr defaultColWidth="11.42578125" defaultRowHeight="12.75" x14ac:dyDescent="0.2"/>
  <cols>
    <col min="1" max="1" width="76.7109375" customWidth="1"/>
    <col min="2" max="2" width="11.28515625" customWidth="1"/>
    <col min="3" max="3" width="18.7109375" customWidth="1"/>
    <col min="4" max="4" width="16.85546875" customWidth="1"/>
    <col min="5" max="5" width="10.140625" customWidth="1"/>
    <col min="6" max="7" width="8.85546875" customWidth="1"/>
    <col min="8" max="8" width="9.140625" customWidth="1"/>
    <col min="9" max="9" width="8.85546875" customWidth="1"/>
    <col min="10" max="10" width="9.140625" customWidth="1"/>
    <col min="11" max="13" width="8.85546875" customWidth="1"/>
  </cols>
  <sheetData>
    <row r="1" spans="1:13" ht="15.75" x14ac:dyDescent="0.2">
      <c r="A1" s="340" t="s">
        <v>25</v>
      </c>
      <c r="B1" s="340"/>
      <c r="C1" s="340"/>
      <c r="D1" s="340"/>
      <c r="E1" s="306" t="s">
        <v>789</v>
      </c>
      <c r="F1" s="101"/>
      <c r="G1" s="101"/>
      <c r="H1" s="101"/>
      <c r="I1" s="101"/>
      <c r="J1" s="101"/>
      <c r="K1" s="101"/>
      <c r="L1" s="101"/>
      <c r="M1" s="101"/>
    </row>
    <row r="2" spans="1:13" x14ac:dyDescent="0.2">
      <c r="A2" s="340" t="s">
        <v>332</v>
      </c>
      <c r="B2" s="340"/>
      <c r="C2" s="340"/>
      <c r="D2" s="340"/>
    </row>
    <row r="3" spans="1:13" x14ac:dyDescent="0.2">
      <c r="A3" s="343" t="s">
        <v>248</v>
      </c>
      <c r="B3" s="343"/>
      <c r="C3" s="343"/>
      <c r="D3" s="343"/>
      <c r="E3" s="110"/>
      <c r="F3" s="110"/>
      <c r="G3" s="110"/>
      <c r="H3" s="110"/>
      <c r="I3" s="110"/>
      <c r="J3" s="110"/>
      <c r="K3" s="110"/>
      <c r="L3" s="110"/>
      <c r="M3" s="110"/>
    </row>
    <row r="4" spans="1:13" x14ac:dyDescent="0.2">
      <c r="A4" s="342" t="s">
        <v>339</v>
      </c>
      <c r="B4" s="342"/>
      <c r="C4" s="342"/>
      <c r="D4" s="342"/>
      <c r="E4" s="94"/>
      <c r="F4" s="94"/>
      <c r="G4" s="94"/>
      <c r="H4" s="94"/>
      <c r="I4" s="94"/>
      <c r="J4" s="94"/>
      <c r="K4" s="94"/>
      <c r="L4" s="94"/>
      <c r="M4" s="94"/>
    </row>
    <row r="5" spans="1:13" s="14" customFormat="1" x14ac:dyDescent="0.2">
      <c r="A5" s="342" t="s">
        <v>298</v>
      </c>
      <c r="B5" s="342"/>
      <c r="C5" s="342"/>
      <c r="D5" s="342"/>
      <c r="E5" s="94"/>
      <c r="F5" s="94"/>
      <c r="G5" s="94"/>
      <c r="H5" s="94"/>
      <c r="I5" s="94"/>
      <c r="J5" s="94"/>
      <c r="K5" s="94"/>
      <c r="L5" s="94"/>
      <c r="M5" s="94"/>
    </row>
    <row r="6" spans="1:13" s="14" customFormat="1" ht="15" customHeight="1" x14ac:dyDescent="0.2">
      <c r="A6" s="417"/>
      <c r="B6" s="348" t="s">
        <v>39</v>
      </c>
      <c r="C6" s="369"/>
      <c r="D6" s="369"/>
      <c r="E6" s="121"/>
      <c r="F6" s="121"/>
    </row>
    <row r="7" spans="1:13" s="14" customFormat="1" ht="13.5" customHeight="1" x14ac:dyDescent="0.2">
      <c r="A7" s="418"/>
      <c r="B7" s="422"/>
      <c r="C7" s="422"/>
      <c r="D7" s="420"/>
      <c r="E7" s="121"/>
      <c r="F7" s="121"/>
    </row>
    <row r="8" spans="1:13" s="22" customFormat="1" ht="13.5" customHeight="1" x14ac:dyDescent="0.2">
      <c r="A8" s="419" t="s">
        <v>249</v>
      </c>
      <c r="B8" s="422" t="s">
        <v>94</v>
      </c>
      <c r="C8" s="422" t="s">
        <v>37</v>
      </c>
      <c r="D8" s="421" t="s">
        <v>38</v>
      </c>
      <c r="E8" s="28"/>
      <c r="F8" s="28"/>
    </row>
    <row r="9" spans="1:13" ht="16.5" customHeight="1" x14ac:dyDescent="0.2">
      <c r="A9" s="197" t="s">
        <v>39</v>
      </c>
      <c r="B9" s="198">
        <v>10679</v>
      </c>
      <c r="C9" s="198">
        <v>2490</v>
      </c>
      <c r="D9" s="198">
        <v>8189</v>
      </c>
      <c r="E9" s="132"/>
      <c r="F9" s="5"/>
    </row>
    <row r="10" spans="1:13" ht="16.5" customHeight="1" x14ac:dyDescent="0.2">
      <c r="A10" s="195" t="s">
        <v>250</v>
      </c>
      <c r="B10" s="191">
        <v>10</v>
      </c>
      <c r="C10" s="191">
        <v>5</v>
      </c>
      <c r="D10" s="191">
        <v>5</v>
      </c>
      <c r="E10" s="133"/>
      <c r="F10" s="5"/>
    </row>
    <row r="11" spans="1:13" x14ac:dyDescent="0.2">
      <c r="A11" s="195" t="s">
        <v>253</v>
      </c>
      <c r="B11" s="191">
        <v>481</v>
      </c>
      <c r="C11" s="191">
        <v>116</v>
      </c>
      <c r="D11" s="191">
        <v>365</v>
      </c>
      <c r="E11" s="133"/>
      <c r="F11" s="5"/>
    </row>
    <row r="12" spans="1:13" ht="16.5" customHeight="1" x14ac:dyDescent="0.2">
      <c r="A12" s="195" t="s">
        <v>261</v>
      </c>
      <c r="B12" s="191">
        <v>398</v>
      </c>
      <c r="C12" s="191">
        <v>102</v>
      </c>
      <c r="D12" s="191">
        <v>296</v>
      </c>
      <c r="E12" s="133"/>
      <c r="F12" s="5"/>
    </row>
    <row r="13" spans="1:13" ht="16.5" customHeight="1" x14ac:dyDescent="0.2">
      <c r="A13" s="195" t="s">
        <v>254</v>
      </c>
      <c r="B13" s="191">
        <v>1251</v>
      </c>
      <c r="C13" s="191">
        <v>142</v>
      </c>
      <c r="D13" s="191">
        <v>1109</v>
      </c>
      <c r="E13" s="133"/>
      <c r="F13" s="5"/>
    </row>
    <row r="14" spans="1:13" ht="16.5" customHeight="1" x14ac:dyDescent="0.2">
      <c r="A14" s="195" t="s">
        <v>255</v>
      </c>
      <c r="B14" s="191">
        <v>548</v>
      </c>
      <c r="C14" s="191">
        <v>36</v>
      </c>
      <c r="D14" s="191">
        <v>512</v>
      </c>
      <c r="E14" s="133"/>
      <c r="F14" s="5"/>
    </row>
    <row r="15" spans="1:13" ht="16.5" customHeight="1" x14ac:dyDescent="0.2">
      <c r="A15" s="195" t="s">
        <v>256</v>
      </c>
      <c r="B15" s="191">
        <v>2336</v>
      </c>
      <c r="C15" s="191">
        <v>340</v>
      </c>
      <c r="D15" s="191">
        <v>1996</v>
      </c>
      <c r="E15" s="133"/>
      <c r="F15" s="5"/>
    </row>
    <row r="16" spans="1:13" ht="16.5" customHeight="1" x14ac:dyDescent="0.2">
      <c r="A16" s="195" t="s">
        <v>257</v>
      </c>
      <c r="B16" s="191">
        <v>513</v>
      </c>
      <c r="C16" s="191">
        <v>464</v>
      </c>
      <c r="D16" s="191">
        <v>49</v>
      </c>
      <c r="E16" s="133"/>
      <c r="F16" s="5"/>
    </row>
    <row r="17" spans="1:13" ht="16.5" customHeight="1" x14ac:dyDescent="0.2">
      <c r="A17" s="195" t="s">
        <v>258</v>
      </c>
      <c r="B17" s="191">
        <v>578</v>
      </c>
      <c r="C17" s="191">
        <v>344</v>
      </c>
      <c r="D17" s="191">
        <v>234</v>
      </c>
      <c r="E17" s="133"/>
      <c r="F17" s="5"/>
    </row>
    <row r="18" spans="1:13" x14ac:dyDescent="0.2">
      <c r="A18" s="195" t="s">
        <v>262</v>
      </c>
      <c r="B18" s="191">
        <v>531</v>
      </c>
      <c r="C18" s="191">
        <v>210</v>
      </c>
      <c r="D18" s="191">
        <v>321</v>
      </c>
      <c r="E18" s="133"/>
      <c r="F18" s="5"/>
    </row>
    <row r="19" spans="1:13" x14ac:dyDescent="0.2">
      <c r="A19" s="195" t="s">
        <v>259</v>
      </c>
      <c r="B19" s="191">
        <v>3518</v>
      </c>
      <c r="C19" s="191">
        <v>642</v>
      </c>
      <c r="D19" s="191">
        <v>2876</v>
      </c>
      <c r="E19" s="133"/>
      <c r="F19" s="5"/>
    </row>
    <row r="20" spans="1:13" ht="16.5" customHeight="1" x14ac:dyDescent="0.2">
      <c r="A20" s="195" t="s">
        <v>260</v>
      </c>
      <c r="B20" s="191">
        <v>37</v>
      </c>
      <c r="C20" s="191">
        <v>13</v>
      </c>
      <c r="D20" s="191">
        <v>24</v>
      </c>
      <c r="E20" s="133"/>
      <c r="F20" s="5"/>
    </row>
    <row r="21" spans="1:13" ht="13.5" thickBot="1" x14ac:dyDescent="0.25">
      <c r="A21" s="220" t="s">
        <v>251</v>
      </c>
      <c r="B21" s="217">
        <v>478</v>
      </c>
      <c r="C21" s="217">
        <v>76</v>
      </c>
      <c r="D21" s="217">
        <v>402</v>
      </c>
      <c r="E21" s="133"/>
      <c r="F21" s="41"/>
      <c r="G21" s="41"/>
      <c r="H21" s="41"/>
      <c r="I21" s="41"/>
      <c r="J21" s="41"/>
      <c r="K21" s="41"/>
      <c r="L21" s="364"/>
      <c r="M21" s="364"/>
    </row>
    <row r="22" spans="1:13" ht="13.5" x14ac:dyDescent="0.25">
      <c r="A22" s="196" t="s">
        <v>340</v>
      </c>
      <c r="B22" s="181"/>
      <c r="C22" s="181"/>
      <c r="D22" s="181"/>
      <c r="E22" s="41"/>
      <c r="F22" s="41"/>
      <c r="G22" s="41"/>
      <c r="H22" s="41"/>
      <c r="I22" s="41"/>
      <c r="J22" s="41"/>
      <c r="K22" s="41"/>
      <c r="L22" s="64"/>
      <c r="M22" s="64"/>
    </row>
    <row r="23" spans="1:13" x14ac:dyDescent="0.2">
      <c r="A23" s="53"/>
      <c r="B23" s="53"/>
      <c r="C23" s="53"/>
      <c r="D23" s="53"/>
      <c r="E23" s="41"/>
      <c r="F23" s="41"/>
      <c r="G23" s="41"/>
      <c r="H23" s="41"/>
      <c r="I23" s="41"/>
      <c r="J23" s="41"/>
      <c r="K23" s="41"/>
      <c r="L23" s="64"/>
      <c r="M23" s="64"/>
    </row>
    <row r="24" spans="1:13" x14ac:dyDescent="0.2">
      <c r="E24" s="41"/>
      <c r="F24" s="41"/>
      <c r="G24" s="41"/>
      <c r="H24" s="41"/>
      <c r="I24" s="41"/>
      <c r="J24" s="41"/>
      <c r="K24" s="41"/>
      <c r="L24" s="64"/>
      <c r="M24" s="64"/>
    </row>
    <row r="25" spans="1:13" x14ac:dyDescent="0.2">
      <c r="A25" s="116"/>
      <c r="B25" s="116"/>
      <c r="C25" s="116"/>
      <c r="D25" s="116"/>
      <c r="E25" s="41"/>
      <c r="F25" s="41"/>
      <c r="G25" s="41"/>
      <c r="H25" s="41"/>
      <c r="I25" s="41"/>
      <c r="J25" s="41"/>
      <c r="K25" s="41"/>
      <c r="L25" s="64"/>
      <c r="M25" s="64"/>
    </row>
    <row r="26" spans="1:13" x14ac:dyDescent="0.2">
      <c r="A26" s="116"/>
      <c r="B26" s="116"/>
      <c r="C26" s="116"/>
      <c r="D26" s="116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1:13" x14ac:dyDescent="0.2">
      <c r="A27" s="116"/>
      <c r="B27" s="116"/>
      <c r="C27" s="116"/>
      <c r="D27" s="116"/>
    </row>
    <row r="28" spans="1:13" x14ac:dyDescent="0.2">
      <c r="A28" s="116"/>
      <c r="B28" s="116"/>
      <c r="C28" s="116"/>
      <c r="D28" s="116"/>
      <c r="E28" s="110"/>
      <c r="F28" s="110"/>
      <c r="G28" s="110"/>
      <c r="H28" s="110"/>
      <c r="I28" s="110"/>
      <c r="J28" s="110"/>
      <c r="K28" s="110"/>
      <c r="L28" s="110"/>
      <c r="M28" s="110"/>
    </row>
    <row r="29" spans="1:13" x14ac:dyDescent="0.2">
      <c r="A29" s="116"/>
      <c r="B29" s="116"/>
      <c r="C29" s="116"/>
      <c r="D29" s="116"/>
      <c r="E29" s="94"/>
      <c r="F29" s="94"/>
      <c r="G29" s="94"/>
      <c r="H29" s="94"/>
      <c r="I29" s="94"/>
      <c r="J29" s="94"/>
      <c r="K29" s="94"/>
      <c r="L29" s="94"/>
      <c r="M29" s="94"/>
    </row>
    <row r="30" spans="1:13" x14ac:dyDescent="0.2">
      <c r="A30" s="116"/>
      <c r="B30" s="116"/>
      <c r="C30" s="116"/>
      <c r="D30" s="116"/>
      <c r="E30" s="94"/>
      <c r="F30" s="94"/>
      <c r="G30" s="94"/>
      <c r="H30" s="94"/>
      <c r="I30" s="94"/>
      <c r="J30" s="94"/>
      <c r="K30" s="94"/>
      <c r="L30" s="94"/>
      <c r="M30" s="94"/>
    </row>
    <row r="31" spans="1:13" x14ac:dyDescent="0.2">
      <c r="A31" s="116"/>
      <c r="B31" s="116"/>
      <c r="C31" s="116"/>
      <c r="D31" s="116"/>
    </row>
    <row r="32" spans="1:13" x14ac:dyDescent="0.2">
      <c r="A32" s="116"/>
      <c r="B32" s="116"/>
      <c r="C32" s="116"/>
      <c r="D32" s="116"/>
    </row>
    <row r="33" spans="1:13" x14ac:dyDescent="0.2">
      <c r="A33" s="116"/>
      <c r="B33" s="116"/>
      <c r="C33" s="116"/>
      <c r="D33" s="116"/>
    </row>
    <row r="34" spans="1:13" x14ac:dyDescent="0.2">
      <c r="A34" s="116"/>
      <c r="B34" s="116"/>
      <c r="C34" s="116"/>
      <c r="D34" s="116"/>
    </row>
    <row r="35" spans="1:13" x14ac:dyDescent="0.2">
      <c r="A35" s="116"/>
      <c r="B35" s="116"/>
      <c r="C35" s="116"/>
      <c r="D35" s="116"/>
    </row>
    <row r="36" spans="1:13" x14ac:dyDescent="0.2">
      <c r="A36" s="116"/>
      <c r="B36" s="116"/>
      <c r="C36" s="116"/>
      <c r="D36" s="116"/>
    </row>
    <row r="37" spans="1:13" x14ac:dyDescent="0.2">
      <c r="A37" s="116"/>
      <c r="B37" s="116"/>
      <c r="C37" s="116"/>
      <c r="D37" s="116"/>
    </row>
    <row r="38" spans="1:13" x14ac:dyDescent="0.2">
      <c r="A38" s="116"/>
      <c r="B38" s="116"/>
      <c r="C38" s="116"/>
      <c r="D38" s="116"/>
      <c r="E38" s="107"/>
      <c r="F38" s="120"/>
      <c r="G38" s="120"/>
      <c r="H38" s="112"/>
    </row>
    <row r="39" spans="1:13" x14ac:dyDescent="0.2">
      <c r="A39" s="116"/>
      <c r="B39" s="116"/>
      <c r="C39" s="116"/>
      <c r="D39" s="116"/>
    </row>
    <row r="40" spans="1:13" x14ac:dyDescent="0.2">
      <c r="A40" s="116"/>
      <c r="B40" s="116"/>
      <c r="C40" s="116"/>
      <c r="D40" s="116"/>
    </row>
    <row r="41" spans="1:13" x14ac:dyDescent="0.2">
      <c r="A41" s="116"/>
      <c r="B41" s="116"/>
      <c r="C41" s="116"/>
      <c r="D41" s="116"/>
    </row>
    <row r="42" spans="1:13" x14ac:dyDescent="0.2">
      <c r="A42" s="116"/>
      <c r="B42" s="116"/>
      <c r="C42" s="116"/>
      <c r="D42" s="116"/>
    </row>
    <row r="43" spans="1:13" x14ac:dyDescent="0.2">
      <c r="A43" s="116"/>
      <c r="B43" s="116"/>
      <c r="C43" s="116"/>
      <c r="D43" s="116"/>
    </row>
    <row r="44" spans="1:13" ht="20.25" customHeight="1" x14ac:dyDescent="0.2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x14ac:dyDescent="0.2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</row>
    <row r="46" spans="1:13" x14ac:dyDescent="0.2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</row>
    <row r="47" spans="1:13" s="4" customFormat="1" x14ac:dyDescent="0.2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</row>
    <row r="48" spans="1:13" s="4" customFormat="1" x14ac:dyDescent="0.2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</row>
    <row r="49" spans="1:13" s="4" customFormat="1" x14ac:dyDescent="0.2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</row>
    <row r="50" spans="1:13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</row>
    <row r="51" spans="1:13" x14ac:dyDescent="0.2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</row>
    <row r="52" spans="1:13" x14ac:dyDescent="0.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</row>
    <row r="53" spans="1:13" x14ac:dyDescent="0.2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</row>
    <row r="54" spans="1:13" x14ac:dyDescent="0.2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</row>
    <row r="55" spans="1:13" x14ac:dyDescent="0.2">
      <c r="A55" s="116"/>
      <c r="B55" s="116"/>
      <c r="C55" s="116"/>
      <c r="D55" s="116"/>
      <c r="E55" s="116"/>
      <c r="F55" s="116"/>
      <c r="G55" s="116"/>
      <c r="H55" s="116"/>
      <c r="I55" s="116"/>
      <c r="J55" s="4"/>
      <c r="K55" s="4"/>
      <c r="L55" s="4"/>
      <c r="M55" s="4"/>
    </row>
    <row r="56" spans="1:13" x14ac:dyDescent="0.2">
      <c r="A56" s="116"/>
      <c r="B56" s="116"/>
      <c r="C56" s="116"/>
      <c r="D56" s="116"/>
      <c r="E56" s="116"/>
      <c r="F56" s="116"/>
      <c r="G56" s="116"/>
      <c r="H56" s="116"/>
      <c r="I56" s="116"/>
    </row>
    <row r="57" spans="1:13" x14ac:dyDescent="0.2">
      <c r="A57" s="116"/>
      <c r="B57" s="116"/>
      <c r="C57" s="116"/>
      <c r="D57" s="116"/>
      <c r="E57" s="116"/>
      <c r="F57" s="116"/>
      <c r="G57" s="116"/>
      <c r="H57" s="116"/>
      <c r="I57" s="116"/>
    </row>
    <row r="58" spans="1:13" x14ac:dyDescent="0.2">
      <c r="A58" s="116"/>
      <c r="B58" s="116"/>
      <c r="C58" s="116"/>
      <c r="D58" s="116"/>
      <c r="E58" s="116"/>
      <c r="F58" s="116"/>
      <c r="G58" s="116"/>
      <c r="H58" s="116"/>
      <c r="I58" s="116"/>
    </row>
    <row r="59" spans="1:13" ht="16.5" customHeight="1" x14ac:dyDescent="0.2">
      <c r="A59" s="116"/>
      <c r="B59" s="116"/>
      <c r="C59" s="116"/>
      <c r="D59" s="116"/>
      <c r="E59" s="116"/>
      <c r="F59" s="116"/>
      <c r="G59" s="116"/>
      <c r="H59" s="116"/>
      <c r="I59" s="116"/>
    </row>
    <row r="60" spans="1:13" x14ac:dyDescent="0.2">
      <c r="A60" s="116"/>
      <c r="B60" s="116"/>
      <c r="C60" s="116"/>
      <c r="D60" s="116"/>
      <c r="E60" s="116"/>
      <c r="F60" s="116"/>
      <c r="G60" s="116"/>
      <c r="H60" s="116"/>
      <c r="I60" s="116"/>
    </row>
    <row r="61" spans="1:13" ht="16.5" customHeight="1" x14ac:dyDescent="0.2">
      <c r="A61" s="116"/>
      <c r="B61" s="116"/>
      <c r="C61" s="116"/>
      <c r="D61" s="116"/>
      <c r="E61" s="116"/>
      <c r="F61" s="116"/>
      <c r="G61" s="116"/>
      <c r="H61" s="116"/>
      <c r="I61" s="116"/>
    </row>
    <row r="62" spans="1:13" ht="16.5" customHeight="1" x14ac:dyDescent="0.2">
      <c r="A62" s="116"/>
      <c r="B62" s="116"/>
      <c r="C62" s="116"/>
      <c r="D62" s="116"/>
      <c r="E62" s="116"/>
      <c r="F62" s="116"/>
      <c r="G62" s="116"/>
      <c r="H62" s="116"/>
      <c r="I62" s="116"/>
    </row>
    <row r="63" spans="1:13" x14ac:dyDescent="0.2">
      <c r="A63" s="116"/>
      <c r="B63" s="116"/>
      <c r="C63" s="116"/>
      <c r="D63" s="116"/>
      <c r="E63" s="116"/>
      <c r="F63" s="116"/>
      <c r="G63" s="116"/>
      <c r="H63" s="116"/>
      <c r="I63" s="116"/>
    </row>
    <row r="64" spans="1:13" x14ac:dyDescent="0.2">
      <c r="A64" s="116"/>
      <c r="B64" s="116"/>
      <c r="C64" s="116"/>
      <c r="D64" s="116"/>
      <c r="E64" s="116"/>
      <c r="F64" s="116"/>
      <c r="G64" s="116"/>
      <c r="H64" s="116"/>
      <c r="I64" s="116"/>
    </row>
    <row r="65" spans="1:13" x14ac:dyDescent="0.2">
      <c r="A65" s="116"/>
      <c r="B65" s="116"/>
      <c r="C65" s="116"/>
      <c r="D65" s="116"/>
      <c r="E65" s="116"/>
      <c r="F65" s="116"/>
      <c r="G65" s="116"/>
      <c r="H65" s="116"/>
      <c r="I65" s="116"/>
    </row>
    <row r="66" spans="1:13" x14ac:dyDescent="0.2">
      <c r="A66" s="116"/>
      <c r="B66" s="116"/>
      <c r="C66" s="116"/>
      <c r="D66" s="116"/>
      <c r="E66" s="116"/>
      <c r="F66" s="116"/>
      <c r="G66" s="116"/>
      <c r="H66" s="116"/>
      <c r="I66" s="116"/>
    </row>
    <row r="67" spans="1:13" x14ac:dyDescent="0.2">
      <c r="A67" s="116"/>
      <c r="B67" s="116"/>
      <c r="C67" s="116"/>
      <c r="D67" s="116"/>
      <c r="E67" s="116"/>
      <c r="F67" s="116"/>
      <c r="G67" s="116"/>
      <c r="H67" s="116"/>
      <c r="I67" s="116"/>
    </row>
    <row r="68" spans="1:13" x14ac:dyDescent="0.2">
      <c r="A68" s="116"/>
      <c r="B68" s="116"/>
      <c r="C68" s="116"/>
      <c r="D68" s="116"/>
      <c r="E68" s="116"/>
      <c r="F68" s="116"/>
      <c r="G68" s="116"/>
      <c r="H68" s="116"/>
      <c r="I68" s="116"/>
    </row>
    <row r="69" spans="1:13" x14ac:dyDescent="0.2">
      <c r="A69" s="116"/>
      <c r="B69" s="116"/>
      <c r="C69" s="116"/>
      <c r="D69" s="116"/>
      <c r="E69" s="116"/>
      <c r="F69" s="116"/>
      <c r="G69" s="116"/>
      <c r="H69" s="116"/>
      <c r="I69" s="116"/>
    </row>
    <row r="70" spans="1:13" x14ac:dyDescent="0.2">
      <c r="A70" s="116"/>
      <c r="B70" s="116"/>
      <c r="C70" s="116"/>
      <c r="D70" s="116"/>
      <c r="E70" s="116"/>
      <c r="F70" s="116"/>
      <c r="G70" s="116"/>
      <c r="H70" s="116"/>
      <c r="I70" s="116"/>
    </row>
    <row r="71" spans="1:13" s="4" customFormat="1" x14ac:dyDescent="0.2">
      <c r="A71" s="116"/>
      <c r="B71" s="116"/>
      <c r="C71" s="116"/>
      <c r="D71" s="116"/>
      <c r="E71" s="116"/>
      <c r="F71" s="116"/>
      <c r="G71" s="116"/>
      <c r="H71" s="116"/>
      <c r="I71" s="116"/>
      <c r="J71"/>
      <c r="K71"/>
      <c r="L71"/>
      <c r="M71"/>
    </row>
    <row r="72" spans="1:13" s="4" customFormat="1" x14ac:dyDescent="0.2">
      <c r="A72" s="116"/>
      <c r="B72" s="116"/>
      <c r="C72" s="116"/>
      <c r="D72" s="116"/>
      <c r="E72" s="116"/>
      <c r="F72" s="116"/>
      <c r="G72" s="116"/>
      <c r="H72" s="116"/>
      <c r="I72" s="116"/>
      <c r="J72"/>
      <c r="K72"/>
      <c r="L72"/>
      <c r="M72"/>
    </row>
    <row r="73" spans="1:13" x14ac:dyDescent="0.2">
      <c r="A73" s="116"/>
      <c r="B73" s="116"/>
      <c r="C73" s="116"/>
      <c r="D73" s="116"/>
      <c r="E73" s="116"/>
      <c r="F73" s="116"/>
      <c r="G73" s="116"/>
      <c r="H73" s="116"/>
      <c r="I73" s="116"/>
    </row>
    <row r="74" spans="1:13" x14ac:dyDescent="0.2">
      <c r="A74" s="116"/>
      <c r="B74" s="116"/>
      <c r="C74" s="116"/>
      <c r="D74" s="116"/>
      <c r="E74" s="116"/>
      <c r="F74" s="116"/>
      <c r="G74" s="116"/>
      <c r="H74" s="116"/>
      <c r="I74" s="116"/>
    </row>
    <row r="75" spans="1:13" x14ac:dyDescent="0.2">
      <c r="A75" s="116"/>
      <c r="B75" s="116"/>
      <c r="C75" s="116"/>
      <c r="D75" s="116"/>
      <c r="E75" s="116"/>
      <c r="F75" s="116"/>
      <c r="G75" s="116"/>
      <c r="H75" s="116"/>
      <c r="I75" s="116"/>
    </row>
    <row r="76" spans="1:13" x14ac:dyDescent="0.2">
      <c r="A76" s="116"/>
      <c r="B76" s="116"/>
      <c r="C76" s="116"/>
      <c r="D76" s="116"/>
      <c r="E76" s="116"/>
      <c r="F76" s="116"/>
      <c r="G76" s="116"/>
      <c r="H76" s="116"/>
      <c r="I76" s="116"/>
    </row>
    <row r="77" spans="1:13" x14ac:dyDescent="0.2">
      <c r="A77" s="116"/>
      <c r="B77" s="116"/>
      <c r="C77" s="116"/>
      <c r="D77" s="116"/>
      <c r="E77" s="116"/>
      <c r="F77" s="116"/>
      <c r="G77" s="116"/>
      <c r="H77" s="116"/>
      <c r="I77" s="116"/>
      <c r="J77" s="4"/>
      <c r="K77" s="4"/>
      <c r="L77" s="4"/>
      <c r="M77" s="4"/>
    </row>
    <row r="78" spans="1:13" x14ac:dyDescent="0.2">
      <c r="A78" s="116"/>
      <c r="B78" s="116"/>
      <c r="C78" s="116"/>
      <c r="D78" s="116"/>
      <c r="E78" s="116"/>
      <c r="F78" s="116"/>
      <c r="G78" s="116"/>
      <c r="H78" s="116"/>
      <c r="I78" s="116"/>
      <c r="J78" s="4"/>
      <c r="K78" s="4"/>
      <c r="L78" s="4"/>
      <c r="M78" s="4"/>
    </row>
    <row r="79" spans="1:13" x14ac:dyDescent="0.2">
      <c r="A79" s="116"/>
      <c r="B79" s="116"/>
      <c r="C79" s="116"/>
      <c r="D79" s="116"/>
      <c r="E79" s="116"/>
      <c r="F79" s="116"/>
      <c r="G79" s="116"/>
      <c r="H79" s="116"/>
      <c r="I79" s="116"/>
    </row>
    <row r="80" spans="1:13" x14ac:dyDescent="0.2">
      <c r="A80" s="116"/>
      <c r="B80" s="116"/>
      <c r="C80" s="116"/>
      <c r="D80" s="116"/>
      <c r="E80" s="116"/>
      <c r="F80" s="116"/>
      <c r="G80" s="116"/>
      <c r="H80" s="116"/>
      <c r="I80" s="116"/>
    </row>
    <row r="81" spans="1:13" s="4" customFormat="1" x14ac:dyDescent="0.2">
      <c r="A81" s="116"/>
      <c r="B81" s="116"/>
      <c r="C81" s="116"/>
      <c r="D81" s="116"/>
      <c r="E81" s="116"/>
      <c r="F81" s="116"/>
      <c r="G81" s="116"/>
      <c r="H81" s="116"/>
      <c r="I81" s="116"/>
      <c r="J81"/>
      <c r="K81"/>
      <c r="L81"/>
      <c r="M81"/>
    </row>
    <row r="82" spans="1:13" s="4" customFormat="1" x14ac:dyDescent="0.2">
      <c r="A82" s="116"/>
      <c r="B82" s="116"/>
      <c r="C82" s="116"/>
      <c r="D82" s="116"/>
      <c r="E82" s="116"/>
      <c r="F82" s="116"/>
      <c r="G82" s="116"/>
      <c r="H82" s="116"/>
      <c r="I82" s="116"/>
      <c r="J82"/>
      <c r="K82"/>
      <c r="L82"/>
      <c r="M82"/>
    </row>
    <row r="83" spans="1:13" x14ac:dyDescent="0.2">
      <c r="A83" s="116"/>
      <c r="B83" s="116"/>
      <c r="C83" s="116"/>
      <c r="D83" s="116"/>
      <c r="E83" s="116"/>
      <c r="F83" s="116"/>
      <c r="G83" s="116"/>
      <c r="H83" s="116"/>
      <c r="I83" s="116"/>
    </row>
    <row r="84" spans="1:13" x14ac:dyDescent="0.2">
      <c r="A84" s="116"/>
      <c r="B84" s="116"/>
      <c r="C84" s="116"/>
      <c r="D84" s="116"/>
      <c r="E84" s="116"/>
      <c r="F84" s="116"/>
      <c r="G84" s="116"/>
      <c r="H84" s="116"/>
      <c r="I84" s="116"/>
    </row>
    <row r="85" spans="1:13" x14ac:dyDescent="0.2">
      <c r="A85" s="116"/>
      <c r="B85" s="116"/>
      <c r="C85" s="116"/>
      <c r="D85" s="116"/>
      <c r="E85" s="116"/>
      <c r="F85" s="116"/>
      <c r="G85" s="116"/>
      <c r="H85" s="116"/>
      <c r="I85" s="116"/>
    </row>
    <row r="86" spans="1:13" x14ac:dyDescent="0.2">
      <c r="A86" s="116"/>
      <c r="B86" s="116"/>
      <c r="C86" s="116"/>
      <c r="D86" s="116"/>
      <c r="E86" s="116"/>
      <c r="F86" s="116"/>
      <c r="G86" s="116"/>
      <c r="H86" s="116"/>
      <c r="I86" s="116"/>
    </row>
    <row r="87" spans="1:13" x14ac:dyDescent="0.2">
      <c r="A87" s="116"/>
      <c r="B87" s="116"/>
      <c r="C87" s="116"/>
      <c r="D87" s="116"/>
      <c r="E87" s="116"/>
      <c r="F87" s="116"/>
      <c r="G87" s="116"/>
      <c r="H87" s="116"/>
      <c r="I87" s="116"/>
      <c r="J87" s="4"/>
      <c r="K87" s="4"/>
      <c r="L87" s="4"/>
      <c r="M87" s="4"/>
    </row>
    <row r="88" spans="1:13" x14ac:dyDescent="0.2">
      <c r="A88" s="116"/>
      <c r="B88" s="116"/>
      <c r="C88" s="116"/>
      <c r="D88" s="116"/>
      <c r="E88" s="116"/>
      <c r="F88" s="116"/>
      <c r="G88" s="116"/>
      <c r="H88" s="116"/>
      <c r="I88" s="116"/>
      <c r="J88" s="4"/>
      <c r="K88" s="4"/>
      <c r="L88" s="4"/>
      <c r="M88" s="4"/>
    </row>
    <row r="89" spans="1:13" x14ac:dyDescent="0.2">
      <c r="A89" s="116"/>
      <c r="B89" s="116"/>
      <c r="C89" s="116"/>
      <c r="D89" s="116"/>
      <c r="E89" s="116"/>
      <c r="F89" s="116"/>
      <c r="G89" s="116"/>
      <c r="H89" s="116"/>
      <c r="I89" s="116"/>
    </row>
    <row r="90" spans="1:13" x14ac:dyDescent="0.2">
      <c r="A90" s="116"/>
      <c r="B90" s="116"/>
      <c r="C90" s="116"/>
      <c r="D90" s="116"/>
      <c r="E90" s="116"/>
      <c r="F90" s="116"/>
      <c r="G90" s="116"/>
      <c r="H90" s="116"/>
      <c r="I90" s="116"/>
    </row>
    <row r="91" spans="1:13" x14ac:dyDescent="0.2">
      <c r="A91" s="116"/>
      <c r="B91" s="116"/>
      <c r="C91" s="116"/>
      <c r="D91" s="116"/>
      <c r="E91" s="116"/>
      <c r="F91" s="116"/>
      <c r="G91" s="116"/>
      <c r="H91" s="116"/>
      <c r="I91" s="116"/>
    </row>
    <row r="92" spans="1:13" x14ac:dyDescent="0.2">
      <c r="A92" s="116"/>
      <c r="B92" s="116"/>
      <c r="C92" s="116"/>
      <c r="D92" s="116"/>
      <c r="E92" s="116"/>
      <c r="F92" s="116"/>
      <c r="G92" s="116"/>
      <c r="H92" s="116"/>
      <c r="I92" s="116"/>
    </row>
    <row r="93" spans="1:13" x14ac:dyDescent="0.2">
      <c r="A93" s="116"/>
      <c r="B93" s="116"/>
      <c r="C93" s="116"/>
      <c r="D93" s="116"/>
      <c r="E93" s="116"/>
      <c r="F93" s="116"/>
      <c r="G93" s="116"/>
      <c r="H93" s="116"/>
      <c r="I93" s="116"/>
    </row>
    <row r="94" spans="1:13" x14ac:dyDescent="0.2">
      <c r="A94" s="116"/>
      <c r="B94" s="116"/>
      <c r="C94" s="116"/>
      <c r="D94" s="116"/>
      <c r="E94" s="116"/>
      <c r="F94" s="116"/>
      <c r="G94" s="116"/>
      <c r="H94" s="116"/>
      <c r="I94" s="116"/>
    </row>
    <row r="95" spans="1:13" x14ac:dyDescent="0.2">
      <c r="A95" s="116"/>
      <c r="B95" s="116"/>
      <c r="C95" s="116"/>
      <c r="D95" s="116"/>
      <c r="E95" s="116"/>
      <c r="F95" s="116"/>
      <c r="G95" s="116"/>
      <c r="H95" s="116"/>
      <c r="I95" s="116"/>
    </row>
    <row r="96" spans="1:13" x14ac:dyDescent="0.2">
      <c r="A96" s="116"/>
      <c r="B96" s="116"/>
      <c r="C96" s="116"/>
      <c r="D96" s="116"/>
      <c r="E96" s="116"/>
      <c r="F96" s="116"/>
      <c r="G96" s="116"/>
      <c r="H96" s="116"/>
      <c r="I96" s="116"/>
    </row>
    <row r="97" spans="1:9" x14ac:dyDescent="0.2">
      <c r="A97" s="116"/>
      <c r="B97" s="116"/>
      <c r="C97" s="116"/>
      <c r="D97" s="116"/>
      <c r="E97" s="116"/>
      <c r="F97" s="116"/>
      <c r="G97" s="116"/>
      <c r="H97" s="116"/>
      <c r="I97" s="116"/>
    </row>
    <row r="98" spans="1:9" x14ac:dyDescent="0.2">
      <c r="A98" s="116"/>
      <c r="B98" s="116"/>
      <c r="C98" s="116"/>
      <c r="D98" s="116"/>
      <c r="E98" s="116"/>
      <c r="F98" s="116"/>
      <c r="G98" s="116"/>
      <c r="H98" s="116"/>
      <c r="I98" s="116"/>
    </row>
    <row r="99" spans="1:9" x14ac:dyDescent="0.2">
      <c r="A99" s="116"/>
      <c r="B99" s="116"/>
      <c r="C99" s="116"/>
      <c r="D99" s="116"/>
      <c r="E99" s="116"/>
      <c r="F99" s="116"/>
      <c r="G99" s="116"/>
      <c r="H99" s="116"/>
      <c r="I99" s="116"/>
    </row>
    <row r="100" spans="1:9" x14ac:dyDescent="0.2">
      <c r="A100" s="116"/>
      <c r="B100" s="116"/>
      <c r="C100" s="116"/>
      <c r="D100" s="116"/>
      <c r="E100" s="116"/>
      <c r="F100" s="116"/>
      <c r="G100" s="116"/>
      <c r="H100" s="116"/>
      <c r="I100" s="116"/>
    </row>
    <row r="101" spans="1:9" x14ac:dyDescent="0.2">
      <c r="A101" s="116"/>
      <c r="B101" s="116"/>
      <c r="C101" s="116"/>
      <c r="D101" s="116"/>
      <c r="E101" s="116"/>
      <c r="F101" s="116"/>
      <c r="G101" s="116"/>
      <c r="H101" s="116"/>
      <c r="I101" s="116"/>
    </row>
    <row r="102" spans="1:9" x14ac:dyDescent="0.2">
      <c r="A102" s="116"/>
      <c r="B102" s="116"/>
      <c r="C102" s="116"/>
      <c r="D102" s="116"/>
      <c r="E102" s="116"/>
      <c r="F102" s="116"/>
      <c r="G102" s="116"/>
      <c r="H102" s="116"/>
      <c r="I102" s="116"/>
    </row>
    <row r="103" spans="1:9" x14ac:dyDescent="0.2">
      <c r="A103" s="116"/>
      <c r="B103" s="116"/>
      <c r="C103" s="116"/>
      <c r="D103" s="116"/>
      <c r="E103" s="116"/>
      <c r="F103" s="116"/>
      <c r="G103" s="116"/>
      <c r="H103" s="116"/>
      <c r="I103" s="116"/>
    </row>
    <row r="104" spans="1:9" x14ac:dyDescent="0.2">
      <c r="A104" s="116"/>
      <c r="B104" s="116"/>
      <c r="C104" s="116"/>
      <c r="D104" s="116"/>
      <c r="E104" s="116"/>
      <c r="F104" s="116"/>
      <c r="G104" s="116"/>
      <c r="H104" s="116"/>
      <c r="I104" s="116"/>
    </row>
    <row r="105" spans="1:9" x14ac:dyDescent="0.2">
      <c r="A105" s="116"/>
      <c r="B105" s="116"/>
      <c r="C105" s="116"/>
      <c r="D105" s="116"/>
      <c r="E105" s="116"/>
      <c r="F105" s="116"/>
      <c r="G105" s="116"/>
      <c r="H105" s="116"/>
      <c r="I105" s="116"/>
    </row>
    <row r="106" spans="1:9" x14ac:dyDescent="0.2">
      <c r="A106" s="116"/>
      <c r="B106" s="116"/>
      <c r="C106" s="116"/>
      <c r="D106" s="116"/>
      <c r="E106" s="116"/>
      <c r="F106" s="116"/>
      <c r="G106" s="116"/>
      <c r="H106" s="116"/>
      <c r="I106" s="116"/>
    </row>
    <row r="107" spans="1:9" x14ac:dyDescent="0.2">
      <c r="A107" s="116"/>
      <c r="B107" s="116"/>
      <c r="C107" s="116"/>
      <c r="D107" s="116"/>
      <c r="E107" s="116"/>
      <c r="F107" s="116"/>
      <c r="G107" s="116"/>
      <c r="H107" s="116"/>
      <c r="I107" s="116"/>
    </row>
    <row r="108" spans="1:9" x14ac:dyDescent="0.2">
      <c r="A108" s="116"/>
      <c r="B108" s="116"/>
      <c r="C108" s="116"/>
      <c r="D108" s="116"/>
      <c r="E108" s="116"/>
      <c r="F108" s="116"/>
      <c r="G108" s="116"/>
      <c r="H108" s="116"/>
      <c r="I108" s="116"/>
    </row>
    <row r="109" spans="1:9" x14ac:dyDescent="0.2">
      <c r="A109" s="116"/>
      <c r="B109" s="116"/>
      <c r="C109" s="116"/>
      <c r="D109" s="116"/>
      <c r="E109" s="116"/>
      <c r="F109" s="116"/>
      <c r="G109" s="116"/>
      <c r="H109" s="116"/>
      <c r="I109" s="116"/>
    </row>
    <row r="110" spans="1:9" x14ac:dyDescent="0.2">
      <c r="A110" s="116"/>
      <c r="B110" s="116"/>
      <c r="C110" s="116"/>
      <c r="D110" s="116"/>
      <c r="E110" s="116"/>
      <c r="F110" s="116"/>
      <c r="G110" s="116"/>
      <c r="H110" s="116"/>
      <c r="I110" s="116"/>
    </row>
    <row r="111" spans="1:9" x14ac:dyDescent="0.2">
      <c r="A111" s="116"/>
      <c r="B111" s="116"/>
      <c r="C111" s="116"/>
      <c r="D111" s="116"/>
      <c r="E111" s="116"/>
      <c r="F111" s="116"/>
      <c r="G111" s="116"/>
      <c r="H111" s="116"/>
      <c r="I111" s="116"/>
    </row>
    <row r="112" spans="1:9" x14ac:dyDescent="0.2">
      <c r="A112" s="116"/>
      <c r="B112" s="116"/>
      <c r="C112" s="116"/>
      <c r="D112" s="116"/>
      <c r="E112" s="116"/>
      <c r="F112" s="116"/>
      <c r="G112" s="116"/>
      <c r="H112" s="116"/>
      <c r="I112" s="116"/>
    </row>
    <row r="113" spans="1:9" x14ac:dyDescent="0.2">
      <c r="A113" s="116"/>
      <c r="B113" s="116"/>
      <c r="C113" s="116"/>
      <c r="D113" s="116"/>
      <c r="E113" s="116"/>
      <c r="F113" s="116"/>
      <c r="G113" s="116"/>
      <c r="H113" s="116"/>
      <c r="I113" s="116"/>
    </row>
    <row r="114" spans="1:9" x14ac:dyDescent="0.2">
      <c r="A114" s="116"/>
      <c r="B114" s="116"/>
      <c r="C114" s="116"/>
      <c r="D114" s="116"/>
      <c r="E114" s="116"/>
      <c r="F114" s="116"/>
      <c r="G114" s="116"/>
      <c r="H114" s="116"/>
      <c r="I114" s="116"/>
    </row>
    <row r="115" spans="1:9" x14ac:dyDescent="0.2">
      <c r="A115" s="116"/>
      <c r="B115" s="116"/>
      <c r="C115" s="116"/>
      <c r="D115" s="116"/>
      <c r="E115" s="116"/>
      <c r="F115" s="116"/>
      <c r="G115" s="116"/>
      <c r="H115" s="116"/>
      <c r="I115" s="116"/>
    </row>
    <row r="116" spans="1:9" x14ac:dyDescent="0.2">
      <c r="A116" s="116"/>
      <c r="B116" s="116"/>
      <c r="C116" s="116"/>
      <c r="D116" s="116"/>
      <c r="E116" s="116"/>
      <c r="F116" s="116"/>
      <c r="G116" s="116"/>
      <c r="H116" s="116"/>
      <c r="I116" s="116"/>
    </row>
    <row r="117" spans="1:9" x14ac:dyDescent="0.2">
      <c r="A117" s="116"/>
      <c r="B117" s="116"/>
      <c r="C117" s="116"/>
      <c r="D117" s="116"/>
      <c r="E117" s="116"/>
      <c r="F117" s="116"/>
      <c r="G117" s="116"/>
      <c r="H117" s="116"/>
      <c r="I117" s="116"/>
    </row>
    <row r="118" spans="1:9" x14ac:dyDescent="0.2">
      <c r="A118" s="116"/>
      <c r="B118" s="116"/>
      <c r="C118" s="116"/>
      <c r="D118" s="116"/>
      <c r="E118" s="116"/>
      <c r="F118" s="116"/>
      <c r="G118" s="116"/>
      <c r="H118" s="116"/>
      <c r="I118" s="116"/>
    </row>
    <row r="119" spans="1:9" x14ac:dyDescent="0.2">
      <c r="A119" s="116"/>
      <c r="B119" s="116"/>
      <c r="C119" s="116"/>
      <c r="D119" s="116"/>
      <c r="E119" s="116"/>
      <c r="F119" s="116"/>
      <c r="G119" s="116"/>
      <c r="H119" s="116"/>
      <c r="I119" s="116"/>
    </row>
    <row r="120" spans="1:9" x14ac:dyDescent="0.2">
      <c r="A120" s="116"/>
      <c r="B120" s="116"/>
      <c r="C120" s="116"/>
      <c r="D120" s="116"/>
      <c r="E120" s="116"/>
      <c r="F120" s="116"/>
      <c r="G120" s="116"/>
      <c r="H120" s="116"/>
      <c r="I120" s="116"/>
    </row>
    <row r="121" spans="1:9" x14ac:dyDescent="0.2">
      <c r="A121" s="116"/>
      <c r="B121" s="116"/>
      <c r="C121" s="116"/>
      <c r="D121" s="116"/>
      <c r="E121" s="116"/>
      <c r="F121" s="116"/>
      <c r="G121" s="116"/>
      <c r="H121" s="116"/>
      <c r="I121" s="116"/>
    </row>
    <row r="122" spans="1:9" x14ac:dyDescent="0.2">
      <c r="A122" s="116"/>
      <c r="B122" s="116"/>
      <c r="C122" s="116"/>
      <c r="D122" s="116"/>
      <c r="E122" s="116"/>
      <c r="F122" s="116"/>
      <c r="G122" s="116"/>
      <c r="H122" s="116"/>
      <c r="I122" s="116"/>
    </row>
    <row r="123" spans="1:9" x14ac:dyDescent="0.2">
      <c r="A123" s="116"/>
      <c r="B123" s="116"/>
      <c r="C123" s="116"/>
      <c r="D123" s="116"/>
      <c r="E123" s="116"/>
      <c r="F123" s="116"/>
      <c r="G123" s="116"/>
      <c r="H123" s="116"/>
      <c r="I123" s="116"/>
    </row>
    <row r="124" spans="1:9" x14ac:dyDescent="0.2">
      <c r="A124" s="116"/>
      <c r="B124" s="116"/>
      <c r="C124" s="116"/>
      <c r="D124" s="116"/>
      <c r="E124" s="116"/>
      <c r="F124" s="116"/>
      <c r="G124" s="116"/>
      <c r="H124" s="116"/>
      <c r="I124" s="116"/>
    </row>
    <row r="125" spans="1:9" x14ac:dyDescent="0.2">
      <c r="A125" s="116"/>
      <c r="B125" s="116"/>
      <c r="C125" s="116"/>
      <c r="D125" s="116"/>
      <c r="E125" s="116"/>
      <c r="F125" s="116"/>
      <c r="G125" s="116"/>
      <c r="H125" s="116"/>
      <c r="I125" s="116"/>
    </row>
    <row r="126" spans="1:9" x14ac:dyDescent="0.2">
      <c r="A126" s="116"/>
      <c r="B126" s="116"/>
      <c r="C126" s="116"/>
      <c r="D126" s="116"/>
      <c r="E126" s="116"/>
      <c r="F126" s="116"/>
      <c r="G126" s="116"/>
      <c r="H126" s="116"/>
      <c r="I126" s="116"/>
    </row>
    <row r="127" spans="1:9" x14ac:dyDescent="0.2">
      <c r="A127" s="116"/>
      <c r="B127" s="116"/>
      <c r="C127" s="116"/>
      <c r="D127" s="116"/>
      <c r="E127" s="116"/>
      <c r="F127" s="116"/>
      <c r="G127" s="116"/>
      <c r="H127" s="116"/>
      <c r="I127" s="116"/>
    </row>
    <row r="128" spans="1:9" x14ac:dyDescent="0.2">
      <c r="A128" s="116"/>
      <c r="B128" s="116"/>
      <c r="C128" s="116"/>
      <c r="D128" s="116"/>
      <c r="E128" s="116"/>
      <c r="F128" s="116"/>
      <c r="G128" s="116"/>
      <c r="H128" s="116"/>
      <c r="I128" s="116"/>
    </row>
    <row r="129" spans="1:9" x14ac:dyDescent="0.2">
      <c r="A129" s="116"/>
      <c r="B129" s="116"/>
      <c r="C129" s="116"/>
      <c r="D129" s="116"/>
      <c r="E129" s="116"/>
      <c r="F129" s="116"/>
      <c r="G129" s="116"/>
      <c r="H129" s="116"/>
      <c r="I129" s="116"/>
    </row>
    <row r="130" spans="1:9" x14ac:dyDescent="0.2">
      <c r="A130" s="116"/>
      <c r="B130" s="116"/>
      <c r="C130" s="116"/>
      <c r="D130" s="116"/>
      <c r="E130" s="116"/>
      <c r="F130" s="116"/>
      <c r="G130" s="116"/>
      <c r="H130" s="116"/>
      <c r="I130" s="116"/>
    </row>
    <row r="131" spans="1:9" x14ac:dyDescent="0.2">
      <c r="A131" s="116"/>
      <c r="B131" s="116"/>
      <c r="C131" s="116"/>
      <c r="D131" s="116"/>
      <c r="E131" s="116"/>
      <c r="F131" s="116"/>
      <c r="G131" s="116"/>
      <c r="H131" s="116"/>
      <c r="I131" s="116"/>
    </row>
    <row r="132" spans="1:9" x14ac:dyDescent="0.2">
      <c r="A132" s="116"/>
      <c r="B132" s="116"/>
      <c r="C132" s="116"/>
      <c r="D132" s="116"/>
      <c r="E132" s="116"/>
      <c r="F132" s="116"/>
      <c r="G132" s="116"/>
      <c r="H132" s="116"/>
      <c r="I132" s="116"/>
    </row>
    <row r="133" spans="1:9" x14ac:dyDescent="0.2">
      <c r="A133" s="116"/>
      <c r="B133" s="116"/>
      <c r="C133" s="116"/>
      <c r="D133" s="116"/>
      <c r="E133" s="116"/>
      <c r="F133" s="116"/>
      <c r="G133" s="116"/>
      <c r="H133" s="116"/>
      <c r="I133" s="116"/>
    </row>
    <row r="134" spans="1:9" x14ac:dyDescent="0.2">
      <c r="A134" s="116"/>
      <c r="B134" s="116"/>
      <c r="C134" s="116"/>
      <c r="D134" s="116"/>
      <c r="E134" s="116"/>
      <c r="F134" s="116"/>
      <c r="G134" s="116"/>
      <c r="H134" s="116"/>
      <c r="I134" s="116"/>
    </row>
    <row r="135" spans="1:9" x14ac:dyDescent="0.2">
      <c r="A135" s="116"/>
      <c r="B135" s="116"/>
      <c r="C135" s="116"/>
      <c r="D135" s="116"/>
      <c r="E135" s="116"/>
      <c r="F135" s="116"/>
      <c r="G135" s="116"/>
      <c r="H135" s="116"/>
      <c r="I135" s="116"/>
    </row>
    <row r="136" spans="1:9" x14ac:dyDescent="0.2">
      <c r="A136" s="116"/>
      <c r="B136" s="116"/>
      <c r="C136" s="116"/>
      <c r="D136" s="116"/>
      <c r="E136" s="116"/>
      <c r="F136" s="116"/>
      <c r="G136" s="116"/>
      <c r="H136" s="116"/>
      <c r="I136" s="116"/>
    </row>
    <row r="137" spans="1:9" x14ac:dyDescent="0.2">
      <c r="A137" s="116"/>
      <c r="B137" s="116"/>
      <c r="C137" s="116"/>
      <c r="D137" s="116"/>
      <c r="E137" s="116"/>
      <c r="F137" s="116"/>
      <c r="G137" s="116"/>
      <c r="H137" s="116"/>
      <c r="I137" s="116"/>
    </row>
    <row r="138" spans="1:9" x14ac:dyDescent="0.2">
      <c r="A138" s="116"/>
      <c r="B138" s="116"/>
      <c r="C138" s="116"/>
      <c r="D138" s="116"/>
      <c r="E138" s="116"/>
      <c r="F138" s="116"/>
      <c r="G138" s="116"/>
      <c r="H138" s="116"/>
      <c r="I138" s="116"/>
    </row>
    <row r="139" spans="1:9" x14ac:dyDescent="0.2">
      <c r="A139" s="116"/>
      <c r="B139" s="116"/>
      <c r="C139" s="116"/>
      <c r="D139" s="116"/>
      <c r="E139" s="116"/>
      <c r="F139" s="116"/>
      <c r="G139" s="116"/>
      <c r="H139" s="116"/>
      <c r="I139" s="116"/>
    </row>
    <row r="140" spans="1:9" x14ac:dyDescent="0.2">
      <c r="A140" s="116"/>
      <c r="B140" s="116"/>
      <c r="C140" s="116"/>
      <c r="D140" s="116"/>
      <c r="E140" s="116"/>
      <c r="F140" s="116"/>
      <c r="G140" s="116"/>
      <c r="H140" s="116"/>
      <c r="I140" s="116"/>
    </row>
    <row r="141" spans="1:9" x14ac:dyDescent="0.2">
      <c r="A141" s="116"/>
      <c r="B141" s="116"/>
      <c r="C141" s="116"/>
      <c r="D141" s="116"/>
      <c r="E141" s="116"/>
      <c r="F141" s="116"/>
      <c r="G141" s="116"/>
      <c r="H141" s="116"/>
      <c r="I141" s="116"/>
    </row>
    <row r="142" spans="1:9" x14ac:dyDescent="0.2">
      <c r="A142" s="116"/>
      <c r="B142" s="116"/>
      <c r="C142" s="116"/>
      <c r="D142" s="116"/>
      <c r="E142" s="116"/>
      <c r="F142" s="116"/>
      <c r="G142" s="116"/>
      <c r="H142" s="116"/>
      <c r="I142" s="116"/>
    </row>
    <row r="143" spans="1:9" x14ac:dyDescent="0.2">
      <c r="A143" s="116"/>
      <c r="B143" s="116"/>
      <c r="C143" s="116"/>
      <c r="D143" s="116"/>
      <c r="E143" s="116"/>
      <c r="F143" s="116"/>
      <c r="G143" s="116"/>
      <c r="H143" s="116"/>
      <c r="I143" s="116"/>
    </row>
    <row r="144" spans="1:9" x14ac:dyDescent="0.2">
      <c r="A144" s="116"/>
      <c r="B144" s="116"/>
      <c r="C144" s="116"/>
      <c r="D144" s="116"/>
      <c r="E144" s="116"/>
      <c r="F144" s="116"/>
      <c r="G144" s="116"/>
      <c r="H144" s="116"/>
      <c r="I144" s="116"/>
    </row>
    <row r="145" spans="1:9" x14ac:dyDescent="0.2">
      <c r="A145" s="116"/>
      <c r="B145" s="116"/>
      <c r="C145" s="116"/>
      <c r="D145" s="116"/>
      <c r="E145" s="116"/>
      <c r="F145" s="116"/>
      <c r="G145" s="116"/>
      <c r="H145" s="116"/>
      <c r="I145" s="116"/>
    </row>
    <row r="146" spans="1:9" x14ac:dyDescent="0.2">
      <c r="A146" s="116"/>
      <c r="B146" s="116"/>
      <c r="C146" s="116"/>
      <c r="D146" s="116"/>
      <c r="E146" s="116"/>
      <c r="F146" s="116"/>
      <c r="G146" s="116"/>
      <c r="H146" s="116"/>
      <c r="I146" s="116"/>
    </row>
    <row r="147" spans="1:9" x14ac:dyDescent="0.2">
      <c r="A147" s="116"/>
      <c r="B147" s="116"/>
      <c r="C147" s="116"/>
      <c r="D147" s="116"/>
      <c r="E147" s="116"/>
      <c r="F147" s="116"/>
      <c r="G147" s="116"/>
      <c r="H147" s="116"/>
      <c r="I147" s="116"/>
    </row>
    <row r="148" spans="1:9" x14ac:dyDescent="0.2">
      <c r="A148" s="116"/>
      <c r="B148" s="116"/>
      <c r="C148" s="116"/>
      <c r="D148" s="116"/>
      <c r="E148" s="116"/>
      <c r="F148" s="116"/>
      <c r="G148" s="116"/>
      <c r="H148" s="116"/>
      <c r="I148" s="116"/>
    </row>
    <row r="149" spans="1:9" x14ac:dyDescent="0.2">
      <c r="A149" s="116"/>
      <c r="B149" s="116"/>
      <c r="C149" s="116"/>
      <c r="D149" s="116"/>
      <c r="E149" s="116"/>
      <c r="F149" s="116"/>
      <c r="G149" s="116"/>
      <c r="H149" s="116"/>
      <c r="I149" s="116"/>
    </row>
    <row r="150" spans="1:9" x14ac:dyDescent="0.2">
      <c r="A150" s="116"/>
      <c r="B150" s="116"/>
      <c r="C150" s="116"/>
      <c r="D150" s="116"/>
      <c r="E150" s="116"/>
      <c r="F150" s="116"/>
      <c r="G150" s="116"/>
      <c r="H150" s="116"/>
      <c r="I150" s="116"/>
    </row>
    <row r="151" spans="1:9" x14ac:dyDescent="0.2">
      <c r="A151" s="116"/>
      <c r="B151" s="116"/>
      <c r="C151" s="116"/>
      <c r="D151" s="116"/>
      <c r="E151" s="116"/>
      <c r="F151" s="116"/>
      <c r="G151" s="116"/>
      <c r="H151" s="116"/>
      <c r="I151" s="116"/>
    </row>
    <row r="152" spans="1:9" x14ac:dyDescent="0.2">
      <c r="A152" s="116"/>
      <c r="B152" s="116"/>
      <c r="C152" s="116"/>
      <c r="D152" s="116"/>
      <c r="E152" s="116"/>
      <c r="F152" s="116"/>
      <c r="G152" s="116"/>
      <c r="H152" s="116"/>
      <c r="I152" s="116"/>
    </row>
    <row r="153" spans="1:9" x14ac:dyDescent="0.2">
      <c r="A153" s="116"/>
      <c r="B153" s="116"/>
      <c r="C153" s="116"/>
      <c r="D153" s="116"/>
      <c r="E153" s="116"/>
      <c r="F153" s="116"/>
      <c r="G153" s="116"/>
      <c r="H153" s="116"/>
      <c r="I153" s="116"/>
    </row>
    <row r="154" spans="1:9" x14ac:dyDescent="0.2">
      <c r="A154" s="116"/>
      <c r="B154" s="116"/>
      <c r="C154" s="116"/>
      <c r="D154" s="116"/>
      <c r="E154" s="116"/>
      <c r="F154" s="116"/>
      <c r="G154" s="116"/>
      <c r="H154" s="116"/>
      <c r="I154" s="116"/>
    </row>
    <row r="155" spans="1:9" x14ac:dyDescent="0.2">
      <c r="A155" s="116"/>
      <c r="B155" s="116"/>
      <c r="C155" s="116"/>
      <c r="D155" s="116"/>
      <c r="E155" s="116"/>
      <c r="F155" s="116"/>
      <c r="G155" s="116"/>
      <c r="H155" s="116"/>
      <c r="I155" s="116"/>
    </row>
    <row r="156" spans="1:9" x14ac:dyDescent="0.2">
      <c r="A156" s="116"/>
      <c r="B156" s="116"/>
      <c r="C156" s="116"/>
      <c r="D156" s="116"/>
      <c r="E156" s="116"/>
      <c r="F156" s="116"/>
      <c r="G156" s="116"/>
      <c r="H156" s="116"/>
      <c r="I156" s="116"/>
    </row>
    <row r="157" spans="1:9" x14ac:dyDescent="0.2">
      <c r="A157" s="116"/>
      <c r="B157" s="116"/>
      <c r="C157" s="116"/>
      <c r="D157" s="116"/>
      <c r="E157" s="116"/>
      <c r="F157" s="116"/>
      <c r="G157" s="116"/>
      <c r="H157" s="116"/>
      <c r="I157" s="116"/>
    </row>
    <row r="158" spans="1:9" x14ac:dyDescent="0.2">
      <c r="A158" s="116"/>
      <c r="B158" s="116"/>
      <c r="C158" s="116"/>
      <c r="D158" s="116"/>
      <c r="E158" s="116"/>
      <c r="F158" s="116"/>
      <c r="G158" s="116"/>
      <c r="H158" s="116"/>
      <c r="I158" s="116"/>
    </row>
    <row r="159" spans="1:9" x14ac:dyDescent="0.2">
      <c r="A159" s="116"/>
      <c r="B159" s="116"/>
      <c r="C159" s="116"/>
      <c r="D159" s="116"/>
      <c r="E159" s="116"/>
      <c r="F159" s="116"/>
      <c r="G159" s="116"/>
      <c r="H159" s="116"/>
      <c r="I159" s="116"/>
    </row>
    <row r="160" spans="1:9" x14ac:dyDescent="0.2">
      <c r="A160" s="116"/>
      <c r="B160" s="116"/>
      <c r="C160" s="116"/>
      <c r="D160" s="116"/>
      <c r="E160" s="116"/>
      <c r="F160" s="116"/>
      <c r="G160" s="116"/>
      <c r="H160" s="116"/>
      <c r="I160" s="116"/>
    </row>
    <row r="161" spans="1:9" x14ac:dyDescent="0.2">
      <c r="A161" s="116"/>
      <c r="B161" s="116"/>
      <c r="C161" s="116"/>
      <c r="D161" s="116"/>
      <c r="E161" s="116"/>
      <c r="F161" s="116"/>
      <c r="G161" s="116"/>
      <c r="H161" s="116"/>
      <c r="I161" s="116"/>
    </row>
    <row r="162" spans="1:9" x14ac:dyDescent="0.2">
      <c r="E162" s="116"/>
      <c r="F162" s="116"/>
      <c r="G162" s="116"/>
      <c r="H162" s="116"/>
      <c r="I162" s="116"/>
    </row>
    <row r="163" spans="1:9" x14ac:dyDescent="0.2">
      <c r="E163" s="116"/>
      <c r="F163" s="116"/>
      <c r="G163" s="116"/>
      <c r="H163" s="116"/>
      <c r="I163" s="116"/>
    </row>
    <row r="164" spans="1:9" x14ac:dyDescent="0.2">
      <c r="E164" s="116"/>
      <c r="F164" s="116"/>
      <c r="G164" s="116"/>
      <c r="H164" s="116"/>
      <c r="I164" s="116"/>
    </row>
    <row r="165" spans="1:9" x14ac:dyDescent="0.2">
      <c r="E165" s="116"/>
      <c r="F165" s="116"/>
      <c r="G165" s="116"/>
      <c r="H165" s="116"/>
      <c r="I165" s="116"/>
    </row>
    <row r="166" spans="1:9" x14ac:dyDescent="0.2">
      <c r="E166" s="116"/>
      <c r="F166" s="116"/>
      <c r="G166" s="116"/>
      <c r="H166" s="116"/>
      <c r="I166" s="116"/>
    </row>
    <row r="167" spans="1:9" x14ac:dyDescent="0.2">
      <c r="E167" s="116"/>
      <c r="F167" s="116"/>
      <c r="G167" s="116"/>
      <c r="H167" s="116"/>
      <c r="I167" s="116"/>
    </row>
    <row r="168" spans="1:9" x14ac:dyDescent="0.2">
      <c r="E168" s="116"/>
      <c r="F168" s="116"/>
      <c r="G168" s="116"/>
      <c r="H168" s="116"/>
      <c r="I168" s="116"/>
    </row>
    <row r="169" spans="1:9" x14ac:dyDescent="0.2">
      <c r="E169" s="116"/>
      <c r="F169" s="116"/>
      <c r="G169" s="116"/>
      <c r="H169" s="116"/>
      <c r="I169" s="116"/>
    </row>
    <row r="170" spans="1:9" x14ac:dyDescent="0.2">
      <c r="E170" s="116"/>
      <c r="F170" s="116"/>
      <c r="G170" s="116"/>
      <c r="H170" s="116"/>
      <c r="I170" s="116"/>
    </row>
    <row r="171" spans="1:9" x14ac:dyDescent="0.2">
      <c r="E171" s="116"/>
      <c r="F171" s="116"/>
      <c r="G171" s="116"/>
      <c r="H171" s="116"/>
      <c r="I171" s="116"/>
    </row>
    <row r="172" spans="1:9" x14ac:dyDescent="0.2">
      <c r="E172" s="116"/>
      <c r="F172" s="116"/>
      <c r="G172" s="116"/>
      <c r="H172" s="116"/>
      <c r="I172" s="116"/>
    </row>
    <row r="173" spans="1:9" x14ac:dyDescent="0.2">
      <c r="E173" s="116"/>
      <c r="F173" s="116"/>
      <c r="G173" s="116"/>
      <c r="H173" s="116"/>
      <c r="I173" s="116"/>
    </row>
    <row r="174" spans="1:9" x14ac:dyDescent="0.2">
      <c r="E174" s="116"/>
      <c r="F174" s="116"/>
      <c r="G174" s="116"/>
      <c r="H174" s="116"/>
      <c r="I174" s="116"/>
    </row>
    <row r="175" spans="1:9" x14ac:dyDescent="0.2">
      <c r="E175" s="116"/>
      <c r="F175" s="116"/>
      <c r="G175" s="116"/>
      <c r="H175" s="116"/>
      <c r="I175" s="116"/>
    </row>
    <row r="176" spans="1:9" x14ac:dyDescent="0.2">
      <c r="E176" s="116"/>
      <c r="F176" s="116"/>
      <c r="G176" s="116"/>
      <c r="H176" s="116"/>
      <c r="I176" s="116"/>
    </row>
    <row r="177" spans="5:9" x14ac:dyDescent="0.2">
      <c r="E177" s="116"/>
      <c r="F177" s="116"/>
      <c r="G177" s="116"/>
      <c r="H177" s="116"/>
      <c r="I177" s="116"/>
    </row>
    <row r="178" spans="5:9" x14ac:dyDescent="0.2">
      <c r="E178" s="116"/>
      <c r="F178" s="116"/>
      <c r="G178" s="116"/>
      <c r="H178" s="116"/>
      <c r="I178" s="116"/>
    </row>
    <row r="179" spans="5:9" x14ac:dyDescent="0.2">
      <c r="E179" s="116"/>
      <c r="F179" s="116"/>
      <c r="G179" s="116"/>
      <c r="H179" s="116"/>
      <c r="I179" s="116"/>
    </row>
    <row r="180" spans="5:9" x14ac:dyDescent="0.2">
      <c r="E180" s="116"/>
      <c r="F180" s="116"/>
      <c r="G180" s="116"/>
      <c r="H180" s="116"/>
      <c r="I180" s="116"/>
    </row>
    <row r="181" spans="5:9" x14ac:dyDescent="0.2">
      <c r="E181" s="116"/>
      <c r="F181" s="116"/>
      <c r="G181" s="116"/>
      <c r="H181" s="116"/>
      <c r="I181" s="116"/>
    </row>
    <row r="182" spans="5:9" x14ac:dyDescent="0.2">
      <c r="E182" s="116"/>
      <c r="F182" s="116"/>
      <c r="G182" s="116"/>
      <c r="H182" s="116"/>
      <c r="I182" s="116"/>
    </row>
    <row r="183" spans="5:9" x14ac:dyDescent="0.2">
      <c r="E183" s="116"/>
      <c r="F183" s="116"/>
      <c r="G183" s="116"/>
      <c r="H183" s="116"/>
      <c r="I183" s="116"/>
    </row>
    <row r="184" spans="5:9" x14ac:dyDescent="0.2">
      <c r="E184" s="116"/>
      <c r="F184" s="116"/>
      <c r="G184" s="116"/>
      <c r="H184" s="116"/>
      <c r="I184" s="116"/>
    </row>
    <row r="185" spans="5:9" x14ac:dyDescent="0.2">
      <c r="E185" s="116"/>
      <c r="F185" s="116"/>
      <c r="G185" s="116"/>
      <c r="H185" s="116"/>
      <c r="I185" s="116"/>
    </row>
    <row r="186" spans="5:9" x14ac:dyDescent="0.2">
      <c r="E186" s="116"/>
      <c r="F186" s="116"/>
      <c r="G186" s="116"/>
      <c r="H186" s="116"/>
      <c r="I186" s="116"/>
    </row>
    <row r="187" spans="5:9" x14ac:dyDescent="0.2">
      <c r="E187" s="116"/>
      <c r="F187" s="116"/>
      <c r="G187" s="116"/>
      <c r="H187" s="116"/>
      <c r="I187" s="116"/>
    </row>
    <row r="188" spans="5:9" x14ac:dyDescent="0.2">
      <c r="E188" s="116"/>
      <c r="F188" s="116"/>
      <c r="G188" s="116"/>
      <c r="H188" s="116"/>
      <c r="I188" s="116"/>
    </row>
    <row r="189" spans="5:9" x14ac:dyDescent="0.2">
      <c r="E189" s="116"/>
      <c r="F189" s="116"/>
      <c r="G189" s="116"/>
      <c r="H189" s="116"/>
      <c r="I189" s="116"/>
    </row>
    <row r="190" spans="5:9" x14ac:dyDescent="0.2">
      <c r="E190" s="116"/>
      <c r="F190" s="116"/>
      <c r="G190" s="116"/>
      <c r="H190" s="116"/>
      <c r="I190" s="116"/>
    </row>
    <row r="191" spans="5:9" x14ac:dyDescent="0.2">
      <c r="E191" s="116"/>
      <c r="F191" s="116"/>
      <c r="G191" s="116"/>
      <c r="H191" s="116"/>
      <c r="I191" s="116"/>
    </row>
    <row r="231" spans="2:4" x14ac:dyDescent="0.2">
      <c r="B231" s="116"/>
      <c r="C231" s="116"/>
      <c r="D231" s="116"/>
    </row>
    <row r="232" spans="2:4" x14ac:dyDescent="0.2">
      <c r="B232" s="116"/>
      <c r="C232" s="116"/>
      <c r="D232" s="116"/>
    </row>
    <row r="233" spans="2:4" x14ac:dyDescent="0.2">
      <c r="B233" s="116"/>
      <c r="C233" s="116"/>
      <c r="D233" s="116"/>
    </row>
    <row r="234" spans="2:4" x14ac:dyDescent="0.2">
      <c r="B234" s="116"/>
      <c r="C234" s="116"/>
      <c r="D234" s="116"/>
    </row>
    <row r="235" spans="2:4" x14ac:dyDescent="0.2">
      <c r="B235" s="116"/>
      <c r="C235" s="116"/>
      <c r="D235" s="116"/>
    </row>
    <row r="236" spans="2:4" x14ac:dyDescent="0.2">
      <c r="B236" s="116"/>
      <c r="C236" s="116"/>
      <c r="D236" s="116"/>
    </row>
    <row r="237" spans="2:4" x14ac:dyDescent="0.2">
      <c r="B237" s="116"/>
      <c r="C237" s="116"/>
      <c r="D237" s="116"/>
    </row>
    <row r="238" spans="2:4" x14ac:dyDescent="0.2">
      <c r="B238" s="116"/>
      <c r="C238" s="116"/>
      <c r="D238" s="116"/>
    </row>
    <row r="239" spans="2:4" x14ac:dyDescent="0.2">
      <c r="B239" s="116"/>
      <c r="C239" s="116"/>
      <c r="D239" s="116"/>
    </row>
    <row r="240" spans="2:4" x14ac:dyDescent="0.2">
      <c r="B240" s="116"/>
      <c r="C240" s="116"/>
      <c r="D240" s="116"/>
    </row>
    <row r="241" spans="2:4" x14ac:dyDescent="0.2">
      <c r="B241" s="116"/>
      <c r="C241" s="116"/>
      <c r="D241" s="116"/>
    </row>
    <row r="242" spans="2:4" x14ac:dyDescent="0.2">
      <c r="B242" s="116"/>
      <c r="C242" s="116"/>
      <c r="D242" s="116"/>
    </row>
    <row r="243" spans="2:4" x14ac:dyDescent="0.2">
      <c r="B243" s="116"/>
      <c r="C243" s="116"/>
      <c r="D243" s="116"/>
    </row>
    <row r="244" spans="2:4" x14ac:dyDescent="0.2">
      <c r="B244" s="116"/>
      <c r="C244" s="116"/>
      <c r="D244" s="116"/>
    </row>
    <row r="245" spans="2:4" x14ac:dyDescent="0.2">
      <c r="B245" s="116"/>
      <c r="C245" s="116"/>
      <c r="D245" s="116"/>
    </row>
    <row r="246" spans="2:4" x14ac:dyDescent="0.2">
      <c r="B246" s="116"/>
      <c r="C246" s="116"/>
      <c r="D246" s="116"/>
    </row>
    <row r="247" spans="2:4" x14ac:dyDescent="0.2">
      <c r="B247" s="116"/>
      <c r="C247" s="116"/>
      <c r="D247" s="116"/>
    </row>
    <row r="248" spans="2:4" x14ac:dyDescent="0.2">
      <c r="B248" s="116"/>
      <c r="C248" s="116"/>
      <c r="D248" s="116"/>
    </row>
    <row r="249" spans="2:4" x14ac:dyDescent="0.2">
      <c r="B249" s="116"/>
      <c r="C249" s="116"/>
      <c r="D249" s="116"/>
    </row>
    <row r="250" spans="2:4" x14ac:dyDescent="0.2">
      <c r="B250" s="116"/>
      <c r="C250" s="116"/>
      <c r="D250" s="116"/>
    </row>
    <row r="251" spans="2:4" x14ac:dyDescent="0.2">
      <c r="B251" s="116"/>
      <c r="C251" s="116"/>
      <c r="D251" s="116"/>
    </row>
    <row r="252" spans="2:4" x14ac:dyDescent="0.2">
      <c r="B252" s="116"/>
      <c r="C252" s="116"/>
      <c r="D252" s="116"/>
    </row>
    <row r="253" spans="2:4" x14ac:dyDescent="0.2">
      <c r="B253" s="116"/>
      <c r="C253" s="116"/>
      <c r="D253" s="116"/>
    </row>
    <row r="254" spans="2:4" x14ac:dyDescent="0.2">
      <c r="B254" s="116"/>
      <c r="C254" s="116"/>
      <c r="D254" s="116"/>
    </row>
    <row r="255" spans="2:4" x14ac:dyDescent="0.2">
      <c r="B255" s="116"/>
      <c r="C255" s="116"/>
      <c r="D255" s="116"/>
    </row>
    <row r="256" spans="2:4" x14ac:dyDescent="0.2">
      <c r="B256" s="116"/>
      <c r="C256" s="116"/>
      <c r="D256" s="116"/>
    </row>
    <row r="257" spans="2:4" x14ac:dyDescent="0.2">
      <c r="B257" s="116"/>
      <c r="C257" s="116"/>
      <c r="D257" s="116"/>
    </row>
    <row r="258" spans="2:4" x14ac:dyDescent="0.2">
      <c r="B258" s="116"/>
      <c r="C258" s="116"/>
      <c r="D258" s="116"/>
    </row>
    <row r="259" spans="2:4" x14ac:dyDescent="0.2">
      <c r="B259" s="116"/>
      <c r="C259" s="116"/>
      <c r="D259" s="116"/>
    </row>
    <row r="260" spans="2:4" x14ac:dyDescent="0.2">
      <c r="B260" s="116"/>
      <c r="C260" s="116"/>
      <c r="D260" s="116"/>
    </row>
    <row r="261" spans="2:4" x14ac:dyDescent="0.2">
      <c r="B261" s="116"/>
      <c r="C261" s="116"/>
      <c r="D261" s="116"/>
    </row>
    <row r="262" spans="2:4" x14ac:dyDescent="0.2">
      <c r="B262" s="116"/>
      <c r="C262" s="116"/>
      <c r="D262" s="116"/>
    </row>
    <row r="263" spans="2:4" x14ac:dyDescent="0.2">
      <c r="B263" s="116"/>
      <c r="C263" s="116"/>
      <c r="D263" s="116"/>
    </row>
    <row r="264" spans="2:4" x14ac:dyDescent="0.2">
      <c r="B264" s="116"/>
      <c r="C264" s="116"/>
      <c r="D264" s="116"/>
    </row>
    <row r="265" spans="2:4" x14ac:dyDescent="0.2">
      <c r="B265" s="116"/>
      <c r="C265" s="116"/>
      <c r="D265" s="116"/>
    </row>
  </sheetData>
  <mergeCells count="7">
    <mergeCell ref="L21:M21"/>
    <mergeCell ref="A1:D1"/>
    <mergeCell ref="A3:D3"/>
    <mergeCell ref="A4:D4"/>
    <mergeCell ref="A5:D5"/>
    <mergeCell ref="B6:D6"/>
    <mergeCell ref="A2:D2"/>
  </mergeCells>
  <phoneticPr fontId="0" type="noConversion"/>
  <hyperlinks>
    <hyperlink ref="E1" location="Índice!A1" display="Regresar" xr:uid="{00000000-0004-0000-0B00-000000000000}"/>
  </hyperlinks>
  <pageMargins left="1.3779527559055118" right="0.55118110236220474" top="1.1811023622047245" bottom="0.78740157480314965" header="0.59055118110236227" footer="0.39370078740157483"/>
  <pageSetup scale="90" firstPageNumber="30" orientation="landscape" useFirstPageNumber="1" r:id="rId1"/>
  <headerFooter scaleWithDoc="0" alignWithMargins="0"/>
  <rowBreaks count="1" manualBreakCount="1">
    <brk id="7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"/>
  <sheetViews>
    <sheetView tabSelected="1" workbookViewId="0">
      <selection activeCell="I17" sqref="I17"/>
    </sheetView>
  </sheetViews>
  <sheetFormatPr defaultColWidth="11.42578125" defaultRowHeight="12.75" x14ac:dyDescent="0.2"/>
  <cols>
    <col min="1" max="1" width="37" customWidth="1"/>
    <col min="2" max="8" width="12.7109375" customWidth="1"/>
  </cols>
  <sheetData>
    <row r="1" spans="1:9" ht="15.75" x14ac:dyDescent="0.2">
      <c r="A1" s="344" t="s">
        <v>26</v>
      </c>
      <c r="B1" s="344"/>
      <c r="C1" s="344"/>
      <c r="D1" s="344"/>
      <c r="E1" s="344"/>
      <c r="F1" s="344"/>
      <c r="G1" s="344"/>
      <c r="H1" s="344"/>
      <c r="I1" s="306" t="s">
        <v>789</v>
      </c>
    </row>
    <row r="2" spans="1:9" x14ac:dyDescent="0.2">
      <c r="A2" s="344" t="s">
        <v>332</v>
      </c>
      <c r="B2" s="344"/>
      <c r="C2" s="344"/>
      <c r="D2" s="344"/>
      <c r="E2" s="344"/>
      <c r="F2" s="344"/>
      <c r="G2" s="344"/>
      <c r="H2" s="344"/>
    </row>
    <row r="3" spans="1:9" ht="12.75" customHeight="1" x14ac:dyDescent="0.2">
      <c r="A3" s="363" t="s">
        <v>189</v>
      </c>
      <c r="B3" s="363"/>
      <c r="C3" s="363"/>
      <c r="D3" s="363"/>
      <c r="E3" s="363"/>
      <c r="F3" s="363"/>
      <c r="G3" s="363"/>
      <c r="H3" s="363"/>
      <c r="I3" s="94"/>
    </row>
    <row r="4" spans="1:9" x14ac:dyDescent="0.2">
      <c r="A4" s="363" t="s">
        <v>190</v>
      </c>
      <c r="B4" s="363"/>
      <c r="C4" s="363"/>
      <c r="D4" s="363"/>
      <c r="E4" s="363"/>
      <c r="F4" s="363"/>
      <c r="G4" s="363"/>
      <c r="H4" s="363"/>
      <c r="I4" s="94"/>
    </row>
    <row r="5" spans="1:9" x14ac:dyDescent="0.2">
      <c r="A5" s="363" t="s">
        <v>298</v>
      </c>
      <c r="B5" s="363"/>
      <c r="C5" s="363"/>
      <c r="D5" s="363"/>
      <c r="E5" s="363"/>
      <c r="F5" s="363"/>
      <c r="G5" s="363"/>
      <c r="H5" s="363"/>
    </row>
    <row r="6" spans="1:9" x14ac:dyDescent="0.2">
      <c r="A6" s="417"/>
      <c r="B6" s="358" t="s">
        <v>176</v>
      </c>
      <c r="C6" s="358"/>
      <c r="D6" s="358"/>
      <c r="E6" s="358"/>
      <c r="F6" s="358"/>
      <c r="G6" s="358"/>
      <c r="H6" s="359"/>
      <c r="I6" s="5"/>
    </row>
    <row r="7" spans="1:9" ht="15" customHeight="1" x14ac:dyDescent="0.2">
      <c r="A7" s="419" t="s">
        <v>177</v>
      </c>
      <c r="B7" s="314" t="s">
        <v>39</v>
      </c>
      <c r="C7" s="314" t="s">
        <v>173</v>
      </c>
      <c r="D7" s="314" t="s">
        <v>43</v>
      </c>
      <c r="E7" s="317" t="s">
        <v>161</v>
      </c>
      <c r="F7" s="317" t="s">
        <v>162</v>
      </c>
      <c r="G7" s="317" t="s">
        <v>163</v>
      </c>
      <c r="H7" s="315" t="s">
        <v>40</v>
      </c>
      <c r="I7" s="5"/>
    </row>
    <row r="8" spans="1:9" s="4" customFormat="1" x14ac:dyDescent="0.2">
      <c r="A8" s="199" t="s">
        <v>94</v>
      </c>
      <c r="B8" s="210">
        <v>22536</v>
      </c>
      <c r="C8" s="210">
        <v>6542</v>
      </c>
      <c r="D8" s="210">
        <v>10191</v>
      </c>
      <c r="E8" s="210">
        <v>2891</v>
      </c>
      <c r="F8" s="210">
        <v>2217</v>
      </c>
      <c r="G8" s="210">
        <v>228</v>
      </c>
      <c r="H8" s="210">
        <v>467</v>
      </c>
    </row>
    <row r="9" spans="1:9" x14ac:dyDescent="0.2">
      <c r="A9" s="179" t="s">
        <v>175</v>
      </c>
      <c r="B9" s="190">
        <v>21179</v>
      </c>
      <c r="C9" s="190">
        <v>6412</v>
      </c>
      <c r="D9" s="190">
        <v>9817</v>
      </c>
      <c r="E9" s="190">
        <v>2548</v>
      </c>
      <c r="F9" s="190">
        <v>1821</v>
      </c>
      <c r="G9" s="190">
        <v>148</v>
      </c>
      <c r="H9" s="190">
        <v>433</v>
      </c>
    </row>
    <row r="10" spans="1:9" x14ac:dyDescent="0.2">
      <c r="A10" s="179" t="s">
        <v>187</v>
      </c>
      <c r="B10" s="190">
        <v>178</v>
      </c>
      <c r="C10" s="190">
        <v>29</v>
      </c>
      <c r="D10" s="190">
        <v>66</v>
      </c>
      <c r="E10" s="190">
        <v>30</v>
      </c>
      <c r="F10" s="190">
        <v>39</v>
      </c>
      <c r="G10" s="190">
        <v>9</v>
      </c>
      <c r="H10" s="190">
        <v>5</v>
      </c>
    </row>
    <row r="11" spans="1:9" x14ac:dyDescent="0.2">
      <c r="A11" s="179" t="s">
        <v>188</v>
      </c>
      <c r="B11" s="190">
        <v>760</v>
      </c>
      <c r="C11" s="190">
        <v>12</v>
      </c>
      <c r="D11" s="190">
        <v>161</v>
      </c>
      <c r="E11" s="190">
        <v>251</v>
      </c>
      <c r="F11" s="190">
        <v>267</v>
      </c>
      <c r="G11" s="190">
        <v>52</v>
      </c>
      <c r="H11" s="190">
        <v>17</v>
      </c>
    </row>
    <row r="12" spans="1:9" x14ac:dyDescent="0.2">
      <c r="A12" s="179" t="s">
        <v>191</v>
      </c>
      <c r="B12" s="190">
        <v>14</v>
      </c>
      <c r="C12" s="190">
        <v>2</v>
      </c>
      <c r="D12" s="190">
        <v>5</v>
      </c>
      <c r="E12" s="190">
        <v>1</v>
      </c>
      <c r="F12" s="190">
        <v>5</v>
      </c>
      <c r="G12" s="190">
        <v>1</v>
      </c>
      <c r="H12" s="190">
        <v>0</v>
      </c>
    </row>
    <row r="13" spans="1:9" x14ac:dyDescent="0.2">
      <c r="A13" s="179" t="s">
        <v>149</v>
      </c>
      <c r="B13" s="190">
        <v>8</v>
      </c>
      <c r="C13" s="190">
        <v>3</v>
      </c>
      <c r="D13" s="190">
        <v>2</v>
      </c>
      <c r="E13" s="190">
        <v>1</v>
      </c>
      <c r="F13" s="190">
        <v>2</v>
      </c>
      <c r="G13" s="190">
        <v>0</v>
      </c>
      <c r="H13" s="190">
        <v>0</v>
      </c>
    </row>
    <row r="14" spans="1:9" x14ac:dyDescent="0.2">
      <c r="A14" s="179" t="s">
        <v>40</v>
      </c>
      <c r="B14" s="190">
        <v>397</v>
      </c>
      <c r="C14" s="190">
        <v>84</v>
      </c>
      <c r="D14" s="190">
        <v>140</v>
      </c>
      <c r="E14" s="190">
        <v>60</v>
      </c>
      <c r="F14" s="190">
        <v>83</v>
      </c>
      <c r="G14" s="190">
        <v>18</v>
      </c>
      <c r="H14" s="190">
        <v>12</v>
      </c>
    </row>
    <row r="15" spans="1:9" x14ac:dyDescent="0.2">
      <c r="A15" s="199" t="s">
        <v>37</v>
      </c>
      <c r="B15" s="210">
        <v>368</v>
      </c>
      <c r="C15" s="210">
        <v>76</v>
      </c>
      <c r="D15" s="210">
        <v>144</v>
      </c>
      <c r="E15" s="210">
        <v>57</v>
      </c>
      <c r="F15" s="210">
        <v>68</v>
      </c>
      <c r="G15" s="210">
        <v>12</v>
      </c>
      <c r="H15" s="210">
        <v>11</v>
      </c>
    </row>
    <row r="16" spans="1:9" x14ac:dyDescent="0.2">
      <c r="A16" s="179" t="s">
        <v>175</v>
      </c>
      <c r="B16" s="190">
        <v>85</v>
      </c>
      <c r="C16" s="190">
        <v>33</v>
      </c>
      <c r="D16" s="190">
        <v>33</v>
      </c>
      <c r="E16" s="190">
        <v>11</v>
      </c>
      <c r="F16" s="190">
        <v>8</v>
      </c>
      <c r="G16" s="190">
        <v>0</v>
      </c>
      <c r="H16" s="190">
        <v>0</v>
      </c>
    </row>
    <row r="17" spans="1:8" x14ac:dyDescent="0.2">
      <c r="A17" s="179" t="s">
        <v>187</v>
      </c>
      <c r="B17" s="190">
        <v>77</v>
      </c>
      <c r="C17" s="190">
        <v>15</v>
      </c>
      <c r="D17" s="190">
        <v>35</v>
      </c>
      <c r="E17" s="190">
        <v>8</v>
      </c>
      <c r="F17" s="190">
        <v>13</v>
      </c>
      <c r="G17" s="190">
        <v>3</v>
      </c>
      <c r="H17" s="190">
        <v>3</v>
      </c>
    </row>
    <row r="18" spans="1:8" x14ac:dyDescent="0.2">
      <c r="A18" s="179" t="s">
        <v>188</v>
      </c>
      <c r="B18" s="190">
        <v>118</v>
      </c>
      <c r="C18" s="190">
        <v>2</v>
      </c>
      <c r="D18" s="190">
        <v>43</v>
      </c>
      <c r="E18" s="190">
        <v>33</v>
      </c>
      <c r="F18" s="190">
        <v>31</v>
      </c>
      <c r="G18" s="190">
        <v>5</v>
      </c>
      <c r="H18" s="190">
        <v>4</v>
      </c>
    </row>
    <row r="19" spans="1:8" x14ac:dyDescent="0.2">
      <c r="A19" s="179" t="s">
        <v>174</v>
      </c>
      <c r="B19" s="190">
        <v>8</v>
      </c>
      <c r="C19" s="190">
        <v>1</v>
      </c>
      <c r="D19" s="190">
        <v>2</v>
      </c>
      <c r="E19" s="190">
        <v>1</v>
      </c>
      <c r="F19" s="190">
        <v>3</v>
      </c>
      <c r="G19" s="190">
        <v>1</v>
      </c>
      <c r="H19" s="190">
        <v>0</v>
      </c>
    </row>
    <row r="20" spans="1:8" x14ac:dyDescent="0.2">
      <c r="A20" s="179" t="s">
        <v>149</v>
      </c>
      <c r="B20" s="190">
        <v>5</v>
      </c>
      <c r="C20" s="190">
        <v>2</v>
      </c>
      <c r="D20" s="190">
        <v>2</v>
      </c>
      <c r="E20" s="190">
        <v>0</v>
      </c>
      <c r="F20" s="190">
        <v>1</v>
      </c>
      <c r="G20" s="190">
        <v>0</v>
      </c>
      <c r="H20" s="190">
        <v>0</v>
      </c>
    </row>
    <row r="21" spans="1:8" x14ac:dyDescent="0.2">
      <c r="A21" s="179" t="s">
        <v>40</v>
      </c>
      <c r="B21" s="190">
        <v>75</v>
      </c>
      <c r="C21" s="190">
        <v>23</v>
      </c>
      <c r="D21" s="190">
        <v>29</v>
      </c>
      <c r="E21" s="190">
        <v>4</v>
      </c>
      <c r="F21" s="190">
        <v>12</v>
      </c>
      <c r="G21" s="190">
        <v>3</v>
      </c>
      <c r="H21" s="190">
        <v>4</v>
      </c>
    </row>
    <row r="22" spans="1:8" x14ac:dyDescent="0.2">
      <c r="A22" s="199" t="s">
        <v>38</v>
      </c>
      <c r="B22" s="210">
        <v>22168</v>
      </c>
      <c r="C22" s="210">
        <v>6466</v>
      </c>
      <c r="D22" s="210">
        <v>10047</v>
      </c>
      <c r="E22" s="210">
        <v>2834</v>
      </c>
      <c r="F22" s="210">
        <v>2149</v>
      </c>
      <c r="G22" s="210">
        <v>216</v>
      </c>
      <c r="H22" s="210">
        <v>456</v>
      </c>
    </row>
    <row r="23" spans="1:8" x14ac:dyDescent="0.2">
      <c r="A23" s="179" t="s">
        <v>175</v>
      </c>
      <c r="B23" s="190">
        <v>21094</v>
      </c>
      <c r="C23" s="190">
        <v>6379</v>
      </c>
      <c r="D23" s="190">
        <v>9784</v>
      </c>
      <c r="E23" s="190">
        <v>2537</v>
      </c>
      <c r="F23" s="190">
        <v>1813</v>
      </c>
      <c r="G23" s="190">
        <v>148</v>
      </c>
      <c r="H23" s="190">
        <v>433</v>
      </c>
    </row>
    <row r="24" spans="1:8" x14ac:dyDescent="0.2">
      <c r="A24" s="179" t="s">
        <v>187</v>
      </c>
      <c r="B24" s="190">
        <v>101</v>
      </c>
      <c r="C24" s="190">
        <v>14</v>
      </c>
      <c r="D24" s="190">
        <v>31</v>
      </c>
      <c r="E24" s="190">
        <v>22</v>
      </c>
      <c r="F24" s="190">
        <v>26</v>
      </c>
      <c r="G24" s="190">
        <v>6</v>
      </c>
      <c r="H24" s="190">
        <v>2</v>
      </c>
    </row>
    <row r="25" spans="1:8" x14ac:dyDescent="0.2">
      <c r="A25" s="179" t="s">
        <v>188</v>
      </c>
      <c r="B25" s="190">
        <v>642</v>
      </c>
      <c r="C25" s="190">
        <v>10</v>
      </c>
      <c r="D25" s="190">
        <v>118</v>
      </c>
      <c r="E25" s="190">
        <v>218</v>
      </c>
      <c r="F25" s="190">
        <v>236</v>
      </c>
      <c r="G25" s="190">
        <v>47</v>
      </c>
      <c r="H25" s="190">
        <v>13</v>
      </c>
    </row>
    <row r="26" spans="1:8" x14ac:dyDescent="0.2">
      <c r="A26" s="179" t="s">
        <v>192</v>
      </c>
      <c r="B26" s="190">
        <v>6</v>
      </c>
      <c r="C26" s="190">
        <v>1</v>
      </c>
      <c r="D26" s="190">
        <v>3</v>
      </c>
      <c r="E26" s="190">
        <v>0</v>
      </c>
      <c r="F26" s="190">
        <v>2</v>
      </c>
      <c r="G26" s="190">
        <v>0</v>
      </c>
      <c r="H26" s="190">
        <v>0</v>
      </c>
    </row>
    <row r="27" spans="1:8" x14ac:dyDescent="0.2">
      <c r="A27" s="179" t="s">
        <v>149</v>
      </c>
      <c r="B27" s="190">
        <v>3</v>
      </c>
      <c r="C27" s="190">
        <v>1</v>
      </c>
      <c r="D27" s="190">
        <v>0</v>
      </c>
      <c r="E27" s="190">
        <v>1</v>
      </c>
      <c r="F27" s="190">
        <v>1</v>
      </c>
      <c r="G27" s="190">
        <v>0</v>
      </c>
      <c r="H27" s="190">
        <v>0</v>
      </c>
    </row>
    <row r="28" spans="1:8" ht="13.5" thickBot="1" x14ac:dyDescent="0.25">
      <c r="A28" s="218" t="s">
        <v>40</v>
      </c>
      <c r="B28" s="219">
        <v>322</v>
      </c>
      <c r="C28" s="219">
        <v>61</v>
      </c>
      <c r="D28" s="219">
        <v>111</v>
      </c>
      <c r="E28" s="219">
        <v>56</v>
      </c>
      <c r="F28" s="219">
        <v>71</v>
      </c>
      <c r="G28" s="219">
        <v>15</v>
      </c>
      <c r="H28" s="219">
        <v>8</v>
      </c>
    </row>
    <row r="29" spans="1:8" x14ac:dyDescent="0.2">
      <c r="A29" s="181"/>
      <c r="B29" s="181"/>
      <c r="C29" s="181"/>
      <c r="D29" s="181"/>
      <c r="E29" s="181"/>
      <c r="F29" s="181"/>
      <c r="G29" s="181"/>
      <c r="H29" s="181"/>
    </row>
    <row r="31" spans="1:8" x14ac:dyDescent="0.2">
      <c r="D31" t="s">
        <v>238</v>
      </c>
    </row>
  </sheetData>
  <mergeCells count="6">
    <mergeCell ref="A1:H1"/>
    <mergeCell ref="A5:H5"/>
    <mergeCell ref="B6:H6"/>
    <mergeCell ref="A3:H3"/>
    <mergeCell ref="A4:H4"/>
    <mergeCell ref="A2:H2"/>
  </mergeCells>
  <phoneticPr fontId="0" type="noConversion"/>
  <hyperlinks>
    <hyperlink ref="I1" location="Índice!A1" display="Regresar" xr:uid="{00000000-0004-0000-0C00-000000000000}"/>
  </hyperlinks>
  <pageMargins left="1.1417322834645669" right="0.55118110236220474" top="1.1811023622047245" bottom="0.78740157480314965" header="0.51181102362204722" footer="0.39370078740157483"/>
  <pageSetup firstPageNumber="31" orientation="landscape" useFirstPageNumber="1" r:id="rId1"/>
  <headerFooter scaleWithDoc="0" alignWithMargins="0">
    <oddHeader>&amp;L&amp;16&amp;X   &amp;G&amp;R&amp;"Arial,Negrita"&amp;8
&amp;"Britannic Bold,Normal"
Guatemala, C.A.                   &amp;K00+000 .</oddHeader>
    <oddFooter>&amp;C&amp;"Britannic Bold,Normal"&amp;9&amp;P&amp;R&amp;"Britannic Bold,Normal"&amp;13Población víctima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6"/>
  <dimension ref="A1:N56"/>
  <sheetViews>
    <sheetView workbookViewId="0">
      <selection activeCell="N1" sqref="N1"/>
    </sheetView>
  </sheetViews>
  <sheetFormatPr defaultColWidth="11.42578125" defaultRowHeight="12.75" x14ac:dyDescent="0.2"/>
  <cols>
    <col min="1" max="1" width="12.85546875" customWidth="1"/>
    <col min="2" max="9" width="9.5703125" customWidth="1"/>
    <col min="10" max="10" width="10.28515625" customWidth="1"/>
    <col min="11" max="13" width="9.5703125" customWidth="1"/>
    <col min="14" max="14" width="11.5703125" style="5" customWidth="1"/>
  </cols>
  <sheetData>
    <row r="1" spans="1:14" ht="15.75" x14ac:dyDescent="0.2">
      <c r="A1" s="340" t="s">
        <v>27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06" t="s">
        <v>789</v>
      </c>
    </row>
    <row r="2" spans="1:14" ht="12.75" customHeight="1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</row>
    <row r="3" spans="1:14" ht="12.75" customHeight="1" x14ac:dyDescent="0.2">
      <c r="A3" s="363" t="s">
        <v>106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</row>
    <row r="4" spans="1:14" s="4" customFormat="1" ht="12.75" customHeight="1" x14ac:dyDescent="0.2">
      <c r="A4" s="363" t="s">
        <v>236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"/>
    </row>
    <row r="5" spans="1:14" s="4" customFormat="1" ht="12.75" customHeight="1" x14ac:dyDescent="0.2">
      <c r="A5" s="363" t="s">
        <v>298</v>
      </c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"/>
    </row>
    <row r="6" spans="1:14" s="16" customFormat="1" ht="15" customHeight="1" x14ac:dyDescent="0.2">
      <c r="A6" s="341" t="s">
        <v>237</v>
      </c>
      <c r="B6" s="358" t="s">
        <v>39</v>
      </c>
      <c r="C6" s="358"/>
      <c r="D6" s="358"/>
      <c r="E6" s="338" t="s">
        <v>330</v>
      </c>
      <c r="F6" s="338"/>
      <c r="G6" s="338"/>
      <c r="H6" s="338" t="s">
        <v>790</v>
      </c>
      <c r="I6" s="338"/>
      <c r="J6" s="338"/>
      <c r="K6" s="358" t="s">
        <v>40</v>
      </c>
      <c r="L6" s="358"/>
      <c r="M6" s="359"/>
      <c r="N6" s="21"/>
    </row>
    <row r="7" spans="1:14" s="16" customFormat="1" ht="12.75" customHeight="1" x14ac:dyDescent="0.2">
      <c r="A7" s="341"/>
      <c r="B7" s="368" t="s">
        <v>94</v>
      </c>
      <c r="C7" s="368" t="s">
        <v>37</v>
      </c>
      <c r="D7" s="368" t="s">
        <v>38</v>
      </c>
      <c r="E7" s="368" t="s">
        <v>94</v>
      </c>
      <c r="F7" s="368" t="s">
        <v>37</v>
      </c>
      <c r="G7" s="368" t="s">
        <v>38</v>
      </c>
      <c r="H7" s="368" t="s">
        <v>94</v>
      </c>
      <c r="I7" s="368" t="s">
        <v>37</v>
      </c>
      <c r="J7" s="368" t="s">
        <v>38</v>
      </c>
      <c r="K7" s="368" t="s">
        <v>94</v>
      </c>
      <c r="L7" s="368" t="s">
        <v>37</v>
      </c>
      <c r="M7" s="367" t="s">
        <v>38</v>
      </c>
      <c r="N7" s="21"/>
    </row>
    <row r="8" spans="1:14" s="16" customFormat="1" ht="12.75" customHeight="1" x14ac:dyDescent="0.2">
      <c r="A8" s="341"/>
      <c r="B8" s="368"/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7"/>
      <c r="N8" s="21"/>
    </row>
    <row r="9" spans="1:14" s="4" customFormat="1" ht="15.75" customHeight="1" x14ac:dyDescent="0.2">
      <c r="A9" s="199" t="s">
        <v>39</v>
      </c>
      <c r="B9" s="198">
        <v>33364</v>
      </c>
      <c r="C9" s="198">
        <v>2860</v>
      </c>
      <c r="D9" s="198">
        <v>30504</v>
      </c>
      <c r="E9" s="198">
        <v>10678</v>
      </c>
      <c r="F9" s="198">
        <v>2490</v>
      </c>
      <c r="G9" s="198">
        <v>8188</v>
      </c>
      <c r="H9" s="198">
        <v>22475</v>
      </c>
      <c r="I9" s="198">
        <v>344</v>
      </c>
      <c r="J9" s="198">
        <v>22131</v>
      </c>
      <c r="K9" s="198">
        <v>211</v>
      </c>
      <c r="L9" s="198">
        <v>26</v>
      </c>
      <c r="M9" s="198">
        <v>185</v>
      </c>
      <c r="N9" s="106"/>
    </row>
    <row r="10" spans="1:14" ht="14.25" customHeight="1" x14ac:dyDescent="0.2">
      <c r="A10" s="187" t="s">
        <v>122</v>
      </c>
      <c r="B10" s="191">
        <v>3392</v>
      </c>
      <c r="C10" s="191">
        <v>449</v>
      </c>
      <c r="D10" s="191">
        <v>2943</v>
      </c>
      <c r="E10" s="191">
        <v>1085</v>
      </c>
      <c r="F10" s="191">
        <v>373</v>
      </c>
      <c r="G10" s="191">
        <v>712</v>
      </c>
      <c r="H10" s="191">
        <v>2289</v>
      </c>
      <c r="I10" s="191">
        <v>72</v>
      </c>
      <c r="J10" s="191">
        <v>2217</v>
      </c>
      <c r="K10" s="191">
        <v>18</v>
      </c>
      <c r="L10" s="191">
        <v>4</v>
      </c>
      <c r="M10" s="191">
        <v>14</v>
      </c>
      <c r="N10" s="6"/>
    </row>
    <row r="11" spans="1:14" ht="14.25" customHeight="1" x14ac:dyDescent="0.2">
      <c r="A11" s="187" t="s">
        <v>123</v>
      </c>
      <c r="B11" s="191">
        <v>7194</v>
      </c>
      <c r="C11" s="191">
        <v>499</v>
      </c>
      <c r="D11" s="191">
        <v>6695</v>
      </c>
      <c r="E11" s="191">
        <v>2249</v>
      </c>
      <c r="F11" s="191">
        <v>452</v>
      </c>
      <c r="G11" s="191">
        <v>1797</v>
      </c>
      <c r="H11" s="191">
        <v>4909</v>
      </c>
      <c r="I11" s="191">
        <v>44</v>
      </c>
      <c r="J11" s="191">
        <v>4865</v>
      </c>
      <c r="K11" s="191">
        <v>36</v>
      </c>
      <c r="L11" s="191">
        <v>3</v>
      </c>
      <c r="M11" s="191">
        <v>33</v>
      </c>
      <c r="N11" s="6"/>
    </row>
    <row r="12" spans="1:14" ht="14.25" customHeight="1" x14ac:dyDescent="0.2">
      <c r="A12" s="187" t="s">
        <v>124</v>
      </c>
      <c r="B12" s="191">
        <v>6509</v>
      </c>
      <c r="C12" s="191">
        <v>447</v>
      </c>
      <c r="D12" s="191">
        <v>6062</v>
      </c>
      <c r="E12" s="191">
        <v>2289</v>
      </c>
      <c r="F12" s="191">
        <v>412</v>
      </c>
      <c r="G12" s="191">
        <v>1877</v>
      </c>
      <c r="H12" s="191">
        <v>4189</v>
      </c>
      <c r="I12" s="191">
        <v>30</v>
      </c>
      <c r="J12" s="191">
        <v>4159</v>
      </c>
      <c r="K12" s="191">
        <v>31</v>
      </c>
      <c r="L12" s="191">
        <v>5</v>
      </c>
      <c r="M12" s="191">
        <v>26</v>
      </c>
      <c r="N12" s="6"/>
    </row>
    <row r="13" spans="1:14" ht="14.25" customHeight="1" x14ac:dyDescent="0.2">
      <c r="A13" s="187" t="s">
        <v>125</v>
      </c>
      <c r="B13" s="191">
        <v>4764</v>
      </c>
      <c r="C13" s="191">
        <v>330</v>
      </c>
      <c r="D13" s="191">
        <v>4434</v>
      </c>
      <c r="E13" s="191">
        <v>1610</v>
      </c>
      <c r="F13" s="191">
        <v>298</v>
      </c>
      <c r="G13" s="191">
        <v>1312</v>
      </c>
      <c r="H13" s="191">
        <v>3135</v>
      </c>
      <c r="I13" s="191">
        <v>32</v>
      </c>
      <c r="J13" s="191">
        <v>3103</v>
      </c>
      <c r="K13" s="191">
        <v>19</v>
      </c>
      <c r="L13" s="191">
        <v>0</v>
      </c>
      <c r="M13" s="191">
        <v>19</v>
      </c>
      <c r="N13" s="6"/>
    </row>
    <row r="14" spans="1:14" ht="14.25" customHeight="1" x14ac:dyDescent="0.2">
      <c r="A14" s="187" t="s">
        <v>126</v>
      </c>
      <c r="B14" s="191">
        <v>2579</v>
      </c>
      <c r="C14" s="191">
        <v>180</v>
      </c>
      <c r="D14" s="191">
        <v>2399</v>
      </c>
      <c r="E14" s="191">
        <v>826</v>
      </c>
      <c r="F14" s="191">
        <v>158</v>
      </c>
      <c r="G14" s="191">
        <v>668</v>
      </c>
      <c r="H14" s="191">
        <v>1742</v>
      </c>
      <c r="I14" s="191">
        <v>22</v>
      </c>
      <c r="J14" s="191">
        <v>1720</v>
      </c>
      <c r="K14" s="191">
        <v>11</v>
      </c>
      <c r="L14" s="191">
        <v>0</v>
      </c>
      <c r="M14" s="191">
        <v>11</v>
      </c>
      <c r="N14" s="6"/>
    </row>
    <row r="15" spans="1:14" ht="14.25" customHeight="1" x14ac:dyDescent="0.2">
      <c r="A15" s="187" t="s">
        <v>127</v>
      </c>
      <c r="B15" s="191">
        <v>1469</v>
      </c>
      <c r="C15" s="191">
        <v>105</v>
      </c>
      <c r="D15" s="191">
        <v>1364</v>
      </c>
      <c r="E15" s="191">
        <v>452</v>
      </c>
      <c r="F15" s="191">
        <v>91</v>
      </c>
      <c r="G15" s="191">
        <v>361</v>
      </c>
      <c r="H15" s="191">
        <v>1012</v>
      </c>
      <c r="I15" s="191">
        <v>14</v>
      </c>
      <c r="J15" s="191">
        <v>998</v>
      </c>
      <c r="K15" s="191">
        <v>5</v>
      </c>
      <c r="L15" s="191">
        <v>0</v>
      </c>
      <c r="M15" s="191">
        <v>5</v>
      </c>
      <c r="N15" s="6"/>
    </row>
    <row r="16" spans="1:14" ht="14.25" customHeight="1" x14ac:dyDescent="0.2">
      <c r="A16" s="187" t="s">
        <v>91</v>
      </c>
      <c r="B16" s="191">
        <v>1764</v>
      </c>
      <c r="C16" s="191">
        <v>192</v>
      </c>
      <c r="D16" s="191">
        <v>1572</v>
      </c>
      <c r="E16" s="191">
        <v>480</v>
      </c>
      <c r="F16" s="191">
        <v>168</v>
      </c>
      <c r="G16" s="191">
        <v>312</v>
      </c>
      <c r="H16" s="191">
        <v>1281</v>
      </c>
      <c r="I16" s="191">
        <v>24</v>
      </c>
      <c r="J16" s="191">
        <v>1257</v>
      </c>
      <c r="K16" s="191">
        <v>3</v>
      </c>
      <c r="L16" s="191">
        <v>0</v>
      </c>
      <c r="M16" s="191">
        <v>3</v>
      </c>
      <c r="N16" s="6"/>
    </row>
    <row r="17" spans="1:14" ht="14.25" customHeight="1" thickBot="1" x14ac:dyDescent="0.25">
      <c r="A17" s="214" t="s">
        <v>40</v>
      </c>
      <c r="B17" s="217">
        <v>5693</v>
      </c>
      <c r="C17" s="217">
        <v>658</v>
      </c>
      <c r="D17" s="217">
        <v>5035</v>
      </c>
      <c r="E17" s="217">
        <v>1687</v>
      </c>
      <c r="F17" s="217">
        <v>538</v>
      </c>
      <c r="G17" s="217">
        <v>1149</v>
      </c>
      <c r="H17" s="217">
        <v>3918</v>
      </c>
      <c r="I17" s="217">
        <v>106</v>
      </c>
      <c r="J17" s="217">
        <v>3812</v>
      </c>
      <c r="K17" s="217">
        <v>88</v>
      </c>
      <c r="L17" s="217">
        <v>14</v>
      </c>
      <c r="M17" s="217">
        <v>74</v>
      </c>
      <c r="N17" s="6"/>
    </row>
    <row r="18" spans="1:14" ht="12.75" customHeight="1" x14ac:dyDescent="0.25">
      <c r="A18" s="196" t="s">
        <v>338</v>
      </c>
      <c r="B18" s="192"/>
      <c r="C18" s="192"/>
      <c r="D18" s="192"/>
      <c r="E18" s="192"/>
      <c r="F18" s="188"/>
      <c r="G18" s="188"/>
      <c r="H18" s="188"/>
      <c r="I18" s="188"/>
      <c r="J18" s="188"/>
      <c r="K18" s="188"/>
      <c r="L18" s="188"/>
      <c r="M18" s="188"/>
      <c r="N18" s="7"/>
    </row>
    <row r="19" spans="1:14" s="4" customFormat="1" ht="12.75" customHeight="1" x14ac:dyDescent="0.2">
      <c r="A19" s="3"/>
    </row>
    <row r="20" spans="1:14" ht="12.75" customHeight="1" x14ac:dyDescent="0.2">
      <c r="A20" s="5"/>
      <c r="B20" s="5"/>
      <c r="N20"/>
    </row>
    <row r="21" spans="1:14" ht="12.75" customHeight="1" x14ac:dyDescent="0.2">
      <c r="A21" s="5"/>
      <c r="B21" s="5"/>
      <c r="N21"/>
    </row>
    <row r="22" spans="1:14" ht="12.75" customHeight="1" x14ac:dyDescent="0.2">
      <c r="A22" s="5"/>
      <c r="N22"/>
    </row>
    <row r="23" spans="1:14" ht="12.75" customHeight="1" x14ac:dyDescent="0.2">
      <c r="A23" s="5"/>
      <c r="N23"/>
    </row>
    <row r="24" spans="1:14" ht="12.75" customHeight="1" x14ac:dyDescent="0.2">
      <c r="A24" s="5"/>
      <c r="N24"/>
    </row>
    <row r="25" spans="1:14" ht="12.75" customHeight="1" x14ac:dyDescent="0.2">
      <c r="A25" s="5"/>
      <c r="N25"/>
    </row>
    <row r="26" spans="1:14" ht="12.75" customHeight="1" x14ac:dyDescent="0.2">
      <c r="A26" s="5"/>
      <c r="N26"/>
    </row>
    <row r="27" spans="1:14" ht="12.75" customHeight="1" x14ac:dyDescent="0.2">
      <c r="A27" s="5"/>
      <c r="N27"/>
    </row>
    <row r="28" spans="1:14" ht="12.75" customHeight="1" x14ac:dyDescent="0.2">
      <c r="A28" s="5"/>
      <c r="N28"/>
    </row>
    <row r="29" spans="1:14" s="4" customFormat="1" ht="12.75" customHeight="1" x14ac:dyDescent="0.2">
      <c r="A29" s="3"/>
    </row>
    <row r="30" spans="1:14" ht="12.75" customHeight="1" x14ac:dyDescent="0.2">
      <c r="A30" s="5"/>
      <c r="N30"/>
    </row>
    <row r="31" spans="1:14" ht="12.75" customHeight="1" x14ac:dyDescent="0.2">
      <c r="A31" s="5"/>
      <c r="N31"/>
    </row>
    <row r="32" spans="1:14" ht="12.75" customHeight="1" x14ac:dyDescent="0.2">
      <c r="A32" s="5"/>
      <c r="N32"/>
    </row>
    <row r="33" spans="1:14" ht="12.75" customHeight="1" x14ac:dyDescent="0.2">
      <c r="A33" s="5"/>
      <c r="N33"/>
    </row>
    <row r="34" spans="1:14" ht="12.75" customHeight="1" x14ac:dyDescent="0.2">
      <c r="A34" s="5"/>
      <c r="N34"/>
    </row>
    <row r="35" spans="1:14" ht="12.75" customHeight="1" x14ac:dyDescent="0.2">
      <c r="A35" s="5"/>
      <c r="N35"/>
    </row>
    <row r="36" spans="1:14" ht="12.75" customHeight="1" x14ac:dyDescent="0.2">
      <c r="A36" s="5"/>
      <c r="N36"/>
    </row>
    <row r="37" spans="1:14" ht="12.75" customHeight="1" x14ac:dyDescent="0.2">
      <c r="A37" s="5"/>
      <c r="N37"/>
    </row>
    <row r="38" spans="1:14" ht="12.75" customHeight="1" x14ac:dyDescent="0.2">
      <c r="A38" s="5"/>
      <c r="N38"/>
    </row>
    <row r="39" spans="1:14" ht="12.75" customHeight="1" x14ac:dyDescent="0.2">
      <c r="A39" s="5"/>
      <c r="N39"/>
    </row>
    <row r="40" spans="1:14" ht="12.75" customHeight="1" x14ac:dyDescent="0.2">
      <c r="A40" s="5"/>
      <c r="N40"/>
    </row>
    <row r="41" spans="1:14" ht="12.75" customHeight="1" x14ac:dyDescent="0.2">
      <c r="A41" s="5"/>
      <c r="N41"/>
    </row>
    <row r="42" spans="1:14" ht="12.75" customHeight="1" x14ac:dyDescent="0.2">
      <c r="A42" s="5"/>
      <c r="N42"/>
    </row>
    <row r="43" spans="1:14" ht="12.75" customHeight="1" x14ac:dyDescent="0.2"/>
    <row r="44" spans="1:14" ht="12.75" customHeight="1" x14ac:dyDescent="0.2"/>
    <row r="45" spans="1:14" ht="12.75" customHeight="1" x14ac:dyDescent="0.2"/>
    <row r="46" spans="1:14" ht="12.75" customHeight="1" x14ac:dyDescent="0.2"/>
    <row r="47" spans="1:14" ht="12.75" customHeight="1" x14ac:dyDescent="0.2"/>
    <row r="48" spans="1:1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</sheetData>
  <mergeCells count="22">
    <mergeCell ref="A2:M2"/>
    <mergeCell ref="E7:E8"/>
    <mergeCell ref="A5:M5"/>
    <mergeCell ref="J7:J8"/>
    <mergeCell ref="D7:D8"/>
    <mergeCell ref="K7:K8"/>
    <mergeCell ref="A1:M1"/>
    <mergeCell ref="A3:M3"/>
    <mergeCell ref="K6:M6"/>
    <mergeCell ref="A6:A8"/>
    <mergeCell ref="B6:D6"/>
    <mergeCell ref="A4:M4"/>
    <mergeCell ref="F7:F8"/>
    <mergeCell ref="E6:G6"/>
    <mergeCell ref="C7:C8"/>
    <mergeCell ref="M7:M8"/>
    <mergeCell ref="B7:B8"/>
    <mergeCell ref="H6:J6"/>
    <mergeCell ref="H7:H8"/>
    <mergeCell ref="I7:I8"/>
    <mergeCell ref="L7:L8"/>
    <mergeCell ref="G7:G8"/>
  </mergeCells>
  <phoneticPr fontId="0" type="noConversion"/>
  <hyperlinks>
    <hyperlink ref="N1" location="Índice!A1" display="Regresar" xr:uid="{00000000-0004-0000-0D00-000000000000}"/>
  </hyperlinks>
  <pageMargins left="0.86614173228346458" right="0.55118110236220474" top="1.1811023622047245" bottom="0.78740157480314965" header="0.51181102362204722" footer="0.39370078740157483"/>
  <pageSetup scale="97" firstPageNumber="33" orientation="landscape" useFirstPageNumber="1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7"/>
  <dimension ref="A1:N56"/>
  <sheetViews>
    <sheetView workbookViewId="0">
      <selection activeCell="N1" sqref="N1"/>
    </sheetView>
  </sheetViews>
  <sheetFormatPr defaultColWidth="12.5703125" defaultRowHeight="12.75" x14ac:dyDescent="0.2"/>
  <cols>
    <col min="1" max="1" width="17" style="8" customWidth="1"/>
    <col min="2" max="13" width="9.28515625" style="8" customWidth="1"/>
    <col min="14" max="14" width="11.5703125" style="8" customWidth="1"/>
    <col min="15" max="16384" width="12.5703125" style="8"/>
  </cols>
  <sheetData>
    <row r="1" spans="1:14" ht="15.75" x14ac:dyDescent="0.2">
      <c r="A1" s="344" t="s">
        <v>28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06" t="s">
        <v>789</v>
      </c>
    </row>
    <row r="2" spans="1:14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14" x14ac:dyDescent="0.2">
      <c r="A3" s="352" t="s">
        <v>181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14" s="107" customFormat="1" ht="14.25" customHeight="1" x14ac:dyDescent="0.2">
      <c r="A5" s="349" t="s">
        <v>180</v>
      </c>
      <c r="B5" s="359" t="s">
        <v>39</v>
      </c>
      <c r="C5" s="372"/>
      <c r="D5" s="362"/>
      <c r="E5" s="359" t="s">
        <v>178</v>
      </c>
      <c r="F5" s="372"/>
      <c r="G5" s="362"/>
      <c r="H5" s="359" t="s">
        <v>179</v>
      </c>
      <c r="I5" s="372"/>
      <c r="J5" s="362"/>
      <c r="K5" s="359" t="s">
        <v>82</v>
      </c>
      <c r="L5" s="372"/>
      <c r="M5" s="372"/>
      <c r="N5" s="106"/>
    </row>
    <row r="6" spans="1:14" s="107" customFormat="1" ht="13.5" customHeight="1" x14ac:dyDescent="0.2">
      <c r="A6" s="357"/>
      <c r="B6" s="360" t="s">
        <v>94</v>
      </c>
      <c r="C6" s="360" t="s">
        <v>37</v>
      </c>
      <c r="D6" s="360" t="s">
        <v>38</v>
      </c>
      <c r="E6" s="360" t="s">
        <v>94</v>
      </c>
      <c r="F6" s="360" t="s">
        <v>37</v>
      </c>
      <c r="G6" s="360" t="s">
        <v>38</v>
      </c>
      <c r="H6" s="360" t="s">
        <v>94</v>
      </c>
      <c r="I6" s="360" t="s">
        <v>37</v>
      </c>
      <c r="J6" s="360" t="s">
        <v>38</v>
      </c>
      <c r="K6" s="360" t="s">
        <v>94</v>
      </c>
      <c r="L6" s="360" t="s">
        <v>37</v>
      </c>
      <c r="M6" s="370" t="s">
        <v>38</v>
      </c>
      <c r="N6" s="106"/>
    </row>
    <row r="7" spans="1:14" s="95" customFormat="1" ht="13.5" customHeight="1" x14ac:dyDescent="0.2">
      <c r="A7" s="350"/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71"/>
      <c r="N7" s="42"/>
    </row>
    <row r="8" spans="1:14" s="4" customFormat="1" x14ac:dyDescent="0.2">
      <c r="A8" s="199" t="s">
        <v>60</v>
      </c>
      <c r="B8" s="198">
        <v>33484</v>
      </c>
      <c r="C8" s="198">
        <v>2906</v>
      </c>
      <c r="D8" s="198">
        <v>30578</v>
      </c>
      <c r="E8" s="198">
        <v>32642</v>
      </c>
      <c r="F8" s="198">
        <v>2842</v>
      </c>
      <c r="G8" s="198">
        <v>29800</v>
      </c>
      <c r="H8" s="198">
        <v>249</v>
      </c>
      <c r="I8" s="198">
        <v>16</v>
      </c>
      <c r="J8" s="198">
        <v>233</v>
      </c>
      <c r="K8" s="198">
        <v>593</v>
      </c>
      <c r="L8" s="198">
        <v>48</v>
      </c>
      <c r="M8" s="198">
        <v>545</v>
      </c>
    </row>
    <row r="9" spans="1:14" x14ac:dyDescent="0.2">
      <c r="A9" s="187" t="s">
        <v>61</v>
      </c>
      <c r="B9" s="191">
        <v>6241</v>
      </c>
      <c r="C9" s="191">
        <v>496</v>
      </c>
      <c r="D9" s="191">
        <v>5745</v>
      </c>
      <c r="E9" s="191">
        <v>5814</v>
      </c>
      <c r="F9" s="191">
        <v>457</v>
      </c>
      <c r="G9" s="191">
        <v>5357</v>
      </c>
      <c r="H9" s="191">
        <v>108</v>
      </c>
      <c r="I9" s="191">
        <v>7</v>
      </c>
      <c r="J9" s="191">
        <v>101</v>
      </c>
      <c r="K9" s="191">
        <v>319</v>
      </c>
      <c r="L9" s="191">
        <v>32</v>
      </c>
      <c r="M9" s="191">
        <v>287</v>
      </c>
    </row>
    <row r="10" spans="1:14" x14ac:dyDescent="0.2">
      <c r="A10" s="187" t="s">
        <v>62</v>
      </c>
      <c r="B10" s="191">
        <v>1115</v>
      </c>
      <c r="C10" s="191">
        <v>119</v>
      </c>
      <c r="D10" s="191">
        <v>996</v>
      </c>
      <c r="E10" s="191">
        <v>1102</v>
      </c>
      <c r="F10" s="191">
        <v>118</v>
      </c>
      <c r="G10" s="191">
        <v>984</v>
      </c>
      <c r="H10" s="191">
        <v>8</v>
      </c>
      <c r="I10" s="191">
        <v>1</v>
      </c>
      <c r="J10" s="191">
        <v>7</v>
      </c>
      <c r="K10" s="191">
        <v>5</v>
      </c>
      <c r="L10" s="191">
        <v>0</v>
      </c>
      <c r="M10" s="191">
        <v>5</v>
      </c>
    </row>
    <row r="11" spans="1:14" x14ac:dyDescent="0.2">
      <c r="A11" s="187" t="s">
        <v>63</v>
      </c>
      <c r="B11" s="191">
        <v>1498</v>
      </c>
      <c r="C11" s="191">
        <v>145</v>
      </c>
      <c r="D11" s="191">
        <v>1353</v>
      </c>
      <c r="E11" s="191">
        <v>1483</v>
      </c>
      <c r="F11" s="191">
        <v>144</v>
      </c>
      <c r="G11" s="191">
        <v>1339</v>
      </c>
      <c r="H11" s="191">
        <v>13</v>
      </c>
      <c r="I11" s="191">
        <v>1</v>
      </c>
      <c r="J11" s="191">
        <v>12</v>
      </c>
      <c r="K11" s="191">
        <v>2</v>
      </c>
      <c r="L11" s="191">
        <v>0</v>
      </c>
      <c r="M11" s="191">
        <v>2</v>
      </c>
    </row>
    <row r="12" spans="1:14" x14ac:dyDescent="0.2">
      <c r="A12" s="187" t="s">
        <v>64</v>
      </c>
      <c r="B12" s="191">
        <v>1915</v>
      </c>
      <c r="C12" s="191">
        <v>155</v>
      </c>
      <c r="D12" s="191">
        <v>1760</v>
      </c>
      <c r="E12" s="191">
        <v>1878</v>
      </c>
      <c r="F12" s="191">
        <v>153</v>
      </c>
      <c r="G12" s="191">
        <v>1725</v>
      </c>
      <c r="H12" s="191">
        <v>7</v>
      </c>
      <c r="I12" s="191">
        <v>1</v>
      </c>
      <c r="J12" s="191">
        <v>6</v>
      </c>
      <c r="K12" s="191">
        <v>30</v>
      </c>
      <c r="L12" s="191">
        <v>1</v>
      </c>
      <c r="M12" s="191">
        <v>29</v>
      </c>
    </row>
    <row r="13" spans="1:14" x14ac:dyDescent="0.2">
      <c r="A13" s="187" t="s">
        <v>65</v>
      </c>
      <c r="B13" s="191">
        <v>1073</v>
      </c>
      <c r="C13" s="191">
        <v>78</v>
      </c>
      <c r="D13" s="191">
        <v>995</v>
      </c>
      <c r="E13" s="191">
        <v>1068</v>
      </c>
      <c r="F13" s="191">
        <v>78</v>
      </c>
      <c r="G13" s="191">
        <v>990</v>
      </c>
      <c r="H13" s="191">
        <v>2</v>
      </c>
      <c r="I13" s="191">
        <v>0</v>
      </c>
      <c r="J13" s="191">
        <v>2</v>
      </c>
      <c r="K13" s="191">
        <v>3</v>
      </c>
      <c r="L13" s="191">
        <v>0</v>
      </c>
      <c r="M13" s="191">
        <v>3</v>
      </c>
    </row>
    <row r="14" spans="1:14" x14ac:dyDescent="0.2">
      <c r="A14" s="187" t="s">
        <v>81</v>
      </c>
      <c r="B14" s="191">
        <v>863</v>
      </c>
      <c r="C14" s="191">
        <v>53</v>
      </c>
      <c r="D14" s="191">
        <v>810</v>
      </c>
      <c r="E14" s="191">
        <v>848</v>
      </c>
      <c r="F14" s="191">
        <v>53</v>
      </c>
      <c r="G14" s="191">
        <v>795</v>
      </c>
      <c r="H14" s="191">
        <v>11</v>
      </c>
      <c r="I14" s="191">
        <v>0</v>
      </c>
      <c r="J14" s="191">
        <v>11</v>
      </c>
      <c r="K14" s="191">
        <v>4</v>
      </c>
      <c r="L14" s="191">
        <v>0</v>
      </c>
      <c r="M14" s="191">
        <v>4</v>
      </c>
    </row>
    <row r="15" spans="1:14" x14ac:dyDescent="0.2">
      <c r="A15" s="187" t="s">
        <v>66</v>
      </c>
      <c r="B15" s="191">
        <v>869</v>
      </c>
      <c r="C15" s="191">
        <v>68</v>
      </c>
      <c r="D15" s="191">
        <v>801</v>
      </c>
      <c r="E15" s="191">
        <v>859</v>
      </c>
      <c r="F15" s="191">
        <v>64</v>
      </c>
      <c r="G15" s="191">
        <v>795</v>
      </c>
      <c r="H15" s="191">
        <v>2</v>
      </c>
      <c r="I15" s="191">
        <v>2</v>
      </c>
      <c r="J15" s="191">
        <v>0</v>
      </c>
      <c r="K15" s="191">
        <v>8</v>
      </c>
      <c r="L15" s="191">
        <v>2</v>
      </c>
      <c r="M15" s="191">
        <v>6</v>
      </c>
    </row>
    <row r="16" spans="1:14" x14ac:dyDescent="0.2">
      <c r="A16" s="187" t="s">
        <v>67</v>
      </c>
      <c r="B16" s="191">
        <v>618</v>
      </c>
      <c r="C16" s="191">
        <v>81</v>
      </c>
      <c r="D16" s="191">
        <v>537</v>
      </c>
      <c r="E16" s="191">
        <v>617</v>
      </c>
      <c r="F16" s="191">
        <v>81</v>
      </c>
      <c r="G16" s="191">
        <v>536</v>
      </c>
      <c r="H16" s="191">
        <v>0</v>
      </c>
      <c r="I16" s="191">
        <v>0</v>
      </c>
      <c r="J16" s="191">
        <v>0</v>
      </c>
      <c r="K16" s="191">
        <v>1</v>
      </c>
      <c r="L16" s="191">
        <v>0</v>
      </c>
      <c r="M16" s="191">
        <v>1</v>
      </c>
    </row>
    <row r="17" spans="1:13" x14ac:dyDescent="0.2">
      <c r="A17" s="187" t="s">
        <v>68</v>
      </c>
      <c r="B17" s="191">
        <v>1739</v>
      </c>
      <c r="C17" s="191">
        <v>100</v>
      </c>
      <c r="D17" s="191">
        <v>1639</v>
      </c>
      <c r="E17" s="191">
        <v>1681</v>
      </c>
      <c r="F17" s="191">
        <v>98</v>
      </c>
      <c r="G17" s="191">
        <v>1583</v>
      </c>
      <c r="H17" s="191">
        <v>12</v>
      </c>
      <c r="I17" s="191">
        <v>0</v>
      </c>
      <c r="J17" s="191">
        <v>12</v>
      </c>
      <c r="K17" s="191">
        <v>46</v>
      </c>
      <c r="L17" s="191">
        <v>2</v>
      </c>
      <c r="M17" s="191">
        <v>44</v>
      </c>
    </row>
    <row r="18" spans="1:13" x14ac:dyDescent="0.2">
      <c r="A18" s="187" t="s">
        <v>69</v>
      </c>
      <c r="B18" s="191">
        <v>1991</v>
      </c>
      <c r="C18" s="191">
        <v>208</v>
      </c>
      <c r="D18" s="191">
        <v>1783</v>
      </c>
      <c r="E18" s="191">
        <v>1952</v>
      </c>
      <c r="F18" s="191">
        <v>206</v>
      </c>
      <c r="G18" s="191">
        <v>1746</v>
      </c>
      <c r="H18" s="191">
        <v>10</v>
      </c>
      <c r="I18" s="191">
        <v>0</v>
      </c>
      <c r="J18" s="191">
        <v>10</v>
      </c>
      <c r="K18" s="191">
        <v>29</v>
      </c>
      <c r="L18" s="191">
        <v>2</v>
      </c>
      <c r="M18" s="191">
        <v>27</v>
      </c>
    </row>
    <row r="19" spans="1:13" x14ac:dyDescent="0.2">
      <c r="A19" s="187" t="s">
        <v>70</v>
      </c>
      <c r="B19" s="191">
        <v>1265</v>
      </c>
      <c r="C19" s="191">
        <v>135</v>
      </c>
      <c r="D19" s="191">
        <v>1130</v>
      </c>
      <c r="E19" s="191">
        <v>1252</v>
      </c>
      <c r="F19" s="191">
        <v>133</v>
      </c>
      <c r="G19" s="191">
        <v>1119</v>
      </c>
      <c r="H19" s="191">
        <v>7</v>
      </c>
      <c r="I19" s="191">
        <v>1</v>
      </c>
      <c r="J19" s="191">
        <v>6</v>
      </c>
      <c r="K19" s="191">
        <v>6</v>
      </c>
      <c r="L19" s="191">
        <v>1</v>
      </c>
      <c r="M19" s="191">
        <v>5</v>
      </c>
    </row>
    <row r="20" spans="1:13" x14ac:dyDescent="0.2">
      <c r="A20" s="187" t="s">
        <v>71</v>
      </c>
      <c r="B20" s="191">
        <v>2212</v>
      </c>
      <c r="C20" s="191">
        <v>187</v>
      </c>
      <c r="D20" s="191">
        <v>2025</v>
      </c>
      <c r="E20" s="191">
        <v>2199</v>
      </c>
      <c r="F20" s="191">
        <v>186</v>
      </c>
      <c r="G20" s="191">
        <v>2013</v>
      </c>
      <c r="H20" s="191">
        <v>9</v>
      </c>
      <c r="I20" s="191">
        <v>0</v>
      </c>
      <c r="J20" s="191">
        <v>9</v>
      </c>
      <c r="K20" s="191">
        <v>4</v>
      </c>
      <c r="L20" s="191">
        <v>1</v>
      </c>
      <c r="M20" s="191">
        <v>3</v>
      </c>
    </row>
    <row r="21" spans="1:13" x14ac:dyDescent="0.2">
      <c r="A21" s="187" t="s">
        <v>72</v>
      </c>
      <c r="B21" s="191">
        <v>1331</v>
      </c>
      <c r="C21" s="191">
        <v>87</v>
      </c>
      <c r="D21" s="191">
        <v>1244</v>
      </c>
      <c r="E21" s="191">
        <v>1320</v>
      </c>
      <c r="F21" s="191">
        <v>87</v>
      </c>
      <c r="G21" s="191">
        <v>1233</v>
      </c>
      <c r="H21" s="191">
        <v>6</v>
      </c>
      <c r="I21" s="191">
        <v>0</v>
      </c>
      <c r="J21" s="191">
        <v>6</v>
      </c>
      <c r="K21" s="191">
        <v>5</v>
      </c>
      <c r="L21" s="191">
        <v>0</v>
      </c>
      <c r="M21" s="191">
        <v>5</v>
      </c>
    </row>
    <row r="22" spans="1:13" x14ac:dyDescent="0.2">
      <c r="A22" s="187" t="s">
        <v>73</v>
      </c>
      <c r="B22" s="191">
        <v>1700</v>
      </c>
      <c r="C22" s="191">
        <v>108</v>
      </c>
      <c r="D22" s="191">
        <v>1592</v>
      </c>
      <c r="E22" s="191">
        <v>1679</v>
      </c>
      <c r="F22" s="191">
        <v>108</v>
      </c>
      <c r="G22" s="191">
        <v>1571</v>
      </c>
      <c r="H22" s="191">
        <v>7</v>
      </c>
      <c r="I22" s="191">
        <v>0</v>
      </c>
      <c r="J22" s="191">
        <v>7</v>
      </c>
      <c r="K22" s="191">
        <v>14</v>
      </c>
      <c r="L22" s="191">
        <v>0</v>
      </c>
      <c r="M22" s="191">
        <v>14</v>
      </c>
    </row>
    <row r="23" spans="1:13" x14ac:dyDescent="0.2">
      <c r="A23" s="187" t="s">
        <v>74</v>
      </c>
      <c r="B23" s="191">
        <v>1029</v>
      </c>
      <c r="C23" s="191">
        <v>75</v>
      </c>
      <c r="D23" s="191">
        <v>954</v>
      </c>
      <c r="E23" s="191">
        <v>1017</v>
      </c>
      <c r="F23" s="191">
        <v>73</v>
      </c>
      <c r="G23" s="191">
        <v>944</v>
      </c>
      <c r="H23" s="191">
        <v>5</v>
      </c>
      <c r="I23" s="191">
        <v>0</v>
      </c>
      <c r="J23" s="191">
        <v>5</v>
      </c>
      <c r="K23" s="191">
        <v>7</v>
      </c>
      <c r="L23" s="191">
        <v>2</v>
      </c>
      <c r="M23" s="191">
        <v>5</v>
      </c>
    </row>
    <row r="24" spans="1:13" x14ac:dyDescent="0.2">
      <c r="A24" s="187" t="s">
        <v>75</v>
      </c>
      <c r="B24" s="191">
        <v>2648</v>
      </c>
      <c r="C24" s="191">
        <v>264</v>
      </c>
      <c r="D24" s="191">
        <v>2384</v>
      </c>
      <c r="E24" s="191">
        <v>2612</v>
      </c>
      <c r="F24" s="191">
        <v>260</v>
      </c>
      <c r="G24" s="191">
        <v>2352</v>
      </c>
      <c r="H24" s="191">
        <v>9</v>
      </c>
      <c r="I24" s="191">
        <v>3</v>
      </c>
      <c r="J24" s="191">
        <v>6</v>
      </c>
      <c r="K24" s="191">
        <v>27</v>
      </c>
      <c r="L24" s="191">
        <v>1</v>
      </c>
      <c r="M24" s="191">
        <v>26</v>
      </c>
    </row>
    <row r="25" spans="1:13" x14ac:dyDescent="0.2">
      <c r="A25" s="187" t="s">
        <v>76</v>
      </c>
      <c r="B25" s="191">
        <v>1088</v>
      </c>
      <c r="C25" s="191">
        <v>76</v>
      </c>
      <c r="D25" s="191">
        <v>1012</v>
      </c>
      <c r="E25" s="191">
        <v>1068</v>
      </c>
      <c r="F25" s="191">
        <v>76</v>
      </c>
      <c r="G25" s="191">
        <v>992</v>
      </c>
      <c r="H25" s="191">
        <v>7</v>
      </c>
      <c r="I25" s="191">
        <v>0</v>
      </c>
      <c r="J25" s="191">
        <v>7</v>
      </c>
      <c r="K25" s="191">
        <v>13</v>
      </c>
      <c r="L25" s="191">
        <v>0</v>
      </c>
      <c r="M25" s="191">
        <v>13</v>
      </c>
    </row>
    <row r="26" spans="1:13" x14ac:dyDescent="0.2">
      <c r="A26" s="187" t="s">
        <v>92</v>
      </c>
      <c r="B26" s="191">
        <v>850</v>
      </c>
      <c r="C26" s="191">
        <v>86</v>
      </c>
      <c r="D26" s="191">
        <v>764</v>
      </c>
      <c r="E26" s="191">
        <v>818</v>
      </c>
      <c r="F26" s="191">
        <v>83</v>
      </c>
      <c r="G26" s="191">
        <v>735</v>
      </c>
      <c r="H26" s="191">
        <v>2</v>
      </c>
      <c r="I26" s="191">
        <v>0</v>
      </c>
      <c r="J26" s="191">
        <v>2</v>
      </c>
      <c r="K26" s="191">
        <v>30</v>
      </c>
      <c r="L26" s="191">
        <v>3</v>
      </c>
      <c r="M26" s="191">
        <v>27</v>
      </c>
    </row>
    <row r="27" spans="1:13" x14ac:dyDescent="0.2">
      <c r="A27" s="187" t="s">
        <v>77</v>
      </c>
      <c r="B27" s="191">
        <v>675</v>
      </c>
      <c r="C27" s="191">
        <v>67</v>
      </c>
      <c r="D27" s="191">
        <v>608</v>
      </c>
      <c r="E27" s="191">
        <v>672</v>
      </c>
      <c r="F27" s="191">
        <v>67</v>
      </c>
      <c r="G27" s="191">
        <v>605</v>
      </c>
      <c r="H27" s="191">
        <v>3</v>
      </c>
      <c r="I27" s="191">
        <v>0</v>
      </c>
      <c r="J27" s="191">
        <v>3</v>
      </c>
      <c r="K27" s="191">
        <v>0</v>
      </c>
      <c r="L27" s="191">
        <v>0</v>
      </c>
      <c r="M27" s="191">
        <v>0</v>
      </c>
    </row>
    <row r="28" spans="1:13" x14ac:dyDescent="0.2">
      <c r="A28" s="187" t="s">
        <v>78</v>
      </c>
      <c r="B28" s="191">
        <v>485</v>
      </c>
      <c r="C28" s="191">
        <v>52</v>
      </c>
      <c r="D28" s="191">
        <v>433</v>
      </c>
      <c r="E28" s="191">
        <v>459</v>
      </c>
      <c r="F28" s="191">
        <v>51</v>
      </c>
      <c r="G28" s="191">
        <v>408</v>
      </c>
      <c r="H28" s="191">
        <v>4</v>
      </c>
      <c r="I28" s="191">
        <v>0</v>
      </c>
      <c r="J28" s="191">
        <v>4</v>
      </c>
      <c r="K28" s="191">
        <v>22</v>
      </c>
      <c r="L28" s="191">
        <v>1</v>
      </c>
      <c r="M28" s="191">
        <v>21</v>
      </c>
    </row>
    <row r="29" spans="1:13" x14ac:dyDescent="0.2">
      <c r="A29" s="187" t="s">
        <v>79</v>
      </c>
      <c r="B29" s="191">
        <v>1246</v>
      </c>
      <c r="C29" s="191">
        <v>137</v>
      </c>
      <c r="D29" s="191">
        <v>1109</v>
      </c>
      <c r="E29" s="191">
        <v>1243</v>
      </c>
      <c r="F29" s="191">
        <v>137</v>
      </c>
      <c r="G29" s="191">
        <v>1106</v>
      </c>
      <c r="H29" s="191">
        <v>3</v>
      </c>
      <c r="I29" s="191">
        <v>0</v>
      </c>
      <c r="J29" s="191">
        <v>3</v>
      </c>
      <c r="K29" s="191">
        <v>0</v>
      </c>
      <c r="L29" s="191">
        <v>0</v>
      </c>
      <c r="M29" s="191">
        <v>0</v>
      </c>
    </row>
    <row r="30" spans="1:13" ht="13.5" thickBot="1" x14ac:dyDescent="0.25">
      <c r="A30" s="214" t="s">
        <v>80</v>
      </c>
      <c r="B30" s="217">
        <v>1033</v>
      </c>
      <c r="C30" s="217">
        <v>129</v>
      </c>
      <c r="D30" s="217">
        <v>904</v>
      </c>
      <c r="E30" s="217">
        <v>1001</v>
      </c>
      <c r="F30" s="217">
        <v>129</v>
      </c>
      <c r="G30" s="217">
        <v>872</v>
      </c>
      <c r="H30" s="217">
        <v>14</v>
      </c>
      <c r="I30" s="217">
        <v>0</v>
      </c>
      <c r="J30" s="217">
        <v>14</v>
      </c>
      <c r="K30" s="217">
        <v>18</v>
      </c>
      <c r="L30" s="217">
        <v>0</v>
      </c>
      <c r="M30" s="217">
        <v>18</v>
      </c>
    </row>
    <row r="31" spans="1:13" x14ac:dyDescent="0.2">
      <c r="A31" s="42"/>
    </row>
    <row r="33" spans="1:12" x14ac:dyDescent="0.2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2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2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">
      <c r="A56"/>
      <c r="B56"/>
      <c r="C56"/>
      <c r="D56"/>
      <c r="E56"/>
      <c r="F56"/>
      <c r="G56"/>
      <c r="H56"/>
      <c r="I56"/>
      <c r="J56"/>
      <c r="K56"/>
      <c r="L56"/>
    </row>
  </sheetData>
  <mergeCells count="21">
    <mergeCell ref="G6:G7"/>
    <mergeCell ref="A2:M2"/>
    <mergeCell ref="J6:J7"/>
    <mergeCell ref="K6:K7"/>
    <mergeCell ref="K5:M5"/>
    <mergeCell ref="A1:M1"/>
    <mergeCell ref="A4:M4"/>
    <mergeCell ref="A3:M3"/>
    <mergeCell ref="A5:A7"/>
    <mergeCell ref="E5:G5"/>
    <mergeCell ref="L6:L7"/>
    <mergeCell ref="M6:M7"/>
    <mergeCell ref="H6:H7"/>
    <mergeCell ref="I6:I7"/>
    <mergeCell ref="B5:D5"/>
    <mergeCell ref="H5:J5"/>
    <mergeCell ref="B6:B7"/>
    <mergeCell ref="C6:C7"/>
    <mergeCell ref="D6:D7"/>
    <mergeCell ref="E6:E7"/>
    <mergeCell ref="F6:F7"/>
  </mergeCells>
  <phoneticPr fontId="0" type="noConversion"/>
  <hyperlinks>
    <hyperlink ref="N1" location="Índice!A1" display="Regresar" xr:uid="{00000000-0004-0000-0E00-000000000000}"/>
  </hyperlinks>
  <pageMargins left="0.47244094488188981" right="0.51181102362204722" top="1.1811023622047245" bottom="0.78740157480314965" header="0.51181102362204722" footer="0.39370078740157483"/>
  <pageSetup firstPageNumber="34" orientation="landscape" useFirstPageNumber="1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21"/>
  <dimension ref="A1:S191"/>
  <sheetViews>
    <sheetView workbookViewId="0">
      <selection activeCell="R1" sqref="R1"/>
    </sheetView>
  </sheetViews>
  <sheetFormatPr defaultColWidth="11.42578125" defaultRowHeight="12.75" customHeight="1" x14ac:dyDescent="0.2"/>
  <cols>
    <col min="1" max="1" width="16.7109375" style="13" customWidth="1"/>
    <col min="2" max="2" width="8.140625" customWidth="1"/>
    <col min="3" max="6" width="7.140625" customWidth="1"/>
    <col min="7" max="7" width="7.42578125" customWidth="1"/>
    <col min="8" max="11" width="7.140625" customWidth="1"/>
    <col min="12" max="12" width="9.140625" customWidth="1"/>
    <col min="13" max="14" width="7.140625" customWidth="1"/>
    <col min="15" max="15" width="8.42578125" customWidth="1"/>
    <col min="16" max="16" width="8" customWidth="1"/>
    <col min="17" max="17" width="7.140625" style="5" customWidth="1"/>
  </cols>
  <sheetData>
    <row r="1" spans="1:19" ht="15.75" x14ac:dyDescent="0.2">
      <c r="A1" s="340" t="s">
        <v>29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06" t="s">
        <v>789</v>
      </c>
    </row>
    <row r="2" spans="1:19" ht="12.75" customHeight="1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</row>
    <row r="3" spans="1:19" ht="12.75" customHeight="1" x14ac:dyDescent="0.2">
      <c r="A3" s="352" t="s">
        <v>193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9" ht="12.75" customHeight="1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9" ht="15" customHeight="1" x14ac:dyDescent="0.2">
      <c r="A5" s="341" t="s">
        <v>194</v>
      </c>
      <c r="B5" s="339" t="s">
        <v>791</v>
      </c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4"/>
    </row>
    <row r="6" spans="1:19" s="1" customFormat="1" ht="12.75" customHeight="1" x14ac:dyDescent="0.2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18">
        <v>15</v>
      </c>
    </row>
    <row r="7" spans="1:19" s="4" customFormat="1" ht="12.75" customHeight="1" x14ac:dyDescent="0.2">
      <c r="A7" s="199" t="s">
        <v>60</v>
      </c>
      <c r="B7" s="208">
        <v>33484</v>
      </c>
      <c r="C7" s="208">
        <v>4014</v>
      </c>
      <c r="D7" s="208">
        <v>9279</v>
      </c>
      <c r="E7" s="208">
        <v>73</v>
      </c>
      <c r="F7" s="208">
        <v>308</v>
      </c>
      <c r="G7" s="208">
        <v>14425</v>
      </c>
      <c r="H7" s="208">
        <v>61</v>
      </c>
      <c r="I7" s="208">
        <v>164</v>
      </c>
      <c r="J7" s="208">
        <v>128</v>
      </c>
      <c r="K7" s="208">
        <v>1521</v>
      </c>
      <c r="L7" s="208">
        <v>5</v>
      </c>
      <c r="M7" s="208">
        <v>443</v>
      </c>
      <c r="N7" s="208">
        <v>2718</v>
      </c>
      <c r="O7" s="208">
        <v>41</v>
      </c>
      <c r="P7" s="208">
        <v>8</v>
      </c>
      <c r="Q7" s="208">
        <v>296</v>
      </c>
      <c r="R7"/>
      <c r="S7"/>
    </row>
    <row r="8" spans="1:19" s="8" customFormat="1" ht="12.75" customHeight="1" x14ac:dyDescent="0.2">
      <c r="A8" s="187" t="s">
        <v>96</v>
      </c>
      <c r="B8" s="183">
        <v>17672</v>
      </c>
      <c r="C8" s="183">
        <v>1823</v>
      </c>
      <c r="D8" s="183">
        <v>5124</v>
      </c>
      <c r="E8" s="183">
        <v>33</v>
      </c>
      <c r="F8" s="183">
        <v>185</v>
      </c>
      <c r="G8" s="183">
        <v>7497</v>
      </c>
      <c r="H8" s="183">
        <v>32</v>
      </c>
      <c r="I8" s="183">
        <v>69</v>
      </c>
      <c r="J8" s="183">
        <v>59</v>
      </c>
      <c r="K8" s="183">
        <v>864</v>
      </c>
      <c r="L8" s="183">
        <v>3</v>
      </c>
      <c r="M8" s="183">
        <v>234</v>
      </c>
      <c r="N8" s="183">
        <v>1543</v>
      </c>
      <c r="O8" s="183">
        <v>25</v>
      </c>
      <c r="P8" s="183">
        <v>6</v>
      </c>
      <c r="Q8" s="183">
        <v>175</v>
      </c>
      <c r="R8"/>
      <c r="S8"/>
    </row>
    <row r="9" spans="1:19" s="8" customFormat="1" ht="12.75" customHeight="1" x14ac:dyDescent="0.2">
      <c r="A9" s="187" t="s">
        <v>97</v>
      </c>
      <c r="B9" s="183">
        <v>13588</v>
      </c>
      <c r="C9" s="183">
        <v>1874</v>
      </c>
      <c r="D9" s="183">
        <v>3533</v>
      </c>
      <c r="E9" s="183">
        <v>31</v>
      </c>
      <c r="F9" s="183">
        <v>95</v>
      </c>
      <c r="G9" s="183">
        <v>6037</v>
      </c>
      <c r="H9" s="183">
        <v>26</v>
      </c>
      <c r="I9" s="183">
        <v>87</v>
      </c>
      <c r="J9" s="183">
        <v>52</v>
      </c>
      <c r="K9" s="183">
        <v>558</v>
      </c>
      <c r="L9" s="183">
        <v>1</v>
      </c>
      <c r="M9" s="183">
        <v>173</v>
      </c>
      <c r="N9" s="183">
        <v>1017</v>
      </c>
      <c r="O9" s="183">
        <v>10</v>
      </c>
      <c r="P9" s="183">
        <v>2</v>
      </c>
      <c r="Q9" s="183">
        <v>92</v>
      </c>
      <c r="R9"/>
      <c r="S9"/>
    </row>
    <row r="10" spans="1:19" s="8" customFormat="1" ht="12.75" customHeight="1" x14ac:dyDescent="0.2">
      <c r="A10" s="187" t="s">
        <v>40</v>
      </c>
      <c r="B10" s="183">
        <v>2224</v>
      </c>
      <c r="C10" s="183">
        <v>317</v>
      </c>
      <c r="D10" s="183">
        <v>622</v>
      </c>
      <c r="E10" s="183">
        <v>9</v>
      </c>
      <c r="F10" s="183">
        <v>28</v>
      </c>
      <c r="G10" s="183">
        <v>891</v>
      </c>
      <c r="H10" s="183">
        <v>3</v>
      </c>
      <c r="I10" s="183">
        <v>8</v>
      </c>
      <c r="J10" s="183">
        <v>17</v>
      </c>
      <c r="K10" s="183">
        <v>99</v>
      </c>
      <c r="L10" s="183">
        <v>1</v>
      </c>
      <c r="M10" s="183">
        <v>36</v>
      </c>
      <c r="N10" s="183">
        <v>158</v>
      </c>
      <c r="O10" s="183">
        <v>6</v>
      </c>
      <c r="P10" s="183">
        <v>0</v>
      </c>
      <c r="Q10" s="183">
        <v>29</v>
      </c>
      <c r="R10"/>
      <c r="S10"/>
    </row>
    <row r="11" spans="1:19" s="4" customFormat="1" ht="12.75" customHeight="1" x14ac:dyDescent="0.2">
      <c r="A11" s="199" t="s">
        <v>61</v>
      </c>
      <c r="B11" s="208">
        <v>6122</v>
      </c>
      <c r="C11" s="208">
        <v>434</v>
      </c>
      <c r="D11" s="208">
        <v>1963</v>
      </c>
      <c r="E11" s="208">
        <v>18</v>
      </c>
      <c r="F11" s="208">
        <v>103</v>
      </c>
      <c r="G11" s="208">
        <v>2364</v>
      </c>
      <c r="H11" s="208">
        <v>6</v>
      </c>
      <c r="I11" s="208">
        <v>25</v>
      </c>
      <c r="J11" s="208">
        <v>29</v>
      </c>
      <c r="K11" s="208">
        <v>301</v>
      </c>
      <c r="L11" s="208">
        <v>2</v>
      </c>
      <c r="M11" s="208">
        <v>103</v>
      </c>
      <c r="N11" s="208">
        <v>651</v>
      </c>
      <c r="O11" s="208">
        <v>16</v>
      </c>
      <c r="P11" s="208">
        <v>4</v>
      </c>
      <c r="Q11" s="208">
        <v>103</v>
      </c>
      <c r="R11"/>
      <c r="S11"/>
    </row>
    <row r="12" spans="1:19" s="8" customFormat="1" ht="12.75" customHeight="1" x14ac:dyDescent="0.2">
      <c r="A12" s="187" t="s">
        <v>96</v>
      </c>
      <c r="B12" s="183">
        <v>4847</v>
      </c>
      <c r="C12" s="183">
        <v>279</v>
      </c>
      <c r="D12" s="183">
        <v>1590</v>
      </c>
      <c r="E12" s="183">
        <v>11</v>
      </c>
      <c r="F12" s="183">
        <v>87</v>
      </c>
      <c r="G12" s="183">
        <v>1877</v>
      </c>
      <c r="H12" s="183">
        <v>4</v>
      </c>
      <c r="I12" s="183">
        <v>18</v>
      </c>
      <c r="J12" s="183">
        <v>20</v>
      </c>
      <c r="K12" s="183">
        <v>244</v>
      </c>
      <c r="L12" s="183">
        <v>2</v>
      </c>
      <c r="M12" s="183">
        <v>76</v>
      </c>
      <c r="N12" s="183">
        <v>546</v>
      </c>
      <c r="O12" s="183">
        <v>11</v>
      </c>
      <c r="P12" s="183">
        <v>4</v>
      </c>
      <c r="Q12" s="183">
        <v>78</v>
      </c>
      <c r="R12"/>
      <c r="S12"/>
    </row>
    <row r="13" spans="1:19" s="8" customFormat="1" ht="12.75" customHeight="1" x14ac:dyDescent="0.2">
      <c r="A13" s="187" t="s">
        <v>97</v>
      </c>
      <c r="B13" s="183">
        <v>373</v>
      </c>
      <c r="C13" s="183">
        <v>51</v>
      </c>
      <c r="D13" s="183">
        <v>101</v>
      </c>
      <c r="E13" s="183">
        <v>2</v>
      </c>
      <c r="F13" s="183">
        <v>2</v>
      </c>
      <c r="G13" s="183">
        <v>151</v>
      </c>
      <c r="H13" s="183">
        <v>2</v>
      </c>
      <c r="I13" s="183">
        <v>4</v>
      </c>
      <c r="J13" s="183">
        <v>1</v>
      </c>
      <c r="K13" s="183">
        <v>11</v>
      </c>
      <c r="L13" s="183">
        <v>0</v>
      </c>
      <c r="M13" s="183">
        <v>12</v>
      </c>
      <c r="N13" s="183">
        <v>28</v>
      </c>
      <c r="O13" s="183">
        <v>1</v>
      </c>
      <c r="P13" s="183">
        <v>0</v>
      </c>
      <c r="Q13" s="183">
        <v>7</v>
      </c>
      <c r="R13"/>
      <c r="S13"/>
    </row>
    <row r="14" spans="1:19" s="8" customFormat="1" ht="12.75" customHeight="1" x14ac:dyDescent="0.2">
      <c r="A14" s="187" t="s">
        <v>40</v>
      </c>
      <c r="B14" s="183">
        <v>902</v>
      </c>
      <c r="C14" s="183">
        <v>104</v>
      </c>
      <c r="D14" s="183">
        <v>272</v>
      </c>
      <c r="E14" s="183">
        <v>5</v>
      </c>
      <c r="F14" s="183">
        <v>14</v>
      </c>
      <c r="G14" s="183">
        <v>336</v>
      </c>
      <c r="H14" s="183">
        <v>0</v>
      </c>
      <c r="I14" s="183">
        <v>3</v>
      </c>
      <c r="J14" s="183">
        <v>8</v>
      </c>
      <c r="K14" s="183">
        <v>46</v>
      </c>
      <c r="L14" s="183">
        <v>0</v>
      </c>
      <c r="M14" s="183">
        <v>15</v>
      </c>
      <c r="N14" s="183">
        <v>77</v>
      </c>
      <c r="O14" s="183">
        <v>4</v>
      </c>
      <c r="P14" s="183">
        <v>0</v>
      </c>
      <c r="Q14" s="183">
        <v>18</v>
      </c>
      <c r="R14"/>
      <c r="S14"/>
    </row>
    <row r="15" spans="1:19" s="4" customFormat="1" ht="12.75" customHeight="1" x14ac:dyDescent="0.2">
      <c r="A15" s="199" t="s">
        <v>62</v>
      </c>
      <c r="B15" s="208">
        <v>1101</v>
      </c>
      <c r="C15" s="208">
        <v>126</v>
      </c>
      <c r="D15" s="208">
        <v>356</v>
      </c>
      <c r="E15" s="208">
        <v>4</v>
      </c>
      <c r="F15" s="208">
        <v>22</v>
      </c>
      <c r="G15" s="208">
        <v>404</v>
      </c>
      <c r="H15" s="208">
        <v>2</v>
      </c>
      <c r="I15" s="208">
        <v>3</v>
      </c>
      <c r="J15" s="208">
        <v>5</v>
      </c>
      <c r="K15" s="208">
        <v>52</v>
      </c>
      <c r="L15" s="208">
        <v>0</v>
      </c>
      <c r="M15" s="208">
        <v>19</v>
      </c>
      <c r="N15" s="208">
        <v>87</v>
      </c>
      <c r="O15" s="208">
        <v>1</v>
      </c>
      <c r="P15" s="208">
        <v>0</v>
      </c>
      <c r="Q15" s="208">
        <v>20</v>
      </c>
      <c r="R15"/>
    </row>
    <row r="16" spans="1:19" s="8" customFormat="1" ht="12.75" customHeight="1" x14ac:dyDescent="0.2">
      <c r="A16" s="187" t="s">
        <v>96</v>
      </c>
      <c r="B16" s="183">
        <v>523</v>
      </c>
      <c r="C16" s="183">
        <v>65</v>
      </c>
      <c r="D16" s="183">
        <v>163</v>
      </c>
      <c r="E16" s="183">
        <v>3</v>
      </c>
      <c r="F16" s="183">
        <v>14</v>
      </c>
      <c r="G16" s="183">
        <v>185</v>
      </c>
      <c r="H16" s="183">
        <v>2</v>
      </c>
      <c r="I16" s="183">
        <v>2</v>
      </c>
      <c r="J16" s="183">
        <v>2</v>
      </c>
      <c r="K16" s="183">
        <v>30</v>
      </c>
      <c r="L16" s="183">
        <v>0</v>
      </c>
      <c r="M16" s="183">
        <v>9</v>
      </c>
      <c r="N16" s="183">
        <v>43</v>
      </c>
      <c r="O16" s="183">
        <v>1</v>
      </c>
      <c r="P16" s="183">
        <v>0</v>
      </c>
      <c r="Q16" s="183">
        <v>4</v>
      </c>
      <c r="R16"/>
    </row>
    <row r="17" spans="1:18" s="8" customFormat="1" ht="12.75" customHeight="1" x14ac:dyDescent="0.2">
      <c r="A17" s="187" t="s">
        <v>97</v>
      </c>
      <c r="B17" s="183">
        <v>562</v>
      </c>
      <c r="C17" s="183">
        <v>59</v>
      </c>
      <c r="D17" s="183">
        <v>186</v>
      </c>
      <c r="E17" s="183">
        <v>1</v>
      </c>
      <c r="F17" s="183">
        <v>8</v>
      </c>
      <c r="G17" s="183">
        <v>213</v>
      </c>
      <c r="H17" s="183">
        <v>0</v>
      </c>
      <c r="I17" s="183">
        <v>1</v>
      </c>
      <c r="J17" s="183">
        <v>3</v>
      </c>
      <c r="K17" s="183">
        <v>22</v>
      </c>
      <c r="L17" s="183">
        <v>0</v>
      </c>
      <c r="M17" s="183">
        <v>10</v>
      </c>
      <c r="N17" s="183">
        <v>43</v>
      </c>
      <c r="O17" s="183">
        <v>0</v>
      </c>
      <c r="P17" s="183">
        <v>0</v>
      </c>
      <c r="Q17" s="183">
        <v>16</v>
      </c>
      <c r="R17"/>
    </row>
    <row r="18" spans="1:18" s="8" customFormat="1" ht="12.75" customHeight="1" x14ac:dyDescent="0.2">
      <c r="A18" s="187" t="s">
        <v>40</v>
      </c>
      <c r="B18" s="183">
        <v>16</v>
      </c>
      <c r="C18" s="183">
        <v>2</v>
      </c>
      <c r="D18" s="183">
        <v>7</v>
      </c>
      <c r="E18" s="183">
        <v>0</v>
      </c>
      <c r="F18" s="183">
        <v>0</v>
      </c>
      <c r="G18" s="183">
        <v>6</v>
      </c>
      <c r="H18" s="183">
        <v>0</v>
      </c>
      <c r="I18" s="183">
        <v>0</v>
      </c>
      <c r="J18" s="183">
        <v>0</v>
      </c>
      <c r="K18" s="183">
        <v>0</v>
      </c>
      <c r="L18" s="183">
        <v>0</v>
      </c>
      <c r="M18" s="183">
        <v>0</v>
      </c>
      <c r="N18" s="183">
        <v>1</v>
      </c>
      <c r="O18" s="183">
        <v>0</v>
      </c>
      <c r="P18" s="183">
        <v>0</v>
      </c>
      <c r="Q18" s="183">
        <v>0</v>
      </c>
      <c r="R18"/>
    </row>
    <row r="19" spans="1:18" s="4" customFormat="1" ht="12.75" customHeight="1" x14ac:dyDescent="0.2">
      <c r="A19" s="199" t="s">
        <v>63</v>
      </c>
      <c r="B19" s="208">
        <v>1492</v>
      </c>
      <c r="C19" s="208">
        <v>146</v>
      </c>
      <c r="D19" s="208">
        <v>412</v>
      </c>
      <c r="E19" s="208">
        <v>3</v>
      </c>
      <c r="F19" s="208">
        <v>10</v>
      </c>
      <c r="G19" s="208">
        <v>718</v>
      </c>
      <c r="H19" s="208">
        <v>2</v>
      </c>
      <c r="I19" s="208">
        <v>4</v>
      </c>
      <c r="J19" s="208">
        <v>3</v>
      </c>
      <c r="K19" s="208">
        <v>61</v>
      </c>
      <c r="L19" s="208">
        <v>0</v>
      </c>
      <c r="M19" s="208">
        <v>18</v>
      </c>
      <c r="N19" s="208">
        <v>103</v>
      </c>
      <c r="O19" s="208">
        <v>4</v>
      </c>
      <c r="P19" s="208">
        <v>1</v>
      </c>
      <c r="Q19" s="208">
        <v>7</v>
      </c>
      <c r="R19"/>
    </row>
    <row r="20" spans="1:18" s="8" customFormat="1" ht="12.75" customHeight="1" x14ac:dyDescent="0.2">
      <c r="A20" s="187" t="s">
        <v>96</v>
      </c>
      <c r="B20" s="183">
        <v>988</v>
      </c>
      <c r="C20" s="183">
        <v>102</v>
      </c>
      <c r="D20" s="183">
        <v>269</v>
      </c>
      <c r="E20" s="183">
        <v>2</v>
      </c>
      <c r="F20" s="183">
        <v>6</v>
      </c>
      <c r="G20" s="183">
        <v>483</v>
      </c>
      <c r="H20" s="183">
        <v>2</v>
      </c>
      <c r="I20" s="183">
        <v>3</v>
      </c>
      <c r="J20" s="183">
        <v>1</v>
      </c>
      <c r="K20" s="183">
        <v>33</v>
      </c>
      <c r="L20" s="183">
        <v>0</v>
      </c>
      <c r="M20" s="183">
        <v>10</v>
      </c>
      <c r="N20" s="183">
        <v>67</v>
      </c>
      <c r="O20" s="183">
        <v>3</v>
      </c>
      <c r="P20" s="183">
        <v>1</v>
      </c>
      <c r="Q20" s="183">
        <v>6</v>
      </c>
      <c r="R20"/>
    </row>
    <row r="21" spans="1:18" s="8" customFormat="1" ht="12.75" customHeight="1" x14ac:dyDescent="0.2">
      <c r="A21" s="187" t="s">
        <v>97</v>
      </c>
      <c r="B21" s="183">
        <v>443</v>
      </c>
      <c r="C21" s="183">
        <v>39</v>
      </c>
      <c r="D21" s="183">
        <v>128</v>
      </c>
      <c r="E21" s="183">
        <v>0</v>
      </c>
      <c r="F21" s="183">
        <v>3</v>
      </c>
      <c r="G21" s="183">
        <v>209</v>
      </c>
      <c r="H21" s="183">
        <v>0</v>
      </c>
      <c r="I21" s="183">
        <v>1</v>
      </c>
      <c r="J21" s="183">
        <v>2</v>
      </c>
      <c r="K21" s="183">
        <v>21</v>
      </c>
      <c r="L21" s="183">
        <v>0</v>
      </c>
      <c r="M21" s="183">
        <v>6</v>
      </c>
      <c r="N21" s="183">
        <v>32</v>
      </c>
      <c r="O21" s="183">
        <v>1</v>
      </c>
      <c r="P21" s="183">
        <v>0</v>
      </c>
      <c r="Q21" s="183">
        <v>1</v>
      </c>
      <c r="R21"/>
    </row>
    <row r="22" spans="1:18" s="8" customFormat="1" ht="12.75" customHeight="1" x14ac:dyDescent="0.2">
      <c r="A22" s="187" t="s">
        <v>40</v>
      </c>
      <c r="B22" s="183">
        <v>61</v>
      </c>
      <c r="C22" s="183">
        <v>5</v>
      </c>
      <c r="D22" s="183">
        <v>15</v>
      </c>
      <c r="E22" s="183">
        <v>1</v>
      </c>
      <c r="F22" s="183">
        <v>1</v>
      </c>
      <c r="G22" s="183">
        <v>26</v>
      </c>
      <c r="H22" s="183">
        <v>0</v>
      </c>
      <c r="I22" s="183">
        <v>0</v>
      </c>
      <c r="J22" s="183">
        <v>0</v>
      </c>
      <c r="K22" s="183">
        <v>7</v>
      </c>
      <c r="L22" s="183">
        <v>0</v>
      </c>
      <c r="M22" s="183">
        <v>2</v>
      </c>
      <c r="N22" s="183">
        <v>4</v>
      </c>
      <c r="O22" s="183">
        <v>0</v>
      </c>
      <c r="P22" s="183">
        <v>0</v>
      </c>
      <c r="Q22" s="183">
        <v>0</v>
      </c>
      <c r="R22"/>
    </row>
    <row r="23" spans="1:18" s="4" customFormat="1" ht="12.75" customHeight="1" x14ac:dyDescent="0.2">
      <c r="A23" s="199" t="s">
        <v>64</v>
      </c>
      <c r="B23" s="208">
        <v>1920</v>
      </c>
      <c r="C23" s="208">
        <v>96</v>
      </c>
      <c r="D23" s="208">
        <v>628</v>
      </c>
      <c r="E23" s="208">
        <v>2</v>
      </c>
      <c r="F23" s="208">
        <v>20</v>
      </c>
      <c r="G23" s="208">
        <v>918</v>
      </c>
      <c r="H23" s="208">
        <v>2</v>
      </c>
      <c r="I23" s="208">
        <v>5</v>
      </c>
      <c r="J23" s="208">
        <v>12</v>
      </c>
      <c r="K23" s="208">
        <v>66</v>
      </c>
      <c r="L23" s="208">
        <v>0</v>
      </c>
      <c r="M23" s="208">
        <v>17</v>
      </c>
      <c r="N23" s="208">
        <v>137</v>
      </c>
      <c r="O23" s="208">
        <v>3</v>
      </c>
      <c r="P23" s="208">
        <v>0</v>
      </c>
      <c r="Q23" s="208">
        <v>14</v>
      </c>
      <c r="R23"/>
    </row>
    <row r="24" spans="1:18" s="8" customFormat="1" ht="12.75" customHeight="1" x14ac:dyDescent="0.2">
      <c r="A24" s="187" t="s">
        <v>96</v>
      </c>
      <c r="B24" s="183">
        <v>1268</v>
      </c>
      <c r="C24" s="183">
        <v>55</v>
      </c>
      <c r="D24" s="183">
        <v>453</v>
      </c>
      <c r="E24" s="183">
        <v>1</v>
      </c>
      <c r="F24" s="183">
        <v>15</v>
      </c>
      <c r="G24" s="183">
        <v>591</v>
      </c>
      <c r="H24" s="183">
        <v>1</v>
      </c>
      <c r="I24" s="183">
        <v>2</v>
      </c>
      <c r="J24" s="183">
        <v>8</v>
      </c>
      <c r="K24" s="183">
        <v>47</v>
      </c>
      <c r="L24" s="183">
        <v>0</v>
      </c>
      <c r="M24" s="183">
        <v>10</v>
      </c>
      <c r="N24" s="183">
        <v>75</v>
      </c>
      <c r="O24" s="183">
        <v>2</v>
      </c>
      <c r="P24" s="183">
        <v>0</v>
      </c>
      <c r="Q24" s="183">
        <v>8</v>
      </c>
      <c r="R24"/>
    </row>
    <row r="25" spans="1:18" s="8" customFormat="1" ht="12.75" customHeight="1" x14ac:dyDescent="0.2">
      <c r="A25" s="187" t="s">
        <v>97</v>
      </c>
      <c r="B25" s="183">
        <v>538</v>
      </c>
      <c r="C25" s="183">
        <v>32</v>
      </c>
      <c r="D25" s="183">
        <v>146</v>
      </c>
      <c r="E25" s="183">
        <v>1</v>
      </c>
      <c r="F25" s="183">
        <v>4</v>
      </c>
      <c r="G25" s="183">
        <v>275</v>
      </c>
      <c r="H25" s="183">
        <v>0</v>
      </c>
      <c r="I25" s="183">
        <v>3</v>
      </c>
      <c r="J25" s="183">
        <v>2</v>
      </c>
      <c r="K25" s="183">
        <v>16</v>
      </c>
      <c r="L25" s="183">
        <v>0</v>
      </c>
      <c r="M25" s="183">
        <v>5</v>
      </c>
      <c r="N25" s="183">
        <v>48</v>
      </c>
      <c r="O25" s="183">
        <v>1</v>
      </c>
      <c r="P25" s="183">
        <v>0</v>
      </c>
      <c r="Q25" s="183">
        <v>5</v>
      </c>
      <c r="R25"/>
    </row>
    <row r="26" spans="1:18" s="8" customFormat="1" ht="12.75" customHeight="1" x14ac:dyDescent="0.2">
      <c r="A26" s="187" t="s">
        <v>40</v>
      </c>
      <c r="B26" s="183">
        <v>114</v>
      </c>
      <c r="C26" s="183">
        <v>9</v>
      </c>
      <c r="D26" s="183">
        <v>29</v>
      </c>
      <c r="E26" s="183">
        <v>0</v>
      </c>
      <c r="F26" s="183">
        <v>1</v>
      </c>
      <c r="G26" s="183">
        <v>52</v>
      </c>
      <c r="H26" s="183">
        <v>1</v>
      </c>
      <c r="I26" s="183">
        <v>0</v>
      </c>
      <c r="J26" s="183">
        <v>2</v>
      </c>
      <c r="K26" s="183">
        <v>3</v>
      </c>
      <c r="L26" s="183">
        <v>0</v>
      </c>
      <c r="M26" s="183">
        <v>2</v>
      </c>
      <c r="N26" s="183">
        <v>14</v>
      </c>
      <c r="O26" s="183">
        <v>0</v>
      </c>
      <c r="P26" s="183">
        <v>0</v>
      </c>
      <c r="Q26" s="183">
        <v>1</v>
      </c>
      <c r="R26"/>
    </row>
    <row r="27" spans="1:18" s="4" customFormat="1" ht="12.75" customHeight="1" x14ac:dyDescent="0.2">
      <c r="A27" s="199" t="s">
        <v>65</v>
      </c>
      <c r="B27" s="208">
        <v>1088</v>
      </c>
      <c r="C27" s="208">
        <v>208</v>
      </c>
      <c r="D27" s="208">
        <v>273</v>
      </c>
      <c r="E27" s="208">
        <v>3</v>
      </c>
      <c r="F27" s="208">
        <v>5</v>
      </c>
      <c r="G27" s="208">
        <v>477</v>
      </c>
      <c r="H27" s="208">
        <v>2</v>
      </c>
      <c r="I27" s="208">
        <v>2</v>
      </c>
      <c r="J27" s="208">
        <v>3</v>
      </c>
      <c r="K27" s="208">
        <v>25</v>
      </c>
      <c r="L27" s="208">
        <v>0</v>
      </c>
      <c r="M27" s="208">
        <v>17</v>
      </c>
      <c r="N27" s="208">
        <v>67</v>
      </c>
      <c r="O27" s="208">
        <v>0</v>
      </c>
      <c r="P27" s="208">
        <v>0</v>
      </c>
      <c r="Q27" s="208">
        <v>6</v>
      </c>
      <c r="R27"/>
    </row>
    <row r="28" spans="1:18" s="8" customFormat="1" ht="12.75" customHeight="1" x14ac:dyDescent="0.2">
      <c r="A28" s="187" t="s">
        <v>96</v>
      </c>
      <c r="B28" s="183">
        <v>837</v>
      </c>
      <c r="C28" s="183">
        <v>162</v>
      </c>
      <c r="D28" s="183">
        <v>221</v>
      </c>
      <c r="E28" s="183">
        <v>1</v>
      </c>
      <c r="F28" s="183">
        <v>4</v>
      </c>
      <c r="G28" s="183">
        <v>359</v>
      </c>
      <c r="H28" s="183">
        <v>1</v>
      </c>
      <c r="I28" s="183">
        <v>1</v>
      </c>
      <c r="J28" s="183">
        <v>3</v>
      </c>
      <c r="K28" s="183">
        <v>19</v>
      </c>
      <c r="L28" s="183">
        <v>0</v>
      </c>
      <c r="M28" s="183">
        <v>11</v>
      </c>
      <c r="N28" s="183">
        <v>50</v>
      </c>
      <c r="O28" s="183">
        <v>0</v>
      </c>
      <c r="P28" s="183">
        <v>0</v>
      </c>
      <c r="Q28" s="183">
        <v>5</v>
      </c>
      <c r="R28"/>
    </row>
    <row r="29" spans="1:18" s="8" customFormat="1" ht="12.75" customHeight="1" x14ac:dyDescent="0.2">
      <c r="A29" s="187" t="s">
        <v>97</v>
      </c>
      <c r="B29" s="183">
        <v>237</v>
      </c>
      <c r="C29" s="183">
        <v>43</v>
      </c>
      <c r="D29" s="183">
        <v>49</v>
      </c>
      <c r="E29" s="183">
        <v>2</v>
      </c>
      <c r="F29" s="183">
        <v>1</v>
      </c>
      <c r="G29" s="183">
        <v>111</v>
      </c>
      <c r="H29" s="183">
        <v>1</v>
      </c>
      <c r="I29" s="183">
        <v>1</v>
      </c>
      <c r="J29" s="183">
        <v>0</v>
      </c>
      <c r="K29" s="183">
        <v>6</v>
      </c>
      <c r="L29" s="183">
        <v>0</v>
      </c>
      <c r="M29" s="183">
        <v>6</v>
      </c>
      <c r="N29" s="183">
        <v>17</v>
      </c>
      <c r="O29" s="183">
        <v>0</v>
      </c>
      <c r="P29" s="183">
        <v>0</v>
      </c>
      <c r="Q29" s="183">
        <v>0</v>
      </c>
      <c r="R29"/>
    </row>
    <row r="30" spans="1:18" s="8" customFormat="1" ht="12.75" customHeight="1" x14ac:dyDescent="0.2">
      <c r="A30" s="187" t="s">
        <v>40</v>
      </c>
      <c r="B30" s="183">
        <v>14</v>
      </c>
      <c r="C30" s="183">
        <v>3</v>
      </c>
      <c r="D30" s="183">
        <v>3</v>
      </c>
      <c r="E30" s="183">
        <v>0</v>
      </c>
      <c r="F30" s="183">
        <v>0</v>
      </c>
      <c r="G30" s="183">
        <v>7</v>
      </c>
      <c r="H30" s="183">
        <v>0</v>
      </c>
      <c r="I30" s="183">
        <v>0</v>
      </c>
      <c r="J30" s="183">
        <v>0</v>
      </c>
      <c r="K30" s="183">
        <v>0</v>
      </c>
      <c r="L30" s="183">
        <v>0</v>
      </c>
      <c r="M30" s="183">
        <v>0</v>
      </c>
      <c r="N30" s="183">
        <v>0</v>
      </c>
      <c r="O30" s="183">
        <v>0</v>
      </c>
      <c r="P30" s="183">
        <v>0</v>
      </c>
      <c r="Q30" s="183">
        <v>1</v>
      </c>
      <c r="R30"/>
    </row>
    <row r="31" spans="1:18" s="4" customFormat="1" ht="12.75" customHeight="1" x14ac:dyDescent="0.2">
      <c r="A31" s="199" t="s">
        <v>81</v>
      </c>
      <c r="B31" s="208">
        <v>857</v>
      </c>
      <c r="C31" s="208">
        <v>132</v>
      </c>
      <c r="D31" s="208">
        <v>234</v>
      </c>
      <c r="E31" s="208">
        <v>2</v>
      </c>
      <c r="F31" s="208">
        <v>2</v>
      </c>
      <c r="G31" s="208">
        <v>403</v>
      </c>
      <c r="H31" s="208">
        <v>2</v>
      </c>
      <c r="I31" s="208">
        <v>6</v>
      </c>
      <c r="J31" s="208">
        <v>4</v>
      </c>
      <c r="K31" s="208">
        <v>28</v>
      </c>
      <c r="L31" s="208">
        <v>0</v>
      </c>
      <c r="M31" s="208">
        <v>7</v>
      </c>
      <c r="N31" s="208">
        <v>37</v>
      </c>
      <c r="O31" s="208">
        <v>0</v>
      </c>
      <c r="P31" s="208">
        <v>0</v>
      </c>
      <c r="Q31" s="208">
        <v>0</v>
      </c>
      <c r="R31"/>
    </row>
    <row r="32" spans="1:18" s="8" customFormat="1" ht="12.75" customHeight="1" x14ac:dyDescent="0.2">
      <c r="A32" s="187" t="s">
        <v>96</v>
      </c>
      <c r="B32" s="183">
        <v>275</v>
      </c>
      <c r="C32" s="183">
        <v>37</v>
      </c>
      <c r="D32" s="183">
        <v>75</v>
      </c>
      <c r="E32" s="183">
        <v>1</v>
      </c>
      <c r="F32" s="183">
        <v>1</v>
      </c>
      <c r="G32" s="183">
        <v>140</v>
      </c>
      <c r="H32" s="183">
        <v>0</v>
      </c>
      <c r="I32" s="183">
        <v>0</v>
      </c>
      <c r="J32" s="183">
        <v>1</v>
      </c>
      <c r="K32" s="183">
        <v>10</v>
      </c>
      <c r="L32" s="183">
        <v>0</v>
      </c>
      <c r="M32" s="183">
        <v>3</v>
      </c>
      <c r="N32" s="183">
        <v>7</v>
      </c>
      <c r="O32" s="183">
        <v>0</v>
      </c>
      <c r="P32" s="183">
        <v>0</v>
      </c>
      <c r="Q32" s="183">
        <v>0</v>
      </c>
      <c r="R32"/>
    </row>
    <row r="33" spans="1:18" s="8" customFormat="1" ht="12.75" customHeight="1" x14ac:dyDescent="0.2">
      <c r="A33" s="187" t="s">
        <v>97</v>
      </c>
      <c r="B33" s="183">
        <v>558</v>
      </c>
      <c r="C33" s="183">
        <v>95</v>
      </c>
      <c r="D33" s="183">
        <v>153</v>
      </c>
      <c r="E33" s="183">
        <v>1</v>
      </c>
      <c r="F33" s="183">
        <v>1</v>
      </c>
      <c r="G33" s="183">
        <v>249</v>
      </c>
      <c r="H33" s="183">
        <v>2</v>
      </c>
      <c r="I33" s="183">
        <v>6</v>
      </c>
      <c r="J33" s="183">
        <v>3</v>
      </c>
      <c r="K33" s="183">
        <v>18</v>
      </c>
      <c r="L33" s="183">
        <v>0</v>
      </c>
      <c r="M33" s="183">
        <v>3</v>
      </c>
      <c r="N33" s="183">
        <v>27</v>
      </c>
      <c r="O33" s="183">
        <v>0</v>
      </c>
      <c r="P33" s="183">
        <v>0</v>
      </c>
      <c r="Q33" s="183">
        <v>0</v>
      </c>
      <c r="R33"/>
    </row>
    <row r="34" spans="1:18" s="8" customFormat="1" ht="12.75" customHeight="1" x14ac:dyDescent="0.2">
      <c r="A34" s="187" t="s">
        <v>40</v>
      </c>
      <c r="B34" s="183">
        <v>24</v>
      </c>
      <c r="C34" s="183">
        <v>0</v>
      </c>
      <c r="D34" s="183">
        <v>6</v>
      </c>
      <c r="E34" s="183">
        <v>0</v>
      </c>
      <c r="F34" s="183">
        <v>0</v>
      </c>
      <c r="G34" s="183">
        <v>14</v>
      </c>
      <c r="H34" s="183">
        <v>0</v>
      </c>
      <c r="I34" s="183">
        <v>0</v>
      </c>
      <c r="J34" s="183">
        <v>0</v>
      </c>
      <c r="K34" s="183">
        <v>0</v>
      </c>
      <c r="L34" s="183">
        <v>0</v>
      </c>
      <c r="M34" s="183">
        <v>1</v>
      </c>
      <c r="N34" s="183">
        <v>3</v>
      </c>
      <c r="O34" s="183">
        <v>0</v>
      </c>
      <c r="P34" s="183">
        <v>0</v>
      </c>
      <c r="Q34" s="183">
        <v>0</v>
      </c>
      <c r="R34"/>
    </row>
    <row r="35" spans="1:18" s="4" customFormat="1" ht="12.75" customHeight="1" x14ac:dyDescent="0.2">
      <c r="A35" s="199" t="s">
        <v>66</v>
      </c>
      <c r="B35" s="208">
        <v>882</v>
      </c>
      <c r="C35" s="208">
        <v>224</v>
      </c>
      <c r="D35" s="208">
        <v>163</v>
      </c>
      <c r="E35" s="208">
        <v>0</v>
      </c>
      <c r="F35" s="208">
        <v>12</v>
      </c>
      <c r="G35" s="208">
        <v>385</v>
      </c>
      <c r="H35" s="208">
        <v>0</v>
      </c>
      <c r="I35" s="208">
        <v>4</v>
      </c>
      <c r="J35" s="208">
        <v>4</v>
      </c>
      <c r="K35" s="208">
        <v>29</v>
      </c>
      <c r="L35" s="208">
        <v>0</v>
      </c>
      <c r="M35" s="208">
        <v>17</v>
      </c>
      <c r="N35" s="208">
        <v>41</v>
      </c>
      <c r="O35" s="208">
        <v>0</v>
      </c>
      <c r="P35" s="208">
        <v>1</v>
      </c>
      <c r="Q35" s="208">
        <v>2</v>
      </c>
      <c r="R35"/>
    </row>
    <row r="36" spans="1:18" s="8" customFormat="1" ht="12.75" customHeight="1" x14ac:dyDescent="0.2">
      <c r="A36" s="187" t="s">
        <v>96</v>
      </c>
      <c r="B36" s="183">
        <v>309</v>
      </c>
      <c r="C36" s="183">
        <v>65</v>
      </c>
      <c r="D36" s="183">
        <v>60</v>
      </c>
      <c r="E36" s="183">
        <v>0</v>
      </c>
      <c r="F36" s="183">
        <v>4</v>
      </c>
      <c r="G36" s="183">
        <v>154</v>
      </c>
      <c r="H36" s="183">
        <v>0</v>
      </c>
      <c r="I36" s="183">
        <v>0</v>
      </c>
      <c r="J36" s="183">
        <v>1</v>
      </c>
      <c r="K36" s="183">
        <v>7</v>
      </c>
      <c r="L36" s="183">
        <v>0</v>
      </c>
      <c r="M36" s="183">
        <v>5</v>
      </c>
      <c r="N36" s="183">
        <v>12</v>
      </c>
      <c r="O36" s="183">
        <v>0</v>
      </c>
      <c r="P36" s="183">
        <v>0</v>
      </c>
      <c r="Q36" s="183">
        <v>1</v>
      </c>
      <c r="R36"/>
    </row>
    <row r="37" spans="1:18" s="8" customFormat="1" ht="12.75" customHeight="1" x14ac:dyDescent="0.2">
      <c r="A37" s="187" t="s">
        <v>97</v>
      </c>
      <c r="B37" s="183">
        <v>440</v>
      </c>
      <c r="C37" s="183">
        <v>126</v>
      </c>
      <c r="D37" s="183">
        <v>73</v>
      </c>
      <c r="E37" s="183">
        <v>0</v>
      </c>
      <c r="F37" s="183">
        <v>6</v>
      </c>
      <c r="G37" s="183">
        <v>175</v>
      </c>
      <c r="H37" s="183">
        <v>0</v>
      </c>
      <c r="I37" s="183">
        <v>4</v>
      </c>
      <c r="J37" s="183">
        <v>2</v>
      </c>
      <c r="K37" s="183">
        <v>17</v>
      </c>
      <c r="L37" s="183">
        <v>0</v>
      </c>
      <c r="M37" s="183">
        <v>8</v>
      </c>
      <c r="N37" s="183">
        <v>27</v>
      </c>
      <c r="O37" s="183">
        <v>0</v>
      </c>
      <c r="P37" s="183">
        <v>1</v>
      </c>
      <c r="Q37" s="183">
        <v>1</v>
      </c>
      <c r="R37"/>
    </row>
    <row r="38" spans="1:18" s="8" customFormat="1" ht="12.75" customHeight="1" x14ac:dyDescent="0.2">
      <c r="A38" s="187" t="s">
        <v>40</v>
      </c>
      <c r="B38" s="183">
        <v>133</v>
      </c>
      <c r="C38" s="183">
        <v>33</v>
      </c>
      <c r="D38" s="183">
        <v>30</v>
      </c>
      <c r="E38" s="183">
        <v>0</v>
      </c>
      <c r="F38" s="183">
        <v>2</v>
      </c>
      <c r="G38" s="183">
        <v>56</v>
      </c>
      <c r="H38" s="183">
        <v>0</v>
      </c>
      <c r="I38" s="183">
        <v>0</v>
      </c>
      <c r="J38" s="183">
        <v>1</v>
      </c>
      <c r="K38" s="183">
        <v>5</v>
      </c>
      <c r="L38" s="183">
        <v>0</v>
      </c>
      <c r="M38" s="183">
        <v>4</v>
      </c>
      <c r="N38" s="183">
        <v>2</v>
      </c>
      <c r="O38" s="183">
        <v>0</v>
      </c>
      <c r="P38" s="183">
        <v>0</v>
      </c>
      <c r="Q38" s="183">
        <v>0</v>
      </c>
      <c r="R38"/>
    </row>
    <row r="39" spans="1:18" s="4" customFormat="1" ht="12.75" customHeight="1" x14ac:dyDescent="0.2">
      <c r="A39" s="199" t="s">
        <v>67</v>
      </c>
      <c r="B39" s="208">
        <v>627</v>
      </c>
      <c r="C39" s="208">
        <v>62</v>
      </c>
      <c r="D39" s="208">
        <v>169</v>
      </c>
      <c r="E39" s="208">
        <v>0</v>
      </c>
      <c r="F39" s="208">
        <v>2</v>
      </c>
      <c r="G39" s="208">
        <v>304</v>
      </c>
      <c r="H39" s="208">
        <v>0</v>
      </c>
      <c r="I39" s="208">
        <v>4</v>
      </c>
      <c r="J39" s="208">
        <v>2</v>
      </c>
      <c r="K39" s="208">
        <v>32</v>
      </c>
      <c r="L39" s="208">
        <v>0</v>
      </c>
      <c r="M39" s="208">
        <v>2</v>
      </c>
      <c r="N39" s="208">
        <v>42</v>
      </c>
      <c r="O39" s="208">
        <v>0</v>
      </c>
      <c r="P39" s="208">
        <v>0</v>
      </c>
      <c r="Q39" s="208">
        <v>8</v>
      </c>
      <c r="R39"/>
    </row>
    <row r="40" spans="1:18" s="8" customFormat="1" ht="12.75" customHeight="1" x14ac:dyDescent="0.2">
      <c r="A40" s="187" t="s">
        <v>96</v>
      </c>
      <c r="B40" s="183">
        <v>89</v>
      </c>
      <c r="C40" s="183">
        <v>19</v>
      </c>
      <c r="D40" s="183">
        <v>24</v>
      </c>
      <c r="E40" s="183">
        <v>0</v>
      </c>
      <c r="F40" s="183">
        <v>0</v>
      </c>
      <c r="G40" s="183">
        <v>29</v>
      </c>
      <c r="H40" s="183">
        <v>0</v>
      </c>
      <c r="I40" s="183">
        <v>2</v>
      </c>
      <c r="J40" s="183">
        <v>0</v>
      </c>
      <c r="K40" s="183">
        <v>8</v>
      </c>
      <c r="L40" s="183">
        <v>0</v>
      </c>
      <c r="M40" s="183">
        <v>1</v>
      </c>
      <c r="N40" s="183">
        <v>5</v>
      </c>
      <c r="O40" s="183">
        <v>0</v>
      </c>
      <c r="P40" s="183">
        <v>0</v>
      </c>
      <c r="Q40" s="183">
        <v>1</v>
      </c>
      <c r="R40"/>
    </row>
    <row r="41" spans="1:18" s="8" customFormat="1" ht="12.75" customHeight="1" x14ac:dyDescent="0.2">
      <c r="A41" s="187" t="s">
        <v>97</v>
      </c>
      <c r="B41" s="183">
        <v>537</v>
      </c>
      <c r="C41" s="183">
        <v>43</v>
      </c>
      <c r="D41" s="183">
        <v>145</v>
      </c>
      <c r="E41" s="183">
        <v>0</v>
      </c>
      <c r="F41" s="183">
        <v>2</v>
      </c>
      <c r="G41" s="183">
        <v>275</v>
      </c>
      <c r="H41" s="183">
        <v>0</v>
      </c>
      <c r="I41" s="183">
        <v>2</v>
      </c>
      <c r="J41" s="183">
        <v>2</v>
      </c>
      <c r="K41" s="183">
        <v>23</v>
      </c>
      <c r="L41" s="183">
        <v>0</v>
      </c>
      <c r="M41" s="183">
        <v>1</v>
      </c>
      <c r="N41" s="183">
        <v>37</v>
      </c>
      <c r="O41" s="183">
        <v>0</v>
      </c>
      <c r="P41" s="183">
        <v>0</v>
      </c>
      <c r="Q41" s="183">
        <v>7</v>
      </c>
      <c r="R41"/>
    </row>
    <row r="42" spans="1:18" s="8" customFormat="1" ht="12.75" customHeight="1" x14ac:dyDescent="0.2">
      <c r="A42" s="187" t="s">
        <v>40</v>
      </c>
      <c r="B42" s="183">
        <v>1</v>
      </c>
      <c r="C42" s="183">
        <v>0</v>
      </c>
      <c r="D42" s="183">
        <v>0</v>
      </c>
      <c r="E42" s="183">
        <v>0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183">
        <v>1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183">
        <v>0</v>
      </c>
      <c r="R42"/>
    </row>
    <row r="43" spans="1:18" s="4" customFormat="1" ht="12.75" customHeight="1" x14ac:dyDescent="0.2">
      <c r="A43" s="199" t="s">
        <v>68</v>
      </c>
      <c r="B43" s="208">
        <v>1628</v>
      </c>
      <c r="C43" s="208">
        <v>297</v>
      </c>
      <c r="D43" s="208">
        <v>400</v>
      </c>
      <c r="E43" s="208">
        <v>0</v>
      </c>
      <c r="F43" s="208">
        <v>11</v>
      </c>
      <c r="G43" s="208">
        <v>698</v>
      </c>
      <c r="H43" s="208">
        <v>3</v>
      </c>
      <c r="I43" s="208">
        <v>6</v>
      </c>
      <c r="J43" s="208">
        <v>4</v>
      </c>
      <c r="K43" s="208">
        <v>39</v>
      </c>
      <c r="L43" s="208">
        <v>0</v>
      </c>
      <c r="M43" s="208">
        <v>18</v>
      </c>
      <c r="N43" s="208">
        <v>134</v>
      </c>
      <c r="O43" s="208">
        <v>0</v>
      </c>
      <c r="P43" s="208">
        <v>1</v>
      </c>
      <c r="Q43" s="208">
        <v>17</v>
      </c>
      <c r="R43"/>
    </row>
    <row r="44" spans="1:18" s="8" customFormat="1" ht="12.75" customHeight="1" x14ac:dyDescent="0.2">
      <c r="A44" s="187" t="s">
        <v>96</v>
      </c>
      <c r="B44" s="183">
        <v>786</v>
      </c>
      <c r="C44" s="183">
        <v>141</v>
      </c>
      <c r="D44" s="183">
        <v>186</v>
      </c>
      <c r="E44" s="183">
        <v>0</v>
      </c>
      <c r="F44" s="183">
        <v>4</v>
      </c>
      <c r="G44" s="183">
        <v>340</v>
      </c>
      <c r="H44" s="183">
        <v>2</v>
      </c>
      <c r="I44" s="183">
        <v>3</v>
      </c>
      <c r="J44" s="183">
        <v>2</v>
      </c>
      <c r="K44" s="183">
        <v>22</v>
      </c>
      <c r="L44" s="183">
        <v>0</v>
      </c>
      <c r="M44" s="183">
        <v>5</v>
      </c>
      <c r="N44" s="183">
        <v>69</v>
      </c>
      <c r="O44" s="183">
        <v>0</v>
      </c>
      <c r="P44" s="183">
        <v>1</v>
      </c>
      <c r="Q44" s="183">
        <v>11</v>
      </c>
      <c r="R44"/>
    </row>
    <row r="45" spans="1:18" s="8" customFormat="1" ht="12.75" customHeight="1" x14ac:dyDescent="0.2">
      <c r="A45" s="187" t="s">
        <v>97</v>
      </c>
      <c r="B45" s="183">
        <v>705</v>
      </c>
      <c r="C45" s="183">
        <v>131</v>
      </c>
      <c r="D45" s="183">
        <v>172</v>
      </c>
      <c r="E45" s="183">
        <v>0</v>
      </c>
      <c r="F45" s="183">
        <v>4</v>
      </c>
      <c r="G45" s="183">
        <v>306</v>
      </c>
      <c r="H45" s="183">
        <v>1</v>
      </c>
      <c r="I45" s="183">
        <v>2</v>
      </c>
      <c r="J45" s="183">
        <v>0</v>
      </c>
      <c r="K45" s="183">
        <v>15</v>
      </c>
      <c r="L45" s="183">
        <v>0</v>
      </c>
      <c r="M45" s="183">
        <v>12</v>
      </c>
      <c r="N45" s="183">
        <v>56</v>
      </c>
      <c r="O45" s="183">
        <v>0</v>
      </c>
      <c r="P45" s="183">
        <v>0</v>
      </c>
      <c r="Q45" s="183">
        <v>6</v>
      </c>
      <c r="R45"/>
    </row>
    <row r="46" spans="1:18" s="8" customFormat="1" ht="12.75" customHeight="1" x14ac:dyDescent="0.2">
      <c r="A46" s="187" t="s">
        <v>40</v>
      </c>
      <c r="B46" s="183">
        <v>137</v>
      </c>
      <c r="C46" s="183">
        <v>25</v>
      </c>
      <c r="D46" s="183">
        <v>42</v>
      </c>
      <c r="E46" s="183">
        <v>0</v>
      </c>
      <c r="F46" s="183">
        <v>3</v>
      </c>
      <c r="G46" s="183">
        <v>52</v>
      </c>
      <c r="H46" s="183">
        <v>0</v>
      </c>
      <c r="I46" s="183">
        <v>1</v>
      </c>
      <c r="J46" s="183">
        <v>2</v>
      </c>
      <c r="K46" s="183">
        <v>2</v>
      </c>
      <c r="L46" s="183">
        <v>0</v>
      </c>
      <c r="M46" s="183">
        <v>1</v>
      </c>
      <c r="N46" s="183">
        <v>9</v>
      </c>
      <c r="O46" s="183">
        <v>0</v>
      </c>
      <c r="P46" s="183">
        <v>0</v>
      </c>
      <c r="Q46" s="183">
        <v>0</v>
      </c>
      <c r="R46"/>
    </row>
    <row r="47" spans="1:18" s="4" customFormat="1" ht="12.75" customHeight="1" x14ac:dyDescent="0.2">
      <c r="A47" s="199" t="s">
        <v>69</v>
      </c>
      <c r="B47" s="208">
        <v>1957</v>
      </c>
      <c r="C47" s="208">
        <v>291</v>
      </c>
      <c r="D47" s="208">
        <v>613</v>
      </c>
      <c r="E47" s="208">
        <v>5</v>
      </c>
      <c r="F47" s="208">
        <v>12</v>
      </c>
      <c r="G47" s="208">
        <v>875</v>
      </c>
      <c r="H47" s="208">
        <v>5</v>
      </c>
      <c r="I47" s="208">
        <v>9</v>
      </c>
      <c r="J47" s="208">
        <v>9</v>
      </c>
      <c r="K47" s="208">
        <v>54</v>
      </c>
      <c r="L47" s="208">
        <v>1</v>
      </c>
      <c r="M47" s="208">
        <v>17</v>
      </c>
      <c r="N47" s="208">
        <v>56</v>
      </c>
      <c r="O47" s="208">
        <v>0</v>
      </c>
      <c r="P47" s="208">
        <v>0</v>
      </c>
      <c r="Q47" s="208">
        <v>10</v>
      </c>
      <c r="R47"/>
    </row>
    <row r="48" spans="1:18" s="8" customFormat="1" ht="12.75" customHeight="1" x14ac:dyDescent="0.2">
      <c r="A48" s="187" t="s">
        <v>96</v>
      </c>
      <c r="B48" s="183">
        <v>638</v>
      </c>
      <c r="C48" s="183">
        <v>131</v>
      </c>
      <c r="D48" s="183">
        <v>162</v>
      </c>
      <c r="E48" s="183">
        <v>1</v>
      </c>
      <c r="F48" s="183">
        <v>5</v>
      </c>
      <c r="G48" s="183">
        <v>289</v>
      </c>
      <c r="H48" s="183">
        <v>2</v>
      </c>
      <c r="I48" s="183">
        <v>2</v>
      </c>
      <c r="J48" s="183">
        <v>2</v>
      </c>
      <c r="K48" s="183">
        <v>12</v>
      </c>
      <c r="L48" s="183">
        <v>1</v>
      </c>
      <c r="M48" s="183">
        <v>7</v>
      </c>
      <c r="N48" s="183">
        <v>22</v>
      </c>
      <c r="O48" s="183">
        <v>0</v>
      </c>
      <c r="P48" s="183">
        <v>0</v>
      </c>
      <c r="Q48" s="183">
        <v>2</v>
      </c>
      <c r="R48"/>
    </row>
    <row r="49" spans="1:18" s="8" customFormat="1" ht="12.75" customHeight="1" x14ac:dyDescent="0.2">
      <c r="A49" s="187" t="s">
        <v>97</v>
      </c>
      <c r="B49" s="183">
        <v>1165</v>
      </c>
      <c r="C49" s="183">
        <v>137</v>
      </c>
      <c r="D49" s="183">
        <v>405</v>
      </c>
      <c r="E49" s="183">
        <v>4</v>
      </c>
      <c r="F49" s="183">
        <v>7</v>
      </c>
      <c r="G49" s="183">
        <v>513</v>
      </c>
      <c r="H49" s="183">
        <v>3</v>
      </c>
      <c r="I49" s="183">
        <v>6</v>
      </c>
      <c r="J49" s="183">
        <v>6</v>
      </c>
      <c r="K49" s="183">
        <v>40</v>
      </c>
      <c r="L49" s="183">
        <v>0</v>
      </c>
      <c r="M49" s="183">
        <v>10</v>
      </c>
      <c r="N49" s="183">
        <v>28</v>
      </c>
      <c r="O49" s="183">
        <v>0</v>
      </c>
      <c r="P49" s="183">
        <v>0</v>
      </c>
      <c r="Q49" s="183">
        <v>6</v>
      </c>
      <c r="R49"/>
    </row>
    <row r="50" spans="1:18" s="8" customFormat="1" ht="12.75" customHeight="1" x14ac:dyDescent="0.2">
      <c r="A50" s="187" t="s">
        <v>40</v>
      </c>
      <c r="B50" s="183">
        <v>154</v>
      </c>
      <c r="C50" s="183">
        <v>23</v>
      </c>
      <c r="D50" s="183">
        <v>46</v>
      </c>
      <c r="E50" s="183">
        <v>0</v>
      </c>
      <c r="F50" s="183">
        <v>0</v>
      </c>
      <c r="G50" s="183">
        <v>73</v>
      </c>
      <c r="H50" s="183">
        <v>0</v>
      </c>
      <c r="I50" s="183">
        <v>1</v>
      </c>
      <c r="J50" s="183">
        <v>1</v>
      </c>
      <c r="K50" s="183">
        <v>2</v>
      </c>
      <c r="L50" s="183">
        <v>0</v>
      </c>
      <c r="M50" s="183">
        <v>0</v>
      </c>
      <c r="N50" s="183">
        <v>6</v>
      </c>
      <c r="O50" s="183">
        <v>0</v>
      </c>
      <c r="P50" s="183">
        <v>0</v>
      </c>
      <c r="Q50" s="183">
        <v>2</v>
      </c>
      <c r="R50"/>
    </row>
    <row r="51" spans="1:18" s="4" customFormat="1" ht="12.75" customHeight="1" x14ac:dyDescent="0.2">
      <c r="A51" s="199" t="s">
        <v>70</v>
      </c>
      <c r="B51" s="208">
        <v>1263</v>
      </c>
      <c r="C51" s="208">
        <v>13</v>
      </c>
      <c r="D51" s="208">
        <v>278</v>
      </c>
      <c r="E51" s="208">
        <v>2</v>
      </c>
      <c r="F51" s="208">
        <v>0</v>
      </c>
      <c r="G51" s="208">
        <v>657</v>
      </c>
      <c r="H51" s="208">
        <v>0</v>
      </c>
      <c r="I51" s="208">
        <v>1</v>
      </c>
      <c r="J51" s="208">
        <v>0</v>
      </c>
      <c r="K51" s="208">
        <v>60</v>
      </c>
      <c r="L51" s="208">
        <v>0</v>
      </c>
      <c r="M51" s="208">
        <v>29</v>
      </c>
      <c r="N51" s="208">
        <v>192</v>
      </c>
      <c r="O51" s="208">
        <v>0</v>
      </c>
      <c r="P51" s="208">
        <v>0</v>
      </c>
      <c r="Q51" s="208">
        <v>31</v>
      </c>
      <c r="R51"/>
    </row>
    <row r="52" spans="1:18" s="8" customFormat="1" ht="12.75" customHeight="1" x14ac:dyDescent="0.2">
      <c r="A52" s="187" t="s">
        <v>96</v>
      </c>
      <c r="B52" s="183">
        <v>571</v>
      </c>
      <c r="C52" s="183">
        <v>4</v>
      </c>
      <c r="D52" s="183">
        <v>104</v>
      </c>
      <c r="E52" s="183">
        <v>2</v>
      </c>
      <c r="F52" s="183">
        <v>0</v>
      </c>
      <c r="G52" s="183">
        <v>264</v>
      </c>
      <c r="H52" s="183">
        <v>0</v>
      </c>
      <c r="I52" s="183">
        <v>1</v>
      </c>
      <c r="J52" s="183">
        <v>0</v>
      </c>
      <c r="K52" s="183">
        <v>39</v>
      </c>
      <c r="L52" s="183">
        <v>0</v>
      </c>
      <c r="M52" s="183">
        <v>20</v>
      </c>
      <c r="N52" s="183">
        <v>118</v>
      </c>
      <c r="O52" s="183">
        <v>0</v>
      </c>
      <c r="P52" s="183">
        <v>0</v>
      </c>
      <c r="Q52" s="183">
        <v>19</v>
      </c>
      <c r="R52"/>
    </row>
    <row r="53" spans="1:18" s="8" customFormat="1" ht="12.75" customHeight="1" x14ac:dyDescent="0.2">
      <c r="A53" s="187" t="s">
        <v>97</v>
      </c>
      <c r="B53" s="183">
        <v>690</v>
      </c>
      <c r="C53" s="183">
        <v>9</v>
      </c>
      <c r="D53" s="183">
        <v>173</v>
      </c>
      <c r="E53" s="183">
        <v>0</v>
      </c>
      <c r="F53" s="183">
        <v>0</v>
      </c>
      <c r="G53" s="183">
        <v>393</v>
      </c>
      <c r="H53" s="183">
        <v>0</v>
      </c>
      <c r="I53" s="183">
        <v>0</v>
      </c>
      <c r="J53" s="183">
        <v>0</v>
      </c>
      <c r="K53" s="183">
        <v>20</v>
      </c>
      <c r="L53" s="183">
        <v>0</v>
      </c>
      <c r="M53" s="183">
        <v>9</v>
      </c>
      <c r="N53" s="183">
        <v>74</v>
      </c>
      <c r="O53" s="183">
        <v>0</v>
      </c>
      <c r="P53" s="183">
        <v>0</v>
      </c>
      <c r="Q53" s="183">
        <v>12</v>
      </c>
      <c r="R53"/>
    </row>
    <row r="54" spans="1:18" s="8" customFormat="1" ht="12.75" customHeight="1" x14ac:dyDescent="0.2">
      <c r="A54" s="187" t="s">
        <v>40</v>
      </c>
      <c r="B54" s="183">
        <v>2</v>
      </c>
      <c r="C54" s="183">
        <v>0</v>
      </c>
      <c r="D54" s="183">
        <v>1</v>
      </c>
      <c r="E54" s="183">
        <v>0</v>
      </c>
      <c r="F54" s="183">
        <v>0</v>
      </c>
      <c r="G54" s="183">
        <v>0</v>
      </c>
      <c r="H54" s="183">
        <v>0</v>
      </c>
      <c r="I54" s="183">
        <v>0</v>
      </c>
      <c r="J54" s="183">
        <v>0</v>
      </c>
      <c r="K54" s="183">
        <v>1</v>
      </c>
      <c r="L54" s="183">
        <v>0</v>
      </c>
      <c r="M54" s="183">
        <v>0</v>
      </c>
      <c r="N54" s="183">
        <v>0</v>
      </c>
      <c r="O54" s="183">
        <v>0</v>
      </c>
      <c r="P54" s="183">
        <v>0</v>
      </c>
      <c r="Q54" s="183">
        <v>0</v>
      </c>
      <c r="R54"/>
    </row>
    <row r="55" spans="1:18" s="4" customFormat="1" ht="12.75" customHeight="1" x14ac:dyDescent="0.2">
      <c r="A55" s="199" t="s">
        <v>71</v>
      </c>
      <c r="B55" s="208">
        <v>2272</v>
      </c>
      <c r="C55" s="208">
        <v>402</v>
      </c>
      <c r="D55" s="208">
        <v>476</v>
      </c>
      <c r="E55" s="208">
        <v>1</v>
      </c>
      <c r="F55" s="208">
        <v>32</v>
      </c>
      <c r="G55" s="208">
        <v>1002</v>
      </c>
      <c r="H55" s="208">
        <v>4</v>
      </c>
      <c r="I55" s="208">
        <v>16</v>
      </c>
      <c r="J55" s="208">
        <v>5</v>
      </c>
      <c r="K55" s="208">
        <v>136</v>
      </c>
      <c r="L55" s="208">
        <v>0</v>
      </c>
      <c r="M55" s="208">
        <v>25</v>
      </c>
      <c r="N55" s="208">
        <v>161</v>
      </c>
      <c r="O55" s="208">
        <v>2</v>
      </c>
      <c r="P55" s="208">
        <v>0</v>
      </c>
      <c r="Q55" s="208">
        <v>10</v>
      </c>
      <c r="R55"/>
    </row>
    <row r="56" spans="1:18" s="8" customFormat="1" ht="12.75" customHeight="1" x14ac:dyDescent="0.2">
      <c r="A56" s="187" t="s">
        <v>96</v>
      </c>
      <c r="B56" s="183">
        <v>682</v>
      </c>
      <c r="C56" s="183">
        <v>131</v>
      </c>
      <c r="D56" s="183">
        <v>132</v>
      </c>
      <c r="E56" s="183">
        <v>0</v>
      </c>
      <c r="F56" s="183">
        <v>13</v>
      </c>
      <c r="G56" s="183">
        <v>290</v>
      </c>
      <c r="H56" s="183">
        <v>1</v>
      </c>
      <c r="I56" s="183">
        <v>3</v>
      </c>
      <c r="J56" s="183">
        <v>1</v>
      </c>
      <c r="K56" s="183">
        <v>58</v>
      </c>
      <c r="L56" s="183">
        <v>0</v>
      </c>
      <c r="M56" s="183">
        <v>5</v>
      </c>
      <c r="N56" s="183">
        <v>43</v>
      </c>
      <c r="O56" s="183">
        <v>2</v>
      </c>
      <c r="P56" s="183">
        <v>0</v>
      </c>
      <c r="Q56" s="183">
        <v>3</v>
      </c>
      <c r="R56"/>
    </row>
    <row r="57" spans="1:18" s="8" customFormat="1" ht="12.75" customHeight="1" x14ac:dyDescent="0.2">
      <c r="A57" s="187" t="s">
        <v>97</v>
      </c>
      <c r="B57" s="183">
        <v>1580</v>
      </c>
      <c r="C57" s="183">
        <v>271</v>
      </c>
      <c r="D57" s="183">
        <v>341</v>
      </c>
      <c r="E57" s="183">
        <v>1</v>
      </c>
      <c r="F57" s="183">
        <v>19</v>
      </c>
      <c r="G57" s="183">
        <v>708</v>
      </c>
      <c r="H57" s="183">
        <v>3</v>
      </c>
      <c r="I57" s="183">
        <v>13</v>
      </c>
      <c r="J57" s="183">
        <v>4</v>
      </c>
      <c r="K57" s="183">
        <v>77</v>
      </c>
      <c r="L57" s="183">
        <v>0</v>
      </c>
      <c r="M57" s="183">
        <v>19</v>
      </c>
      <c r="N57" s="183">
        <v>117</v>
      </c>
      <c r="O57" s="183">
        <v>0</v>
      </c>
      <c r="P57" s="183">
        <v>0</v>
      </c>
      <c r="Q57" s="183">
        <v>7</v>
      </c>
      <c r="R57"/>
    </row>
    <row r="58" spans="1:18" s="8" customFormat="1" ht="12.75" customHeight="1" x14ac:dyDescent="0.2">
      <c r="A58" s="187" t="s">
        <v>40</v>
      </c>
      <c r="B58" s="183">
        <v>10</v>
      </c>
      <c r="C58" s="183">
        <v>0</v>
      </c>
      <c r="D58" s="183">
        <v>3</v>
      </c>
      <c r="E58" s="183">
        <v>0</v>
      </c>
      <c r="F58" s="183">
        <v>0</v>
      </c>
      <c r="G58" s="183">
        <v>4</v>
      </c>
      <c r="H58" s="183">
        <v>0</v>
      </c>
      <c r="I58" s="183">
        <v>0</v>
      </c>
      <c r="J58" s="183">
        <v>0</v>
      </c>
      <c r="K58" s="183">
        <v>1</v>
      </c>
      <c r="L58" s="183">
        <v>0</v>
      </c>
      <c r="M58" s="183">
        <v>1</v>
      </c>
      <c r="N58" s="183">
        <v>1</v>
      </c>
      <c r="O58" s="183">
        <v>0</v>
      </c>
      <c r="P58" s="183">
        <v>0</v>
      </c>
      <c r="Q58" s="183">
        <v>0</v>
      </c>
      <c r="R58"/>
    </row>
    <row r="59" spans="1:18" s="4" customFormat="1" ht="12.75" customHeight="1" x14ac:dyDescent="0.2">
      <c r="A59" s="199" t="s">
        <v>72</v>
      </c>
      <c r="B59" s="208">
        <v>1326</v>
      </c>
      <c r="C59" s="208">
        <v>255</v>
      </c>
      <c r="D59" s="208">
        <v>318</v>
      </c>
      <c r="E59" s="208">
        <v>1</v>
      </c>
      <c r="F59" s="208">
        <v>10</v>
      </c>
      <c r="G59" s="208">
        <v>544</v>
      </c>
      <c r="H59" s="208">
        <v>0</v>
      </c>
      <c r="I59" s="208">
        <v>7</v>
      </c>
      <c r="J59" s="208">
        <v>4</v>
      </c>
      <c r="K59" s="208">
        <v>51</v>
      </c>
      <c r="L59" s="208">
        <v>0</v>
      </c>
      <c r="M59" s="208">
        <v>14</v>
      </c>
      <c r="N59" s="208">
        <v>118</v>
      </c>
      <c r="O59" s="208">
        <v>0</v>
      </c>
      <c r="P59" s="208">
        <v>0</v>
      </c>
      <c r="Q59" s="208">
        <v>4</v>
      </c>
      <c r="R59"/>
    </row>
    <row r="60" spans="1:18" s="8" customFormat="1" ht="12.75" customHeight="1" x14ac:dyDescent="0.2">
      <c r="A60" s="187" t="s">
        <v>96</v>
      </c>
      <c r="B60" s="183">
        <v>456</v>
      </c>
      <c r="C60" s="183">
        <v>81</v>
      </c>
      <c r="D60" s="183">
        <v>121</v>
      </c>
      <c r="E60" s="183">
        <v>1</v>
      </c>
      <c r="F60" s="183">
        <v>3</v>
      </c>
      <c r="G60" s="183">
        <v>200</v>
      </c>
      <c r="H60" s="183">
        <v>0</v>
      </c>
      <c r="I60" s="183">
        <v>0</v>
      </c>
      <c r="J60" s="183">
        <v>1</v>
      </c>
      <c r="K60" s="183">
        <v>13</v>
      </c>
      <c r="L60" s="183">
        <v>0</v>
      </c>
      <c r="M60" s="183">
        <v>6</v>
      </c>
      <c r="N60" s="183">
        <v>30</v>
      </c>
      <c r="O60" s="183">
        <v>0</v>
      </c>
      <c r="P60" s="183">
        <v>0</v>
      </c>
      <c r="Q60" s="183">
        <v>0</v>
      </c>
      <c r="R60"/>
    </row>
    <row r="61" spans="1:18" s="8" customFormat="1" ht="12.75" customHeight="1" x14ac:dyDescent="0.2">
      <c r="A61" s="187" t="s">
        <v>97</v>
      </c>
      <c r="B61" s="183">
        <v>801</v>
      </c>
      <c r="C61" s="183">
        <v>159</v>
      </c>
      <c r="D61" s="183">
        <v>179</v>
      </c>
      <c r="E61" s="183">
        <v>0</v>
      </c>
      <c r="F61" s="183">
        <v>7</v>
      </c>
      <c r="G61" s="183">
        <v>314</v>
      </c>
      <c r="H61" s="183">
        <v>0</v>
      </c>
      <c r="I61" s="183">
        <v>7</v>
      </c>
      <c r="J61" s="183">
        <v>3</v>
      </c>
      <c r="K61" s="183">
        <v>36</v>
      </c>
      <c r="L61" s="183">
        <v>0</v>
      </c>
      <c r="M61" s="183">
        <v>8</v>
      </c>
      <c r="N61" s="183">
        <v>86</v>
      </c>
      <c r="O61" s="183">
        <v>0</v>
      </c>
      <c r="P61" s="183">
        <v>0</v>
      </c>
      <c r="Q61" s="183">
        <v>2</v>
      </c>
      <c r="R61"/>
    </row>
    <row r="62" spans="1:18" s="8" customFormat="1" ht="12.75" customHeight="1" x14ac:dyDescent="0.2">
      <c r="A62" s="187" t="s">
        <v>40</v>
      </c>
      <c r="B62" s="183">
        <v>69</v>
      </c>
      <c r="C62" s="183">
        <v>15</v>
      </c>
      <c r="D62" s="183">
        <v>18</v>
      </c>
      <c r="E62" s="183">
        <v>0</v>
      </c>
      <c r="F62" s="183">
        <v>0</v>
      </c>
      <c r="G62" s="183">
        <v>30</v>
      </c>
      <c r="H62" s="183">
        <v>0</v>
      </c>
      <c r="I62" s="183">
        <v>0</v>
      </c>
      <c r="J62" s="183">
        <v>0</v>
      </c>
      <c r="K62" s="183">
        <v>2</v>
      </c>
      <c r="L62" s="183">
        <v>0</v>
      </c>
      <c r="M62" s="183">
        <v>0</v>
      </c>
      <c r="N62" s="183">
        <v>2</v>
      </c>
      <c r="O62" s="183">
        <v>0</v>
      </c>
      <c r="P62" s="183">
        <v>0</v>
      </c>
      <c r="Q62" s="183">
        <v>2</v>
      </c>
      <c r="R62"/>
    </row>
    <row r="63" spans="1:18" s="4" customFormat="1" ht="12.75" customHeight="1" x14ac:dyDescent="0.2">
      <c r="A63" s="199" t="s">
        <v>73</v>
      </c>
      <c r="B63" s="208">
        <v>1676</v>
      </c>
      <c r="C63" s="208">
        <v>264</v>
      </c>
      <c r="D63" s="208">
        <v>349</v>
      </c>
      <c r="E63" s="208">
        <v>10</v>
      </c>
      <c r="F63" s="208">
        <v>6</v>
      </c>
      <c r="G63" s="208">
        <v>806</v>
      </c>
      <c r="H63" s="208">
        <v>3</v>
      </c>
      <c r="I63" s="208">
        <v>10</v>
      </c>
      <c r="J63" s="208">
        <v>7</v>
      </c>
      <c r="K63" s="208">
        <v>79</v>
      </c>
      <c r="L63" s="208">
        <v>1</v>
      </c>
      <c r="M63" s="208">
        <v>17</v>
      </c>
      <c r="N63" s="208">
        <v>114</v>
      </c>
      <c r="O63" s="208">
        <v>1</v>
      </c>
      <c r="P63" s="208">
        <v>1</v>
      </c>
      <c r="Q63" s="208">
        <v>8</v>
      </c>
      <c r="R63"/>
    </row>
    <row r="64" spans="1:18" s="8" customFormat="1" ht="12.75" customHeight="1" x14ac:dyDescent="0.2">
      <c r="A64" s="187" t="s">
        <v>96</v>
      </c>
      <c r="B64" s="183">
        <v>738</v>
      </c>
      <c r="C64" s="183">
        <v>105</v>
      </c>
      <c r="D64" s="183">
        <v>184</v>
      </c>
      <c r="E64" s="183">
        <v>2</v>
      </c>
      <c r="F64" s="183">
        <v>3</v>
      </c>
      <c r="G64" s="183">
        <v>333</v>
      </c>
      <c r="H64" s="183">
        <v>1</v>
      </c>
      <c r="I64" s="183">
        <v>3</v>
      </c>
      <c r="J64" s="183">
        <v>3</v>
      </c>
      <c r="K64" s="183">
        <v>43</v>
      </c>
      <c r="L64" s="183">
        <v>0</v>
      </c>
      <c r="M64" s="183">
        <v>5</v>
      </c>
      <c r="N64" s="183">
        <v>51</v>
      </c>
      <c r="O64" s="183">
        <v>0</v>
      </c>
      <c r="P64" s="183">
        <v>0</v>
      </c>
      <c r="Q64" s="183">
        <v>5</v>
      </c>
      <c r="R64"/>
    </row>
    <row r="65" spans="1:18" s="8" customFormat="1" ht="12.75" customHeight="1" x14ac:dyDescent="0.2">
      <c r="A65" s="187" t="s">
        <v>97</v>
      </c>
      <c r="B65" s="183">
        <v>919</v>
      </c>
      <c r="C65" s="183">
        <v>153</v>
      </c>
      <c r="D65" s="183">
        <v>161</v>
      </c>
      <c r="E65" s="183">
        <v>8</v>
      </c>
      <c r="F65" s="183">
        <v>3</v>
      </c>
      <c r="G65" s="183">
        <v>466</v>
      </c>
      <c r="H65" s="183">
        <v>2</v>
      </c>
      <c r="I65" s="183">
        <v>7</v>
      </c>
      <c r="J65" s="183">
        <v>4</v>
      </c>
      <c r="K65" s="183">
        <v>36</v>
      </c>
      <c r="L65" s="183">
        <v>1</v>
      </c>
      <c r="M65" s="183">
        <v>11</v>
      </c>
      <c r="N65" s="183">
        <v>62</v>
      </c>
      <c r="O65" s="183">
        <v>1</v>
      </c>
      <c r="P65" s="183">
        <v>1</v>
      </c>
      <c r="Q65" s="183">
        <v>3</v>
      </c>
      <c r="R65"/>
    </row>
    <row r="66" spans="1:18" s="8" customFormat="1" ht="12.75" customHeight="1" x14ac:dyDescent="0.2">
      <c r="A66" s="187" t="s">
        <v>40</v>
      </c>
      <c r="B66" s="183">
        <v>19</v>
      </c>
      <c r="C66" s="183">
        <v>6</v>
      </c>
      <c r="D66" s="183">
        <v>4</v>
      </c>
      <c r="E66" s="183">
        <v>0</v>
      </c>
      <c r="F66" s="183">
        <v>0</v>
      </c>
      <c r="G66" s="183">
        <v>7</v>
      </c>
      <c r="H66" s="183">
        <v>0</v>
      </c>
      <c r="I66" s="183">
        <v>0</v>
      </c>
      <c r="J66" s="183">
        <v>0</v>
      </c>
      <c r="K66" s="183">
        <v>0</v>
      </c>
      <c r="L66" s="183">
        <v>0</v>
      </c>
      <c r="M66" s="183">
        <v>1</v>
      </c>
      <c r="N66" s="183">
        <v>1</v>
      </c>
      <c r="O66" s="183">
        <v>0</v>
      </c>
      <c r="P66" s="183">
        <v>0</v>
      </c>
      <c r="Q66" s="183">
        <v>0</v>
      </c>
      <c r="R66"/>
    </row>
    <row r="67" spans="1:18" s="4" customFormat="1" ht="12.75" customHeight="1" x14ac:dyDescent="0.2">
      <c r="A67" s="199" t="s">
        <v>74</v>
      </c>
      <c r="B67" s="208">
        <v>1031</v>
      </c>
      <c r="C67" s="208">
        <v>65</v>
      </c>
      <c r="D67" s="208">
        <v>259</v>
      </c>
      <c r="E67" s="208">
        <v>0</v>
      </c>
      <c r="F67" s="208">
        <v>6</v>
      </c>
      <c r="G67" s="208">
        <v>441</v>
      </c>
      <c r="H67" s="208">
        <v>2</v>
      </c>
      <c r="I67" s="208">
        <v>9</v>
      </c>
      <c r="J67" s="208">
        <v>3</v>
      </c>
      <c r="K67" s="208">
        <v>83</v>
      </c>
      <c r="L67" s="208">
        <v>1</v>
      </c>
      <c r="M67" s="208">
        <v>19</v>
      </c>
      <c r="N67" s="208">
        <v>134</v>
      </c>
      <c r="O67" s="208">
        <v>5</v>
      </c>
      <c r="P67" s="208">
        <v>0</v>
      </c>
      <c r="Q67" s="208">
        <v>4</v>
      </c>
      <c r="R67"/>
    </row>
    <row r="68" spans="1:18" s="8" customFormat="1" ht="12.75" customHeight="1" x14ac:dyDescent="0.2">
      <c r="A68" s="187" t="s">
        <v>96</v>
      </c>
      <c r="B68" s="183">
        <v>444</v>
      </c>
      <c r="C68" s="183">
        <v>30</v>
      </c>
      <c r="D68" s="183">
        <v>134</v>
      </c>
      <c r="E68" s="183">
        <v>0</v>
      </c>
      <c r="F68" s="183">
        <v>1</v>
      </c>
      <c r="G68" s="183">
        <v>191</v>
      </c>
      <c r="H68" s="183">
        <v>0</v>
      </c>
      <c r="I68" s="183">
        <v>5</v>
      </c>
      <c r="J68" s="183">
        <v>0</v>
      </c>
      <c r="K68" s="183">
        <v>35</v>
      </c>
      <c r="L68" s="183">
        <v>0</v>
      </c>
      <c r="M68" s="183">
        <v>3</v>
      </c>
      <c r="N68" s="183">
        <v>43</v>
      </c>
      <c r="O68" s="183">
        <v>1</v>
      </c>
      <c r="P68" s="183">
        <v>0</v>
      </c>
      <c r="Q68" s="183">
        <v>1</v>
      </c>
      <c r="R68"/>
    </row>
    <row r="69" spans="1:18" s="8" customFormat="1" ht="12.75" customHeight="1" x14ac:dyDescent="0.2">
      <c r="A69" s="187" t="s">
        <v>97</v>
      </c>
      <c r="B69" s="183">
        <v>550</v>
      </c>
      <c r="C69" s="183">
        <v>29</v>
      </c>
      <c r="D69" s="183">
        <v>117</v>
      </c>
      <c r="E69" s="183">
        <v>0</v>
      </c>
      <c r="F69" s="183">
        <v>4</v>
      </c>
      <c r="G69" s="183">
        <v>241</v>
      </c>
      <c r="H69" s="183">
        <v>1</v>
      </c>
      <c r="I69" s="183">
        <v>3</v>
      </c>
      <c r="J69" s="183">
        <v>3</v>
      </c>
      <c r="K69" s="183">
        <v>46</v>
      </c>
      <c r="L69" s="183">
        <v>0</v>
      </c>
      <c r="M69" s="183">
        <v>14</v>
      </c>
      <c r="N69" s="183">
        <v>85</v>
      </c>
      <c r="O69" s="183">
        <v>4</v>
      </c>
      <c r="P69" s="183">
        <v>0</v>
      </c>
      <c r="Q69" s="183">
        <v>3</v>
      </c>
      <c r="R69"/>
    </row>
    <row r="70" spans="1:18" s="8" customFormat="1" ht="12.75" customHeight="1" x14ac:dyDescent="0.2">
      <c r="A70" s="187" t="s">
        <v>40</v>
      </c>
      <c r="B70" s="183">
        <v>37</v>
      </c>
      <c r="C70" s="183">
        <v>6</v>
      </c>
      <c r="D70" s="183">
        <v>8</v>
      </c>
      <c r="E70" s="183">
        <v>0</v>
      </c>
      <c r="F70" s="183">
        <v>1</v>
      </c>
      <c r="G70" s="183">
        <v>9</v>
      </c>
      <c r="H70" s="183">
        <v>1</v>
      </c>
      <c r="I70" s="183">
        <v>1</v>
      </c>
      <c r="J70" s="183">
        <v>0</v>
      </c>
      <c r="K70" s="183">
        <v>2</v>
      </c>
      <c r="L70" s="183">
        <v>1</v>
      </c>
      <c r="M70" s="183">
        <v>2</v>
      </c>
      <c r="N70" s="183">
        <v>6</v>
      </c>
      <c r="O70" s="183">
        <v>0</v>
      </c>
      <c r="P70" s="183">
        <v>0</v>
      </c>
      <c r="Q70" s="183">
        <v>0</v>
      </c>
      <c r="R70"/>
    </row>
    <row r="71" spans="1:18" s="4" customFormat="1" ht="12.75" customHeight="1" x14ac:dyDescent="0.2">
      <c r="A71" s="199" t="s">
        <v>75</v>
      </c>
      <c r="B71" s="208">
        <v>2639</v>
      </c>
      <c r="C71" s="208">
        <v>340</v>
      </c>
      <c r="D71" s="208">
        <v>686</v>
      </c>
      <c r="E71" s="208">
        <v>4</v>
      </c>
      <c r="F71" s="208">
        <v>9</v>
      </c>
      <c r="G71" s="208">
        <v>1216</v>
      </c>
      <c r="H71" s="208">
        <v>7</v>
      </c>
      <c r="I71" s="208">
        <v>22</v>
      </c>
      <c r="J71" s="208">
        <v>9</v>
      </c>
      <c r="K71" s="208">
        <v>142</v>
      </c>
      <c r="L71" s="208">
        <v>0</v>
      </c>
      <c r="M71" s="208">
        <v>21</v>
      </c>
      <c r="N71" s="208">
        <v>173</v>
      </c>
      <c r="O71" s="208">
        <v>1</v>
      </c>
      <c r="P71" s="208">
        <v>0</v>
      </c>
      <c r="Q71" s="208">
        <v>9</v>
      </c>
      <c r="R71"/>
    </row>
    <row r="72" spans="1:18" s="8" customFormat="1" ht="12.75" customHeight="1" x14ac:dyDescent="0.2">
      <c r="A72" s="187" t="s">
        <v>96</v>
      </c>
      <c r="B72" s="183">
        <v>1380</v>
      </c>
      <c r="C72" s="183">
        <v>129</v>
      </c>
      <c r="D72" s="183">
        <v>395</v>
      </c>
      <c r="E72" s="183">
        <v>0</v>
      </c>
      <c r="F72" s="183">
        <v>2</v>
      </c>
      <c r="G72" s="183">
        <v>637</v>
      </c>
      <c r="H72" s="183">
        <v>4</v>
      </c>
      <c r="I72" s="183">
        <v>7</v>
      </c>
      <c r="J72" s="183">
        <v>6</v>
      </c>
      <c r="K72" s="183">
        <v>86</v>
      </c>
      <c r="L72" s="183">
        <v>0</v>
      </c>
      <c r="M72" s="183">
        <v>15</v>
      </c>
      <c r="N72" s="183">
        <v>91</v>
      </c>
      <c r="O72" s="183">
        <v>1</v>
      </c>
      <c r="P72" s="183">
        <v>0</v>
      </c>
      <c r="Q72" s="183">
        <v>7</v>
      </c>
      <c r="R72"/>
    </row>
    <row r="73" spans="1:18" s="8" customFormat="1" ht="12.75" customHeight="1" x14ac:dyDescent="0.2">
      <c r="A73" s="187" t="s">
        <v>97</v>
      </c>
      <c r="B73" s="183">
        <v>1174</v>
      </c>
      <c r="C73" s="183">
        <v>186</v>
      </c>
      <c r="D73" s="183">
        <v>272</v>
      </c>
      <c r="E73" s="183">
        <v>1</v>
      </c>
      <c r="F73" s="183">
        <v>6</v>
      </c>
      <c r="G73" s="183">
        <v>551</v>
      </c>
      <c r="H73" s="183">
        <v>3</v>
      </c>
      <c r="I73" s="183">
        <v>15</v>
      </c>
      <c r="J73" s="183">
        <v>3</v>
      </c>
      <c r="K73" s="183">
        <v>48</v>
      </c>
      <c r="L73" s="183">
        <v>0</v>
      </c>
      <c r="M73" s="183">
        <v>6</v>
      </c>
      <c r="N73" s="183">
        <v>81</v>
      </c>
      <c r="O73" s="183">
        <v>0</v>
      </c>
      <c r="P73" s="183">
        <v>0</v>
      </c>
      <c r="Q73" s="183">
        <v>2</v>
      </c>
      <c r="R73"/>
    </row>
    <row r="74" spans="1:18" s="8" customFormat="1" ht="12.75" customHeight="1" x14ac:dyDescent="0.2">
      <c r="A74" s="187" t="s">
        <v>40</v>
      </c>
      <c r="B74" s="183">
        <v>85</v>
      </c>
      <c r="C74" s="183">
        <v>25</v>
      </c>
      <c r="D74" s="183">
        <v>19</v>
      </c>
      <c r="E74" s="183">
        <v>3</v>
      </c>
      <c r="F74" s="183">
        <v>1</v>
      </c>
      <c r="G74" s="183">
        <v>28</v>
      </c>
      <c r="H74" s="183">
        <v>0</v>
      </c>
      <c r="I74" s="183">
        <v>0</v>
      </c>
      <c r="J74" s="183">
        <v>0</v>
      </c>
      <c r="K74" s="183">
        <v>8</v>
      </c>
      <c r="L74" s="183">
        <v>0</v>
      </c>
      <c r="M74" s="183">
        <v>0</v>
      </c>
      <c r="N74" s="183">
        <v>1</v>
      </c>
      <c r="O74" s="183">
        <v>0</v>
      </c>
      <c r="P74" s="183">
        <v>0</v>
      </c>
      <c r="Q74" s="183">
        <v>0</v>
      </c>
      <c r="R74"/>
    </row>
    <row r="75" spans="1:18" s="4" customFormat="1" ht="12.75" customHeight="1" x14ac:dyDescent="0.2">
      <c r="A75" s="199" t="s">
        <v>76</v>
      </c>
      <c r="B75" s="208">
        <v>1090</v>
      </c>
      <c r="C75" s="208">
        <v>121</v>
      </c>
      <c r="D75" s="208">
        <v>305</v>
      </c>
      <c r="E75" s="208">
        <v>5</v>
      </c>
      <c r="F75" s="208">
        <v>13</v>
      </c>
      <c r="G75" s="208">
        <v>472</v>
      </c>
      <c r="H75" s="208">
        <v>7</v>
      </c>
      <c r="I75" s="208">
        <v>6</v>
      </c>
      <c r="J75" s="208">
        <v>2</v>
      </c>
      <c r="K75" s="208">
        <v>38</v>
      </c>
      <c r="L75" s="208">
        <v>0</v>
      </c>
      <c r="M75" s="208">
        <v>14</v>
      </c>
      <c r="N75" s="208">
        <v>93</v>
      </c>
      <c r="O75" s="208">
        <v>1</v>
      </c>
      <c r="P75" s="208">
        <v>0</v>
      </c>
      <c r="Q75" s="208">
        <v>13</v>
      </c>
      <c r="R75"/>
    </row>
    <row r="76" spans="1:18" s="8" customFormat="1" ht="12.75" customHeight="1" x14ac:dyDescent="0.2">
      <c r="A76" s="187" t="s">
        <v>96</v>
      </c>
      <c r="B76" s="183">
        <v>689</v>
      </c>
      <c r="C76" s="183">
        <v>62</v>
      </c>
      <c r="D76" s="183">
        <v>213</v>
      </c>
      <c r="E76" s="183">
        <v>2</v>
      </c>
      <c r="F76" s="183">
        <v>8</v>
      </c>
      <c r="G76" s="183">
        <v>293</v>
      </c>
      <c r="H76" s="183">
        <v>5</v>
      </c>
      <c r="I76" s="183">
        <v>4</v>
      </c>
      <c r="J76" s="183">
        <v>1</v>
      </c>
      <c r="K76" s="183">
        <v>20</v>
      </c>
      <c r="L76" s="183">
        <v>0</v>
      </c>
      <c r="M76" s="183">
        <v>7</v>
      </c>
      <c r="N76" s="183">
        <v>66</v>
      </c>
      <c r="O76" s="183">
        <v>1</v>
      </c>
      <c r="P76" s="183">
        <v>0</v>
      </c>
      <c r="Q76" s="183">
        <v>7</v>
      </c>
      <c r="R76"/>
    </row>
    <row r="77" spans="1:18" s="8" customFormat="1" ht="12.75" customHeight="1" x14ac:dyDescent="0.2">
      <c r="A77" s="187" t="s">
        <v>97</v>
      </c>
      <c r="B77" s="183">
        <v>347</v>
      </c>
      <c r="C77" s="183">
        <v>51</v>
      </c>
      <c r="D77" s="183">
        <v>81</v>
      </c>
      <c r="E77" s="183">
        <v>3</v>
      </c>
      <c r="F77" s="183">
        <v>4</v>
      </c>
      <c r="G77" s="183">
        <v>152</v>
      </c>
      <c r="H77" s="183">
        <v>1</v>
      </c>
      <c r="I77" s="183">
        <v>2</v>
      </c>
      <c r="J77" s="183">
        <v>1</v>
      </c>
      <c r="K77" s="183">
        <v>16</v>
      </c>
      <c r="L77" s="183">
        <v>0</v>
      </c>
      <c r="M77" s="183">
        <v>7</v>
      </c>
      <c r="N77" s="183">
        <v>23</v>
      </c>
      <c r="O77" s="183">
        <v>0</v>
      </c>
      <c r="P77" s="183">
        <v>0</v>
      </c>
      <c r="Q77" s="183">
        <v>6</v>
      </c>
      <c r="R77"/>
    </row>
    <row r="78" spans="1:18" s="8" customFormat="1" ht="12.75" customHeight="1" x14ac:dyDescent="0.2">
      <c r="A78" s="187" t="s">
        <v>40</v>
      </c>
      <c r="B78" s="183">
        <v>54</v>
      </c>
      <c r="C78" s="183">
        <v>8</v>
      </c>
      <c r="D78" s="183">
        <v>11</v>
      </c>
      <c r="E78" s="183">
        <v>0</v>
      </c>
      <c r="F78" s="183">
        <v>1</v>
      </c>
      <c r="G78" s="183">
        <v>27</v>
      </c>
      <c r="H78" s="183">
        <v>1</v>
      </c>
      <c r="I78" s="183">
        <v>0</v>
      </c>
      <c r="J78" s="183">
        <v>0</v>
      </c>
      <c r="K78" s="183">
        <v>2</v>
      </c>
      <c r="L78" s="183">
        <v>0</v>
      </c>
      <c r="M78" s="183">
        <v>0</v>
      </c>
      <c r="N78" s="183">
        <v>4</v>
      </c>
      <c r="O78" s="183">
        <v>0</v>
      </c>
      <c r="P78" s="183">
        <v>0</v>
      </c>
      <c r="Q78" s="183">
        <v>0</v>
      </c>
      <c r="R78"/>
    </row>
    <row r="79" spans="1:18" s="4" customFormat="1" ht="12.75" customHeight="1" x14ac:dyDescent="0.2">
      <c r="A79" s="199" t="s">
        <v>92</v>
      </c>
      <c r="B79" s="208">
        <v>844</v>
      </c>
      <c r="C79" s="208">
        <v>88</v>
      </c>
      <c r="D79" s="208">
        <v>159</v>
      </c>
      <c r="E79" s="208">
        <v>1</v>
      </c>
      <c r="F79" s="208">
        <v>1</v>
      </c>
      <c r="G79" s="208">
        <v>381</v>
      </c>
      <c r="H79" s="208">
        <v>3</v>
      </c>
      <c r="I79" s="208">
        <v>7</v>
      </c>
      <c r="J79" s="208">
        <v>3</v>
      </c>
      <c r="K79" s="208">
        <v>60</v>
      </c>
      <c r="L79" s="208">
        <v>0</v>
      </c>
      <c r="M79" s="208">
        <v>18</v>
      </c>
      <c r="N79" s="208">
        <v>112</v>
      </c>
      <c r="O79" s="208">
        <v>1</v>
      </c>
      <c r="P79" s="208">
        <v>0</v>
      </c>
      <c r="Q79" s="208">
        <v>10</v>
      </c>
      <c r="R79"/>
    </row>
    <row r="80" spans="1:18" s="8" customFormat="1" ht="12.75" customHeight="1" x14ac:dyDescent="0.2">
      <c r="A80" s="187" t="s">
        <v>96</v>
      </c>
      <c r="B80" s="183">
        <v>565</v>
      </c>
      <c r="C80" s="183">
        <v>56</v>
      </c>
      <c r="D80" s="183">
        <v>103</v>
      </c>
      <c r="E80" s="183">
        <v>1</v>
      </c>
      <c r="F80" s="183">
        <v>1</v>
      </c>
      <c r="G80" s="183">
        <v>248</v>
      </c>
      <c r="H80" s="183">
        <v>3</v>
      </c>
      <c r="I80" s="183">
        <v>6</v>
      </c>
      <c r="J80" s="183">
        <v>1</v>
      </c>
      <c r="K80" s="183">
        <v>40</v>
      </c>
      <c r="L80" s="183">
        <v>0</v>
      </c>
      <c r="M80" s="183">
        <v>14</v>
      </c>
      <c r="N80" s="183">
        <v>86</v>
      </c>
      <c r="O80" s="183">
        <v>1</v>
      </c>
      <c r="P80" s="183">
        <v>0</v>
      </c>
      <c r="Q80" s="183">
        <v>5</v>
      </c>
      <c r="R80"/>
    </row>
    <row r="81" spans="1:18" s="8" customFormat="1" ht="12.75" customHeight="1" x14ac:dyDescent="0.2">
      <c r="A81" s="187" t="s">
        <v>97</v>
      </c>
      <c r="B81" s="183">
        <v>206</v>
      </c>
      <c r="C81" s="183">
        <v>23</v>
      </c>
      <c r="D81" s="183">
        <v>36</v>
      </c>
      <c r="E81" s="183">
        <v>0</v>
      </c>
      <c r="F81" s="183">
        <v>0</v>
      </c>
      <c r="G81" s="183">
        <v>105</v>
      </c>
      <c r="H81" s="183">
        <v>0</v>
      </c>
      <c r="I81" s="183">
        <v>1</v>
      </c>
      <c r="J81" s="183">
        <v>1</v>
      </c>
      <c r="K81" s="183">
        <v>15</v>
      </c>
      <c r="L81" s="183">
        <v>0</v>
      </c>
      <c r="M81" s="183">
        <v>4</v>
      </c>
      <c r="N81" s="183">
        <v>19</v>
      </c>
      <c r="O81" s="183">
        <v>0</v>
      </c>
      <c r="P81" s="183">
        <v>0</v>
      </c>
      <c r="Q81" s="183">
        <v>2</v>
      </c>
      <c r="R81"/>
    </row>
    <row r="82" spans="1:18" s="8" customFormat="1" ht="12.75" customHeight="1" x14ac:dyDescent="0.2">
      <c r="A82" s="187" t="s">
        <v>40</v>
      </c>
      <c r="B82" s="183">
        <v>73</v>
      </c>
      <c r="C82" s="183">
        <v>9</v>
      </c>
      <c r="D82" s="183">
        <v>20</v>
      </c>
      <c r="E82" s="183">
        <v>0</v>
      </c>
      <c r="F82" s="183">
        <v>0</v>
      </c>
      <c r="G82" s="183">
        <v>28</v>
      </c>
      <c r="H82" s="183">
        <v>0</v>
      </c>
      <c r="I82" s="183">
        <v>0</v>
      </c>
      <c r="J82" s="183">
        <v>1</v>
      </c>
      <c r="K82" s="183">
        <v>5</v>
      </c>
      <c r="L82" s="183">
        <v>0</v>
      </c>
      <c r="M82" s="183">
        <v>0</v>
      </c>
      <c r="N82" s="183">
        <v>7</v>
      </c>
      <c r="O82" s="183">
        <v>0</v>
      </c>
      <c r="P82" s="183">
        <v>0</v>
      </c>
      <c r="Q82" s="183">
        <v>3</v>
      </c>
      <c r="R82"/>
    </row>
    <row r="83" spans="1:18" s="4" customFormat="1" ht="12.75" customHeight="1" x14ac:dyDescent="0.2">
      <c r="A83" s="199" t="s">
        <v>77</v>
      </c>
      <c r="B83" s="208">
        <v>682</v>
      </c>
      <c r="C83" s="208">
        <v>75</v>
      </c>
      <c r="D83" s="208">
        <v>231</v>
      </c>
      <c r="E83" s="208">
        <v>3</v>
      </c>
      <c r="F83" s="208">
        <v>5</v>
      </c>
      <c r="G83" s="208">
        <v>264</v>
      </c>
      <c r="H83" s="208">
        <v>1</v>
      </c>
      <c r="I83" s="208">
        <v>0</v>
      </c>
      <c r="J83" s="208">
        <v>3</v>
      </c>
      <c r="K83" s="208">
        <v>34</v>
      </c>
      <c r="L83" s="208">
        <v>0</v>
      </c>
      <c r="M83" s="208">
        <v>7</v>
      </c>
      <c r="N83" s="208">
        <v>55</v>
      </c>
      <c r="O83" s="208">
        <v>1</v>
      </c>
      <c r="P83" s="208">
        <v>0</v>
      </c>
      <c r="Q83" s="208">
        <v>3</v>
      </c>
      <c r="R83"/>
    </row>
    <row r="84" spans="1:18" s="8" customFormat="1" ht="12.75" customHeight="1" x14ac:dyDescent="0.2">
      <c r="A84" s="187" t="s">
        <v>96</v>
      </c>
      <c r="B84" s="183">
        <v>417</v>
      </c>
      <c r="C84" s="183">
        <v>26</v>
      </c>
      <c r="D84" s="183">
        <v>141</v>
      </c>
      <c r="E84" s="183">
        <v>1</v>
      </c>
      <c r="F84" s="183">
        <v>5</v>
      </c>
      <c r="G84" s="183">
        <v>161</v>
      </c>
      <c r="H84" s="183">
        <v>0</v>
      </c>
      <c r="I84" s="183">
        <v>0</v>
      </c>
      <c r="J84" s="183">
        <v>0</v>
      </c>
      <c r="K84" s="183">
        <v>29</v>
      </c>
      <c r="L84" s="183">
        <v>0</v>
      </c>
      <c r="M84" s="183">
        <v>5</v>
      </c>
      <c r="N84" s="183">
        <v>46</v>
      </c>
      <c r="O84" s="183">
        <v>1</v>
      </c>
      <c r="P84" s="183">
        <v>0</v>
      </c>
      <c r="Q84" s="183">
        <v>2</v>
      </c>
      <c r="R84"/>
    </row>
    <row r="85" spans="1:18" s="8" customFormat="1" ht="12.75" customHeight="1" x14ac:dyDescent="0.2">
      <c r="A85" s="187" t="s">
        <v>97</v>
      </c>
      <c r="B85" s="183">
        <v>246</v>
      </c>
      <c r="C85" s="183">
        <v>46</v>
      </c>
      <c r="D85" s="183">
        <v>82</v>
      </c>
      <c r="E85" s="183">
        <v>2</v>
      </c>
      <c r="F85" s="183">
        <v>0</v>
      </c>
      <c r="G85" s="183">
        <v>98</v>
      </c>
      <c r="H85" s="183">
        <v>1</v>
      </c>
      <c r="I85" s="183">
        <v>0</v>
      </c>
      <c r="J85" s="183">
        <v>3</v>
      </c>
      <c r="K85" s="183">
        <v>5</v>
      </c>
      <c r="L85" s="183">
        <v>0</v>
      </c>
      <c r="M85" s="183">
        <v>2</v>
      </c>
      <c r="N85" s="183">
        <v>7</v>
      </c>
      <c r="O85" s="183">
        <v>0</v>
      </c>
      <c r="P85" s="183">
        <v>0</v>
      </c>
      <c r="Q85" s="183">
        <v>0</v>
      </c>
      <c r="R85"/>
    </row>
    <row r="86" spans="1:18" s="8" customFormat="1" ht="12.75" customHeight="1" x14ac:dyDescent="0.2">
      <c r="A86" s="187" t="s">
        <v>40</v>
      </c>
      <c r="B86" s="183">
        <v>19</v>
      </c>
      <c r="C86" s="183">
        <v>3</v>
      </c>
      <c r="D86" s="183">
        <v>8</v>
      </c>
      <c r="E86" s="183">
        <v>0</v>
      </c>
      <c r="F86" s="183">
        <v>0</v>
      </c>
      <c r="G86" s="183">
        <v>5</v>
      </c>
      <c r="H86" s="183">
        <v>0</v>
      </c>
      <c r="I86" s="183">
        <v>0</v>
      </c>
      <c r="J86" s="183">
        <v>0</v>
      </c>
      <c r="K86" s="183">
        <v>0</v>
      </c>
      <c r="L86" s="183">
        <v>0</v>
      </c>
      <c r="M86" s="183">
        <v>0</v>
      </c>
      <c r="N86" s="183">
        <v>2</v>
      </c>
      <c r="O86" s="183">
        <v>0</v>
      </c>
      <c r="P86" s="183">
        <v>0</v>
      </c>
      <c r="Q86" s="183">
        <v>1</v>
      </c>
      <c r="R86"/>
    </row>
    <row r="87" spans="1:18" s="4" customFormat="1" ht="12.75" customHeight="1" x14ac:dyDescent="0.2">
      <c r="A87" s="199" t="s">
        <v>78</v>
      </c>
      <c r="B87" s="208">
        <v>473</v>
      </c>
      <c r="C87" s="208">
        <v>46</v>
      </c>
      <c r="D87" s="208">
        <v>187</v>
      </c>
      <c r="E87" s="208">
        <v>1</v>
      </c>
      <c r="F87" s="208">
        <v>7</v>
      </c>
      <c r="G87" s="208">
        <v>183</v>
      </c>
      <c r="H87" s="208">
        <v>2</v>
      </c>
      <c r="I87" s="208">
        <v>7</v>
      </c>
      <c r="J87" s="208">
        <v>5</v>
      </c>
      <c r="K87" s="208">
        <v>10</v>
      </c>
      <c r="L87" s="208">
        <v>0</v>
      </c>
      <c r="M87" s="208">
        <v>6</v>
      </c>
      <c r="N87" s="208">
        <v>15</v>
      </c>
      <c r="O87" s="208">
        <v>2</v>
      </c>
      <c r="P87" s="208">
        <v>0</v>
      </c>
      <c r="Q87" s="208">
        <v>2</v>
      </c>
      <c r="R87"/>
    </row>
    <row r="88" spans="1:18" s="8" customFormat="1" ht="12.75" customHeight="1" x14ac:dyDescent="0.2">
      <c r="A88" s="187" t="s">
        <v>96</v>
      </c>
      <c r="B88" s="183">
        <v>187</v>
      </c>
      <c r="C88" s="183">
        <v>15</v>
      </c>
      <c r="D88" s="183">
        <v>81</v>
      </c>
      <c r="E88" s="183">
        <v>0</v>
      </c>
      <c r="F88" s="183">
        <v>1</v>
      </c>
      <c r="G88" s="183">
        <v>74</v>
      </c>
      <c r="H88" s="183">
        <v>0</v>
      </c>
      <c r="I88" s="183">
        <v>1</v>
      </c>
      <c r="J88" s="183">
        <v>2</v>
      </c>
      <c r="K88" s="183">
        <v>5</v>
      </c>
      <c r="L88" s="183">
        <v>0</v>
      </c>
      <c r="M88" s="183">
        <v>3</v>
      </c>
      <c r="N88" s="183">
        <v>4</v>
      </c>
      <c r="O88" s="183">
        <v>1</v>
      </c>
      <c r="P88" s="183">
        <v>0</v>
      </c>
      <c r="Q88" s="183">
        <v>0</v>
      </c>
      <c r="R88"/>
    </row>
    <row r="89" spans="1:18" s="8" customFormat="1" ht="12.75" customHeight="1" x14ac:dyDescent="0.2">
      <c r="A89" s="187" t="s">
        <v>97</v>
      </c>
      <c r="B89" s="183">
        <v>206</v>
      </c>
      <c r="C89" s="183">
        <v>21</v>
      </c>
      <c r="D89" s="183">
        <v>81</v>
      </c>
      <c r="E89" s="183">
        <v>1</v>
      </c>
      <c r="F89" s="183">
        <v>4</v>
      </c>
      <c r="G89" s="183">
        <v>75</v>
      </c>
      <c r="H89" s="183">
        <v>2</v>
      </c>
      <c r="I89" s="183">
        <v>4</v>
      </c>
      <c r="J89" s="183">
        <v>1</v>
      </c>
      <c r="K89" s="183">
        <v>5</v>
      </c>
      <c r="L89" s="183">
        <v>0</v>
      </c>
      <c r="M89" s="183">
        <v>1</v>
      </c>
      <c r="N89" s="183">
        <v>9</v>
      </c>
      <c r="O89" s="183">
        <v>0</v>
      </c>
      <c r="P89" s="183">
        <v>0</v>
      </c>
      <c r="Q89" s="183">
        <v>2</v>
      </c>
      <c r="R89"/>
    </row>
    <row r="90" spans="1:18" s="8" customFormat="1" ht="12.75" customHeight="1" x14ac:dyDescent="0.2">
      <c r="A90" s="187" t="s">
        <v>40</v>
      </c>
      <c r="B90" s="183">
        <v>80</v>
      </c>
      <c r="C90" s="183">
        <v>10</v>
      </c>
      <c r="D90" s="183">
        <v>25</v>
      </c>
      <c r="E90" s="183">
        <v>0</v>
      </c>
      <c r="F90" s="183">
        <v>2</v>
      </c>
      <c r="G90" s="183">
        <v>34</v>
      </c>
      <c r="H90" s="183">
        <v>0</v>
      </c>
      <c r="I90" s="183">
        <v>2</v>
      </c>
      <c r="J90" s="183">
        <v>2</v>
      </c>
      <c r="K90" s="183">
        <v>0</v>
      </c>
      <c r="L90" s="183">
        <v>0</v>
      </c>
      <c r="M90" s="183">
        <v>2</v>
      </c>
      <c r="N90" s="183">
        <v>2</v>
      </c>
      <c r="O90" s="183">
        <v>1</v>
      </c>
      <c r="P90" s="183">
        <v>0</v>
      </c>
      <c r="Q90" s="183">
        <v>0</v>
      </c>
      <c r="R90"/>
    </row>
    <row r="91" spans="1:18" s="4" customFormat="1" ht="12.75" customHeight="1" x14ac:dyDescent="0.2">
      <c r="A91" s="199" t="s">
        <v>79</v>
      </c>
      <c r="B91" s="208">
        <v>1244</v>
      </c>
      <c r="C91" s="208">
        <v>174</v>
      </c>
      <c r="D91" s="208">
        <v>480</v>
      </c>
      <c r="E91" s="208">
        <v>5</v>
      </c>
      <c r="F91" s="208">
        <v>15</v>
      </c>
      <c r="G91" s="208">
        <v>398</v>
      </c>
      <c r="H91" s="208">
        <v>5</v>
      </c>
      <c r="I91" s="208">
        <v>3</v>
      </c>
      <c r="J91" s="208">
        <v>8</v>
      </c>
      <c r="K91" s="208">
        <v>58</v>
      </c>
      <c r="L91" s="208">
        <v>0</v>
      </c>
      <c r="M91" s="208">
        <v>12</v>
      </c>
      <c r="N91" s="208">
        <v>83</v>
      </c>
      <c r="O91" s="208">
        <v>1</v>
      </c>
      <c r="P91" s="208">
        <v>0</v>
      </c>
      <c r="Q91" s="208">
        <v>2</v>
      </c>
      <c r="R91"/>
    </row>
    <row r="92" spans="1:18" s="8" customFormat="1" ht="12.75" customHeight="1" x14ac:dyDescent="0.2">
      <c r="A92" s="187" t="s">
        <v>96</v>
      </c>
      <c r="B92" s="183">
        <v>575</v>
      </c>
      <c r="C92" s="183">
        <v>74</v>
      </c>
      <c r="D92" s="183">
        <v>225</v>
      </c>
      <c r="E92" s="183">
        <v>3</v>
      </c>
      <c r="F92" s="183">
        <v>8</v>
      </c>
      <c r="G92" s="183">
        <v>185</v>
      </c>
      <c r="H92" s="183">
        <v>4</v>
      </c>
      <c r="I92" s="183">
        <v>2</v>
      </c>
      <c r="J92" s="183">
        <v>3</v>
      </c>
      <c r="K92" s="183">
        <v>33</v>
      </c>
      <c r="L92" s="183">
        <v>0</v>
      </c>
      <c r="M92" s="183">
        <v>4</v>
      </c>
      <c r="N92" s="183">
        <v>33</v>
      </c>
      <c r="O92" s="183">
        <v>0</v>
      </c>
      <c r="P92" s="183">
        <v>0</v>
      </c>
      <c r="Q92" s="183">
        <v>1</v>
      </c>
      <c r="R92"/>
    </row>
    <row r="93" spans="1:18" s="8" customFormat="1" ht="12.75" customHeight="1" x14ac:dyDescent="0.2">
      <c r="A93" s="187" t="s">
        <v>97</v>
      </c>
      <c r="B93" s="183">
        <v>667</v>
      </c>
      <c r="C93" s="183">
        <v>100</v>
      </c>
      <c r="D93" s="183">
        <v>254</v>
      </c>
      <c r="E93" s="183">
        <v>2</v>
      </c>
      <c r="F93" s="183">
        <v>7</v>
      </c>
      <c r="G93" s="183">
        <v>213</v>
      </c>
      <c r="H93" s="183">
        <v>1</v>
      </c>
      <c r="I93" s="183">
        <v>1</v>
      </c>
      <c r="J93" s="183">
        <v>5</v>
      </c>
      <c r="K93" s="183">
        <v>25</v>
      </c>
      <c r="L93" s="183">
        <v>0</v>
      </c>
      <c r="M93" s="183">
        <v>7</v>
      </c>
      <c r="N93" s="183">
        <v>50</v>
      </c>
      <c r="O93" s="183">
        <v>1</v>
      </c>
      <c r="P93" s="183">
        <v>0</v>
      </c>
      <c r="Q93" s="183">
        <v>1</v>
      </c>
      <c r="R93"/>
    </row>
    <row r="94" spans="1:18" s="8" customFormat="1" ht="12.75" customHeight="1" x14ac:dyDescent="0.2">
      <c r="A94" s="187" t="s">
        <v>40</v>
      </c>
      <c r="B94" s="183">
        <v>2</v>
      </c>
      <c r="C94" s="183">
        <v>0</v>
      </c>
      <c r="D94" s="183">
        <v>1</v>
      </c>
      <c r="E94" s="183">
        <v>0</v>
      </c>
      <c r="F94" s="183">
        <v>0</v>
      </c>
      <c r="G94" s="183">
        <v>0</v>
      </c>
      <c r="H94" s="183">
        <v>0</v>
      </c>
      <c r="I94" s="183">
        <v>0</v>
      </c>
      <c r="J94" s="183">
        <v>0</v>
      </c>
      <c r="K94" s="183">
        <v>0</v>
      </c>
      <c r="L94" s="183">
        <v>0</v>
      </c>
      <c r="M94" s="183">
        <v>1</v>
      </c>
      <c r="N94" s="183">
        <v>0</v>
      </c>
      <c r="O94" s="183">
        <v>0</v>
      </c>
      <c r="P94" s="183">
        <v>0</v>
      </c>
      <c r="Q94" s="183">
        <v>0</v>
      </c>
      <c r="R94"/>
    </row>
    <row r="95" spans="1:18" s="4" customFormat="1" ht="12.75" customHeight="1" x14ac:dyDescent="0.2">
      <c r="A95" s="199" t="s">
        <v>80</v>
      </c>
      <c r="B95" s="208">
        <v>1006</v>
      </c>
      <c r="C95" s="208">
        <v>117</v>
      </c>
      <c r="D95" s="208">
        <v>271</v>
      </c>
      <c r="E95" s="208">
        <v>3</v>
      </c>
      <c r="F95" s="208">
        <v>4</v>
      </c>
      <c r="G95" s="208">
        <v>405</v>
      </c>
      <c r="H95" s="208">
        <v>3</v>
      </c>
      <c r="I95" s="208">
        <v>7</v>
      </c>
      <c r="J95" s="208">
        <v>3</v>
      </c>
      <c r="K95" s="208">
        <v>67</v>
      </c>
      <c r="L95" s="208">
        <v>0</v>
      </c>
      <c r="M95" s="208">
        <v>20</v>
      </c>
      <c r="N95" s="208">
        <v>98</v>
      </c>
      <c r="O95" s="208">
        <v>1</v>
      </c>
      <c r="P95" s="208">
        <v>0</v>
      </c>
      <c r="Q95" s="208">
        <v>7</v>
      </c>
      <c r="R95"/>
    </row>
    <row r="96" spans="1:18" s="8" customFormat="1" ht="12.75" customHeight="1" x14ac:dyDescent="0.2">
      <c r="A96" s="187" t="s">
        <v>96</v>
      </c>
      <c r="B96" s="183">
        <v>304</v>
      </c>
      <c r="C96" s="183">
        <v>36</v>
      </c>
      <c r="D96" s="183">
        <v>59</v>
      </c>
      <c r="E96" s="183">
        <v>1</v>
      </c>
      <c r="F96" s="183">
        <v>0</v>
      </c>
      <c r="G96" s="183">
        <v>137</v>
      </c>
      <c r="H96" s="183">
        <v>0</v>
      </c>
      <c r="I96" s="183">
        <v>4</v>
      </c>
      <c r="J96" s="183">
        <v>1</v>
      </c>
      <c r="K96" s="183">
        <v>24</v>
      </c>
      <c r="L96" s="183">
        <v>0</v>
      </c>
      <c r="M96" s="183">
        <v>7</v>
      </c>
      <c r="N96" s="183">
        <v>30</v>
      </c>
      <c r="O96" s="183">
        <v>0</v>
      </c>
      <c r="P96" s="183">
        <v>0</v>
      </c>
      <c r="Q96" s="183">
        <v>5</v>
      </c>
      <c r="R96"/>
    </row>
    <row r="97" spans="1:18" s="8" customFormat="1" ht="12.75" customHeight="1" x14ac:dyDescent="0.2">
      <c r="A97" s="187" t="s">
        <v>97</v>
      </c>
      <c r="B97" s="183">
        <v>602</v>
      </c>
      <c r="C97" s="183">
        <v>65</v>
      </c>
      <c r="D97" s="183">
        <v>189</v>
      </c>
      <c r="E97" s="183">
        <v>2</v>
      </c>
      <c r="F97" s="183">
        <v>3</v>
      </c>
      <c r="G97" s="183">
        <v>224</v>
      </c>
      <c r="H97" s="183">
        <v>3</v>
      </c>
      <c r="I97" s="183">
        <v>3</v>
      </c>
      <c r="J97" s="183">
        <v>2</v>
      </c>
      <c r="K97" s="183">
        <v>38</v>
      </c>
      <c r="L97" s="183">
        <v>0</v>
      </c>
      <c r="M97" s="183">
        <v>10</v>
      </c>
      <c r="N97" s="183">
        <v>61</v>
      </c>
      <c r="O97" s="183">
        <v>0</v>
      </c>
      <c r="P97" s="183">
        <v>0</v>
      </c>
      <c r="Q97" s="183">
        <v>2</v>
      </c>
      <c r="R97"/>
    </row>
    <row r="98" spans="1:18" s="8" customFormat="1" ht="12.75" customHeight="1" x14ac:dyDescent="0.2">
      <c r="A98" s="187" t="s">
        <v>40</v>
      </c>
      <c r="B98" s="183">
        <v>100</v>
      </c>
      <c r="C98" s="183">
        <v>16</v>
      </c>
      <c r="D98" s="183">
        <v>23</v>
      </c>
      <c r="E98" s="183">
        <v>0</v>
      </c>
      <c r="F98" s="183">
        <v>1</v>
      </c>
      <c r="G98" s="183">
        <v>44</v>
      </c>
      <c r="H98" s="183">
        <v>0</v>
      </c>
      <c r="I98" s="183">
        <v>0</v>
      </c>
      <c r="J98" s="183">
        <v>0</v>
      </c>
      <c r="K98" s="183">
        <v>5</v>
      </c>
      <c r="L98" s="183">
        <v>0</v>
      </c>
      <c r="M98" s="183">
        <v>3</v>
      </c>
      <c r="N98" s="183">
        <v>7</v>
      </c>
      <c r="O98" s="183">
        <v>1</v>
      </c>
      <c r="P98" s="183">
        <v>0</v>
      </c>
      <c r="Q98" s="183">
        <v>0</v>
      </c>
      <c r="R98"/>
    </row>
    <row r="99" spans="1:18" s="8" customFormat="1" ht="12.75" customHeight="1" x14ac:dyDescent="0.2">
      <c r="A99" s="199" t="s">
        <v>40</v>
      </c>
      <c r="B99" s="208">
        <v>264</v>
      </c>
      <c r="C99" s="208">
        <v>38</v>
      </c>
      <c r="D99" s="208">
        <v>69</v>
      </c>
      <c r="E99" s="208">
        <v>0</v>
      </c>
      <c r="F99" s="208">
        <v>1</v>
      </c>
      <c r="G99" s="208">
        <v>110</v>
      </c>
      <c r="H99" s="208">
        <v>0</v>
      </c>
      <c r="I99" s="208">
        <v>1</v>
      </c>
      <c r="J99" s="208">
        <v>1</v>
      </c>
      <c r="K99" s="208">
        <v>16</v>
      </c>
      <c r="L99" s="208">
        <v>0</v>
      </c>
      <c r="M99" s="208">
        <v>6</v>
      </c>
      <c r="N99" s="208">
        <v>15</v>
      </c>
      <c r="O99" s="208">
        <v>1</v>
      </c>
      <c r="P99" s="208">
        <v>0</v>
      </c>
      <c r="Q99" s="208">
        <v>6</v>
      </c>
      <c r="R99"/>
    </row>
    <row r="100" spans="1:18" s="8" customFormat="1" ht="12.75" customHeight="1" x14ac:dyDescent="0.2">
      <c r="A100" s="187" t="s">
        <v>96</v>
      </c>
      <c r="B100" s="183">
        <v>104</v>
      </c>
      <c r="C100" s="183">
        <v>18</v>
      </c>
      <c r="D100" s="183">
        <v>29</v>
      </c>
      <c r="E100" s="183">
        <v>0</v>
      </c>
      <c r="F100" s="183">
        <v>0</v>
      </c>
      <c r="G100" s="183">
        <v>37</v>
      </c>
      <c r="H100" s="183">
        <v>0</v>
      </c>
      <c r="I100" s="183">
        <v>0</v>
      </c>
      <c r="J100" s="183">
        <v>0</v>
      </c>
      <c r="K100" s="183">
        <v>7</v>
      </c>
      <c r="L100" s="183">
        <v>0</v>
      </c>
      <c r="M100" s="183">
        <v>3</v>
      </c>
      <c r="N100" s="183">
        <v>6</v>
      </c>
      <c r="O100" s="183">
        <v>0</v>
      </c>
      <c r="P100" s="183">
        <v>0</v>
      </c>
      <c r="Q100" s="183">
        <v>4</v>
      </c>
      <c r="R100"/>
    </row>
    <row r="101" spans="1:18" s="8" customFormat="1" ht="12.75" customHeight="1" x14ac:dyDescent="0.2">
      <c r="A101" s="187" t="s">
        <v>97</v>
      </c>
      <c r="B101" s="183">
        <v>42</v>
      </c>
      <c r="C101" s="183">
        <v>5</v>
      </c>
      <c r="D101" s="183">
        <v>9</v>
      </c>
      <c r="E101" s="183">
        <v>0</v>
      </c>
      <c r="F101" s="183">
        <v>0</v>
      </c>
      <c r="G101" s="183">
        <v>20</v>
      </c>
      <c r="H101" s="183">
        <v>0</v>
      </c>
      <c r="I101" s="183">
        <v>1</v>
      </c>
      <c r="J101" s="183">
        <v>1</v>
      </c>
      <c r="K101" s="183">
        <v>2</v>
      </c>
      <c r="L101" s="183">
        <v>0</v>
      </c>
      <c r="M101" s="183">
        <v>2</v>
      </c>
      <c r="N101" s="183">
        <v>0</v>
      </c>
      <c r="O101" s="183">
        <v>1</v>
      </c>
      <c r="P101" s="183">
        <v>0</v>
      </c>
      <c r="Q101" s="183">
        <v>1</v>
      </c>
      <c r="R101"/>
    </row>
    <row r="102" spans="1:18" s="8" customFormat="1" ht="12.75" customHeight="1" thickBot="1" x14ac:dyDescent="0.25">
      <c r="A102" s="214" t="s">
        <v>40</v>
      </c>
      <c r="B102" s="215">
        <v>118</v>
      </c>
      <c r="C102" s="215">
        <v>15</v>
      </c>
      <c r="D102" s="215">
        <v>31</v>
      </c>
      <c r="E102" s="215">
        <v>0</v>
      </c>
      <c r="F102" s="215">
        <v>1</v>
      </c>
      <c r="G102" s="215">
        <v>53</v>
      </c>
      <c r="H102" s="215">
        <v>0</v>
      </c>
      <c r="I102" s="215">
        <v>0</v>
      </c>
      <c r="J102" s="215">
        <v>0</v>
      </c>
      <c r="K102" s="215">
        <v>7</v>
      </c>
      <c r="L102" s="215">
        <v>0</v>
      </c>
      <c r="M102" s="215">
        <v>1</v>
      </c>
      <c r="N102" s="215">
        <v>9</v>
      </c>
      <c r="O102" s="215">
        <v>0</v>
      </c>
      <c r="P102" s="215">
        <v>0</v>
      </c>
      <c r="Q102" s="215">
        <v>1</v>
      </c>
      <c r="R102"/>
    </row>
    <row r="103" spans="1:18" s="25" customFormat="1" ht="14.25" customHeight="1" x14ac:dyDescent="0.2">
      <c r="A103" s="181" t="s">
        <v>342</v>
      </c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81"/>
      <c r="Q103" s="184"/>
    </row>
    <row r="104" spans="1:18" s="25" customFormat="1" ht="10.5" customHeight="1" x14ac:dyDescent="0.25">
      <c r="A104" s="186" t="s">
        <v>136</v>
      </c>
      <c r="B104" s="186"/>
      <c r="C104" s="194" t="s">
        <v>140</v>
      </c>
      <c r="D104" s="194"/>
      <c r="E104" s="194"/>
      <c r="F104" s="194"/>
      <c r="G104" s="194" t="s">
        <v>144</v>
      </c>
      <c r="H104" s="186"/>
      <c r="I104" s="194"/>
      <c r="J104" s="194"/>
      <c r="K104" s="186"/>
      <c r="L104" s="194" t="s">
        <v>108</v>
      </c>
      <c r="M104" s="186"/>
      <c r="N104" s="186"/>
      <c r="O104" s="186"/>
      <c r="P104" s="186"/>
      <c r="Q104" s="9"/>
    </row>
    <row r="105" spans="1:18" s="25" customFormat="1" ht="10.5" customHeight="1" x14ac:dyDescent="0.25">
      <c r="A105" s="186" t="s">
        <v>137</v>
      </c>
      <c r="B105" s="186"/>
      <c r="C105" s="194" t="s">
        <v>141</v>
      </c>
      <c r="D105" s="194"/>
      <c r="E105" s="194"/>
      <c r="F105" s="194"/>
      <c r="G105" s="194" t="s">
        <v>107</v>
      </c>
      <c r="H105" s="186"/>
      <c r="I105" s="194"/>
      <c r="J105" s="194"/>
      <c r="K105" s="186"/>
      <c r="L105" s="194" t="s">
        <v>171</v>
      </c>
      <c r="M105" s="186"/>
      <c r="N105" s="186"/>
      <c r="O105" s="186"/>
      <c r="P105" s="186"/>
      <c r="Q105" s="31"/>
    </row>
    <row r="106" spans="1:18" s="25" customFormat="1" ht="10.5" customHeight="1" x14ac:dyDescent="0.25">
      <c r="A106" s="186" t="s">
        <v>138</v>
      </c>
      <c r="B106" s="186"/>
      <c r="C106" s="194" t="s">
        <v>142</v>
      </c>
      <c r="D106" s="194"/>
      <c r="E106" s="194"/>
      <c r="F106" s="194"/>
      <c r="G106" s="194" t="s">
        <v>109</v>
      </c>
      <c r="H106" s="186"/>
      <c r="I106" s="194"/>
      <c r="J106" s="194"/>
      <c r="K106" s="186"/>
      <c r="L106" s="194" t="s">
        <v>172</v>
      </c>
      <c r="M106" s="186"/>
      <c r="N106" s="186"/>
      <c r="O106" s="186"/>
      <c r="P106" s="186"/>
      <c r="Q106" s="31"/>
    </row>
    <row r="107" spans="1:18" s="25" customFormat="1" ht="10.5" customHeight="1" x14ac:dyDescent="0.25">
      <c r="A107" s="186" t="s">
        <v>139</v>
      </c>
      <c r="B107" s="186"/>
      <c r="C107" s="194" t="s">
        <v>143</v>
      </c>
      <c r="D107" s="194"/>
      <c r="E107" s="194"/>
      <c r="F107" s="194"/>
      <c r="G107" s="194" t="s">
        <v>110</v>
      </c>
      <c r="H107" s="186"/>
      <c r="I107" s="194"/>
      <c r="J107" s="194"/>
      <c r="K107" s="194"/>
      <c r="L107" s="194"/>
      <c r="M107" s="186"/>
      <c r="N107" s="186"/>
      <c r="O107" s="186"/>
      <c r="P107" s="186"/>
      <c r="Q107" s="31"/>
    </row>
    <row r="108" spans="1:18" ht="12.75" customHeight="1" x14ac:dyDescent="0.2">
      <c r="A108" s="6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31"/>
    </row>
    <row r="109" spans="1:18" ht="12.75" customHeight="1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8" ht="12.75" customHeight="1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8" ht="12.75" customHeight="1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8" ht="12.75" customHeight="1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2:16" ht="12.75" customHeight="1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2:16" ht="12.75" customHeight="1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2:16" ht="12.75" customHeight="1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2:16" ht="12.75" customHeight="1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2:16" ht="12.75" customHeight="1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2:16" ht="12.75" customHeight="1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2:16" ht="12.75" customHeight="1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2:16" ht="12.75" customHeight="1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2:16" ht="12.75" customHeight="1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2:16" ht="12.75" customHeight="1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2:16" ht="12.75" customHeight="1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2:16" ht="12.75" customHeight="1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2:16" ht="12.75" customHeight="1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2:16" ht="12.75" customHeight="1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2:16" ht="12.75" customHeight="1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2:16" ht="12.75" customHeight="1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2:16" ht="12.75" customHeight="1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2:16" ht="12.75" customHeight="1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2:16" ht="12.75" customHeight="1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2:16" ht="12.75" customHeight="1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2:16" ht="12.75" customHeight="1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2:16" ht="12.75" customHeight="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2:16" ht="12.75" customHeight="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2:16" ht="12.75" customHeight="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2:16" ht="12.75" customHeight="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2:16" ht="12.75" customHeight="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2:16" ht="12.75" customHeight="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2:16" ht="12.75" customHeight="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2:16" ht="12.75" customHeight="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2:16" ht="12.75" customHeight="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2:16" ht="12.75" customHeight="1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2:16" ht="12.75" customHeight="1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2:16" ht="12.75" customHeight="1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2:16" ht="12.75" customHeight="1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2:16" ht="12.75" customHeight="1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2:16" ht="12.75" customHeight="1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2:16" ht="12.75" customHeight="1" x14ac:dyDescent="0.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2:16" ht="12.75" customHeight="1" x14ac:dyDescent="0.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2:16" ht="12.75" customHeight="1" x14ac:dyDescent="0.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2:16" ht="12.75" customHeight="1" x14ac:dyDescent="0.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2:16" ht="12.75" customHeight="1" x14ac:dyDescent="0.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2:16" ht="12.75" customHeight="1" x14ac:dyDescent="0.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2:16" ht="12.75" customHeight="1" x14ac:dyDescent="0.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2:16" ht="12.75" customHeight="1" x14ac:dyDescent="0.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2:16" ht="12.75" customHeight="1" x14ac:dyDescent="0.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2:16" ht="12.75" customHeight="1" x14ac:dyDescent="0.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2:16" ht="12.75" customHeight="1" x14ac:dyDescent="0.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2:16" ht="12.75" customHeight="1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2:16" ht="12.75" customHeight="1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2:16" ht="12.75" customHeight="1" x14ac:dyDescent="0.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2:16" ht="12.75" customHeight="1" x14ac:dyDescent="0.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2:16" ht="12.75" customHeight="1" x14ac:dyDescent="0.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2:16" ht="12.75" customHeight="1" x14ac:dyDescent="0.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2:16" ht="12.75" customHeight="1" x14ac:dyDescent="0.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2:16" ht="12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2:16" ht="12.75" customHeight="1" x14ac:dyDescent="0.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2:16" ht="12.75" customHeight="1" x14ac:dyDescent="0.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2:16" ht="12.75" customHeight="1" x14ac:dyDescent="0.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2:16" ht="12.75" customHeight="1" x14ac:dyDescent="0.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2:16" ht="12.75" customHeight="1" x14ac:dyDescent="0.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2:16" ht="12.75" customHeight="1" x14ac:dyDescent="0.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2:16" ht="12.75" customHeight="1" x14ac:dyDescent="0.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2:16" ht="12.75" customHeight="1" x14ac:dyDescent="0.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2:16" ht="12.75" customHeight="1" x14ac:dyDescent="0.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2:16" ht="12.75" customHeight="1" x14ac:dyDescent="0.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2:16" ht="12.75" customHeight="1" x14ac:dyDescent="0.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2:16" ht="12.75" customHeight="1" x14ac:dyDescent="0.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2:16" ht="12.75" customHeight="1" x14ac:dyDescent="0.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2:16" ht="12.75" customHeight="1" x14ac:dyDescent="0.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2:16" ht="12.75" customHeight="1" x14ac:dyDescent="0.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2:16" ht="12.75" customHeight="1" x14ac:dyDescent="0.2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2:16" ht="12.75" customHeight="1" x14ac:dyDescent="0.2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2:16" ht="12.75" customHeight="1" x14ac:dyDescent="0.2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2:16" ht="12.75" customHeight="1" x14ac:dyDescent="0.2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2:16" ht="12.75" customHeight="1" x14ac:dyDescent="0.2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2:16" ht="12.75" customHeight="1" x14ac:dyDescent="0.2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2:16" ht="12.75" customHeight="1" x14ac:dyDescent="0.2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2:16" ht="12.75" customHeight="1" x14ac:dyDescent="0.2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2:16" ht="12.75" customHeight="1" x14ac:dyDescent="0.2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</sheetData>
  <mergeCells count="6">
    <mergeCell ref="A1:Q1"/>
    <mergeCell ref="A3:Q3"/>
    <mergeCell ref="A4:Q4"/>
    <mergeCell ref="B5:Q5"/>
    <mergeCell ref="A5:A6"/>
    <mergeCell ref="A2:Q2"/>
  </mergeCells>
  <phoneticPr fontId="0" type="noConversion"/>
  <hyperlinks>
    <hyperlink ref="R1" location="Índice!A1" display="Regresar" xr:uid="{00000000-0004-0000-0F00-000000000000}"/>
  </hyperlinks>
  <pageMargins left="0.70866141732283472" right="0.51181102362204722" top="1.1811023622047245" bottom="0.78740157480314965" header="0.51181102362204722" footer="0.39370078740157483"/>
  <pageSetup scale="93" firstPageNumber="35" orientation="landscape" useFirstPageNumber="1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2"/>
  <dimension ref="A1:R60"/>
  <sheetViews>
    <sheetView workbookViewId="0">
      <selection activeCell="R1" sqref="R1"/>
    </sheetView>
  </sheetViews>
  <sheetFormatPr defaultColWidth="11.42578125" defaultRowHeight="12.75" x14ac:dyDescent="0.2"/>
  <cols>
    <col min="1" max="1" width="14.7109375" customWidth="1"/>
    <col min="2" max="2" width="8.28515625" customWidth="1"/>
    <col min="3" max="17" width="7.42578125" customWidth="1"/>
  </cols>
  <sheetData>
    <row r="1" spans="1:18" ht="15.75" x14ac:dyDescent="0.2">
      <c r="A1" s="344" t="s">
        <v>30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 ht="12.75" customHeight="1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 ht="12.75" customHeight="1" x14ac:dyDescent="0.2">
      <c r="A3" s="351" t="s">
        <v>111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</row>
    <row r="4" spans="1:18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ht="16.5" customHeight="1" x14ac:dyDescent="0.2">
      <c r="A5" s="341" t="s">
        <v>100</v>
      </c>
      <c r="B5" s="339" t="s">
        <v>791</v>
      </c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4"/>
    </row>
    <row r="6" spans="1:18" s="1" customFormat="1" ht="20.25" customHeight="1" x14ac:dyDescent="0.2">
      <c r="A6" s="341"/>
      <c r="B6" s="317" t="s">
        <v>39</v>
      </c>
      <c r="C6" s="317">
        <v>1</v>
      </c>
      <c r="D6" s="317">
        <v>2</v>
      </c>
      <c r="E6" s="317">
        <v>3</v>
      </c>
      <c r="F6" s="317">
        <v>4</v>
      </c>
      <c r="G6" s="317">
        <v>5</v>
      </c>
      <c r="H6" s="317">
        <v>6</v>
      </c>
      <c r="I6" s="317">
        <v>7</v>
      </c>
      <c r="J6" s="317">
        <v>8</v>
      </c>
      <c r="K6" s="317">
        <v>9</v>
      </c>
      <c r="L6" s="317">
        <v>10</v>
      </c>
      <c r="M6" s="317">
        <v>11</v>
      </c>
      <c r="N6" s="317">
        <v>12</v>
      </c>
      <c r="O6" s="317">
        <v>13</v>
      </c>
      <c r="P6" s="317">
        <v>14</v>
      </c>
      <c r="Q6" s="319">
        <v>15</v>
      </c>
    </row>
    <row r="7" spans="1:18" s="4" customFormat="1" x14ac:dyDescent="0.2">
      <c r="A7" s="199" t="s">
        <v>94</v>
      </c>
      <c r="B7" s="208">
        <v>33484</v>
      </c>
      <c r="C7" s="208">
        <v>4014</v>
      </c>
      <c r="D7" s="208">
        <v>9279</v>
      </c>
      <c r="E7" s="208">
        <v>73</v>
      </c>
      <c r="F7" s="208">
        <v>308</v>
      </c>
      <c r="G7" s="208">
        <v>14425</v>
      </c>
      <c r="H7" s="208">
        <v>61</v>
      </c>
      <c r="I7" s="208">
        <v>164</v>
      </c>
      <c r="J7" s="208">
        <v>128</v>
      </c>
      <c r="K7" s="208">
        <v>1521</v>
      </c>
      <c r="L7" s="208">
        <v>5</v>
      </c>
      <c r="M7" s="208">
        <v>443</v>
      </c>
      <c r="N7" s="208">
        <v>2718</v>
      </c>
      <c r="O7" s="208">
        <v>41</v>
      </c>
      <c r="P7" s="208">
        <v>8</v>
      </c>
      <c r="Q7" s="208">
        <v>296</v>
      </c>
    </row>
    <row r="8" spans="1:18" x14ac:dyDescent="0.2">
      <c r="A8" s="183" t="s">
        <v>0</v>
      </c>
      <c r="B8" s="183">
        <v>38</v>
      </c>
      <c r="C8" s="183">
        <v>9</v>
      </c>
      <c r="D8" s="183">
        <v>8</v>
      </c>
      <c r="E8" s="183">
        <v>0</v>
      </c>
      <c r="F8" s="183">
        <v>0</v>
      </c>
      <c r="G8" s="183">
        <v>20</v>
      </c>
      <c r="H8" s="183">
        <v>0</v>
      </c>
      <c r="I8" s="183">
        <v>0</v>
      </c>
      <c r="J8" s="183">
        <v>0</v>
      </c>
      <c r="K8" s="183">
        <v>0</v>
      </c>
      <c r="L8" s="183">
        <v>0</v>
      </c>
      <c r="M8" s="183">
        <v>0</v>
      </c>
      <c r="N8" s="183">
        <v>1</v>
      </c>
      <c r="O8" s="183">
        <v>0</v>
      </c>
      <c r="P8" s="183">
        <v>0</v>
      </c>
      <c r="Q8" s="183">
        <v>0</v>
      </c>
    </row>
    <row r="9" spans="1:18" x14ac:dyDescent="0.2">
      <c r="A9" s="183" t="s">
        <v>1</v>
      </c>
      <c r="B9" s="183">
        <v>48</v>
      </c>
      <c r="C9" s="183">
        <v>9</v>
      </c>
      <c r="D9" s="183">
        <v>8</v>
      </c>
      <c r="E9" s="183">
        <v>2</v>
      </c>
      <c r="F9" s="183">
        <v>0</v>
      </c>
      <c r="G9" s="183">
        <v>23</v>
      </c>
      <c r="H9" s="183">
        <v>0</v>
      </c>
      <c r="I9" s="183">
        <v>0</v>
      </c>
      <c r="J9" s="183">
        <v>1</v>
      </c>
      <c r="K9" s="183">
        <v>3</v>
      </c>
      <c r="L9" s="183">
        <v>0</v>
      </c>
      <c r="M9" s="183">
        <v>2</v>
      </c>
      <c r="N9" s="183">
        <v>0</v>
      </c>
      <c r="O9" s="183">
        <v>0</v>
      </c>
      <c r="P9" s="183">
        <v>0</v>
      </c>
      <c r="Q9" s="183">
        <v>0</v>
      </c>
    </row>
    <row r="10" spans="1:18" x14ac:dyDescent="0.2">
      <c r="A10" s="183" t="s">
        <v>2</v>
      </c>
      <c r="B10" s="183">
        <v>223</v>
      </c>
      <c r="C10" s="183">
        <v>29</v>
      </c>
      <c r="D10" s="183">
        <v>35</v>
      </c>
      <c r="E10" s="183">
        <v>15</v>
      </c>
      <c r="F10" s="183">
        <v>1</v>
      </c>
      <c r="G10" s="183">
        <v>113</v>
      </c>
      <c r="H10" s="183">
        <v>1</v>
      </c>
      <c r="I10" s="183">
        <v>2</v>
      </c>
      <c r="J10" s="183">
        <v>7</v>
      </c>
      <c r="K10" s="183">
        <v>5</v>
      </c>
      <c r="L10" s="183">
        <v>0</v>
      </c>
      <c r="M10" s="183">
        <v>8</v>
      </c>
      <c r="N10" s="183">
        <v>3</v>
      </c>
      <c r="O10" s="183">
        <v>0</v>
      </c>
      <c r="P10" s="183">
        <v>0</v>
      </c>
      <c r="Q10" s="183">
        <v>4</v>
      </c>
    </row>
    <row r="11" spans="1:18" x14ac:dyDescent="0.2">
      <c r="A11" s="183" t="s">
        <v>3</v>
      </c>
      <c r="B11" s="183">
        <v>3070</v>
      </c>
      <c r="C11" s="183">
        <v>425</v>
      </c>
      <c r="D11" s="183">
        <v>681</v>
      </c>
      <c r="E11" s="183">
        <v>14</v>
      </c>
      <c r="F11" s="183">
        <v>14</v>
      </c>
      <c r="G11" s="183">
        <v>1524</v>
      </c>
      <c r="H11" s="183">
        <v>4</v>
      </c>
      <c r="I11" s="183">
        <v>15</v>
      </c>
      <c r="J11" s="183">
        <v>17</v>
      </c>
      <c r="K11" s="183">
        <v>102</v>
      </c>
      <c r="L11" s="183">
        <v>0</v>
      </c>
      <c r="M11" s="183">
        <v>53</v>
      </c>
      <c r="N11" s="183">
        <v>197</v>
      </c>
      <c r="O11" s="183">
        <v>1</v>
      </c>
      <c r="P11" s="183">
        <v>3</v>
      </c>
      <c r="Q11" s="183">
        <v>20</v>
      </c>
    </row>
    <row r="12" spans="1:18" x14ac:dyDescent="0.2">
      <c r="A12" s="183" t="s">
        <v>4</v>
      </c>
      <c r="B12" s="183">
        <v>6213</v>
      </c>
      <c r="C12" s="183">
        <v>822</v>
      </c>
      <c r="D12" s="183">
        <v>1561</v>
      </c>
      <c r="E12" s="183">
        <v>7</v>
      </c>
      <c r="F12" s="183">
        <v>47</v>
      </c>
      <c r="G12" s="183">
        <v>2857</v>
      </c>
      <c r="H12" s="183">
        <v>13</v>
      </c>
      <c r="I12" s="183">
        <v>31</v>
      </c>
      <c r="J12" s="183">
        <v>17</v>
      </c>
      <c r="K12" s="183">
        <v>216</v>
      </c>
      <c r="L12" s="183">
        <v>1</v>
      </c>
      <c r="M12" s="183">
        <v>85</v>
      </c>
      <c r="N12" s="183">
        <v>498</v>
      </c>
      <c r="O12" s="183">
        <v>3</v>
      </c>
      <c r="P12" s="183">
        <v>1</v>
      </c>
      <c r="Q12" s="183">
        <v>54</v>
      </c>
    </row>
    <row r="13" spans="1:18" x14ac:dyDescent="0.2">
      <c r="A13" s="183" t="s">
        <v>5</v>
      </c>
      <c r="B13" s="183">
        <v>6261</v>
      </c>
      <c r="C13" s="183">
        <v>755</v>
      </c>
      <c r="D13" s="183">
        <v>1621</v>
      </c>
      <c r="E13" s="183">
        <v>8</v>
      </c>
      <c r="F13" s="183">
        <v>62</v>
      </c>
      <c r="G13" s="183">
        <v>2843</v>
      </c>
      <c r="H13" s="183">
        <v>9</v>
      </c>
      <c r="I13" s="183">
        <v>25</v>
      </c>
      <c r="J13" s="183">
        <v>17</v>
      </c>
      <c r="K13" s="183">
        <v>222</v>
      </c>
      <c r="L13" s="183">
        <v>0</v>
      </c>
      <c r="M13" s="183">
        <v>88</v>
      </c>
      <c r="N13" s="183">
        <v>542</v>
      </c>
      <c r="O13" s="183">
        <v>11</v>
      </c>
      <c r="P13" s="183">
        <v>1</v>
      </c>
      <c r="Q13" s="183">
        <v>57</v>
      </c>
    </row>
    <row r="14" spans="1:18" x14ac:dyDescent="0.2">
      <c r="A14" s="183" t="s">
        <v>6</v>
      </c>
      <c r="B14" s="183">
        <v>5599</v>
      </c>
      <c r="C14" s="183">
        <v>638</v>
      </c>
      <c r="D14" s="183">
        <v>1570</v>
      </c>
      <c r="E14" s="183">
        <v>11</v>
      </c>
      <c r="F14" s="183">
        <v>57</v>
      </c>
      <c r="G14" s="183">
        <v>2362</v>
      </c>
      <c r="H14" s="183">
        <v>11</v>
      </c>
      <c r="I14" s="183">
        <v>30</v>
      </c>
      <c r="J14" s="183">
        <v>22</v>
      </c>
      <c r="K14" s="183">
        <v>247</v>
      </c>
      <c r="L14" s="183">
        <v>3</v>
      </c>
      <c r="M14" s="183">
        <v>82</v>
      </c>
      <c r="N14" s="183">
        <v>502</v>
      </c>
      <c r="O14" s="183">
        <v>12</v>
      </c>
      <c r="P14" s="183">
        <v>1</v>
      </c>
      <c r="Q14" s="183">
        <v>51</v>
      </c>
    </row>
    <row r="15" spans="1:18" x14ac:dyDescent="0.2">
      <c r="A15" s="183" t="s">
        <v>7</v>
      </c>
      <c r="B15" s="183">
        <v>4121</v>
      </c>
      <c r="C15" s="183">
        <v>464</v>
      </c>
      <c r="D15" s="183">
        <v>1160</v>
      </c>
      <c r="E15" s="183">
        <v>6</v>
      </c>
      <c r="F15" s="183">
        <v>47</v>
      </c>
      <c r="G15" s="183">
        <v>1682</v>
      </c>
      <c r="H15" s="183">
        <v>10</v>
      </c>
      <c r="I15" s="183">
        <v>19</v>
      </c>
      <c r="J15" s="183">
        <v>16</v>
      </c>
      <c r="K15" s="183">
        <v>213</v>
      </c>
      <c r="L15" s="183">
        <v>1</v>
      </c>
      <c r="M15" s="183">
        <v>61</v>
      </c>
      <c r="N15" s="183">
        <v>386</v>
      </c>
      <c r="O15" s="183">
        <v>6</v>
      </c>
      <c r="P15" s="183">
        <v>2</v>
      </c>
      <c r="Q15" s="183">
        <v>48</v>
      </c>
    </row>
    <row r="16" spans="1:18" x14ac:dyDescent="0.2">
      <c r="A16" s="183" t="s">
        <v>8</v>
      </c>
      <c r="B16" s="183">
        <v>2600</v>
      </c>
      <c r="C16" s="183">
        <v>278</v>
      </c>
      <c r="D16" s="183">
        <v>788</v>
      </c>
      <c r="E16" s="183">
        <v>4</v>
      </c>
      <c r="F16" s="183">
        <v>19</v>
      </c>
      <c r="G16" s="183">
        <v>1061</v>
      </c>
      <c r="H16" s="183">
        <v>5</v>
      </c>
      <c r="I16" s="183">
        <v>13</v>
      </c>
      <c r="J16" s="183">
        <v>13</v>
      </c>
      <c r="K16" s="183">
        <v>152</v>
      </c>
      <c r="L16" s="183">
        <v>0</v>
      </c>
      <c r="M16" s="183">
        <v>24</v>
      </c>
      <c r="N16" s="183">
        <v>217</v>
      </c>
      <c r="O16" s="183">
        <v>3</v>
      </c>
      <c r="P16" s="183">
        <v>0</v>
      </c>
      <c r="Q16" s="183">
        <v>23</v>
      </c>
    </row>
    <row r="17" spans="1:17" x14ac:dyDescent="0.2">
      <c r="A17" s="183" t="s">
        <v>9</v>
      </c>
      <c r="B17" s="183">
        <v>1768</v>
      </c>
      <c r="C17" s="183">
        <v>207</v>
      </c>
      <c r="D17" s="183">
        <v>567</v>
      </c>
      <c r="E17" s="183">
        <v>0</v>
      </c>
      <c r="F17" s="183">
        <v>21</v>
      </c>
      <c r="G17" s="183">
        <v>690</v>
      </c>
      <c r="H17" s="183">
        <v>4</v>
      </c>
      <c r="I17" s="183">
        <v>6</v>
      </c>
      <c r="J17" s="183">
        <v>6</v>
      </c>
      <c r="K17" s="183">
        <v>91</v>
      </c>
      <c r="L17" s="183">
        <v>0</v>
      </c>
      <c r="M17" s="183">
        <v>22</v>
      </c>
      <c r="N17" s="183">
        <v>131</v>
      </c>
      <c r="O17" s="183">
        <v>2</v>
      </c>
      <c r="P17" s="183">
        <v>0</v>
      </c>
      <c r="Q17" s="183">
        <v>21</v>
      </c>
    </row>
    <row r="18" spans="1:17" x14ac:dyDescent="0.2">
      <c r="A18" s="183" t="s">
        <v>10</v>
      </c>
      <c r="B18" s="183">
        <v>1117</v>
      </c>
      <c r="C18" s="183">
        <v>106</v>
      </c>
      <c r="D18" s="183">
        <v>389</v>
      </c>
      <c r="E18" s="183">
        <v>2</v>
      </c>
      <c r="F18" s="183">
        <v>15</v>
      </c>
      <c r="G18" s="183">
        <v>406</v>
      </c>
      <c r="H18" s="183">
        <v>3</v>
      </c>
      <c r="I18" s="183">
        <v>5</v>
      </c>
      <c r="J18" s="183">
        <v>8</v>
      </c>
      <c r="K18" s="183">
        <v>79</v>
      </c>
      <c r="L18" s="183">
        <v>0</v>
      </c>
      <c r="M18" s="183">
        <v>5</v>
      </c>
      <c r="N18" s="183">
        <v>95</v>
      </c>
      <c r="O18" s="183">
        <v>1</v>
      </c>
      <c r="P18" s="183">
        <v>0</v>
      </c>
      <c r="Q18" s="183">
        <v>3</v>
      </c>
    </row>
    <row r="19" spans="1:17" x14ac:dyDescent="0.2">
      <c r="A19" s="183" t="s">
        <v>11</v>
      </c>
      <c r="B19" s="183">
        <v>674</v>
      </c>
      <c r="C19" s="183">
        <v>72</v>
      </c>
      <c r="D19" s="183">
        <v>239</v>
      </c>
      <c r="E19" s="183">
        <v>0</v>
      </c>
      <c r="F19" s="183">
        <v>7</v>
      </c>
      <c r="G19" s="183">
        <v>251</v>
      </c>
      <c r="H19" s="183">
        <v>0</v>
      </c>
      <c r="I19" s="183">
        <v>7</v>
      </c>
      <c r="J19" s="183">
        <v>1</v>
      </c>
      <c r="K19" s="183">
        <v>51</v>
      </c>
      <c r="L19" s="183">
        <v>0</v>
      </c>
      <c r="M19" s="183">
        <v>6</v>
      </c>
      <c r="N19" s="183">
        <v>32</v>
      </c>
      <c r="O19" s="183">
        <v>0</v>
      </c>
      <c r="P19" s="183">
        <v>0</v>
      </c>
      <c r="Q19" s="183">
        <v>8</v>
      </c>
    </row>
    <row r="20" spans="1:17" x14ac:dyDescent="0.2">
      <c r="A20" s="183" t="s">
        <v>12</v>
      </c>
      <c r="B20" s="183">
        <v>472</v>
      </c>
      <c r="C20" s="183">
        <v>44</v>
      </c>
      <c r="D20" s="183">
        <v>203</v>
      </c>
      <c r="E20" s="183">
        <v>0</v>
      </c>
      <c r="F20" s="183">
        <v>2</v>
      </c>
      <c r="G20" s="183">
        <v>153</v>
      </c>
      <c r="H20" s="183">
        <v>0</v>
      </c>
      <c r="I20" s="183">
        <v>3</v>
      </c>
      <c r="J20" s="183">
        <v>0</v>
      </c>
      <c r="K20" s="183">
        <v>32</v>
      </c>
      <c r="L20" s="183">
        <v>0</v>
      </c>
      <c r="M20" s="183">
        <v>2</v>
      </c>
      <c r="N20" s="183">
        <v>32</v>
      </c>
      <c r="O20" s="183">
        <v>1</v>
      </c>
      <c r="P20" s="183">
        <v>0</v>
      </c>
      <c r="Q20" s="183">
        <v>0</v>
      </c>
    </row>
    <row r="21" spans="1:17" x14ac:dyDescent="0.2">
      <c r="A21" s="183" t="s">
        <v>55</v>
      </c>
      <c r="B21" s="183">
        <v>842</v>
      </c>
      <c r="C21" s="183">
        <v>69</v>
      </c>
      <c r="D21" s="183">
        <v>341</v>
      </c>
      <c r="E21" s="183">
        <v>0</v>
      </c>
      <c r="F21" s="183">
        <v>11</v>
      </c>
      <c r="G21" s="183">
        <v>272</v>
      </c>
      <c r="H21" s="183">
        <v>0</v>
      </c>
      <c r="I21" s="183">
        <v>7</v>
      </c>
      <c r="J21" s="183">
        <v>1</v>
      </c>
      <c r="K21" s="183">
        <v>87</v>
      </c>
      <c r="L21" s="183">
        <v>0</v>
      </c>
      <c r="M21" s="183">
        <v>0</v>
      </c>
      <c r="N21" s="183">
        <v>54</v>
      </c>
      <c r="O21" s="183">
        <v>0</v>
      </c>
      <c r="P21" s="183">
        <v>0</v>
      </c>
      <c r="Q21" s="183">
        <v>0</v>
      </c>
    </row>
    <row r="22" spans="1:17" x14ac:dyDescent="0.2">
      <c r="A22" s="183" t="s">
        <v>40</v>
      </c>
      <c r="B22" s="183">
        <v>438</v>
      </c>
      <c r="C22" s="183">
        <v>87</v>
      </c>
      <c r="D22" s="183">
        <v>108</v>
      </c>
      <c r="E22" s="183">
        <v>4</v>
      </c>
      <c r="F22" s="183">
        <v>5</v>
      </c>
      <c r="G22" s="183">
        <v>168</v>
      </c>
      <c r="H22" s="183">
        <v>1</v>
      </c>
      <c r="I22" s="183">
        <v>1</v>
      </c>
      <c r="J22" s="183">
        <v>2</v>
      </c>
      <c r="K22" s="183">
        <v>21</v>
      </c>
      <c r="L22" s="183">
        <v>0</v>
      </c>
      <c r="M22" s="183">
        <v>5</v>
      </c>
      <c r="N22" s="183">
        <v>28</v>
      </c>
      <c r="O22" s="183">
        <v>1</v>
      </c>
      <c r="P22" s="183">
        <v>0</v>
      </c>
      <c r="Q22" s="183">
        <v>7</v>
      </c>
    </row>
    <row r="23" spans="1:17" s="10" customFormat="1" x14ac:dyDescent="0.2">
      <c r="A23" s="199" t="s">
        <v>37</v>
      </c>
      <c r="B23" s="208">
        <v>2906</v>
      </c>
      <c r="C23" s="208">
        <v>301</v>
      </c>
      <c r="D23" s="208">
        <v>1260</v>
      </c>
      <c r="E23" s="208">
        <v>4</v>
      </c>
      <c r="F23" s="208">
        <v>49</v>
      </c>
      <c r="G23" s="208">
        <v>905</v>
      </c>
      <c r="H23" s="208">
        <v>1</v>
      </c>
      <c r="I23" s="208">
        <v>10</v>
      </c>
      <c r="J23" s="208">
        <v>2</v>
      </c>
      <c r="K23" s="208">
        <v>221</v>
      </c>
      <c r="L23" s="208">
        <v>0</v>
      </c>
      <c r="M23" s="208">
        <v>1</v>
      </c>
      <c r="N23" s="208">
        <v>144</v>
      </c>
      <c r="O23" s="208">
        <v>1</v>
      </c>
      <c r="P23" s="208">
        <v>0</v>
      </c>
      <c r="Q23" s="208">
        <v>7</v>
      </c>
    </row>
    <row r="24" spans="1:17" s="12" customFormat="1" x14ac:dyDescent="0.2">
      <c r="A24" s="183" t="s">
        <v>0</v>
      </c>
      <c r="B24" s="183">
        <v>15</v>
      </c>
      <c r="C24" s="183">
        <v>5</v>
      </c>
      <c r="D24" s="183">
        <v>2</v>
      </c>
      <c r="E24" s="183">
        <v>0</v>
      </c>
      <c r="F24" s="183">
        <v>0</v>
      </c>
      <c r="G24" s="183">
        <v>7</v>
      </c>
      <c r="H24" s="183">
        <v>0</v>
      </c>
      <c r="I24" s="183">
        <v>0</v>
      </c>
      <c r="J24" s="183">
        <v>0</v>
      </c>
      <c r="K24" s="183">
        <v>0</v>
      </c>
      <c r="L24" s="183">
        <v>0</v>
      </c>
      <c r="M24" s="183">
        <v>0</v>
      </c>
      <c r="N24" s="183">
        <v>1</v>
      </c>
      <c r="O24" s="183">
        <v>0</v>
      </c>
      <c r="P24" s="183">
        <v>0</v>
      </c>
      <c r="Q24" s="183">
        <v>0</v>
      </c>
    </row>
    <row r="25" spans="1:17" s="12" customFormat="1" x14ac:dyDescent="0.2">
      <c r="A25" s="183" t="s">
        <v>1</v>
      </c>
      <c r="B25" s="183">
        <v>17</v>
      </c>
      <c r="C25" s="183">
        <v>4</v>
      </c>
      <c r="D25" s="183">
        <v>2</v>
      </c>
      <c r="E25" s="183">
        <v>1</v>
      </c>
      <c r="F25" s="183">
        <v>0</v>
      </c>
      <c r="G25" s="183">
        <v>9</v>
      </c>
      <c r="H25" s="183">
        <v>0</v>
      </c>
      <c r="I25" s="183">
        <v>0</v>
      </c>
      <c r="J25" s="183">
        <v>0</v>
      </c>
      <c r="K25" s="183">
        <v>1</v>
      </c>
      <c r="L25" s="183">
        <v>0</v>
      </c>
      <c r="M25" s="183">
        <v>0</v>
      </c>
      <c r="N25" s="183">
        <v>0</v>
      </c>
      <c r="O25" s="183">
        <v>0</v>
      </c>
      <c r="P25" s="183">
        <v>0</v>
      </c>
      <c r="Q25" s="183">
        <v>0</v>
      </c>
    </row>
    <row r="26" spans="1:17" s="12" customFormat="1" x14ac:dyDescent="0.2">
      <c r="A26" s="183" t="s">
        <v>2</v>
      </c>
      <c r="B26" s="183">
        <v>40</v>
      </c>
      <c r="C26" s="183">
        <v>5</v>
      </c>
      <c r="D26" s="183">
        <v>6</v>
      </c>
      <c r="E26" s="183">
        <v>0</v>
      </c>
      <c r="F26" s="183">
        <v>0</v>
      </c>
      <c r="G26" s="183">
        <v>27</v>
      </c>
      <c r="H26" s="183">
        <v>0</v>
      </c>
      <c r="I26" s="183">
        <v>0</v>
      </c>
      <c r="J26" s="183">
        <v>0</v>
      </c>
      <c r="K26" s="183">
        <v>2</v>
      </c>
      <c r="L26" s="183">
        <v>0</v>
      </c>
      <c r="M26" s="183">
        <v>0</v>
      </c>
      <c r="N26" s="183">
        <v>0</v>
      </c>
      <c r="O26" s="183">
        <v>0</v>
      </c>
      <c r="P26" s="183">
        <v>0</v>
      </c>
      <c r="Q26" s="183">
        <v>0</v>
      </c>
    </row>
    <row r="27" spans="1:17" s="12" customFormat="1" x14ac:dyDescent="0.2">
      <c r="A27" s="183" t="s">
        <v>3</v>
      </c>
      <c r="B27" s="183">
        <v>135</v>
      </c>
      <c r="C27" s="183">
        <v>22</v>
      </c>
      <c r="D27" s="183">
        <v>40</v>
      </c>
      <c r="E27" s="183">
        <v>0</v>
      </c>
      <c r="F27" s="183">
        <v>1</v>
      </c>
      <c r="G27" s="183">
        <v>53</v>
      </c>
      <c r="H27" s="183">
        <v>0</v>
      </c>
      <c r="I27" s="183">
        <v>1</v>
      </c>
      <c r="J27" s="183">
        <v>0</v>
      </c>
      <c r="K27" s="183">
        <v>10</v>
      </c>
      <c r="L27" s="183">
        <v>0</v>
      </c>
      <c r="M27" s="183">
        <v>0</v>
      </c>
      <c r="N27" s="183">
        <v>6</v>
      </c>
      <c r="O27" s="183">
        <v>0</v>
      </c>
      <c r="P27" s="183">
        <v>0</v>
      </c>
      <c r="Q27" s="183">
        <v>2</v>
      </c>
    </row>
    <row r="28" spans="1:17" s="12" customFormat="1" x14ac:dyDescent="0.2">
      <c r="A28" s="183" t="s">
        <v>4</v>
      </c>
      <c r="B28" s="183">
        <v>315</v>
      </c>
      <c r="C28" s="183">
        <v>32</v>
      </c>
      <c r="D28" s="183">
        <v>150</v>
      </c>
      <c r="E28" s="183">
        <v>0</v>
      </c>
      <c r="F28" s="183">
        <v>5</v>
      </c>
      <c r="G28" s="183">
        <v>96</v>
      </c>
      <c r="H28" s="183">
        <v>0</v>
      </c>
      <c r="I28" s="183">
        <v>1</v>
      </c>
      <c r="J28" s="183">
        <v>0</v>
      </c>
      <c r="K28" s="183">
        <v>19</v>
      </c>
      <c r="L28" s="183">
        <v>0</v>
      </c>
      <c r="M28" s="183">
        <v>0</v>
      </c>
      <c r="N28" s="183">
        <v>10</v>
      </c>
      <c r="O28" s="183">
        <v>1</v>
      </c>
      <c r="P28" s="183">
        <v>0</v>
      </c>
      <c r="Q28" s="183">
        <v>1</v>
      </c>
    </row>
    <row r="29" spans="1:17" s="12" customFormat="1" x14ac:dyDescent="0.2">
      <c r="A29" s="183" t="s">
        <v>5</v>
      </c>
      <c r="B29" s="183">
        <v>400</v>
      </c>
      <c r="C29" s="183">
        <v>33</v>
      </c>
      <c r="D29" s="183">
        <v>182</v>
      </c>
      <c r="E29" s="183">
        <v>1</v>
      </c>
      <c r="F29" s="183">
        <v>8</v>
      </c>
      <c r="G29" s="183">
        <v>131</v>
      </c>
      <c r="H29" s="183">
        <v>0</v>
      </c>
      <c r="I29" s="183">
        <v>1</v>
      </c>
      <c r="J29" s="183">
        <v>0</v>
      </c>
      <c r="K29" s="183">
        <v>19</v>
      </c>
      <c r="L29" s="183">
        <v>0</v>
      </c>
      <c r="M29" s="183">
        <v>0</v>
      </c>
      <c r="N29" s="183">
        <v>25</v>
      </c>
      <c r="O29" s="183">
        <v>0</v>
      </c>
      <c r="P29" s="183">
        <v>0</v>
      </c>
      <c r="Q29" s="183">
        <v>0</v>
      </c>
    </row>
    <row r="30" spans="1:17" s="12" customFormat="1" x14ac:dyDescent="0.2">
      <c r="A30" s="183" t="s">
        <v>6</v>
      </c>
      <c r="B30" s="183">
        <v>397</v>
      </c>
      <c r="C30" s="183">
        <v>41</v>
      </c>
      <c r="D30" s="183">
        <v>198</v>
      </c>
      <c r="E30" s="183">
        <v>0</v>
      </c>
      <c r="F30" s="183">
        <v>10</v>
      </c>
      <c r="G30" s="183">
        <v>99</v>
      </c>
      <c r="H30" s="183">
        <v>1</v>
      </c>
      <c r="I30" s="183">
        <v>0</v>
      </c>
      <c r="J30" s="183">
        <v>0</v>
      </c>
      <c r="K30" s="183">
        <v>30</v>
      </c>
      <c r="L30" s="183">
        <v>0</v>
      </c>
      <c r="M30" s="183">
        <v>0</v>
      </c>
      <c r="N30" s="183">
        <v>18</v>
      </c>
      <c r="O30" s="183">
        <v>0</v>
      </c>
      <c r="P30" s="183">
        <v>0</v>
      </c>
      <c r="Q30" s="183">
        <v>0</v>
      </c>
    </row>
    <row r="31" spans="1:17" s="12" customFormat="1" x14ac:dyDescent="0.2">
      <c r="A31" s="183" t="s">
        <v>7</v>
      </c>
      <c r="B31" s="183">
        <v>331</v>
      </c>
      <c r="C31" s="183">
        <v>25</v>
      </c>
      <c r="D31" s="183">
        <v>156</v>
      </c>
      <c r="E31" s="183">
        <v>1</v>
      </c>
      <c r="F31" s="183">
        <v>7</v>
      </c>
      <c r="G31" s="183">
        <v>92</v>
      </c>
      <c r="H31" s="183">
        <v>0</v>
      </c>
      <c r="I31" s="183">
        <v>1</v>
      </c>
      <c r="J31" s="183">
        <v>1</v>
      </c>
      <c r="K31" s="183">
        <v>26</v>
      </c>
      <c r="L31" s="183">
        <v>0</v>
      </c>
      <c r="M31" s="183">
        <v>0</v>
      </c>
      <c r="N31" s="183">
        <v>21</v>
      </c>
      <c r="O31" s="183">
        <v>0</v>
      </c>
      <c r="P31" s="183">
        <v>0</v>
      </c>
      <c r="Q31" s="183">
        <v>1</v>
      </c>
    </row>
    <row r="32" spans="1:17" s="12" customFormat="1" x14ac:dyDescent="0.2">
      <c r="A32" s="183" t="s">
        <v>8</v>
      </c>
      <c r="B32" s="183">
        <v>261</v>
      </c>
      <c r="C32" s="183">
        <v>25</v>
      </c>
      <c r="D32" s="183">
        <v>110</v>
      </c>
      <c r="E32" s="183">
        <v>1</v>
      </c>
      <c r="F32" s="183">
        <v>5</v>
      </c>
      <c r="G32" s="183">
        <v>90</v>
      </c>
      <c r="H32" s="183">
        <v>0</v>
      </c>
      <c r="I32" s="183">
        <v>0</v>
      </c>
      <c r="J32" s="183">
        <v>1</v>
      </c>
      <c r="K32" s="183">
        <v>16</v>
      </c>
      <c r="L32" s="183">
        <v>0</v>
      </c>
      <c r="M32" s="183">
        <v>0</v>
      </c>
      <c r="N32" s="183">
        <v>11</v>
      </c>
      <c r="O32" s="183">
        <v>0</v>
      </c>
      <c r="P32" s="183">
        <v>0</v>
      </c>
      <c r="Q32" s="183">
        <v>2</v>
      </c>
    </row>
    <row r="33" spans="1:17" s="12" customFormat="1" x14ac:dyDescent="0.2">
      <c r="A33" s="183" t="s">
        <v>9</v>
      </c>
      <c r="B33" s="183">
        <v>223</v>
      </c>
      <c r="C33" s="183">
        <v>26</v>
      </c>
      <c r="D33" s="183">
        <v>92</v>
      </c>
      <c r="E33" s="183">
        <v>0</v>
      </c>
      <c r="F33" s="183">
        <v>5</v>
      </c>
      <c r="G33" s="183">
        <v>72</v>
      </c>
      <c r="H33" s="183">
        <v>0</v>
      </c>
      <c r="I33" s="183">
        <v>1</v>
      </c>
      <c r="J33" s="183">
        <v>0</v>
      </c>
      <c r="K33" s="183">
        <v>17</v>
      </c>
      <c r="L33" s="183">
        <v>0</v>
      </c>
      <c r="M33" s="183">
        <v>0</v>
      </c>
      <c r="N33" s="183">
        <v>10</v>
      </c>
      <c r="O33" s="183">
        <v>0</v>
      </c>
      <c r="P33" s="183">
        <v>0</v>
      </c>
      <c r="Q33" s="183">
        <v>0</v>
      </c>
    </row>
    <row r="34" spans="1:17" s="12" customFormat="1" x14ac:dyDescent="0.2">
      <c r="A34" s="183" t="s">
        <v>10</v>
      </c>
      <c r="B34" s="183">
        <v>184</v>
      </c>
      <c r="C34" s="183">
        <v>19</v>
      </c>
      <c r="D34" s="183">
        <v>88</v>
      </c>
      <c r="E34" s="183">
        <v>0</v>
      </c>
      <c r="F34" s="183">
        <v>2</v>
      </c>
      <c r="G34" s="183">
        <v>50</v>
      </c>
      <c r="H34" s="183">
        <v>0</v>
      </c>
      <c r="I34" s="183">
        <v>0</v>
      </c>
      <c r="J34" s="183">
        <v>0</v>
      </c>
      <c r="K34" s="183">
        <v>15</v>
      </c>
      <c r="L34" s="183">
        <v>0</v>
      </c>
      <c r="M34" s="183">
        <v>0</v>
      </c>
      <c r="N34" s="183">
        <v>10</v>
      </c>
      <c r="O34" s="183">
        <v>0</v>
      </c>
      <c r="P34" s="183">
        <v>0</v>
      </c>
      <c r="Q34" s="183">
        <v>0</v>
      </c>
    </row>
    <row r="35" spans="1:17" s="12" customFormat="1" x14ac:dyDescent="0.2">
      <c r="A35" s="183" t="s">
        <v>11</v>
      </c>
      <c r="B35" s="183">
        <v>135</v>
      </c>
      <c r="C35" s="183">
        <v>14</v>
      </c>
      <c r="D35" s="183">
        <v>47</v>
      </c>
      <c r="E35" s="183">
        <v>0</v>
      </c>
      <c r="F35" s="183">
        <v>1</v>
      </c>
      <c r="G35" s="183">
        <v>51</v>
      </c>
      <c r="H35" s="183">
        <v>0</v>
      </c>
      <c r="I35" s="183">
        <v>2</v>
      </c>
      <c r="J35" s="183">
        <v>0</v>
      </c>
      <c r="K35" s="183">
        <v>12</v>
      </c>
      <c r="L35" s="183">
        <v>0</v>
      </c>
      <c r="M35" s="183">
        <v>1</v>
      </c>
      <c r="N35" s="183">
        <v>6</v>
      </c>
      <c r="O35" s="183">
        <v>0</v>
      </c>
      <c r="P35" s="183">
        <v>0</v>
      </c>
      <c r="Q35" s="183">
        <v>1</v>
      </c>
    </row>
    <row r="36" spans="1:17" s="12" customFormat="1" x14ac:dyDescent="0.2">
      <c r="A36" s="183" t="s">
        <v>12</v>
      </c>
      <c r="B36" s="183">
        <v>116</v>
      </c>
      <c r="C36" s="183">
        <v>11</v>
      </c>
      <c r="D36" s="183">
        <v>51</v>
      </c>
      <c r="E36" s="183">
        <v>0</v>
      </c>
      <c r="F36" s="183">
        <v>1</v>
      </c>
      <c r="G36" s="183">
        <v>33</v>
      </c>
      <c r="H36" s="183">
        <v>0</v>
      </c>
      <c r="I36" s="183">
        <v>1</v>
      </c>
      <c r="J36" s="183">
        <v>0</v>
      </c>
      <c r="K36" s="183">
        <v>13</v>
      </c>
      <c r="L36" s="183">
        <v>0</v>
      </c>
      <c r="M36" s="183">
        <v>0</v>
      </c>
      <c r="N36" s="183">
        <v>6</v>
      </c>
      <c r="O36" s="183">
        <v>0</v>
      </c>
      <c r="P36" s="183">
        <v>0</v>
      </c>
      <c r="Q36" s="183">
        <v>0</v>
      </c>
    </row>
    <row r="37" spans="1:17" s="12" customFormat="1" x14ac:dyDescent="0.2">
      <c r="A37" s="183" t="s">
        <v>55</v>
      </c>
      <c r="B37" s="183">
        <v>296</v>
      </c>
      <c r="C37" s="183">
        <v>29</v>
      </c>
      <c r="D37" s="183">
        <v>119</v>
      </c>
      <c r="E37" s="183">
        <v>0</v>
      </c>
      <c r="F37" s="183">
        <v>2</v>
      </c>
      <c r="G37" s="183">
        <v>89</v>
      </c>
      <c r="H37" s="183">
        <v>0</v>
      </c>
      <c r="I37" s="183">
        <v>2</v>
      </c>
      <c r="J37" s="183">
        <v>0</v>
      </c>
      <c r="K37" s="183">
        <v>36</v>
      </c>
      <c r="L37" s="183">
        <v>0</v>
      </c>
      <c r="M37" s="183">
        <v>0</v>
      </c>
      <c r="N37" s="183">
        <v>19</v>
      </c>
      <c r="O37" s="183">
        <v>0</v>
      </c>
      <c r="P37" s="183">
        <v>0</v>
      </c>
      <c r="Q37" s="183">
        <v>0</v>
      </c>
    </row>
    <row r="38" spans="1:17" s="12" customFormat="1" x14ac:dyDescent="0.2">
      <c r="A38" s="183" t="s">
        <v>40</v>
      </c>
      <c r="B38" s="183">
        <v>41</v>
      </c>
      <c r="C38" s="183">
        <v>10</v>
      </c>
      <c r="D38" s="183">
        <v>17</v>
      </c>
      <c r="E38" s="183">
        <v>0</v>
      </c>
      <c r="F38" s="183">
        <v>2</v>
      </c>
      <c r="G38" s="183">
        <v>6</v>
      </c>
      <c r="H38" s="183">
        <v>0</v>
      </c>
      <c r="I38" s="183">
        <v>0</v>
      </c>
      <c r="J38" s="183">
        <v>0</v>
      </c>
      <c r="K38" s="183">
        <v>5</v>
      </c>
      <c r="L38" s="183">
        <v>0</v>
      </c>
      <c r="M38" s="183">
        <v>0</v>
      </c>
      <c r="N38" s="183">
        <v>1</v>
      </c>
      <c r="O38" s="183">
        <v>0</v>
      </c>
      <c r="P38" s="183">
        <v>0</v>
      </c>
      <c r="Q38" s="183">
        <v>0</v>
      </c>
    </row>
    <row r="39" spans="1:17" s="4" customFormat="1" x14ac:dyDescent="0.2">
      <c r="A39" s="199" t="s">
        <v>38</v>
      </c>
      <c r="B39" s="208">
        <v>30578</v>
      </c>
      <c r="C39" s="208">
        <v>3713</v>
      </c>
      <c r="D39" s="208">
        <v>8019</v>
      </c>
      <c r="E39" s="208">
        <v>69</v>
      </c>
      <c r="F39" s="208">
        <v>259</v>
      </c>
      <c r="G39" s="208">
        <v>13520</v>
      </c>
      <c r="H39" s="208">
        <v>60</v>
      </c>
      <c r="I39" s="208">
        <v>154</v>
      </c>
      <c r="J39" s="208">
        <v>126</v>
      </c>
      <c r="K39" s="208">
        <v>1300</v>
      </c>
      <c r="L39" s="208">
        <v>5</v>
      </c>
      <c r="M39" s="208">
        <v>442</v>
      </c>
      <c r="N39" s="208">
        <v>2574</v>
      </c>
      <c r="O39" s="208">
        <v>40</v>
      </c>
      <c r="P39" s="208">
        <v>8</v>
      </c>
      <c r="Q39" s="208">
        <v>289</v>
      </c>
    </row>
    <row r="40" spans="1:17" x14ac:dyDescent="0.2">
      <c r="A40" s="183" t="s">
        <v>0</v>
      </c>
      <c r="B40" s="183">
        <v>23</v>
      </c>
      <c r="C40" s="183">
        <v>4</v>
      </c>
      <c r="D40" s="183">
        <v>6</v>
      </c>
      <c r="E40" s="183">
        <v>0</v>
      </c>
      <c r="F40" s="183">
        <v>0</v>
      </c>
      <c r="G40" s="183">
        <v>13</v>
      </c>
      <c r="H40" s="183">
        <v>0</v>
      </c>
      <c r="I40" s="183">
        <v>0</v>
      </c>
      <c r="J40" s="183">
        <v>0</v>
      </c>
      <c r="K40" s="183">
        <v>0</v>
      </c>
      <c r="L40" s="183">
        <v>0</v>
      </c>
      <c r="M40" s="183">
        <v>0</v>
      </c>
      <c r="N40" s="183">
        <v>0</v>
      </c>
      <c r="O40" s="183">
        <v>0</v>
      </c>
      <c r="P40" s="183">
        <v>0</v>
      </c>
      <c r="Q40" s="183">
        <v>0</v>
      </c>
    </row>
    <row r="41" spans="1:17" x14ac:dyDescent="0.2">
      <c r="A41" s="183" t="s">
        <v>1</v>
      </c>
      <c r="B41" s="183">
        <v>31</v>
      </c>
      <c r="C41" s="183">
        <v>5</v>
      </c>
      <c r="D41" s="183">
        <v>6</v>
      </c>
      <c r="E41" s="183">
        <v>1</v>
      </c>
      <c r="F41" s="183">
        <v>0</v>
      </c>
      <c r="G41" s="183">
        <v>14</v>
      </c>
      <c r="H41" s="183">
        <v>0</v>
      </c>
      <c r="I41" s="183">
        <v>0</v>
      </c>
      <c r="J41" s="183">
        <v>1</v>
      </c>
      <c r="K41" s="183">
        <v>2</v>
      </c>
      <c r="L41" s="183">
        <v>0</v>
      </c>
      <c r="M41" s="183">
        <v>2</v>
      </c>
      <c r="N41" s="183">
        <v>0</v>
      </c>
      <c r="O41" s="183">
        <v>0</v>
      </c>
      <c r="P41" s="183">
        <v>0</v>
      </c>
      <c r="Q41" s="183">
        <v>0</v>
      </c>
    </row>
    <row r="42" spans="1:17" x14ac:dyDescent="0.2">
      <c r="A42" s="183" t="s">
        <v>2</v>
      </c>
      <c r="B42" s="183">
        <v>183</v>
      </c>
      <c r="C42" s="183">
        <v>24</v>
      </c>
      <c r="D42" s="183">
        <v>29</v>
      </c>
      <c r="E42" s="183">
        <v>15</v>
      </c>
      <c r="F42" s="183">
        <v>1</v>
      </c>
      <c r="G42" s="183">
        <v>86</v>
      </c>
      <c r="H42" s="183">
        <v>1</v>
      </c>
      <c r="I42" s="183">
        <v>2</v>
      </c>
      <c r="J42" s="183">
        <v>7</v>
      </c>
      <c r="K42" s="183">
        <v>3</v>
      </c>
      <c r="L42" s="183">
        <v>0</v>
      </c>
      <c r="M42" s="183">
        <v>8</v>
      </c>
      <c r="N42" s="183">
        <v>3</v>
      </c>
      <c r="O42" s="183">
        <v>0</v>
      </c>
      <c r="P42" s="183">
        <v>0</v>
      </c>
      <c r="Q42" s="183">
        <v>4</v>
      </c>
    </row>
    <row r="43" spans="1:17" x14ac:dyDescent="0.2">
      <c r="A43" s="183" t="s">
        <v>3</v>
      </c>
      <c r="B43" s="183">
        <v>2935</v>
      </c>
      <c r="C43" s="183">
        <v>403</v>
      </c>
      <c r="D43" s="183">
        <v>641</v>
      </c>
      <c r="E43" s="183">
        <v>14</v>
      </c>
      <c r="F43" s="183">
        <v>13</v>
      </c>
      <c r="G43" s="183">
        <v>1471</v>
      </c>
      <c r="H43" s="183">
        <v>4</v>
      </c>
      <c r="I43" s="183">
        <v>14</v>
      </c>
      <c r="J43" s="183">
        <v>17</v>
      </c>
      <c r="K43" s="183">
        <v>92</v>
      </c>
      <c r="L43" s="183">
        <v>0</v>
      </c>
      <c r="M43" s="183">
        <v>53</v>
      </c>
      <c r="N43" s="183">
        <v>191</v>
      </c>
      <c r="O43" s="183">
        <v>1</v>
      </c>
      <c r="P43" s="183">
        <v>3</v>
      </c>
      <c r="Q43" s="183">
        <v>18</v>
      </c>
    </row>
    <row r="44" spans="1:17" x14ac:dyDescent="0.2">
      <c r="A44" s="183" t="s">
        <v>4</v>
      </c>
      <c r="B44" s="183">
        <v>5898</v>
      </c>
      <c r="C44" s="183">
        <v>790</v>
      </c>
      <c r="D44" s="183">
        <v>1411</v>
      </c>
      <c r="E44" s="183">
        <v>7</v>
      </c>
      <c r="F44" s="183">
        <v>42</v>
      </c>
      <c r="G44" s="183">
        <v>2761</v>
      </c>
      <c r="H44" s="183">
        <v>13</v>
      </c>
      <c r="I44" s="183">
        <v>30</v>
      </c>
      <c r="J44" s="183">
        <v>17</v>
      </c>
      <c r="K44" s="183">
        <v>197</v>
      </c>
      <c r="L44" s="183">
        <v>1</v>
      </c>
      <c r="M44" s="183">
        <v>85</v>
      </c>
      <c r="N44" s="183">
        <v>488</v>
      </c>
      <c r="O44" s="183">
        <v>2</v>
      </c>
      <c r="P44" s="183">
        <v>1</v>
      </c>
      <c r="Q44" s="183">
        <v>53</v>
      </c>
    </row>
    <row r="45" spans="1:17" x14ac:dyDescent="0.2">
      <c r="A45" s="183" t="s">
        <v>5</v>
      </c>
      <c r="B45" s="183">
        <v>5861</v>
      </c>
      <c r="C45" s="183">
        <v>722</v>
      </c>
      <c r="D45" s="183">
        <v>1439</v>
      </c>
      <c r="E45" s="183">
        <v>7</v>
      </c>
      <c r="F45" s="183">
        <v>54</v>
      </c>
      <c r="G45" s="183">
        <v>2712</v>
      </c>
      <c r="H45" s="183">
        <v>9</v>
      </c>
      <c r="I45" s="183">
        <v>24</v>
      </c>
      <c r="J45" s="183">
        <v>17</v>
      </c>
      <c r="K45" s="183">
        <v>203</v>
      </c>
      <c r="L45" s="183">
        <v>0</v>
      </c>
      <c r="M45" s="183">
        <v>88</v>
      </c>
      <c r="N45" s="183">
        <v>517</v>
      </c>
      <c r="O45" s="183">
        <v>11</v>
      </c>
      <c r="P45" s="183">
        <v>1</v>
      </c>
      <c r="Q45" s="183">
        <v>57</v>
      </c>
    </row>
    <row r="46" spans="1:17" x14ac:dyDescent="0.2">
      <c r="A46" s="183" t="s">
        <v>6</v>
      </c>
      <c r="B46" s="183">
        <v>5202</v>
      </c>
      <c r="C46" s="183">
        <v>597</v>
      </c>
      <c r="D46" s="183">
        <v>1372</v>
      </c>
      <c r="E46" s="183">
        <v>11</v>
      </c>
      <c r="F46" s="183">
        <v>47</v>
      </c>
      <c r="G46" s="183">
        <v>2263</v>
      </c>
      <c r="H46" s="183">
        <v>10</v>
      </c>
      <c r="I46" s="183">
        <v>30</v>
      </c>
      <c r="J46" s="183">
        <v>22</v>
      </c>
      <c r="K46" s="183">
        <v>217</v>
      </c>
      <c r="L46" s="183">
        <v>3</v>
      </c>
      <c r="M46" s="183">
        <v>82</v>
      </c>
      <c r="N46" s="183">
        <v>484</v>
      </c>
      <c r="O46" s="183">
        <v>12</v>
      </c>
      <c r="P46" s="183">
        <v>1</v>
      </c>
      <c r="Q46" s="183">
        <v>51</v>
      </c>
    </row>
    <row r="47" spans="1:17" x14ac:dyDescent="0.2">
      <c r="A47" s="183" t="s">
        <v>7</v>
      </c>
      <c r="B47" s="183">
        <v>3790</v>
      </c>
      <c r="C47" s="183">
        <v>439</v>
      </c>
      <c r="D47" s="183">
        <v>1004</v>
      </c>
      <c r="E47" s="183">
        <v>5</v>
      </c>
      <c r="F47" s="183">
        <v>40</v>
      </c>
      <c r="G47" s="183">
        <v>1590</v>
      </c>
      <c r="H47" s="183">
        <v>10</v>
      </c>
      <c r="I47" s="183">
        <v>18</v>
      </c>
      <c r="J47" s="183">
        <v>15</v>
      </c>
      <c r="K47" s="183">
        <v>187</v>
      </c>
      <c r="L47" s="183">
        <v>1</v>
      </c>
      <c r="M47" s="183">
        <v>61</v>
      </c>
      <c r="N47" s="183">
        <v>365</v>
      </c>
      <c r="O47" s="183">
        <v>6</v>
      </c>
      <c r="P47" s="183">
        <v>2</v>
      </c>
      <c r="Q47" s="183">
        <v>47</v>
      </c>
    </row>
    <row r="48" spans="1:17" x14ac:dyDescent="0.2">
      <c r="A48" s="183" t="s">
        <v>8</v>
      </c>
      <c r="B48" s="183">
        <v>2339</v>
      </c>
      <c r="C48" s="183">
        <v>253</v>
      </c>
      <c r="D48" s="183">
        <v>678</v>
      </c>
      <c r="E48" s="183">
        <v>3</v>
      </c>
      <c r="F48" s="183">
        <v>14</v>
      </c>
      <c r="G48" s="183">
        <v>971</v>
      </c>
      <c r="H48" s="183">
        <v>5</v>
      </c>
      <c r="I48" s="183">
        <v>13</v>
      </c>
      <c r="J48" s="183">
        <v>12</v>
      </c>
      <c r="K48" s="183">
        <v>136</v>
      </c>
      <c r="L48" s="183">
        <v>0</v>
      </c>
      <c r="M48" s="183">
        <v>24</v>
      </c>
      <c r="N48" s="183">
        <v>206</v>
      </c>
      <c r="O48" s="183">
        <v>3</v>
      </c>
      <c r="P48" s="183">
        <v>0</v>
      </c>
      <c r="Q48" s="183">
        <v>21</v>
      </c>
    </row>
    <row r="49" spans="1:17" x14ac:dyDescent="0.2">
      <c r="A49" s="183" t="s">
        <v>9</v>
      </c>
      <c r="B49" s="183">
        <v>1545</v>
      </c>
      <c r="C49" s="183">
        <v>181</v>
      </c>
      <c r="D49" s="183">
        <v>475</v>
      </c>
      <c r="E49" s="183">
        <v>0</v>
      </c>
      <c r="F49" s="183">
        <v>16</v>
      </c>
      <c r="G49" s="183">
        <v>618</v>
      </c>
      <c r="H49" s="183">
        <v>4</v>
      </c>
      <c r="I49" s="183">
        <v>5</v>
      </c>
      <c r="J49" s="183">
        <v>6</v>
      </c>
      <c r="K49" s="183">
        <v>74</v>
      </c>
      <c r="L49" s="183">
        <v>0</v>
      </c>
      <c r="M49" s="183">
        <v>22</v>
      </c>
      <c r="N49" s="183">
        <v>121</v>
      </c>
      <c r="O49" s="183">
        <v>2</v>
      </c>
      <c r="P49" s="183">
        <v>0</v>
      </c>
      <c r="Q49" s="183">
        <v>21</v>
      </c>
    </row>
    <row r="50" spans="1:17" x14ac:dyDescent="0.2">
      <c r="A50" s="183" t="s">
        <v>10</v>
      </c>
      <c r="B50" s="183">
        <v>933</v>
      </c>
      <c r="C50" s="183">
        <v>87</v>
      </c>
      <c r="D50" s="183">
        <v>301</v>
      </c>
      <c r="E50" s="183">
        <v>2</v>
      </c>
      <c r="F50" s="183">
        <v>13</v>
      </c>
      <c r="G50" s="183">
        <v>356</v>
      </c>
      <c r="H50" s="183">
        <v>3</v>
      </c>
      <c r="I50" s="183">
        <v>5</v>
      </c>
      <c r="J50" s="183">
        <v>8</v>
      </c>
      <c r="K50" s="183">
        <v>64</v>
      </c>
      <c r="L50" s="183">
        <v>0</v>
      </c>
      <c r="M50" s="183">
        <v>5</v>
      </c>
      <c r="N50" s="183">
        <v>85</v>
      </c>
      <c r="O50" s="183">
        <v>1</v>
      </c>
      <c r="P50" s="183">
        <v>0</v>
      </c>
      <c r="Q50" s="183">
        <v>3</v>
      </c>
    </row>
    <row r="51" spans="1:17" x14ac:dyDescent="0.2">
      <c r="A51" s="183" t="s">
        <v>11</v>
      </c>
      <c r="B51" s="183">
        <v>539</v>
      </c>
      <c r="C51" s="183">
        <v>58</v>
      </c>
      <c r="D51" s="183">
        <v>192</v>
      </c>
      <c r="E51" s="183">
        <v>0</v>
      </c>
      <c r="F51" s="183">
        <v>6</v>
      </c>
      <c r="G51" s="183">
        <v>200</v>
      </c>
      <c r="H51" s="183">
        <v>0</v>
      </c>
      <c r="I51" s="183">
        <v>5</v>
      </c>
      <c r="J51" s="183">
        <v>1</v>
      </c>
      <c r="K51" s="183">
        <v>39</v>
      </c>
      <c r="L51" s="183">
        <v>0</v>
      </c>
      <c r="M51" s="183">
        <v>5</v>
      </c>
      <c r="N51" s="183">
        <v>26</v>
      </c>
      <c r="O51" s="183">
        <v>0</v>
      </c>
      <c r="P51" s="183">
        <v>0</v>
      </c>
      <c r="Q51" s="183">
        <v>7</v>
      </c>
    </row>
    <row r="52" spans="1:17" x14ac:dyDescent="0.2">
      <c r="A52" s="183" t="s">
        <v>12</v>
      </c>
      <c r="B52" s="183">
        <v>356</v>
      </c>
      <c r="C52" s="183">
        <v>33</v>
      </c>
      <c r="D52" s="183">
        <v>152</v>
      </c>
      <c r="E52" s="183">
        <v>0</v>
      </c>
      <c r="F52" s="183">
        <v>1</v>
      </c>
      <c r="G52" s="183">
        <v>120</v>
      </c>
      <c r="H52" s="183">
        <v>0</v>
      </c>
      <c r="I52" s="183">
        <v>2</v>
      </c>
      <c r="J52" s="183">
        <v>0</v>
      </c>
      <c r="K52" s="183">
        <v>19</v>
      </c>
      <c r="L52" s="183">
        <v>0</v>
      </c>
      <c r="M52" s="183">
        <v>2</v>
      </c>
      <c r="N52" s="183">
        <v>26</v>
      </c>
      <c r="O52" s="183">
        <v>1</v>
      </c>
      <c r="P52" s="183">
        <v>0</v>
      </c>
      <c r="Q52" s="183">
        <v>0</v>
      </c>
    </row>
    <row r="53" spans="1:17" x14ac:dyDescent="0.2">
      <c r="A53" s="183" t="s">
        <v>55</v>
      </c>
      <c r="B53" s="183">
        <v>546</v>
      </c>
      <c r="C53" s="183">
        <v>40</v>
      </c>
      <c r="D53" s="183">
        <v>222</v>
      </c>
      <c r="E53" s="183">
        <v>0</v>
      </c>
      <c r="F53" s="183">
        <v>9</v>
      </c>
      <c r="G53" s="183">
        <v>183</v>
      </c>
      <c r="H53" s="183">
        <v>0</v>
      </c>
      <c r="I53" s="183">
        <v>5</v>
      </c>
      <c r="J53" s="183">
        <v>1</v>
      </c>
      <c r="K53" s="183">
        <v>51</v>
      </c>
      <c r="L53" s="183">
        <v>0</v>
      </c>
      <c r="M53" s="183">
        <v>0</v>
      </c>
      <c r="N53" s="183">
        <v>35</v>
      </c>
      <c r="O53" s="183">
        <v>0</v>
      </c>
      <c r="P53" s="183">
        <v>0</v>
      </c>
      <c r="Q53" s="183">
        <v>0</v>
      </c>
    </row>
    <row r="54" spans="1:17" ht="13.5" thickBot="1" x14ac:dyDescent="0.25">
      <c r="A54" s="215" t="s">
        <v>40</v>
      </c>
      <c r="B54" s="215">
        <v>397</v>
      </c>
      <c r="C54" s="215">
        <v>77</v>
      </c>
      <c r="D54" s="215">
        <v>91</v>
      </c>
      <c r="E54" s="215">
        <v>4</v>
      </c>
      <c r="F54" s="215">
        <v>3</v>
      </c>
      <c r="G54" s="215">
        <v>162</v>
      </c>
      <c r="H54" s="215">
        <v>1</v>
      </c>
      <c r="I54" s="215">
        <v>1</v>
      </c>
      <c r="J54" s="215">
        <v>2</v>
      </c>
      <c r="K54" s="215">
        <v>16</v>
      </c>
      <c r="L54" s="215">
        <v>0</v>
      </c>
      <c r="M54" s="215">
        <v>5</v>
      </c>
      <c r="N54" s="215">
        <v>27</v>
      </c>
      <c r="O54" s="215">
        <v>1</v>
      </c>
      <c r="P54" s="215">
        <v>0</v>
      </c>
      <c r="Q54" s="215">
        <v>7</v>
      </c>
    </row>
    <row r="55" spans="1:17" s="25" customFormat="1" ht="15" customHeight="1" x14ac:dyDescent="0.25">
      <c r="A55" s="186" t="s">
        <v>341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86"/>
      <c r="Q55" s="181"/>
    </row>
    <row r="56" spans="1:17" s="25" customFormat="1" ht="13.5" x14ac:dyDescent="0.25">
      <c r="A56" s="186" t="s">
        <v>136</v>
      </c>
      <c r="B56" s="186"/>
      <c r="C56" s="194" t="s">
        <v>140</v>
      </c>
      <c r="D56" s="194"/>
      <c r="E56" s="194"/>
      <c r="F56" s="194"/>
      <c r="G56" s="194" t="s">
        <v>144</v>
      </c>
      <c r="H56" s="186"/>
      <c r="I56" s="194"/>
      <c r="J56" s="194"/>
      <c r="K56" s="186"/>
      <c r="L56" s="194" t="s">
        <v>108</v>
      </c>
      <c r="M56" s="186"/>
      <c r="N56" s="186"/>
      <c r="O56" s="186"/>
      <c r="P56" s="186"/>
      <c r="Q56" s="181"/>
    </row>
    <row r="57" spans="1:17" s="25" customFormat="1" ht="13.5" x14ac:dyDescent="0.25">
      <c r="A57" s="186" t="s">
        <v>137</v>
      </c>
      <c r="B57" s="186"/>
      <c r="C57" s="194" t="s">
        <v>141</v>
      </c>
      <c r="D57" s="194"/>
      <c r="E57" s="194"/>
      <c r="F57" s="194"/>
      <c r="G57" s="194" t="s">
        <v>107</v>
      </c>
      <c r="H57" s="186"/>
      <c r="I57" s="194"/>
      <c r="J57" s="194"/>
      <c r="K57" s="186"/>
      <c r="L57" s="194" t="s">
        <v>171</v>
      </c>
      <c r="M57" s="186"/>
      <c r="N57" s="186"/>
      <c r="O57" s="186"/>
      <c r="P57" s="186"/>
      <c r="Q57" s="181"/>
    </row>
    <row r="58" spans="1:17" s="25" customFormat="1" ht="13.5" x14ac:dyDescent="0.25">
      <c r="A58" s="186" t="s">
        <v>138</v>
      </c>
      <c r="B58" s="186"/>
      <c r="C58" s="194" t="s">
        <v>142</v>
      </c>
      <c r="D58" s="194"/>
      <c r="E58" s="194"/>
      <c r="F58" s="194"/>
      <c r="G58" s="194" t="s">
        <v>109</v>
      </c>
      <c r="H58" s="186"/>
      <c r="I58" s="194"/>
      <c r="J58" s="194"/>
      <c r="K58" s="186"/>
      <c r="L58" s="194" t="s">
        <v>172</v>
      </c>
      <c r="M58" s="186"/>
      <c r="N58" s="186"/>
      <c r="O58" s="186"/>
      <c r="P58" s="186"/>
      <c r="Q58" s="181"/>
    </row>
    <row r="59" spans="1:17" s="25" customFormat="1" ht="13.5" x14ac:dyDescent="0.25">
      <c r="A59" s="186" t="s">
        <v>139</v>
      </c>
      <c r="B59" s="186"/>
      <c r="C59" s="194" t="s">
        <v>143</v>
      </c>
      <c r="D59" s="194"/>
      <c r="E59" s="194"/>
      <c r="F59" s="194"/>
      <c r="G59" s="194" t="s">
        <v>110</v>
      </c>
      <c r="H59" s="186"/>
      <c r="I59" s="194"/>
      <c r="J59" s="194"/>
      <c r="K59" s="194"/>
      <c r="L59" s="194"/>
      <c r="M59" s="186"/>
      <c r="N59" s="186"/>
      <c r="O59" s="186"/>
      <c r="P59" s="186"/>
      <c r="Q59" s="181"/>
    </row>
    <row r="60" spans="1:17" s="25" customFormat="1" ht="11.25" x14ac:dyDescent="0.2">
      <c r="C60" s="27"/>
      <c r="D60" s="27"/>
      <c r="E60" s="27"/>
      <c r="F60" s="27"/>
      <c r="G60" s="27"/>
      <c r="I60" s="27"/>
      <c r="J60" s="27"/>
      <c r="K60" s="27"/>
      <c r="L60" s="27"/>
    </row>
  </sheetData>
  <mergeCells count="6">
    <mergeCell ref="A1:Q1"/>
    <mergeCell ref="A3:Q3"/>
    <mergeCell ref="A4:Q4"/>
    <mergeCell ref="A5:A6"/>
    <mergeCell ref="B5:Q5"/>
    <mergeCell ref="A2:Q2"/>
  </mergeCells>
  <phoneticPr fontId="0" type="noConversion"/>
  <hyperlinks>
    <hyperlink ref="R1" location="Índice!A1" display="Regresar" xr:uid="{00000000-0004-0000-1000-000000000000}"/>
  </hyperlinks>
  <pageMargins left="0.86614173228346458" right="0.55118110236220474" top="1.1811023622047245" bottom="0.78740157480314965" header="0.51181102362204722" footer="0.39370078740157483"/>
  <pageSetup scale="90" firstPageNumber="39" orientation="landscape" useFirstPageNumber="1" r:id="rId1"/>
  <headerFooter scaleWithDoc="0" alignWithMargins="0"/>
  <rowBreaks count="1" manualBreakCount="1">
    <brk id="59" max="15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3"/>
  <dimension ref="A1:R52"/>
  <sheetViews>
    <sheetView workbookViewId="0">
      <selection activeCell="R1" sqref="R1"/>
    </sheetView>
  </sheetViews>
  <sheetFormatPr defaultColWidth="11.42578125" defaultRowHeight="12.75" x14ac:dyDescent="0.2"/>
  <cols>
    <col min="1" max="1" width="14.85546875" customWidth="1"/>
    <col min="2" max="2" width="8.28515625" customWidth="1"/>
    <col min="3" max="6" width="7.140625" customWidth="1"/>
    <col min="7" max="7" width="8.42578125" customWidth="1"/>
    <col min="8" max="12" width="6.85546875" customWidth="1"/>
    <col min="13" max="17" width="7.140625" customWidth="1"/>
  </cols>
  <sheetData>
    <row r="1" spans="1:18" ht="15.75" x14ac:dyDescent="0.2">
      <c r="A1" s="344" t="s">
        <v>184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 x14ac:dyDescent="0.2">
      <c r="A3" s="352" t="s">
        <v>281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8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ht="15.75" customHeight="1" x14ac:dyDescent="0.2">
      <c r="A5" s="341" t="s">
        <v>282</v>
      </c>
      <c r="B5" s="339" t="s">
        <v>791</v>
      </c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</row>
    <row r="6" spans="1:18" s="1" customFormat="1" ht="20.25" customHeight="1" x14ac:dyDescent="0.2">
      <c r="A6" s="341"/>
      <c r="B6" s="317" t="s">
        <v>39</v>
      </c>
      <c r="C6" s="317">
        <v>1</v>
      </c>
      <c r="D6" s="317">
        <v>2</v>
      </c>
      <c r="E6" s="317">
        <v>3</v>
      </c>
      <c r="F6" s="317">
        <v>4</v>
      </c>
      <c r="G6" s="317">
        <v>5</v>
      </c>
      <c r="H6" s="317">
        <v>6</v>
      </c>
      <c r="I6" s="317">
        <v>7</v>
      </c>
      <c r="J6" s="317">
        <v>8</v>
      </c>
      <c r="K6" s="317">
        <v>9</v>
      </c>
      <c r="L6" s="317">
        <v>10</v>
      </c>
      <c r="M6" s="317">
        <v>11</v>
      </c>
      <c r="N6" s="317">
        <v>12</v>
      </c>
      <c r="O6" s="317">
        <v>13</v>
      </c>
      <c r="P6" s="317">
        <v>14</v>
      </c>
      <c r="Q6" s="320">
        <v>15</v>
      </c>
    </row>
    <row r="7" spans="1:18" s="4" customFormat="1" x14ac:dyDescent="0.2">
      <c r="A7" s="199" t="s">
        <v>94</v>
      </c>
      <c r="B7" s="208">
        <v>33484</v>
      </c>
      <c r="C7" s="208">
        <v>4014</v>
      </c>
      <c r="D7" s="208">
        <v>9279</v>
      </c>
      <c r="E7" s="208">
        <v>73</v>
      </c>
      <c r="F7" s="208">
        <v>308</v>
      </c>
      <c r="G7" s="208">
        <v>14425</v>
      </c>
      <c r="H7" s="208">
        <v>61</v>
      </c>
      <c r="I7" s="208">
        <v>164</v>
      </c>
      <c r="J7" s="208">
        <v>128</v>
      </c>
      <c r="K7" s="208">
        <v>1521</v>
      </c>
      <c r="L7" s="208">
        <v>5</v>
      </c>
      <c r="M7" s="208">
        <v>443</v>
      </c>
      <c r="N7" s="208">
        <v>2718</v>
      </c>
      <c r="O7" s="208">
        <v>41</v>
      </c>
      <c r="P7" s="208">
        <v>8</v>
      </c>
      <c r="Q7" s="208">
        <v>296</v>
      </c>
    </row>
    <row r="8" spans="1:18" s="4" customFormat="1" x14ac:dyDescent="0.2">
      <c r="A8" s="187" t="s">
        <v>230</v>
      </c>
      <c r="B8" s="183">
        <v>19233</v>
      </c>
      <c r="C8" s="183">
        <v>1943</v>
      </c>
      <c r="D8" s="183">
        <v>5731</v>
      </c>
      <c r="E8" s="183">
        <v>37</v>
      </c>
      <c r="F8" s="183">
        <v>200</v>
      </c>
      <c r="G8" s="183">
        <v>8014</v>
      </c>
      <c r="H8" s="183">
        <v>39</v>
      </c>
      <c r="I8" s="183">
        <v>77</v>
      </c>
      <c r="J8" s="183">
        <v>78</v>
      </c>
      <c r="K8" s="183">
        <v>916</v>
      </c>
      <c r="L8" s="183">
        <v>2</v>
      </c>
      <c r="M8" s="183">
        <v>289</v>
      </c>
      <c r="N8" s="183">
        <v>1658</v>
      </c>
      <c r="O8" s="183">
        <v>29</v>
      </c>
      <c r="P8" s="183">
        <v>6</v>
      </c>
      <c r="Q8" s="183">
        <v>214</v>
      </c>
    </row>
    <row r="9" spans="1:18" s="4" customFormat="1" x14ac:dyDescent="0.2">
      <c r="A9" s="187" t="s">
        <v>206</v>
      </c>
      <c r="B9" s="183">
        <v>10572</v>
      </c>
      <c r="C9" s="183">
        <v>1489</v>
      </c>
      <c r="D9" s="183">
        <v>2466</v>
      </c>
      <c r="E9" s="183">
        <v>18</v>
      </c>
      <c r="F9" s="183">
        <v>71</v>
      </c>
      <c r="G9" s="183">
        <v>4893</v>
      </c>
      <c r="H9" s="183">
        <v>13</v>
      </c>
      <c r="I9" s="183">
        <v>61</v>
      </c>
      <c r="J9" s="183">
        <v>38</v>
      </c>
      <c r="K9" s="183">
        <v>470</v>
      </c>
      <c r="L9" s="183">
        <v>2</v>
      </c>
      <c r="M9" s="183">
        <v>114</v>
      </c>
      <c r="N9" s="183">
        <v>865</v>
      </c>
      <c r="O9" s="183">
        <v>10</v>
      </c>
      <c r="P9" s="183">
        <v>2</v>
      </c>
      <c r="Q9" s="183">
        <v>60</v>
      </c>
    </row>
    <row r="10" spans="1:18" s="4" customFormat="1" x14ac:dyDescent="0.2">
      <c r="A10" s="187" t="s">
        <v>207</v>
      </c>
      <c r="B10" s="183">
        <v>79</v>
      </c>
      <c r="C10" s="183">
        <v>16</v>
      </c>
      <c r="D10" s="183">
        <v>19</v>
      </c>
      <c r="E10" s="183">
        <v>0</v>
      </c>
      <c r="F10" s="183">
        <v>0</v>
      </c>
      <c r="G10" s="183">
        <v>19</v>
      </c>
      <c r="H10" s="183">
        <v>0</v>
      </c>
      <c r="I10" s="183">
        <v>1</v>
      </c>
      <c r="J10" s="183">
        <v>0</v>
      </c>
      <c r="K10" s="183">
        <v>7</v>
      </c>
      <c r="L10" s="183">
        <v>0</v>
      </c>
      <c r="M10" s="183">
        <v>2</v>
      </c>
      <c r="N10" s="183">
        <v>14</v>
      </c>
      <c r="O10" s="183">
        <v>0</v>
      </c>
      <c r="P10" s="183">
        <v>0</v>
      </c>
      <c r="Q10" s="183">
        <v>1</v>
      </c>
    </row>
    <row r="11" spans="1:18" s="4" customFormat="1" x14ac:dyDescent="0.2">
      <c r="A11" s="187" t="s">
        <v>274</v>
      </c>
      <c r="B11" s="183">
        <v>24</v>
      </c>
      <c r="C11" s="183">
        <v>5</v>
      </c>
      <c r="D11" s="183">
        <v>4</v>
      </c>
      <c r="E11" s="183">
        <v>0</v>
      </c>
      <c r="F11" s="183">
        <v>1</v>
      </c>
      <c r="G11" s="183">
        <v>12</v>
      </c>
      <c r="H11" s="183">
        <v>0</v>
      </c>
      <c r="I11" s="183">
        <v>0</v>
      </c>
      <c r="J11" s="183">
        <v>0</v>
      </c>
      <c r="K11" s="183">
        <v>0</v>
      </c>
      <c r="L11" s="183">
        <v>0</v>
      </c>
      <c r="M11" s="183">
        <v>1</v>
      </c>
      <c r="N11" s="183">
        <v>1</v>
      </c>
      <c r="O11" s="183">
        <v>0</v>
      </c>
      <c r="P11" s="183">
        <v>0</v>
      </c>
      <c r="Q11" s="183">
        <v>0</v>
      </c>
    </row>
    <row r="12" spans="1:18" s="4" customFormat="1" x14ac:dyDescent="0.2">
      <c r="A12" s="187" t="s">
        <v>149</v>
      </c>
      <c r="B12" s="183">
        <v>255</v>
      </c>
      <c r="C12" s="183">
        <v>33</v>
      </c>
      <c r="D12" s="183">
        <v>80</v>
      </c>
      <c r="E12" s="183">
        <v>3</v>
      </c>
      <c r="F12" s="183">
        <v>1</v>
      </c>
      <c r="G12" s="183">
        <v>97</v>
      </c>
      <c r="H12" s="183">
        <v>1</v>
      </c>
      <c r="I12" s="183">
        <v>2</v>
      </c>
      <c r="J12" s="183">
        <v>1</v>
      </c>
      <c r="K12" s="183">
        <v>12</v>
      </c>
      <c r="L12" s="183">
        <v>0</v>
      </c>
      <c r="M12" s="183">
        <v>4</v>
      </c>
      <c r="N12" s="183">
        <v>19</v>
      </c>
      <c r="O12" s="183">
        <v>0</v>
      </c>
      <c r="P12" s="183">
        <v>0</v>
      </c>
      <c r="Q12" s="183">
        <v>2</v>
      </c>
    </row>
    <row r="13" spans="1:18" x14ac:dyDescent="0.2">
      <c r="A13" s="187" t="s">
        <v>150</v>
      </c>
      <c r="B13" s="183">
        <v>2706</v>
      </c>
      <c r="C13" s="183">
        <v>441</v>
      </c>
      <c r="D13" s="183">
        <v>777</v>
      </c>
      <c r="E13" s="183">
        <v>8</v>
      </c>
      <c r="F13" s="183">
        <v>32</v>
      </c>
      <c r="G13" s="183">
        <v>1173</v>
      </c>
      <c r="H13" s="183">
        <v>5</v>
      </c>
      <c r="I13" s="183">
        <v>13</v>
      </c>
      <c r="J13" s="183">
        <v>7</v>
      </c>
      <c r="K13" s="183">
        <v>84</v>
      </c>
      <c r="L13" s="183">
        <v>1</v>
      </c>
      <c r="M13" s="183">
        <v>26</v>
      </c>
      <c r="N13" s="183">
        <v>125</v>
      </c>
      <c r="O13" s="183">
        <v>1</v>
      </c>
      <c r="P13" s="183">
        <v>0</v>
      </c>
      <c r="Q13" s="183">
        <v>13</v>
      </c>
    </row>
    <row r="14" spans="1:18" x14ac:dyDescent="0.2">
      <c r="A14" s="187" t="s">
        <v>40</v>
      </c>
      <c r="B14" s="183">
        <v>615</v>
      </c>
      <c r="C14" s="183">
        <v>87</v>
      </c>
      <c r="D14" s="183">
        <v>202</v>
      </c>
      <c r="E14" s="183">
        <v>7</v>
      </c>
      <c r="F14" s="183">
        <v>3</v>
      </c>
      <c r="G14" s="183">
        <v>217</v>
      </c>
      <c r="H14" s="183">
        <v>3</v>
      </c>
      <c r="I14" s="183">
        <v>10</v>
      </c>
      <c r="J14" s="183">
        <v>4</v>
      </c>
      <c r="K14" s="183">
        <v>32</v>
      </c>
      <c r="L14" s="183">
        <v>0</v>
      </c>
      <c r="M14" s="183">
        <v>7</v>
      </c>
      <c r="N14" s="183">
        <v>36</v>
      </c>
      <c r="O14" s="183">
        <v>1</v>
      </c>
      <c r="P14" s="183">
        <v>0</v>
      </c>
      <c r="Q14" s="183">
        <v>6</v>
      </c>
    </row>
    <row r="15" spans="1:18" s="4" customFormat="1" x14ac:dyDescent="0.2">
      <c r="A15" s="199" t="s">
        <v>37</v>
      </c>
      <c r="B15" s="208">
        <v>2906</v>
      </c>
      <c r="C15" s="208">
        <v>301</v>
      </c>
      <c r="D15" s="208">
        <v>1260</v>
      </c>
      <c r="E15" s="208">
        <v>4</v>
      </c>
      <c r="F15" s="208">
        <v>49</v>
      </c>
      <c r="G15" s="208">
        <v>905</v>
      </c>
      <c r="H15" s="208">
        <v>1</v>
      </c>
      <c r="I15" s="208">
        <v>10</v>
      </c>
      <c r="J15" s="208">
        <v>2</v>
      </c>
      <c r="K15" s="208">
        <v>221</v>
      </c>
      <c r="L15" s="208">
        <v>0</v>
      </c>
      <c r="M15" s="208">
        <v>1</v>
      </c>
      <c r="N15" s="208">
        <v>144</v>
      </c>
      <c r="O15" s="208">
        <v>1</v>
      </c>
      <c r="P15" s="208">
        <v>0</v>
      </c>
      <c r="Q15" s="208">
        <v>7</v>
      </c>
    </row>
    <row r="16" spans="1:18" s="4" customFormat="1" x14ac:dyDescent="0.2">
      <c r="A16" s="187" t="s">
        <v>205</v>
      </c>
      <c r="B16" s="183">
        <v>1722</v>
      </c>
      <c r="C16" s="183">
        <v>156</v>
      </c>
      <c r="D16" s="183">
        <v>782</v>
      </c>
      <c r="E16" s="183">
        <v>1</v>
      </c>
      <c r="F16" s="183">
        <v>29</v>
      </c>
      <c r="G16" s="183">
        <v>514</v>
      </c>
      <c r="H16" s="183">
        <v>1</v>
      </c>
      <c r="I16" s="183">
        <v>6</v>
      </c>
      <c r="J16" s="183">
        <v>1</v>
      </c>
      <c r="K16" s="183">
        <v>135</v>
      </c>
      <c r="L16" s="183">
        <v>0</v>
      </c>
      <c r="M16" s="183">
        <v>0</v>
      </c>
      <c r="N16" s="183">
        <v>92</v>
      </c>
      <c r="O16" s="183">
        <v>0</v>
      </c>
      <c r="P16" s="183">
        <v>0</v>
      </c>
      <c r="Q16" s="183">
        <v>5</v>
      </c>
    </row>
    <row r="17" spans="1:17" s="4" customFormat="1" x14ac:dyDescent="0.2">
      <c r="A17" s="187" t="s">
        <v>206</v>
      </c>
      <c r="B17" s="183">
        <v>860</v>
      </c>
      <c r="C17" s="183">
        <v>106</v>
      </c>
      <c r="D17" s="183">
        <v>330</v>
      </c>
      <c r="E17" s="183">
        <v>1</v>
      </c>
      <c r="F17" s="183">
        <v>13</v>
      </c>
      <c r="G17" s="183">
        <v>296</v>
      </c>
      <c r="H17" s="183">
        <v>0</v>
      </c>
      <c r="I17" s="183">
        <v>2</v>
      </c>
      <c r="J17" s="183">
        <v>1</v>
      </c>
      <c r="K17" s="183">
        <v>66</v>
      </c>
      <c r="L17" s="183">
        <v>0</v>
      </c>
      <c r="M17" s="183">
        <v>1</v>
      </c>
      <c r="N17" s="183">
        <v>42</v>
      </c>
      <c r="O17" s="183">
        <v>1</v>
      </c>
      <c r="P17" s="183">
        <v>0</v>
      </c>
      <c r="Q17" s="183">
        <v>1</v>
      </c>
    </row>
    <row r="18" spans="1:17" s="4" customFormat="1" x14ac:dyDescent="0.2">
      <c r="A18" s="187" t="s">
        <v>207</v>
      </c>
      <c r="B18" s="183">
        <v>4</v>
      </c>
      <c r="C18" s="183">
        <v>1</v>
      </c>
      <c r="D18" s="183">
        <v>2</v>
      </c>
      <c r="E18" s="183">
        <v>0</v>
      </c>
      <c r="F18" s="183">
        <v>0</v>
      </c>
      <c r="G18" s="183">
        <v>0</v>
      </c>
      <c r="H18" s="183">
        <v>0</v>
      </c>
      <c r="I18" s="183">
        <v>0</v>
      </c>
      <c r="J18" s="183">
        <v>0</v>
      </c>
      <c r="K18" s="183">
        <v>1</v>
      </c>
      <c r="L18" s="183">
        <v>0</v>
      </c>
      <c r="M18" s="183">
        <v>0</v>
      </c>
      <c r="N18" s="183">
        <v>0</v>
      </c>
      <c r="O18" s="183">
        <v>0</v>
      </c>
      <c r="P18" s="183">
        <v>0</v>
      </c>
      <c r="Q18" s="183">
        <v>0</v>
      </c>
    </row>
    <row r="19" spans="1:17" s="4" customFormat="1" x14ac:dyDescent="0.2">
      <c r="A19" s="187" t="s">
        <v>274</v>
      </c>
      <c r="B19" s="183">
        <v>4</v>
      </c>
      <c r="C19" s="183">
        <v>0</v>
      </c>
      <c r="D19" s="183">
        <v>2</v>
      </c>
      <c r="E19" s="183">
        <v>0</v>
      </c>
      <c r="F19" s="183">
        <v>0</v>
      </c>
      <c r="G19" s="183">
        <v>2</v>
      </c>
      <c r="H19" s="183">
        <v>0</v>
      </c>
      <c r="I19" s="183">
        <v>0</v>
      </c>
      <c r="J19" s="183">
        <v>0</v>
      </c>
      <c r="K19" s="183">
        <v>0</v>
      </c>
      <c r="L19" s="183">
        <v>0</v>
      </c>
      <c r="M19" s="183">
        <v>0</v>
      </c>
      <c r="N19" s="183">
        <v>0</v>
      </c>
      <c r="O19" s="183">
        <v>0</v>
      </c>
      <c r="P19" s="183">
        <v>0</v>
      </c>
      <c r="Q19" s="183">
        <v>0</v>
      </c>
    </row>
    <row r="20" spans="1:17" s="4" customFormat="1" x14ac:dyDescent="0.2">
      <c r="A20" s="187" t="s">
        <v>149</v>
      </c>
      <c r="B20" s="183">
        <v>39</v>
      </c>
      <c r="C20" s="183">
        <v>3</v>
      </c>
      <c r="D20" s="183">
        <v>19</v>
      </c>
      <c r="E20" s="183">
        <v>1</v>
      </c>
      <c r="F20" s="183">
        <v>1</v>
      </c>
      <c r="G20" s="183">
        <v>10</v>
      </c>
      <c r="H20" s="183">
        <v>0</v>
      </c>
      <c r="I20" s="183">
        <v>0</v>
      </c>
      <c r="J20" s="183">
        <v>0</v>
      </c>
      <c r="K20" s="183">
        <v>3</v>
      </c>
      <c r="L20" s="183">
        <v>0</v>
      </c>
      <c r="M20" s="183">
        <v>0</v>
      </c>
      <c r="N20" s="183">
        <v>2</v>
      </c>
      <c r="O20" s="183">
        <v>0</v>
      </c>
      <c r="P20" s="183">
        <v>0</v>
      </c>
      <c r="Q20" s="183">
        <v>0</v>
      </c>
    </row>
    <row r="21" spans="1:17" x14ac:dyDescent="0.2">
      <c r="A21" s="187" t="s">
        <v>150</v>
      </c>
      <c r="B21" s="183">
        <v>205</v>
      </c>
      <c r="C21" s="183">
        <v>24</v>
      </c>
      <c r="D21" s="183">
        <v>93</v>
      </c>
      <c r="E21" s="183">
        <v>0</v>
      </c>
      <c r="F21" s="183">
        <v>6</v>
      </c>
      <c r="G21" s="183">
        <v>67</v>
      </c>
      <c r="H21" s="183">
        <v>0</v>
      </c>
      <c r="I21" s="183">
        <v>1</v>
      </c>
      <c r="J21" s="183">
        <v>0</v>
      </c>
      <c r="K21" s="183">
        <v>8</v>
      </c>
      <c r="L21" s="183">
        <v>0</v>
      </c>
      <c r="M21" s="183">
        <v>0</v>
      </c>
      <c r="N21" s="183">
        <v>6</v>
      </c>
      <c r="O21" s="183">
        <v>0</v>
      </c>
      <c r="P21" s="183">
        <v>0</v>
      </c>
      <c r="Q21" s="183">
        <v>0</v>
      </c>
    </row>
    <row r="22" spans="1:17" x14ac:dyDescent="0.2">
      <c r="A22" s="187" t="s">
        <v>40</v>
      </c>
      <c r="B22" s="183">
        <v>72</v>
      </c>
      <c r="C22" s="183">
        <v>11</v>
      </c>
      <c r="D22" s="183">
        <v>32</v>
      </c>
      <c r="E22" s="183">
        <v>1</v>
      </c>
      <c r="F22" s="183">
        <v>0</v>
      </c>
      <c r="G22" s="183">
        <v>16</v>
      </c>
      <c r="H22" s="183">
        <v>0</v>
      </c>
      <c r="I22" s="183">
        <v>1</v>
      </c>
      <c r="J22" s="183">
        <v>0</v>
      </c>
      <c r="K22" s="183">
        <v>8</v>
      </c>
      <c r="L22" s="183">
        <v>0</v>
      </c>
      <c r="M22" s="183">
        <v>0</v>
      </c>
      <c r="N22" s="183">
        <v>2</v>
      </c>
      <c r="O22" s="183">
        <v>0</v>
      </c>
      <c r="P22" s="183">
        <v>0</v>
      </c>
      <c r="Q22" s="183">
        <v>1</v>
      </c>
    </row>
    <row r="23" spans="1:17" s="4" customFormat="1" x14ac:dyDescent="0.2">
      <c r="A23" s="199" t="s">
        <v>38</v>
      </c>
      <c r="B23" s="208">
        <v>30578</v>
      </c>
      <c r="C23" s="208">
        <v>3713</v>
      </c>
      <c r="D23" s="208">
        <v>8019</v>
      </c>
      <c r="E23" s="208">
        <v>69</v>
      </c>
      <c r="F23" s="208">
        <v>259</v>
      </c>
      <c r="G23" s="208">
        <v>13520</v>
      </c>
      <c r="H23" s="208">
        <v>60</v>
      </c>
      <c r="I23" s="208">
        <v>154</v>
      </c>
      <c r="J23" s="208">
        <v>126</v>
      </c>
      <c r="K23" s="208">
        <v>1300</v>
      </c>
      <c r="L23" s="208">
        <v>5</v>
      </c>
      <c r="M23" s="208">
        <v>442</v>
      </c>
      <c r="N23" s="208">
        <v>2574</v>
      </c>
      <c r="O23" s="208">
        <v>40</v>
      </c>
      <c r="P23" s="208">
        <v>8</v>
      </c>
      <c r="Q23" s="208">
        <v>289</v>
      </c>
    </row>
    <row r="24" spans="1:17" s="4" customFormat="1" x14ac:dyDescent="0.2">
      <c r="A24" s="187" t="s">
        <v>229</v>
      </c>
      <c r="B24" s="183">
        <v>17511</v>
      </c>
      <c r="C24" s="183">
        <v>1787</v>
      </c>
      <c r="D24" s="183">
        <v>4949</v>
      </c>
      <c r="E24" s="183">
        <v>36</v>
      </c>
      <c r="F24" s="183">
        <v>171</v>
      </c>
      <c r="G24" s="183">
        <v>7500</v>
      </c>
      <c r="H24" s="183">
        <v>38</v>
      </c>
      <c r="I24" s="183">
        <v>71</v>
      </c>
      <c r="J24" s="183">
        <v>77</v>
      </c>
      <c r="K24" s="183">
        <v>781</v>
      </c>
      <c r="L24" s="183">
        <v>2</v>
      </c>
      <c r="M24" s="183">
        <v>289</v>
      </c>
      <c r="N24" s="183">
        <v>1566</v>
      </c>
      <c r="O24" s="183">
        <v>29</v>
      </c>
      <c r="P24" s="183">
        <v>6</v>
      </c>
      <c r="Q24" s="183">
        <v>209</v>
      </c>
    </row>
    <row r="25" spans="1:17" s="4" customFormat="1" x14ac:dyDescent="0.2">
      <c r="A25" s="187" t="s">
        <v>206</v>
      </c>
      <c r="B25" s="183">
        <v>9712</v>
      </c>
      <c r="C25" s="183">
        <v>1383</v>
      </c>
      <c r="D25" s="183">
        <v>2136</v>
      </c>
      <c r="E25" s="183">
        <v>17</v>
      </c>
      <c r="F25" s="183">
        <v>58</v>
      </c>
      <c r="G25" s="183">
        <v>4597</v>
      </c>
      <c r="H25" s="183">
        <v>13</v>
      </c>
      <c r="I25" s="183">
        <v>59</v>
      </c>
      <c r="J25" s="183">
        <v>37</v>
      </c>
      <c r="K25" s="183">
        <v>404</v>
      </c>
      <c r="L25" s="183">
        <v>2</v>
      </c>
      <c r="M25" s="183">
        <v>113</v>
      </c>
      <c r="N25" s="183">
        <v>823</v>
      </c>
      <c r="O25" s="183">
        <v>9</v>
      </c>
      <c r="P25" s="183">
        <v>2</v>
      </c>
      <c r="Q25" s="183">
        <v>59</v>
      </c>
    </row>
    <row r="26" spans="1:17" s="4" customFormat="1" x14ac:dyDescent="0.2">
      <c r="A26" s="187" t="s">
        <v>207</v>
      </c>
      <c r="B26" s="183">
        <v>75</v>
      </c>
      <c r="C26" s="183">
        <v>15</v>
      </c>
      <c r="D26" s="183">
        <v>17</v>
      </c>
      <c r="E26" s="183">
        <v>0</v>
      </c>
      <c r="F26" s="183">
        <v>0</v>
      </c>
      <c r="G26" s="183">
        <v>19</v>
      </c>
      <c r="H26" s="183">
        <v>0</v>
      </c>
      <c r="I26" s="183">
        <v>1</v>
      </c>
      <c r="J26" s="183">
        <v>0</v>
      </c>
      <c r="K26" s="183">
        <v>6</v>
      </c>
      <c r="L26" s="183">
        <v>0</v>
      </c>
      <c r="M26" s="183">
        <v>2</v>
      </c>
      <c r="N26" s="183">
        <v>14</v>
      </c>
      <c r="O26" s="183">
        <v>0</v>
      </c>
      <c r="P26" s="183">
        <v>0</v>
      </c>
      <c r="Q26" s="183">
        <v>1</v>
      </c>
    </row>
    <row r="27" spans="1:17" s="4" customFormat="1" x14ac:dyDescent="0.2">
      <c r="A27" s="187" t="s">
        <v>274</v>
      </c>
      <c r="B27" s="183">
        <v>20</v>
      </c>
      <c r="C27" s="183">
        <v>5</v>
      </c>
      <c r="D27" s="183">
        <v>2</v>
      </c>
      <c r="E27" s="183">
        <v>0</v>
      </c>
      <c r="F27" s="183">
        <v>1</v>
      </c>
      <c r="G27" s="183">
        <v>10</v>
      </c>
      <c r="H27" s="183">
        <v>0</v>
      </c>
      <c r="I27" s="183">
        <v>0</v>
      </c>
      <c r="J27" s="183">
        <v>0</v>
      </c>
      <c r="K27" s="183">
        <v>0</v>
      </c>
      <c r="L27" s="183">
        <v>0</v>
      </c>
      <c r="M27" s="183">
        <v>1</v>
      </c>
      <c r="N27" s="183">
        <v>1</v>
      </c>
      <c r="O27" s="183">
        <v>0</v>
      </c>
      <c r="P27" s="183">
        <v>0</v>
      </c>
      <c r="Q27" s="183">
        <v>0</v>
      </c>
    </row>
    <row r="28" spans="1:17" s="4" customFormat="1" x14ac:dyDescent="0.2">
      <c r="A28" s="187" t="s">
        <v>149</v>
      </c>
      <c r="B28" s="183">
        <v>216</v>
      </c>
      <c r="C28" s="183">
        <v>30</v>
      </c>
      <c r="D28" s="183">
        <v>61</v>
      </c>
      <c r="E28" s="183">
        <v>2</v>
      </c>
      <c r="F28" s="183">
        <v>0</v>
      </c>
      <c r="G28" s="183">
        <v>87</v>
      </c>
      <c r="H28" s="183">
        <v>1</v>
      </c>
      <c r="I28" s="183">
        <v>2</v>
      </c>
      <c r="J28" s="183">
        <v>1</v>
      </c>
      <c r="K28" s="183">
        <v>9</v>
      </c>
      <c r="L28" s="183">
        <v>0</v>
      </c>
      <c r="M28" s="183">
        <v>4</v>
      </c>
      <c r="N28" s="183">
        <v>17</v>
      </c>
      <c r="O28" s="183">
        <v>0</v>
      </c>
      <c r="P28" s="183">
        <v>0</v>
      </c>
      <c r="Q28" s="183">
        <v>2</v>
      </c>
    </row>
    <row r="29" spans="1:17" x14ac:dyDescent="0.2">
      <c r="A29" s="187" t="s">
        <v>150</v>
      </c>
      <c r="B29" s="183">
        <v>2501</v>
      </c>
      <c r="C29" s="183">
        <v>417</v>
      </c>
      <c r="D29" s="183">
        <v>684</v>
      </c>
      <c r="E29" s="183">
        <v>8</v>
      </c>
      <c r="F29" s="183">
        <v>26</v>
      </c>
      <c r="G29" s="183">
        <v>1106</v>
      </c>
      <c r="H29" s="183">
        <v>5</v>
      </c>
      <c r="I29" s="183">
        <v>12</v>
      </c>
      <c r="J29" s="183">
        <v>7</v>
      </c>
      <c r="K29" s="183">
        <v>76</v>
      </c>
      <c r="L29" s="183">
        <v>1</v>
      </c>
      <c r="M29" s="183">
        <v>26</v>
      </c>
      <c r="N29" s="183">
        <v>119</v>
      </c>
      <c r="O29" s="183">
        <v>1</v>
      </c>
      <c r="P29" s="183">
        <v>0</v>
      </c>
      <c r="Q29" s="183">
        <v>13</v>
      </c>
    </row>
    <row r="30" spans="1:17" ht="13.5" thickBot="1" x14ac:dyDescent="0.25">
      <c r="A30" s="214" t="s">
        <v>40</v>
      </c>
      <c r="B30" s="215">
        <v>543</v>
      </c>
      <c r="C30" s="215">
        <v>76</v>
      </c>
      <c r="D30" s="215">
        <v>170</v>
      </c>
      <c r="E30" s="215">
        <v>6</v>
      </c>
      <c r="F30" s="215">
        <v>3</v>
      </c>
      <c r="G30" s="215">
        <v>201</v>
      </c>
      <c r="H30" s="215">
        <v>3</v>
      </c>
      <c r="I30" s="215">
        <v>9</v>
      </c>
      <c r="J30" s="215">
        <v>4</v>
      </c>
      <c r="K30" s="215">
        <v>24</v>
      </c>
      <c r="L30" s="215">
        <v>0</v>
      </c>
      <c r="M30" s="215">
        <v>7</v>
      </c>
      <c r="N30" s="215">
        <v>34</v>
      </c>
      <c r="O30" s="215">
        <v>1</v>
      </c>
      <c r="P30" s="215">
        <v>0</v>
      </c>
      <c r="Q30" s="215">
        <v>5</v>
      </c>
    </row>
    <row r="31" spans="1:17" s="25" customFormat="1" ht="15" customHeight="1" x14ac:dyDescent="0.2">
      <c r="A31" s="181" t="s">
        <v>342</v>
      </c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81"/>
      <c r="Q31" s="181"/>
    </row>
    <row r="32" spans="1:17" s="25" customFormat="1" x14ac:dyDescent="0.2">
      <c r="A32" s="181" t="s">
        <v>136</v>
      </c>
      <c r="B32" s="181"/>
      <c r="C32" s="193" t="s">
        <v>140</v>
      </c>
      <c r="D32" s="193"/>
      <c r="E32" s="193"/>
      <c r="F32" s="193"/>
      <c r="G32" s="193" t="s">
        <v>144</v>
      </c>
      <c r="H32" s="181"/>
      <c r="I32" s="193"/>
      <c r="J32" s="193"/>
      <c r="K32" s="181"/>
      <c r="L32" s="193" t="s">
        <v>108</v>
      </c>
      <c r="M32" s="181"/>
      <c r="N32" s="181"/>
      <c r="O32" s="181"/>
      <c r="P32" s="181"/>
      <c r="Q32" s="181"/>
    </row>
    <row r="33" spans="1:17" s="25" customFormat="1" x14ac:dyDescent="0.2">
      <c r="A33" s="181" t="s">
        <v>137</v>
      </c>
      <c r="B33" s="181"/>
      <c r="C33" s="193" t="s">
        <v>141</v>
      </c>
      <c r="D33" s="193"/>
      <c r="E33" s="193"/>
      <c r="F33" s="193"/>
      <c r="G33" s="193" t="s">
        <v>107</v>
      </c>
      <c r="H33" s="181"/>
      <c r="I33" s="193"/>
      <c r="J33" s="193"/>
      <c r="K33" s="181"/>
      <c r="L33" s="193" t="s">
        <v>171</v>
      </c>
      <c r="M33" s="181"/>
      <c r="N33" s="181"/>
      <c r="O33" s="181"/>
      <c r="P33" s="181"/>
      <c r="Q33" s="181"/>
    </row>
    <row r="34" spans="1:17" s="25" customFormat="1" x14ac:dyDescent="0.2">
      <c r="A34" s="181" t="s">
        <v>138</v>
      </c>
      <c r="B34" s="181"/>
      <c r="C34" s="193" t="s">
        <v>142</v>
      </c>
      <c r="D34" s="193"/>
      <c r="E34" s="193"/>
      <c r="F34" s="193"/>
      <c r="G34" s="193" t="s">
        <v>109</v>
      </c>
      <c r="H34" s="181"/>
      <c r="I34" s="193"/>
      <c r="J34" s="193"/>
      <c r="K34" s="181"/>
      <c r="L34" s="193" t="s">
        <v>172</v>
      </c>
      <c r="M34" s="181"/>
      <c r="N34" s="181"/>
      <c r="O34" s="181"/>
      <c r="P34" s="181"/>
      <c r="Q34" s="181"/>
    </row>
    <row r="35" spans="1:17" s="25" customFormat="1" x14ac:dyDescent="0.2">
      <c r="A35" s="181" t="s">
        <v>139</v>
      </c>
      <c r="B35" s="181"/>
      <c r="C35" s="193" t="s">
        <v>143</v>
      </c>
      <c r="D35" s="193"/>
      <c r="E35" s="193"/>
      <c r="F35" s="193"/>
      <c r="G35" s="193" t="s">
        <v>110</v>
      </c>
      <c r="H35" s="181"/>
      <c r="I35" s="193"/>
      <c r="J35" s="193"/>
      <c r="K35" s="193"/>
      <c r="L35" s="193"/>
      <c r="M35" s="181"/>
      <c r="N35" s="181"/>
      <c r="O35" s="181"/>
      <c r="P35" s="181"/>
      <c r="Q35" s="181"/>
    </row>
    <row r="36" spans="1:17" x14ac:dyDescent="0.2">
      <c r="A36" s="179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</row>
    <row r="52" spans="1:9" x14ac:dyDescent="0.2">
      <c r="A52" s="5"/>
      <c r="B52" s="5"/>
      <c r="C52" s="5"/>
      <c r="D52" s="5"/>
      <c r="E52" s="5"/>
      <c r="F52" s="5"/>
      <c r="G52" s="5"/>
      <c r="H52" s="5"/>
      <c r="I52" s="5"/>
    </row>
  </sheetData>
  <mergeCells count="6">
    <mergeCell ref="A5:A6"/>
    <mergeCell ref="B5:Q5"/>
    <mergeCell ref="A1:Q1"/>
    <mergeCell ref="A3:Q3"/>
    <mergeCell ref="A4:Q4"/>
    <mergeCell ref="A2:Q2"/>
  </mergeCells>
  <phoneticPr fontId="0" type="noConversion"/>
  <hyperlinks>
    <hyperlink ref="R1" location="Índice!A1" display="Regresar" xr:uid="{00000000-0004-0000-1100-000000000000}"/>
  </hyperlinks>
  <pageMargins left="0.86614173228346458" right="0.55118110236220474" top="1.1811023622047245" bottom="0.78740157480314965" header="0.51181102362204722" footer="0.39370078740157483"/>
  <pageSetup scale="95" firstPageNumber="42" orientation="landscape" useFirstPageNumber="1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4"/>
  <dimension ref="A1:V46"/>
  <sheetViews>
    <sheetView workbookViewId="0">
      <selection activeCell="R1" sqref="R1"/>
    </sheetView>
  </sheetViews>
  <sheetFormatPr defaultColWidth="11.42578125" defaultRowHeight="12.75" x14ac:dyDescent="0.2"/>
  <cols>
    <col min="1" max="1" width="15.28515625" customWidth="1"/>
    <col min="2" max="2" width="8.140625" customWidth="1"/>
    <col min="3" max="6" width="7.140625" customWidth="1"/>
    <col min="7" max="7" width="8.5703125" customWidth="1"/>
    <col min="8" max="12" width="6.7109375" customWidth="1"/>
    <col min="13" max="16" width="7.140625" customWidth="1"/>
    <col min="17" max="17" width="7.140625" style="5" customWidth="1"/>
  </cols>
  <sheetData>
    <row r="1" spans="1:18" s="7" customFormat="1" ht="15.75" x14ac:dyDescent="0.2">
      <c r="A1" s="375" t="s">
        <v>31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06" t="s">
        <v>789</v>
      </c>
    </row>
    <row r="2" spans="1:18" x14ac:dyDescent="0.2">
      <c r="A2" s="375" t="s">
        <v>332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</row>
    <row r="3" spans="1:18" x14ac:dyDescent="0.2">
      <c r="A3" s="352" t="s">
        <v>170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8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s="19" customFormat="1" ht="18" customHeight="1" x14ac:dyDescent="0.2">
      <c r="A5" s="341" t="s">
        <v>157</v>
      </c>
      <c r="B5" s="358" t="s">
        <v>792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9"/>
    </row>
    <row r="6" spans="1:18" s="18" customFormat="1" ht="24" customHeight="1" x14ac:dyDescent="0.2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21">
        <v>15</v>
      </c>
    </row>
    <row r="7" spans="1:18" s="4" customFormat="1" x14ac:dyDescent="0.2">
      <c r="A7" s="199" t="s">
        <v>39</v>
      </c>
      <c r="B7" s="208">
        <v>33484</v>
      </c>
      <c r="C7" s="208">
        <v>4014</v>
      </c>
      <c r="D7" s="208">
        <v>9279</v>
      </c>
      <c r="E7" s="208">
        <v>73</v>
      </c>
      <c r="F7" s="208">
        <v>308</v>
      </c>
      <c r="G7" s="208">
        <v>14425</v>
      </c>
      <c r="H7" s="208">
        <v>61</v>
      </c>
      <c r="I7" s="208">
        <v>164</v>
      </c>
      <c r="J7" s="208">
        <v>128</v>
      </c>
      <c r="K7" s="208">
        <v>1521</v>
      </c>
      <c r="L7" s="208">
        <v>5</v>
      </c>
      <c r="M7" s="208">
        <v>443</v>
      </c>
      <c r="N7" s="208">
        <v>2718</v>
      </c>
      <c r="O7" s="208">
        <v>41</v>
      </c>
      <c r="P7" s="208">
        <v>8</v>
      </c>
      <c r="Q7" s="208">
        <v>296</v>
      </c>
      <c r="R7"/>
    </row>
    <row r="8" spans="1:18" x14ac:dyDescent="0.2">
      <c r="A8" s="187" t="s">
        <v>204</v>
      </c>
      <c r="B8" s="183">
        <v>12810</v>
      </c>
      <c r="C8" s="183">
        <v>1391</v>
      </c>
      <c r="D8" s="183">
        <v>3259</v>
      </c>
      <c r="E8" s="183">
        <v>7</v>
      </c>
      <c r="F8" s="183">
        <v>108</v>
      </c>
      <c r="G8" s="183">
        <v>5854</v>
      </c>
      <c r="H8" s="183">
        <v>23</v>
      </c>
      <c r="I8" s="183">
        <v>61</v>
      </c>
      <c r="J8" s="183">
        <v>40</v>
      </c>
      <c r="K8" s="183">
        <v>592</v>
      </c>
      <c r="L8" s="183">
        <v>3</v>
      </c>
      <c r="M8" s="183">
        <v>178</v>
      </c>
      <c r="N8" s="183">
        <v>1133</v>
      </c>
      <c r="O8" s="183">
        <v>23</v>
      </c>
      <c r="P8" s="183">
        <v>3</v>
      </c>
      <c r="Q8" s="183">
        <v>135</v>
      </c>
    </row>
    <row r="9" spans="1:18" x14ac:dyDescent="0.2">
      <c r="A9" s="187" t="s">
        <v>208</v>
      </c>
      <c r="B9" s="183">
        <v>10469</v>
      </c>
      <c r="C9" s="183">
        <v>1570</v>
      </c>
      <c r="D9" s="183">
        <v>2179</v>
      </c>
      <c r="E9" s="183">
        <v>9</v>
      </c>
      <c r="F9" s="183">
        <v>69</v>
      </c>
      <c r="G9" s="183">
        <v>4933</v>
      </c>
      <c r="H9" s="183">
        <v>18</v>
      </c>
      <c r="I9" s="183">
        <v>54</v>
      </c>
      <c r="J9" s="183">
        <v>26</v>
      </c>
      <c r="K9" s="183">
        <v>355</v>
      </c>
      <c r="L9" s="183">
        <v>1</v>
      </c>
      <c r="M9" s="183">
        <v>168</v>
      </c>
      <c r="N9" s="183">
        <v>975</v>
      </c>
      <c r="O9" s="183">
        <v>7</v>
      </c>
      <c r="P9" s="183">
        <v>3</v>
      </c>
      <c r="Q9" s="183">
        <v>102</v>
      </c>
    </row>
    <row r="10" spans="1:18" ht="15" x14ac:dyDescent="0.2">
      <c r="A10" s="187" t="s">
        <v>343</v>
      </c>
      <c r="B10" s="183">
        <v>4198</v>
      </c>
      <c r="C10" s="183">
        <v>296</v>
      </c>
      <c r="D10" s="183">
        <v>1658</v>
      </c>
      <c r="E10" s="183">
        <v>13</v>
      </c>
      <c r="F10" s="183">
        <v>69</v>
      </c>
      <c r="G10" s="183">
        <v>1444</v>
      </c>
      <c r="H10" s="183">
        <v>11</v>
      </c>
      <c r="I10" s="183">
        <v>18</v>
      </c>
      <c r="J10" s="183">
        <v>20</v>
      </c>
      <c r="K10" s="183">
        <v>236</v>
      </c>
      <c r="L10" s="183">
        <v>1</v>
      </c>
      <c r="M10" s="183">
        <v>55</v>
      </c>
      <c r="N10" s="183">
        <v>315</v>
      </c>
      <c r="O10" s="183">
        <v>9</v>
      </c>
      <c r="P10" s="183">
        <v>1</v>
      </c>
      <c r="Q10" s="183">
        <v>52</v>
      </c>
    </row>
    <row r="11" spans="1:18" x14ac:dyDescent="0.2">
      <c r="A11" s="187" t="s">
        <v>209</v>
      </c>
      <c r="B11" s="183">
        <v>684</v>
      </c>
      <c r="C11" s="183">
        <v>86</v>
      </c>
      <c r="D11" s="183">
        <v>215</v>
      </c>
      <c r="E11" s="183">
        <v>9</v>
      </c>
      <c r="F11" s="183">
        <v>9</v>
      </c>
      <c r="G11" s="183">
        <v>286</v>
      </c>
      <c r="H11" s="183">
        <v>1</v>
      </c>
      <c r="I11" s="183">
        <v>5</v>
      </c>
      <c r="J11" s="183">
        <v>4</v>
      </c>
      <c r="K11" s="183">
        <v>27</v>
      </c>
      <c r="L11" s="183">
        <v>0</v>
      </c>
      <c r="M11" s="183">
        <v>11</v>
      </c>
      <c r="N11" s="183">
        <v>28</v>
      </c>
      <c r="O11" s="183">
        <v>0</v>
      </c>
      <c r="P11" s="183">
        <v>0</v>
      </c>
      <c r="Q11" s="183">
        <v>3</v>
      </c>
    </row>
    <row r="12" spans="1:18" x14ac:dyDescent="0.2">
      <c r="A12" s="187" t="s">
        <v>210</v>
      </c>
      <c r="B12" s="183">
        <v>77</v>
      </c>
      <c r="C12" s="183">
        <v>7</v>
      </c>
      <c r="D12" s="183">
        <v>15</v>
      </c>
      <c r="E12" s="183">
        <v>5</v>
      </c>
      <c r="F12" s="183">
        <v>0</v>
      </c>
      <c r="G12" s="183">
        <v>31</v>
      </c>
      <c r="H12" s="183">
        <v>0</v>
      </c>
      <c r="I12" s="183">
        <v>0</v>
      </c>
      <c r="J12" s="183">
        <v>2</v>
      </c>
      <c r="K12" s="183">
        <v>4</v>
      </c>
      <c r="L12" s="183">
        <v>0</v>
      </c>
      <c r="M12" s="183">
        <v>6</v>
      </c>
      <c r="N12" s="183">
        <v>6</v>
      </c>
      <c r="O12" s="183">
        <v>0</v>
      </c>
      <c r="P12" s="183">
        <v>0</v>
      </c>
      <c r="Q12" s="183">
        <v>1</v>
      </c>
    </row>
    <row r="13" spans="1:18" x14ac:dyDescent="0.2">
      <c r="A13" s="187" t="s">
        <v>211</v>
      </c>
      <c r="B13" s="183">
        <v>1297</v>
      </c>
      <c r="C13" s="183">
        <v>169</v>
      </c>
      <c r="D13" s="183">
        <v>470</v>
      </c>
      <c r="E13" s="183">
        <v>5</v>
      </c>
      <c r="F13" s="183">
        <v>15</v>
      </c>
      <c r="G13" s="183">
        <v>450</v>
      </c>
      <c r="H13" s="183">
        <v>1</v>
      </c>
      <c r="I13" s="183">
        <v>8</v>
      </c>
      <c r="J13" s="183">
        <v>3</v>
      </c>
      <c r="K13" s="183">
        <v>103</v>
      </c>
      <c r="L13" s="183">
        <v>0</v>
      </c>
      <c r="M13" s="183">
        <v>2</v>
      </c>
      <c r="N13" s="183">
        <v>69</v>
      </c>
      <c r="O13" s="183">
        <v>1</v>
      </c>
      <c r="P13" s="183">
        <v>0</v>
      </c>
      <c r="Q13" s="183">
        <v>1</v>
      </c>
    </row>
    <row r="14" spans="1:18" x14ac:dyDescent="0.2">
      <c r="A14" s="187" t="s">
        <v>212</v>
      </c>
      <c r="B14" s="183">
        <v>26</v>
      </c>
      <c r="C14" s="183">
        <v>1</v>
      </c>
      <c r="D14" s="183">
        <v>7</v>
      </c>
      <c r="E14" s="183">
        <v>0</v>
      </c>
      <c r="F14" s="183">
        <v>0</v>
      </c>
      <c r="G14" s="183">
        <v>11</v>
      </c>
      <c r="H14" s="183">
        <v>0</v>
      </c>
      <c r="I14" s="183">
        <v>0</v>
      </c>
      <c r="J14" s="183">
        <v>1</v>
      </c>
      <c r="K14" s="183">
        <v>1</v>
      </c>
      <c r="L14" s="183">
        <v>0</v>
      </c>
      <c r="M14" s="183">
        <v>3</v>
      </c>
      <c r="N14" s="183">
        <v>2</v>
      </c>
      <c r="O14" s="183">
        <v>0</v>
      </c>
      <c r="P14" s="183">
        <v>0</v>
      </c>
      <c r="Q14" s="183">
        <v>0</v>
      </c>
    </row>
    <row r="15" spans="1:18" x14ac:dyDescent="0.2">
      <c r="A15" s="187" t="s">
        <v>213</v>
      </c>
      <c r="B15" s="183">
        <v>252</v>
      </c>
      <c r="C15" s="183">
        <v>26</v>
      </c>
      <c r="D15" s="183">
        <v>109</v>
      </c>
      <c r="E15" s="183">
        <v>0</v>
      </c>
      <c r="F15" s="183">
        <v>1</v>
      </c>
      <c r="G15" s="183">
        <v>82</v>
      </c>
      <c r="H15" s="183">
        <v>0</v>
      </c>
      <c r="I15" s="183">
        <v>2</v>
      </c>
      <c r="J15" s="183">
        <v>1</v>
      </c>
      <c r="K15" s="183">
        <v>18</v>
      </c>
      <c r="L15" s="183">
        <v>0</v>
      </c>
      <c r="M15" s="183">
        <v>3</v>
      </c>
      <c r="N15" s="183">
        <v>10</v>
      </c>
      <c r="O15" s="183">
        <v>0</v>
      </c>
      <c r="P15" s="183">
        <v>0</v>
      </c>
      <c r="Q15" s="183">
        <v>0</v>
      </c>
    </row>
    <row r="16" spans="1:18" x14ac:dyDescent="0.2">
      <c r="A16" s="187" t="s">
        <v>214</v>
      </c>
      <c r="B16" s="183">
        <v>1219</v>
      </c>
      <c r="C16" s="183">
        <v>193</v>
      </c>
      <c r="D16" s="183">
        <v>384</v>
      </c>
      <c r="E16" s="183">
        <v>1</v>
      </c>
      <c r="F16" s="183">
        <v>11</v>
      </c>
      <c r="G16" s="183">
        <v>481</v>
      </c>
      <c r="H16" s="183">
        <v>3</v>
      </c>
      <c r="I16" s="183">
        <v>5</v>
      </c>
      <c r="J16" s="183">
        <v>4</v>
      </c>
      <c r="K16" s="183">
        <v>58</v>
      </c>
      <c r="L16" s="183">
        <v>0</v>
      </c>
      <c r="M16" s="183">
        <v>2</v>
      </c>
      <c r="N16" s="183">
        <v>77</v>
      </c>
      <c r="O16" s="183">
        <v>0</v>
      </c>
      <c r="P16" s="183">
        <v>0</v>
      </c>
      <c r="Q16" s="183">
        <v>0</v>
      </c>
    </row>
    <row r="17" spans="1:22" s="4" customFormat="1" x14ac:dyDescent="0.2">
      <c r="A17" s="187" t="s">
        <v>112</v>
      </c>
      <c r="B17" s="183">
        <v>2452</v>
      </c>
      <c r="C17" s="183">
        <v>275</v>
      </c>
      <c r="D17" s="183">
        <v>983</v>
      </c>
      <c r="E17" s="183">
        <v>24</v>
      </c>
      <c r="F17" s="183">
        <v>26</v>
      </c>
      <c r="G17" s="183">
        <v>853</v>
      </c>
      <c r="H17" s="183">
        <v>4</v>
      </c>
      <c r="I17" s="183">
        <v>11</v>
      </c>
      <c r="J17" s="183">
        <v>27</v>
      </c>
      <c r="K17" s="183">
        <v>127</v>
      </c>
      <c r="L17" s="183">
        <v>0</v>
      </c>
      <c r="M17" s="183">
        <v>15</v>
      </c>
      <c r="N17" s="183">
        <v>103</v>
      </c>
      <c r="O17" s="183">
        <v>1</v>
      </c>
      <c r="P17" s="183">
        <v>1</v>
      </c>
      <c r="Q17" s="183">
        <v>2</v>
      </c>
      <c r="R17"/>
    </row>
    <row r="18" spans="1:22" s="4" customFormat="1" x14ac:dyDescent="0.2">
      <c r="A18" s="199" t="s">
        <v>37</v>
      </c>
      <c r="B18" s="208">
        <v>2906</v>
      </c>
      <c r="C18" s="208">
        <v>301</v>
      </c>
      <c r="D18" s="208">
        <v>1260</v>
      </c>
      <c r="E18" s="208">
        <v>4</v>
      </c>
      <c r="F18" s="208">
        <v>49</v>
      </c>
      <c r="G18" s="208">
        <v>905</v>
      </c>
      <c r="H18" s="208">
        <v>1</v>
      </c>
      <c r="I18" s="208">
        <v>10</v>
      </c>
      <c r="J18" s="208">
        <v>2</v>
      </c>
      <c r="K18" s="208">
        <v>221</v>
      </c>
      <c r="L18" s="208">
        <v>0</v>
      </c>
      <c r="M18" s="208">
        <v>1</v>
      </c>
      <c r="N18" s="208">
        <v>144</v>
      </c>
      <c r="O18" s="208">
        <v>1</v>
      </c>
      <c r="P18" s="208">
        <v>0</v>
      </c>
      <c r="Q18" s="208">
        <v>7</v>
      </c>
      <c r="R18"/>
      <c r="S18"/>
      <c r="T18"/>
      <c r="U18"/>
      <c r="V18"/>
    </row>
    <row r="19" spans="1:22" s="4" customFormat="1" x14ac:dyDescent="0.2">
      <c r="A19" s="187" t="s">
        <v>215</v>
      </c>
      <c r="B19" s="183">
        <v>842</v>
      </c>
      <c r="C19" s="183">
        <v>58</v>
      </c>
      <c r="D19" s="183">
        <v>422</v>
      </c>
      <c r="E19" s="183">
        <v>0</v>
      </c>
      <c r="F19" s="183">
        <v>16</v>
      </c>
      <c r="G19" s="183">
        <v>233</v>
      </c>
      <c r="H19" s="183">
        <v>1</v>
      </c>
      <c r="I19" s="183">
        <v>2</v>
      </c>
      <c r="J19" s="183">
        <v>0</v>
      </c>
      <c r="K19" s="183">
        <v>70</v>
      </c>
      <c r="L19" s="183">
        <v>0</v>
      </c>
      <c r="M19" s="183">
        <v>0</v>
      </c>
      <c r="N19" s="183">
        <v>37</v>
      </c>
      <c r="O19" s="183">
        <v>0</v>
      </c>
      <c r="P19" s="183">
        <v>0</v>
      </c>
      <c r="Q19" s="183">
        <v>3</v>
      </c>
      <c r="R19"/>
      <c r="S19"/>
      <c r="T19"/>
      <c r="U19"/>
      <c r="V19"/>
    </row>
    <row r="20" spans="1:22" x14ac:dyDescent="0.2">
      <c r="A20" s="187" t="s">
        <v>208</v>
      </c>
      <c r="B20" s="183">
        <v>477</v>
      </c>
      <c r="C20" s="183">
        <v>49</v>
      </c>
      <c r="D20" s="183">
        <v>233</v>
      </c>
      <c r="E20" s="183">
        <v>0</v>
      </c>
      <c r="F20" s="183">
        <v>10</v>
      </c>
      <c r="G20" s="183">
        <v>130</v>
      </c>
      <c r="H20" s="183">
        <v>0</v>
      </c>
      <c r="I20" s="183">
        <v>0</v>
      </c>
      <c r="J20" s="183">
        <v>0</v>
      </c>
      <c r="K20" s="183">
        <v>35</v>
      </c>
      <c r="L20" s="183">
        <v>0</v>
      </c>
      <c r="M20" s="183">
        <v>1</v>
      </c>
      <c r="N20" s="183">
        <v>15</v>
      </c>
      <c r="O20" s="183">
        <v>1</v>
      </c>
      <c r="P20" s="183">
        <v>0</v>
      </c>
      <c r="Q20" s="183">
        <v>3</v>
      </c>
    </row>
    <row r="21" spans="1:22" ht="15" x14ac:dyDescent="0.2">
      <c r="A21" s="187" t="s">
        <v>343</v>
      </c>
      <c r="B21" s="183">
        <v>372</v>
      </c>
      <c r="C21" s="183">
        <v>24</v>
      </c>
      <c r="D21" s="183">
        <v>201</v>
      </c>
      <c r="E21" s="183">
        <v>0</v>
      </c>
      <c r="F21" s="183">
        <v>5</v>
      </c>
      <c r="G21" s="183">
        <v>96</v>
      </c>
      <c r="H21" s="183">
        <v>0</v>
      </c>
      <c r="I21" s="183">
        <v>1</v>
      </c>
      <c r="J21" s="183">
        <v>0</v>
      </c>
      <c r="K21" s="183">
        <v>26</v>
      </c>
      <c r="L21" s="183">
        <v>0</v>
      </c>
      <c r="M21" s="183">
        <v>0</v>
      </c>
      <c r="N21" s="183">
        <v>19</v>
      </c>
      <c r="O21" s="183">
        <v>0</v>
      </c>
      <c r="P21" s="183">
        <v>0</v>
      </c>
      <c r="Q21" s="183">
        <v>0</v>
      </c>
    </row>
    <row r="22" spans="1:22" x14ac:dyDescent="0.2">
      <c r="A22" s="187" t="s">
        <v>216</v>
      </c>
      <c r="B22" s="183">
        <v>151</v>
      </c>
      <c r="C22" s="183">
        <v>22</v>
      </c>
      <c r="D22" s="183">
        <v>41</v>
      </c>
      <c r="E22" s="183">
        <v>0</v>
      </c>
      <c r="F22" s="183">
        <v>3</v>
      </c>
      <c r="G22" s="183">
        <v>72</v>
      </c>
      <c r="H22" s="183">
        <v>0</v>
      </c>
      <c r="I22" s="183">
        <v>0</v>
      </c>
      <c r="J22" s="183">
        <v>0</v>
      </c>
      <c r="K22" s="183">
        <v>9</v>
      </c>
      <c r="L22" s="183">
        <v>0</v>
      </c>
      <c r="M22" s="183">
        <v>0</v>
      </c>
      <c r="N22" s="183">
        <v>4</v>
      </c>
      <c r="O22" s="183">
        <v>0</v>
      </c>
      <c r="P22" s="183">
        <v>0</v>
      </c>
      <c r="Q22" s="183">
        <v>0</v>
      </c>
    </row>
    <row r="23" spans="1:22" x14ac:dyDescent="0.2">
      <c r="A23" s="187" t="s">
        <v>217</v>
      </c>
      <c r="B23" s="183">
        <v>21</v>
      </c>
      <c r="C23" s="183">
        <v>1</v>
      </c>
      <c r="D23" s="183">
        <v>9</v>
      </c>
      <c r="E23" s="183">
        <v>0</v>
      </c>
      <c r="F23" s="183">
        <v>0</v>
      </c>
      <c r="G23" s="183">
        <v>9</v>
      </c>
      <c r="H23" s="183">
        <v>0</v>
      </c>
      <c r="I23" s="183">
        <v>0</v>
      </c>
      <c r="J23" s="183">
        <v>0</v>
      </c>
      <c r="K23" s="183">
        <v>2</v>
      </c>
      <c r="L23" s="183">
        <v>0</v>
      </c>
      <c r="M23" s="183">
        <v>0</v>
      </c>
      <c r="N23" s="183">
        <v>0</v>
      </c>
      <c r="O23" s="183">
        <v>0</v>
      </c>
      <c r="P23" s="183">
        <v>0</v>
      </c>
      <c r="Q23" s="183">
        <v>0</v>
      </c>
    </row>
    <row r="24" spans="1:22" x14ac:dyDescent="0.2">
      <c r="A24" s="187" t="s">
        <v>218</v>
      </c>
      <c r="B24" s="183">
        <v>382</v>
      </c>
      <c r="C24" s="183">
        <v>57</v>
      </c>
      <c r="D24" s="183">
        <v>127</v>
      </c>
      <c r="E24" s="183">
        <v>0</v>
      </c>
      <c r="F24" s="183">
        <v>7</v>
      </c>
      <c r="G24" s="183">
        <v>133</v>
      </c>
      <c r="H24" s="183">
        <v>0</v>
      </c>
      <c r="I24" s="183">
        <v>2</v>
      </c>
      <c r="J24" s="183">
        <v>1</v>
      </c>
      <c r="K24" s="183">
        <v>32</v>
      </c>
      <c r="L24" s="183">
        <v>0</v>
      </c>
      <c r="M24" s="183">
        <v>0</v>
      </c>
      <c r="N24" s="183">
        <v>22</v>
      </c>
      <c r="O24" s="183">
        <v>0</v>
      </c>
      <c r="P24" s="183">
        <v>0</v>
      </c>
      <c r="Q24" s="183">
        <v>1</v>
      </c>
    </row>
    <row r="25" spans="1:22" x14ac:dyDescent="0.2">
      <c r="A25" s="187" t="s">
        <v>219</v>
      </c>
      <c r="B25" s="183">
        <v>6</v>
      </c>
      <c r="C25" s="183">
        <v>0</v>
      </c>
      <c r="D25" s="183">
        <v>0</v>
      </c>
      <c r="E25" s="183">
        <v>0</v>
      </c>
      <c r="F25" s="183">
        <v>0</v>
      </c>
      <c r="G25" s="183">
        <v>4</v>
      </c>
      <c r="H25" s="183">
        <v>0</v>
      </c>
      <c r="I25" s="183">
        <v>0</v>
      </c>
      <c r="J25" s="183">
        <v>0</v>
      </c>
      <c r="K25" s="183">
        <v>1</v>
      </c>
      <c r="L25" s="183">
        <v>0</v>
      </c>
      <c r="M25" s="183">
        <v>0</v>
      </c>
      <c r="N25" s="183">
        <v>1</v>
      </c>
      <c r="O25" s="183">
        <v>0</v>
      </c>
      <c r="P25" s="183">
        <v>0</v>
      </c>
      <c r="Q25" s="183">
        <v>0</v>
      </c>
    </row>
    <row r="26" spans="1:22" x14ac:dyDescent="0.2">
      <c r="A26" s="187" t="s">
        <v>220</v>
      </c>
      <c r="B26" s="183">
        <v>49</v>
      </c>
      <c r="C26" s="183">
        <v>5</v>
      </c>
      <c r="D26" s="183">
        <v>18</v>
      </c>
      <c r="E26" s="183">
        <v>0</v>
      </c>
      <c r="F26" s="183">
        <v>0</v>
      </c>
      <c r="G26" s="183">
        <v>22</v>
      </c>
      <c r="H26" s="183">
        <v>0</v>
      </c>
      <c r="I26" s="183">
        <v>0</v>
      </c>
      <c r="J26" s="183">
        <v>0</v>
      </c>
      <c r="K26" s="183">
        <v>3</v>
      </c>
      <c r="L26" s="183">
        <v>0</v>
      </c>
      <c r="M26" s="183">
        <v>0</v>
      </c>
      <c r="N26" s="183">
        <v>1</v>
      </c>
      <c r="O26" s="183">
        <v>0</v>
      </c>
      <c r="P26" s="183">
        <v>0</v>
      </c>
      <c r="Q26" s="183">
        <v>0</v>
      </c>
    </row>
    <row r="27" spans="1:22" x14ac:dyDescent="0.2">
      <c r="A27" s="187" t="s">
        <v>221</v>
      </c>
      <c r="B27" s="183">
        <v>217</v>
      </c>
      <c r="C27" s="183">
        <v>25</v>
      </c>
      <c r="D27" s="183">
        <v>71</v>
      </c>
      <c r="E27" s="183">
        <v>1</v>
      </c>
      <c r="F27" s="183">
        <v>3</v>
      </c>
      <c r="G27" s="183">
        <v>77</v>
      </c>
      <c r="H27" s="183">
        <v>0</v>
      </c>
      <c r="I27" s="183">
        <v>1</v>
      </c>
      <c r="J27" s="183">
        <v>1</v>
      </c>
      <c r="K27" s="183">
        <v>17</v>
      </c>
      <c r="L27" s="183">
        <v>0</v>
      </c>
      <c r="M27" s="183">
        <v>0</v>
      </c>
      <c r="N27" s="183">
        <v>21</v>
      </c>
      <c r="O27" s="183">
        <v>0</v>
      </c>
      <c r="P27" s="183">
        <v>0</v>
      </c>
      <c r="Q27" s="183">
        <v>0</v>
      </c>
    </row>
    <row r="28" spans="1:22" x14ac:dyDescent="0.2">
      <c r="A28" s="187" t="s">
        <v>112</v>
      </c>
      <c r="B28" s="183">
        <v>389</v>
      </c>
      <c r="C28" s="183">
        <v>60</v>
      </c>
      <c r="D28" s="183">
        <v>138</v>
      </c>
      <c r="E28" s="183">
        <v>3</v>
      </c>
      <c r="F28" s="183">
        <v>5</v>
      </c>
      <c r="G28" s="183">
        <v>129</v>
      </c>
      <c r="H28" s="183">
        <v>0</v>
      </c>
      <c r="I28" s="183">
        <v>4</v>
      </c>
      <c r="J28" s="183">
        <v>0</v>
      </c>
      <c r="K28" s="183">
        <v>26</v>
      </c>
      <c r="L28" s="183">
        <v>0</v>
      </c>
      <c r="M28" s="183">
        <v>0</v>
      </c>
      <c r="N28" s="183">
        <v>24</v>
      </c>
      <c r="O28" s="183">
        <v>0</v>
      </c>
      <c r="P28" s="183">
        <v>0</v>
      </c>
      <c r="Q28" s="183">
        <v>0</v>
      </c>
      <c r="S28" s="7"/>
      <c r="T28" s="7"/>
      <c r="U28" s="7"/>
      <c r="V28" s="7"/>
    </row>
    <row r="29" spans="1:22" x14ac:dyDescent="0.2">
      <c r="A29" s="199" t="s">
        <v>38</v>
      </c>
      <c r="B29" s="208">
        <v>30578</v>
      </c>
      <c r="C29" s="208">
        <v>3713</v>
      </c>
      <c r="D29" s="208">
        <v>8019</v>
      </c>
      <c r="E29" s="208">
        <v>69</v>
      </c>
      <c r="F29" s="208">
        <v>259</v>
      </c>
      <c r="G29" s="208">
        <v>13520</v>
      </c>
      <c r="H29" s="208">
        <v>60</v>
      </c>
      <c r="I29" s="208">
        <v>154</v>
      </c>
      <c r="J29" s="208">
        <v>126</v>
      </c>
      <c r="K29" s="208">
        <v>1300</v>
      </c>
      <c r="L29" s="208">
        <v>5</v>
      </c>
      <c r="M29" s="208">
        <v>442</v>
      </c>
      <c r="N29" s="208">
        <v>2574</v>
      </c>
      <c r="O29" s="208">
        <v>40</v>
      </c>
      <c r="P29" s="208">
        <v>8</v>
      </c>
      <c r="Q29" s="208">
        <v>289</v>
      </c>
    </row>
    <row r="30" spans="1:22" x14ac:dyDescent="0.2">
      <c r="A30" s="187" t="s">
        <v>222</v>
      </c>
      <c r="B30" s="183">
        <v>11968</v>
      </c>
      <c r="C30" s="183">
        <v>1333</v>
      </c>
      <c r="D30" s="183">
        <v>2837</v>
      </c>
      <c r="E30" s="183">
        <v>7</v>
      </c>
      <c r="F30" s="183">
        <v>92</v>
      </c>
      <c r="G30" s="183">
        <v>5621</v>
      </c>
      <c r="H30" s="183">
        <v>22</v>
      </c>
      <c r="I30" s="183">
        <v>59</v>
      </c>
      <c r="J30" s="183">
        <v>40</v>
      </c>
      <c r="K30" s="183">
        <v>522</v>
      </c>
      <c r="L30" s="183">
        <v>3</v>
      </c>
      <c r="M30" s="183">
        <v>178</v>
      </c>
      <c r="N30" s="183">
        <v>1096</v>
      </c>
      <c r="O30" s="183">
        <v>23</v>
      </c>
      <c r="P30" s="183">
        <v>3</v>
      </c>
      <c r="Q30" s="183">
        <v>132</v>
      </c>
    </row>
    <row r="31" spans="1:22" x14ac:dyDescent="0.2">
      <c r="A31" s="187" t="s">
        <v>208</v>
      </c>
      <c r="B31" s="183">
        <v>9992</v>
      </c>
      <c r="C31" s="183">
        <v>1521</v>
      </c>
      <c r="D31" s="183">
        <v>1946</v>
      </c>
      <c r="E31" s="183">
        <v>9</v>
      </c>
      <c r="F31" s="183">
        <v>59</v>
      </c>
      <c r="G31" s="183">
        <v>4803</v>
      </c>
      <c r="H31" s="183">
        <v>18</v>
      </c>
      <c r="I31" s="183">
        <v>54</v>
      </c>
      <c r="J31" s="183">
        <v>26</v>
      </c>
      <c r="K31" s="183">
        <v>320</v>
      </c>
      <c r="L31" s="183">
        <v>1</v>
      </c>
      <c r="M31" s="183">
        <v>167</v>
      </c>
      <c r="N31" s="183">
        <v>960</v>
      </c>
      <c r="O31" s="183">
        <v>6</v>
      </c>
      <c r="P31" s="183">
        <v>3</v>
      </c>
      <c r="Q31" s="183">
        <v>99</v>
      </c>
    </row>
    <row r="32" spans="1:22" ht="15" x14ac:dyDescent="0.2">
      <c r="A32" s="187" t="s">
        <v>343</v>
      </c>
      <c r="B32" s="183">
        <v>3826</v>
      </c>
      <c r="C32" s="183">
        <v>272</v>
      </c>
      <c r="D32" s="183">
        <v>1457</v>
      </c>
      <c r="E32" s="183">
        <v>13</v>
      </c>
      <c r="F32" s="183">
        <v>64</v>
      </c>
      <c r="G32" s="183">
        <v>1348</v>
      </c>
      <c r="H32" s="183">
        <v>11</v>
      </c>
      <c r="I32" s="183">
        <v>17</v>
      </c>
      <c r="J32" s="183">
        <v>20</v>
      </c>
      <c r="K32" s="183">
        <v>210</v>
      </c>
      <c r="L32" s="183">
        <v>1</v>
      </c>
      <c r="M32" s="183">
        <v>55</v>
      </c>
      <c r="N32" s="183">
        <v>296</v>
      </c>
      <c r="O32" s="183">
        <v>9</v>
      </c>
      <c r="P32" s="183">
        <v>1</v>
      </c>
      <c r="Q32" s="183">
        <v>52</v>
      </c>
      <c r="S32" s="4"/>
      <c r="T32" s="4"/>
      <c r="U32" s="4"/>
      <c r="V32" s="4"/>
    </row>
    <row r="33" spans="1:22" x14ac:dyDescent="0.2">
      <c r="A33" s="187" t="s">
        <v>223</v>
      </c>
      <c r="B33" s="183">
        <v>533</v>
      </c>
      <c r="C33" s="183">
        <v>64</v>
      </c>
      <c r="D33" s="183">
        <v>174</v>
      </c>
      <c r="E33" s="183">
        <v>9</v>
      </c>
      <c r="F33" s="183">
        <v>6</v>
      </c>
      <c r="G33" s="183">
        <v>214</v>
      </c>
      <c r="H33" s="183">
        <v>1</v>
      </c>
      <c r="I33" s="183">
        <v>5</v>
      </c>
      <c r="J33" s="183">
        <v>4</v>
      </c>
      <c r="K33" s="183">
        <v>18</v>
      </c>
      <c r="L33" s="183">
        <v>0</v>
      </c>
      <c r="M33" s="183">
        <v>11</v>
      </c>
      <c r="N33" s="183">
        <v>24</v>
      </c>
      <c r="O33" s="183">
        <v>0</v>
      </c>
      <c r="P33" s="183">
        <v>0</v>
      </c>
      <c r="Q33" s="183">
        <v>3</v>
      </c>
      <c r="S33" s="4"/>
      <c r="T33" s="4"/>
      <c r="U33" s="4"/>
      <c r="V33" s="4"/>
    </row>
    <row r="34" spans="1:22" s="4" customFormat="1" x14ac:dyDescent="0.2">
      <c r="A34" s="187" t="s">
        <v>224</v>
      </c>
      <c r="B34" s="183">
        <v>56</v>
      </c>
      <c r="C34" s="183">
        <v>6</v>
      </c>
      <c r="D34" s="183">
        <v>6</v>
      </c>
      <c r="E34" s="183">
        <v>5</v>
      </c>
      <c r="F34" s="183">
        <v>0</v>
      </c>
      <c r="G34" s="183">
        <v>22</v>
      </c>
      <c r="H34" s="183">
        <v>0</v>
      </c>
      <c r="I34" s="183">
        <v>0</v>
      </c>
      <c r="J34" s="183">
        <v>2</v>
      </c>
      <c r="K34" s="183">
        <v>2</v>
      </c>
      <c r="L34" s="183">
        <v>0</v>
      </c>
      <c r="M34" s="183">
        <v>6</v>
      </c>
      <c r="N34" s="183">
        <v>6</v>
      </c>
      <c r="O34" s="183">
        <v>0</v>
      </c>
      <c r="P34" s="183">
        <v>0</v>
      </c>
      <c r="Q34" s="183">
        <v>1</v>
      </c>
      <c r="R34"/>
      <c r="S34"/>
      <c r="T34"/>
      <c r="U34"/>
      <c r="V34"/>
    </row>
    <row r="35" spans="1:22" s="4" customFormat="1" x14ac:dyDescent="0.2">
      <c r="A35" s="187" t="s">
        <v>225</v>
      </c>
      <c r="B35" s="183">
        <v>915</v>
      </c>
      <c r="C35" s="183">
        <v>112</v>
      </c>
      <c r="D35" s="183">
        <v>343</v>
      </c>
      <c r="E35" s="183">
        <v>5</v>
      </c>
      <c r="F35" s="183">
        <v>8</v>
      </c>
      <c r="G35" s="183">
        <v>317</v>
      </c>
      <c r="H35" s="183">
        <v>1</v>
      </c>
      <c r="I35" s="183">
        <v>6</v>
      </c>
      <c r="J35" s="183">
        <v>2</v>
      </c>
      <c r="K35" s="183">
        <v>71</v>
      </c>
      <c r="L35" s="183">
        <v>0</v>
      </c>
      <c r="M35" s="183">
        <v>2</v>
      </c>
      <c r="N35" s="183">
        <v>47</v>
      </c>
      <c r="O35" s="183">
        <v>1</v>
      </c>
      <c r="P35" s="183">
        <v>0</v>
      </c>
      <c r="Q35" s="183">
        <v>0</v>
      </c>
      <c r="R35"/>
      <c r="S35"/>
      <c r="T35"/>
      <c r="U35"/>
      <c r="V35"/>
    </row>
    <row r="36" spans="1:22" x14ac:dyDescent="0.2">
      <c r="A36" s="187" t="s">
        <v>226</v>
      </c>
      <c r="B36" s="183">
        <v>20</v>
      </c>
      <c r="C36" s="183">
        <v>1</v>
      </c>
      <c r="D36" s="183">
        <v>7</v>
      </c>
      <c r="E36" s="183">
        <v>0</v>
      </c>
      <c r="F36" s="183">
        <v>0</v>
      </c>
      <c r="G36" s="183">
        <v>7</v>
      </c>
      <c r="H36" s="183">
        <v>0</v>
      </c>
      <c r="I36" s="183">
        <v>0</v>
      </c>
      <c r="J36" s="183">
        <v>1</v>
      </c>
      <c r="K36" s="183">
        <v>0</v>
      </c>
      <c r="L36" s="183">
        <v>0</v>
      </c>
      <c r="M36" s="183">
        <v>3</v>
      </c>
      <c r="N36" s="183">
        <v>1</v>
      </c>
      <c r="O36" s="183">
        <v>0</v>
      </c>
      <c r="P36" s="183">
        <v>0</v>
      </c>
      <c r="Q36" s="183">
        <v>0</v>
      </c>
    </row>
    <row r="37" spans="1:22" x14ac:dyDescent="0.2">
      <c r="A37" s="187" t="s">
        <v>227</v>
      </c>
      <c r="B37" s="183">
        <v>203</v>
      </c>
      <c r="C37" s="183">
        <v>21</v>
      </c>
      <c r="D37" s="183">
        <v>91</v>
      </c>
      <c r="E37" s="183">
        <v>0</v>
      </c>
      <c r="F37" s="183">
        <v>1</v>
      </c>
      <c r="G37" s="183">
        <v>60</v>
      </c>
      <c r="H37" s="183">
        <v>0</v>
      </c>
      <c r="I37" s="183">
        <v>2</v>
      </c>
      <c r="J37" s="183">
        <v>1</v>
      </c>
      <c r="K37" s="183">
        <v>15</v>
      </c>
      <c r="L37" s="183">
        <v>0</v>
      </c>
      <c r="M37" s="183">
        <v>3</v>
      </c>
      <c r="N37" s="183">
        <v>9</v>
      </c>
      <c r="O37" s="183">
        <v>0</v>
      </c>
      <c r="P37" s="183">
        <v>0</v>
      </c>
      <c r="Q37" s="183">
        <v>0</v>
      </c>
    </row>
    <row r="38" spans="1:22" x14ac:dyDescent="0.2">
      <c r="A38" s="187" t="s">
        <v>228</v>
      </c>
      <c r="B38" s="183">
        <v>1002</v>
      </c>
      <c r="C38" s="183">
        <v>168</v>
      </c>
      <c r="D38" s="183">
        <v>313</v>
      </c>
      <c r="E38" s="183">
        <v>0</v>
      </c>
      <c r="F38" s="183">
        <v>8</v>
      </c>
      <c r="G38" s="183">
        <v>404</v>
      </c>
      <c r="H38" s="183">
        <v>3</v>
      </c>
      <c r="I38" s="183">
        <v>4</v>
      </c>
      <c r="J38" s="183">
        <v>3</v>
      </c>
      <c r="K38" s="183">
        <v>41</v>
      </c>
      <c r="L38" s="183">
        <v>0</v>
      </c>
      <c r="M38" s="183">
        <v>2</v>
      </c>
      <c r="N38" s="183">
        <v>56</v>
      </c>
      <c r="O38" s="183">
        <v>0</v>
      </c>
      <c r="P38" s="183">
        <v>0</v>
      </c>
      <c r="Q38" s="183">
        <v>0</v>
      </c>
    </row>
    <row r="39" spans="1:22" ht="13.5" thickBot="1" x14ac:dyDescent="0.25">
      <c r="A39" s="214" t="s">
        <v>112</v>
      </c>
      <c r="B39" s="215">
        <v>2063</v>
      </c>
      <c r="C39" s="215">
        <v>215</v>
      </c>
      <c r="D39" s="215">
        <v>845</v>
      </c>
      <c r="E39" s="215">
        <v>21</v>
      </c>
      <c r="F39" s="215">
        <v>21</v>
      </c>
      <c r="G39" s="215">
        <v>724</v>
      </c>
      <c r="H39" s="215">
        <v>4</v>
      </c>
      <c r="I39" s="215">
        <v>7</v>
      </c>
      <c r="J39" s="215">
        <v>27</v>
      </c>
      <c r="K39" s="215">
        <v>101</v>
      </c>
      <c r="L39" s="215">
        <v>0</v>
      </c>
      <c r="M39" s="215">
        <v>15</v>
      </c>
      <c r="N39" s="215">
        <v>79</v>
      </c>
      <c r="O39" s="215">
        <v>1</v>
      </c>
      <c r="P39" s="215">
        <v>1</v>
      </c>
      <c r="Q39" s="215">
        <v>2</v>
      </c>
    </row>
    <row r="40" spans="1:22" s="25" customFormat="1" ht="15.75" customHeight="1" x14ac:dyDescent="0.25">
      <c r="A40" s="186" t="s">
        <v>344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86"/>
      <c r="Q40" s="201"/>
    </row>
    <row r="41" spans="1:22" s="25" customFormat="1" x14ac:dyDescent="0.25">
      <c r="A41" s="186" t="s">
        <v>136</v>
      </c>
      <c r="B41" s="186"/>
      <c r="C41" s="194" t="s">
        <v>140</v>
      </c>
      <c r="D41" s="194"/>
      <c r="E41" s="194"/>
      <c r="F41" s="194"/>
      <c r="G41" s="194" t="s">
        <v>144</v>
      </c>
      <c r="H41" s="186"/>
      <c r="I41" s="194"/>
      <c r="J41" s="194"/>
      <c r="K41" s="186"/>
      <c r="L41" s="194" t="s">
        <v>108</v>
      </c>
      <c r="M41" s="186"/>
      <c r="N41" s="186"/>
      <c r="O41" s="186"/>
      <c r="P41" s="186"/>
      <c r="Q41" s="201"/>
    </row>
    <row r="42" spans="1:22" s="25" customFormat="1" x14ac:dyDescent="0.25">
      <c r="A42" s="186" t="s">
        <v>137</v>
      </c>
      <c r="B42" s="186"/>
      <c r="C42" s="194" t="s">
        <v>141</v>
      </c>
      <c r="D42" s="194"/>
      <c r="E42" s="194"/>
      <c r="F42" s="194"/>
      <c r="G42" s="194" t="s">
        <v>107</v>
      </c>
      <c r="H42" s="186"/>
      <c r="I42" s="194"/>
      <c r="J42" s="194"/>
      <c r="K42" s="186"/>
      <c r="L42" s="194" t="s">
        <v>171</v>
      </c>
      <c r="M42" s="186"/>
      <c r="N42" s="186"/>
      <c r="O42" s="186"/>
      <c r="P42" s="186"/>
      <c r="Q42" s="201"/>
      <c r="R42" s="13"/>
      <c r="S42" s="13"/>
      <c r="T42" s="13"/>
      <c r="U42" s="13"/>
      <c r="V42" s="13"/>
    </row>
    <row r="43" spans="1:22" s="25" customFormat="1" ht="13.5" x14ac:dyDescent="0.25">
      <c r="A43" s="186" t="s">
        <v>138</v>
      </c>
      <c r="B43" s="186"/>
      <c r="C43" s="194" t="s">
        <v>142</v>
      </c>
      <c r="D43" s="194"/>
      <c r="E43" s="194"/>
      <c r="F43" s="194"/>
      <c r="G43" s="194" t="s">
        <v>109</v>
      </c>
      <c r="H43" s="186"/>
      <c r="I43" s="194"/>
      <c r="J43" s="194"/>
      <c r="K43" s="186"/>
      <c r="L43" s="194" t="s">
        <v>172</v>
      </c>
      <c r="M43" s="186"/>
      <c r="N43" s="186"/>
      <c r="O43" s="186"/>
      <c r="P43" s="186"/>
      <c r="Q43" s="201"/>
      <c r="R43"/>
      <c r="S43"/>
      <c r="T43"/>
      <c r="U43"/>
      <c r="V43"/>
    </row>
    <row r="44" spans="1:22" s="13" customFormat="1" ht="13.5" x14ac:dyDescent="0.25">
      <c r="A44" s="186" t="s">
        <v>139</v>
      </c>
      <c r="B44" s="186"/>
      <c r="C44" s="194" t="s">
        <v>143</v>
      </c>
      <c r="D44" s="194"/>
      <c r="E44" s="194"/>
      <c r="F44" s="194"/>
      <c r="G44" s="194" t="s">
        <v>110</v>
      </c>
      <c r="H44" s="186"/>
      <c r="I44" s="194"/>
      <c r="J44" s="194"/>
      <c r="K44" s="194"/>
      <c r="L44" s="194"/>
      <c r="M44" s="186"/>
      <c r="N44" s="186"/>
      <c r="O44" s="186"/>
      <c r="P44" s="186"/>
      <c r="Q44" s="201"/>
      <c r="R44"/>
      <c r="S44"/>
      <c r="T44"/>
      <c r="U44"/>
      <c r="V44"/>
    </row>
    <row r="45" spans="1:22" ht="13.5" x14ac:dyDescent="0.25">
      <c r="A45" s="185" t="s">
        <v>345</v>
      </c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1"/>
      <c r="R45" s="25"/>
      <c r="S45" s="25"/>
      <c r="T45" s="25"/>
      <c r="U45" s="25"/>
      <c r="V45" s="25"/>
    </row>
    <row r="46" spans="1:22" ht="13.5" x14ac:dyDescent="0.25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201"/>
    </row>
  </sheetData>
  <mergeCells count="6">
    <mergeCell ref="A1:Q1"/>
    <mergeCell ref="A3:Q3"/>
    <mergeCell ref="A4:Q4"/>
    <mergeCell ref="A5:A6"/>
    <mergeCell ref="B5:Q5"/>
    <mergeCell ref="A2:Q2"/>
  </mergeCells>
  <phoneticPr fontId="0" type="noConversion"/>
  <hyperlinks>
    <hyperlink ref="R1" location="Índice!A1" display="Regresar" xr:uid="{00000000-0004-0000-1200-000000000000}"/>
  </hyperlinks>
  <pageMargins left="0.82677165354330717" right="0.55118110236220474" top="1.1811023622047245" bottom="0.78740157480314965" header="0.51181102362204722" footer="0.39370078740157483"/>
  <pageSetup scale="96" firstPageNumber="43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P25"/>
  <sheetViews>
    <sheetView workbookViewId="0">
      <selection sqref="A1:M1"/>
    </sheetView>
  </sheetViews>
  <sheetFormatPr defaultColWidth="11.42578125" defaultRowHeight="12.75" x14ac:dyDescent="0.2"/>
  <cols>
    <col min="1" max="1" width="12.7109375" customWidth="1"/>
    <col min="2" max="2" width="11.42578125" customWidth="1"/>
    <col min="3" max="3" width="9.5703125" customWidth="1"/>
    <col min="4" max="4" width="11.140625" customWidth="1"/>
    <col min="5" max="5" width="10.5703125" customWidth="1"/>
    <col min="6" max="6" width="9.5703125" customWidth="1"/>
    <col min="7" max="7" width="10.7109375" customWidth="1"/>
    <col min="8" max="8" width="10.42578125" customWidth="1"/>
    <col min="9" max="9" width="9.5703125" customWidth="1"/>
    <col min="10" max="10" width="11" customWidth="1"/>
    <col min="11" max="13" width="9.5703125" customWidth="1"/>
    <col min="14" max="15" width="11.42578125" hidden="1" customWidth="1"/>
    <col min="16" max="16" width="11.28515625" customWidth="1"/>
    <col min="17" max="18" width="10.7109375" bestFit="1" customWidth="1"/>
  </cols>
  <sheetData>
    <row r="1" spans="1:16" s="52" customFormat="1" ht="15.75" x14ac:dyDescent="0.2">
      <c r="A1" s="330" t="s">
        <v>15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P1" s="306" t="s">
        <v>789</v>
      </c>
    </row>
    <row r="2" spans="1:16" s="52" customFormat="1" x14ac:dyDescent="0.2">
      <c r="A2" s="329" t="s">
        <v>332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</row>
    <row r="3" spans="1:16" s="52" customFormat="1" x14ac:dyDescent="0.2">
      <c r="A3" s="331" t="s">
        <v>145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</row>
    <row r="4" spans="1:16" s="52" customFormat="1" x14ac:dyDescent="0.2">
      <c r="A4" s="337" t="s">
        <v>298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</row>
    <row r="5" spans="1:16" s="54" customFormat="1" ht="15" customHeight="1" x14ac:dyDescent="0.2">
      <c r="A5" s="333" t="s">
        <v>95</v>
      </c>
      <c r="B5" s="334" t="s">
        <v>39</v>
      </c>
      <c r="C5" s="334"/>
      <c r="D5" s="334"/>
      <c r="E5" s="334" t="s">
        <v>96</v>
      </c>
      <c r="F5" s="334"/>
      <c r="G5" s="334"/>
      <c r="H5" s="334" t="s">
        <v>97</v>
      </c>
      <c r="I5" s="334"/>
      <c r="J5" s="334"/>
      <c r="K5" s="334" t="s">
        <v>40</v>
      </c>
      <c r="L5" s="334"/>
      <c r="M5" s="335"/>
    </row>
    <row r="6" spans="1:16" s="54" customFormat="1" ht="12.75" customHeight="1" x14ac:dyDescent="0.2">
      <c r="A6" s="333"/>
      <c r="B6" s="328" t="s">
        <v>94</v>
      </c>
      <c r="C6" s="328" t="s">
        <v>37</v>
      </c>
      <c r="D6" s="328" t="s">
        <v>38</v>
      </c>
      <c r="E6" s="328" t="s">
        <v>94</v>
      </c>
      <c r="F6" s="328" t="s">
        <v>37</v>
      </c>
      <c r="G6" s="328" t="s">
        <v>38</v>
      </c>
      <c r="H6" s="328" t="s">
        <v>94</v>
      </c>
      <c r="I6" s="328" t="s">
        <v>37</v>
      </c>
      <c r="J6" s="328" t="s">
        <v>38</v>
      </c>
      <c r="K6" s="328" t="s">
        <v>94</v>
      </c>
      <c r="L6" s="328" t="s">
        <v>37</v>
      </c>
      <c r="M6" s="336" t="s">
        <v>38</v>
      </c>
    </row>
    <row r="7" spans="1:16" s="55" customFormat="1" ht="12.75" customHeight="1" x14ac:dyDescent="0.2">
      <c r="A7" s="333"/>
      <c r="B7" s="328"/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36"/>
    </row>
    <row r="8" spans="1:16" s="4" customFormat="1" x14ac:dyDescent="0.2">
      <c r="A8" s="207" t="s">
        <v>39</v>
      </c>
      <c r="B8" s="208">
        <v>33484</v>
      </c>
      <c r="C8" s="208">
        <v>2906</v>
      </c>
      <c r="D8" s="208">
        <v>30578</v>
      </c>
      <c r="E8" s="208">
        <v>17672</v>
      </c>
      <c r="F8" s="208">
        <v>1531</v>
      </c>
      <c r="G8" s="208">
        <v>16141</v>
      </c>
      <c r="H8" s="208">
        <v>13588</v>
      </c>
      <c r="I8" s="208">
        <v>1209</v>
      </c>
      <c r="J8" s="208">
        <v>12379</v>
      </c>
      <c r="K8" s="208">
        <v>2224</v>
      </c>
      <c r="L8" s="208">
        <v>166</v>
      </c>
      <c r="M8" s="208">
        <v>2058</v>
      </c>
    </row>
    <row r="9" spans="1:16" x14ac:dyDescent="0.2">
      <c r="A9" s="182" t="s">
        <v>0</v>
      </c>
      <c r="B9" s="183">
        <v>38</v>
      </c>
      <c r="C9" s="183">
        <v>15</v>
      </c>
      <c r="D9" s="183">
        <v>23</v>
      </c>
      <c r="E9" s="183">
        <v>23</v>
      </c>
      <c r="F9" s="183">
        <v>12</v>
      </c>
      <c r="G9" s="183">
        <v>11</v>
      </c>
      <c r="H9" s="183">
        <v>14</v>
      </c>
      <c r="I9" s="183">
        <v>3</v>
      </c>
      <c r="J9" s="183">
        <v>11</v>
      </c>
      <c r="K9" s="183">
        <v>1</v>
      </c>
      <c r="L9" s="183">
        <v>0</v>
      </c>
      <c r="M9" s="183">
        <v>1</v>
      </c>
    </row>
    <row r="10" spans="1:16" x14ac:dyDescent="0.2">
      <c r="A10" s="182" t="s">
        <v>1</v>
      </c>
      <c r="B10" s="183">
        <v>48</v>
      </c>
      <c r="C10" s="183">
        <v>17</v>
      </c>
      <c r="D10" s="183">
        <v>31</v>
      </c>
      <c r="E10" s="183">
        <v>25</v>
      </c>
      <c r="F10" s="183">
        <v>12</v>
      </c>
      <c r="G10" s="183">
        <v>13</v>
      </c>
      <c r="H10" s="183">
        <v>20</v>
      </c>
      <c r="I10" s="183">
        <v>4</v>
      </c>
      <c r="J10" s="183">
        <v>16</v>
      </c>
      <c r="K10" s="183">
        <v>3</v>
      </c>
      <c r="L10" s="183">
        <v>1</v>
      </c>
      <c r="M10" s="183">
        <v>2</v>
      </c>
    </row>
    <row r="11" spans="1:16" x14ac:dyDescent="0.2">
      <c r="A11" s="182" t="s">
        <v>2</v>
      </c>
      <c r="B11" s="183">
        <v>223</v>
      </c>
      <c r="C11" s="183">
        <v>40</v>
      </c>
      <c r="D11" s="183">
        <v>183</v>
      </c>
      <c r="E11" s="183">
        <v>103</v>
      </c>
      <c r="F11" s="183">
        <v>13</v>
      </c>
      <c r="G11" s="183">
        <v>90</v>
      </c>
      <c r="H11" s="183">
        <v>103</v>
      </c>
      <c r="I11" s="183">
        <v>22</v>
      </c>
      <c r="J11" s="183">
        <v>81</v>
      </c>
      <c r="K11" s="183">
        <v>17</v>
      </c>
      <c r="L11" s="183">
        <v>5</v>
      </c>
      <c r="M11" s="183">
        <v>12</v>
      </c>
    </row>
    <row r="12" spans="1:16" x14ac:dyDescent="0.2">
      <c r="A12" s="182" t="s">
        <v>3</v>
      </c>
      <c r="B12" s="183">
        <v>3070</v>
      </c>
      <c r="C12" s="183">
        <v>135</v>
      </c>
      <c r="D12" s="183">
        <v>2935</v>
      </c>
      <c r="E12" s="183">
        <v>1511</v>
      </c>
      <c r="F12" s="183">
        <v>80</v>
      </c>
      <c r="G12" s="183">
        <v>1431</v>
      </c>
      <c r="H12" s="183">
        <v>1385</v>
      </c>
      <c r="I12" s="183">
        <v>50</v>
      </c>
      <c r="J12" s="183">
        <v>1335</v>
      </c>
      <c r="K12" s="183">
        <v>174</v>
      </c>
      <c r="L12" s="183">
        <v>5</v>
      </c>
      <c r="M12" s="183">
        <v>169</v>
      </c>
    </row>
    <row r="13" spans="1:16" x14ac:dyDescent="0.2">
      <c r="A13" s="182" t="s">
        <v>4</v>
      </c>
      <c r="B13" s="183">
        <v>6213</v>
      </c>
      <c r="C13" s="183">
        <v>315</v>
      </c>
      <c r="D13" s="183">
        <v>5898</v>
      </c>
      <c r="E13" s="183">
        <v>3290</v>
      </c>
      <c r="F13" s="183">
        <v>166</v>
      </c>
      <c r="G13" s="183">
        <v>3124</v>
      </c>
      <c r="H13" s="183">
        <v>2548</v>
      </c>
      <c r="I13" s="183">
        <v>137</v>
      </c>
      <c r="J13" s="183">
        <v>2411</v>
      </c>
      <c r="K13" s="183">
        <v>375</v>
      </c>
      <c r="L13" s="183">
        <v>12</v>
      </c>
      <c r="M13" s="183">
        <v>363</v>
      </c>
    </row>
    <row r="14" spans="1:16" x14ac:dyDescent="0.2">
      <c r="A14" s="182" t="s">
        <v>5</v>
      </c>
      <c r="B14" s="183">
        <v>6261</v>
      </c>
      <c r="C14" s="183">
        <v>400</v>
      </c>
      <c r="D14" s="183">
        <v>5861</v>
      </c>
      <c r="E14" s="183">
        <v>3409</v>
      </c>
      <c r="F14" s="183">
        <v>213</v>
      </c>
      <c r="G14" s="183">
        <v>3196</v>
      </c>
      <c r="H14" s="183">
        <v>2418</v>
      </c>
      <c r="I14" s="183">
        <v>163</v>
      </c>
      <c r="J14" s="183">
        <v>2255</v>
      </c>
      <c r="K14" s="183">
        <v>434</v>
      </c>
      <c r="L14" s="183">
        <v>24</v>
      </c>
      <c r="M14" s="183">
        <v>410</v>
      </c>
    </row>
    <row r="15" spans="1:16" x14ac:dyDescent="0.2">
      <c r="A15" s="182" t="s">
        <v>6</v>
      </c>
      <c r="B15" s="183">
        <v>5599</v>
      </c>
      <c r="C15" s="183">
        <v>397</v>
      </c>
      <c r="D15" s="183">
        <v>5202</v>
      </c>
      <c r="E15" s="183">
        <v>3049</v>
      </c>
      <c r="F15" s="183">
        <v>219</v>
      </c>
      <c r="G15" s="183">
        <v>2830</v>
      </c>
      <c r="H15" s="183">
        <v>2185</v>
      </c>
      <c r="I15" s="183">
        <v>156</v>
      </c>
      <c r="J15" s="183">
        <v>2029</v>
      </c>
      <c r="K15" s="183">
        <v>365</v>
      </c>
      <c r="L15" s="183">
        <v>22</v>
      </c>
      <c r="M15" s="183">
        <v>343</v>
      </c>
    </row>
    <row r="16" spans="1:16" x14ac:dyDescent="0.2">
      <c r="A16" s="182" t="s">
        <v>7</v>
      </c>
      <c r="B16" s="183">
        <v>4121</v>
      </c>
      <c r="C16" s="183">
        <v>331</v>
      </c>
      <c r="D16" s="183">
        <v>3790</v>
      </c>
      <c r="E16" s="183">
        <v>2203</v>
      </c>
      <c r="F16" s="183">
        <v>189</v>
      </c>
      <c r="G16" s="183">
        <v>2014</v>
      </c>
      <c r="H16" s="183">
        <v>1635</v>
      </c>
      <c r="I16" s="183">
        <v>126</v>
      </c>
      <c r="J16" s="183">
        <v>1509</v>
      </c>
      <c r="K16" s="183">
        <v>283</v>
      </c>
      <c r="L16" s="183">
        <v>16</v>
      </c>
      <c r="M16" s="183">
        <v>267</v>
      </c>
    </row>
    <row r="17" spans="1:13" x14ac:dyDescent="0.2">
      <c r="A17" s="182" t="s">
        <v>8</v>
      </c>
      <c r="B17" s="183">
        <v>2600</v>
      </c>
      <c r="C17" s="183">
        <v>261</v>
      </c>
      <c r="D17" s="183">
        <v>2339</v>
      </c>
      <c r="E17" s="183">
        <v>1409</v>
      </c>
      <c r="F17" s="183">
        <v>144</v>
      </c>
      <c r="G17" s="183">
        <v>1265</v>
      </c>
      <c r="H17" s="183">
        <v>1032</v>
      </c>
      <c r="I17" s="183">
        <v>101</v>
      </c>
      <c r="J17" s="183">
        <v>931</v>
      </c>
      <c r="K17" s="183">
        <v>159</v>
      </c>
      <c r="L17" s="183">
        <v>16</v>
      </c>
      <c r="M17" s="183">
        <v>143</v>
      </c>
    </row>
    <row r="18" spans="1:13" x14ac:dyDescent="0.2">
      <c r="A18" s="182" t="s">
        <v>9</v>
      </c>
      <c r="B18" s="183">
        <v>1768</v>
      </c>
      <c r="C18" s="183">
        <v>223</v>
      </c>
      <c r="D18" s="183">
        <v>1545</v>
      </c>
      <c r="E18" s="183">
        <v>896</v>
      </c>
      <c r="F18" s="183">
        <v>120</v>
      </c>
      <c r="G18" s="183">
        <v>776</v>
      </c>
      <c r="H18" s="183">
        <v>754</v>
      </c>
      <c r="I18" s="183">
        <v>91</v>
      </c>
      <c r="J18" s="183">
        <v>663</v>
      </c>
      <c r="K18" s="183">
        <v>118</v>
      </c>
      <c r="L18" s="183">
        <v>12</v>
      </c>
      <c r="M18" s="183">
        <v>106</v>
      </c>
    </row>
    <row r="19" spans="1:13" x14ac:dyDescent="0.2">
      <c r="A19" s="182" t="s">
        <v>10</v>
      </c>
      <c r="B19" s="183">
        <v>1117</v>
      </c>
      <c r="C19" s="183">
        <v>184</v>
      </c>
      <c r="D19" s="183">
        <v>933</v>
      </c>
      <c r="E19" s="183">
        <v>578</v>
      </c>
      <c r="F19" s="183">
        <v>86</v>
      </c>
      <c r="G19" s="183">
        <v>492</v>
      </c>
      <c r="H19" s="183">
        <v>469</v>
      </c>
      <c r="I19" s="183">
        <v>82</v>
      </c>
      <c r="J19" s="183">
        <v>387</v>
      </c>
      <c r="K19" s="183">
        <v>70</v>
      </c>
      <c r="L19" s="183">
        <v>16</v>
      </c>
      <c r="M19" s="183">
        <v>54</v>
      </c>
    </row>
    <row r="20" spans="1:13" x14ac:dyDescent="0.2">
      <c r="A20" s="182" t="s">
        <v>11</v>
      </c>
      <c r="B20" s="183">
        <v>674</v>
      </c>
      <c r="C20" s="183">
        <v>135</v>
      </c>
      <c r="D20" s="183">
        <v>539</v>
      </c>
      <c r="E20" s="183">
        <v>349</v>
      </c>
      <c r="F20" s="183">
        <v>74</v>
      </c>
      <c r="G20" s="183">
        <v>275</v>
      </c>
      <c r="H20" s="183">
        <v>279</v>
      </c>
      <c r="I20" s="183">
        <v>53</v>
      </c>
      <c r="J20" s="183">
        <v>226</v>
      </c>
      <c r="K20" s="183">
        <v>46</v>
      </c>
      <c r="L20" s="183">
        <v>8</v>
      </c>
      <c r="M20" s="183">
        <v>38</v>
      </c>
    </row>
    <row r="21" spans="1:13" x14ac:dyDescent="0.2">
      <c r="A21" s="182" t="s">
        <v>12</v>
      </c>
      <c r="B21" s="183">
        <v>472</v>
      </c>
      <c r="C21" s="183">
        <v>116</v>
      </c>
      <c r="D21" s="183">
        <v>356</v>
      </c>
      <c r="E21" s="183">
        <v>244</v>
      </c>
      <c r="F21" s="183">
        <v>55</v>
      </c>
      <c r="G21" s="183">
        <v>189</v>
      </c>
      <c r="H21" s="183">
        <v>201</v>
      </c>
      <c r="I21" s="183">
        <v>56</v>
      </c>
      <c r="J21" s="183">
        <v>145</v>
      </c>
      <c r="K21" s="183">
        <v>27</v>
      </c>
      <c r="L21" s="183">
        <v>5</v>
      </c>
      <c r="M21" s="183">
        <v>22</v>
      </c>
    </row>
    <row r="22" spans="1:13" x14ac:dyDescent="0.2">
      <c r="A22" s="182" t="s">
        <v>41</v>
      </c>
      <c r="B22" s="183">
        <v>842</v>
      </c>
      <c r="C22" s="183">
        <v>296</v>
      </c>
      <c r="D22" s="183">
        <v>546</v>
      </c>
      <c r="E22" s="183">
        <v>389</v>
      </c>
      <c r="F22" s="183">
        <v>128</v>
      </c>
      <c r="G22" s="183">
        <v>261</v>
      </c>
      <c r="H22" s="183">
        <v>400</v>
      </c>
      <c r="I22" s="183">
        <v>152</v>
      </c>
      <c r="J22" s="183">
        <v>248</v>
      </c>
      <c r="K22" s="183">
        <v>53</v>
      </c>
      <c r="L22" s="183">
        <v>16</v>
      </c>
      <c r="M22" s="183">
        <v>37</v>
      </c>
    </row>
    <row r="23" spans="1:13" ht="13.5" thickBot="1" x14ac:dyDescent="0.25">
      <c r="A23" s="224" t="s">
        <v>40</v>
      </c>
      <c r="B23" s="215">
        <v>438</v>
      </c>
      <c r="C23" s="215">
        <v>41</v>
      </c>
      <c r="D23" s="215">
        <v>397</v>
      </c>
      <c r="E23" s="215">
        <v>194</v>
      </c>
      <c r="F23" s="215">
        <v>20</v>
      </c>
      <c r="G23" s="215">
        <v>174</v>
      </c>
      <c r="H23" s="215">
        <v>145</v>
      </c>
      <c r="I23" s="215">
        <v>13</v>
      </c>
      <c r="J23" s="215">
        <v>132</v>
      </c>
      <c r="K23" s="215">
        <v>99</v>
      </c>
      <c r="L23" s="215">
        <v>8</v>
      </c>
      <c r="M23" s="215">
        <v>91</v>
      </c>
    </row>
    <row r="24" spans="1:13" x14ac:dyDescent="0.2">
      <c r="A24" s="12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</sheetData>
  <mergeCells count="21">
    <mergeCell ref="A1:M1"/>
    <mergeCell ref="A3:M3"/>
    <mergeCell ref="A5:A7"/>
    <mergeCell ref="K5:M5"/>
    <mergeCell ref="B5:D5"/>
    <mergeCell ref="E5:G5"/>
    <mergeCell ref="L6:L7"/>
    <mergeCell ref="M6:M7"/>
    <mergeCell ref="B6:B7"/>
    <mergeCell ref="C6:C7"/>
    <mergeCell ref="I6:I7"/>
    <mergeCell ref="J6:J7"/>
    <mergeCell ref="G6:G7"/>
    <mergeCell ref="H6:H7"/>
    <mergeCell ref="H5:J5"/>
    <mergeCell ref="A4:M4"/>
    <mergeCell ref="D6:D7"/>
    <mergeCell ref="E6:E7"/>
    <mergeCell ref="F6:F7"/>
    <mergeCell ref="K6:K7"/>
    <mergeCell ref="A2:M2"/>
  </mergeCells>
  <phoneticPr fontId="0" type="noConversion"/>
  <hyperlinks>
    <hyperlink ref="P1" location="Índice!A1" display="Regresar" xr:uid="{00000000-0004-0000-0100-000000000000}"/>
  </hyperlinks>
  <pageMargins left="0.6692913385826772" right="0.39370078740157483" top="1.1811023622047245" bottom="0.78740157480314965" header="0.51181102362204722" footer="0.39370078740157483"/>
  <pageSetup scale="94" firstPageNumber="3" orientation="landscape" useFirstPageNumber="1" r:id="rId1"/>
  <headerFooter scaleWithDoc="0" alignWithMargins="0">
    <oddHeader xml:space="preserve">&amp;R&amp;"Britannic Bold,Normal"&amp;8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23"/>
  <sheetViews>
    <sheetView workbookViewId="0">
      <selection activeCell="R1" sqref="R1"/>
    </sheetView>
  </sheetViews>
  <sheetFormatPr defaultColWidth="11.42578125" defaultRowHeight="12.75" x14ac:dyDescent="0.2"/>
  <cols>
    <col min="1" max="1" width="16.7109375" customWidth="1"/>
    <col min="2" max="2" width="7.5703125" customWidth="1"/>
    <col min="3" max="4" width="7.28515625" customWidth="1"/>
    <col min="5" max="5" width="6.85546875" customWidth="1"/>
    <col min="6" max="6" width="7" customWidth="1"/>
    <col min="7" max="7" width="8.7109375" customWidth="1"/>
    <col min="8" max="10" width="6.85546875" customWidth="1"/>
    <col min="11" max="13" width="7" customWidth="1"/>
    <col min="14" max="14" width="7.28515625" customWidth="1"/>
    <col min="15" max="17" width="7" customWidth="1"/>
  </cols>
  <sheetData>
    <row r="1" spans="1:18" ht="15.75" x14ac:dyDescent="0.2">
      <c r="A1" s="344" t="s">
        <v>32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 ht="12.75" customHeight="1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 ht="12.75" customHeight="1" x14ac:dyDescent="0.2">
      <c r="A3" s="352" t="s">
        <v>182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8" s="19" customFormat="1" ht="12.75" customHeight="1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s="4" customFormat="1" ht="12.75" customHeight="1" x14ac:dyDescent="0.2">
      <c r="A5" s="341" t="s">
        <v>183</v>
      </c>
      <c r="B5" s="358" t="s">
        <v>792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9"/>
      <c r="R5" s="3"/>
    </row>
    <row r="6" spans="1:18" s="2" customFormat="1" ht="12.75" customHeight="1" x14ac:dyDescent="0.2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21">
        <v>15</v>
      </c>
      <c r="R6" s="105"/>
    </row>
    <row r="7" spans="1:18" s="4" customFormat="1" ht="12.75" customHeight="1" x14ac:dyDescent="0.2">
      <c r="A7" s="199" t="s">
        <v>39</v>
      </c>
      <c r="B7" s="208">
        <v>33484</v>
      </c>
      <c r="C7" s="208">
        <v>4014</v>
      </c>
      <c r="D7" s="208">
        <v>9279</v>
      </c>
      <c r="E7" s="208">
        <v>73</v>
      </c>
      <c r="F7" s="208">
        <v>308</v>
      </c>
      <c r="G7" s="208">
        <v>14425</v>
      </c>
      <c r="H7" s="208">
        <v>61</v>
      </c>
      <c r="I7" s="208">
        <v>164</v>
      </c>
      <c r="J7" s="208">
        <v>128</v>
      </c>
      <c r="K7" s="208">
        <v>1521</v>
      </c>
      <c r="L7" s="208">
        <v>5</v>
      </c>
      <c r="M7" s="208">
        <v>443</v>
      </c>
      <c r="N7" s="208">
        <v>2718</v>
      </c>
      <c r="O7" s="208">
        <v>41</v>
      </c>
      <c r="P7" s="208">
        <v>8</v>
      </c>
      <c r="Q7" s="208">
        <v>296</v>
      </c>
    </row>
    <row r="8" spans="1:18" ht="12.75" customHeight="1" x14ac:dyDescent="0.2">
      <c r="A8" s="187" t="s">
        <v>37</v>
      </c>
      <c r="B8" s="183">
        <v>2906</v>
      </c>
      <c r="C8" s="183">
        <v>301</v>
      </c>
      <c r="D8" s="183">
        <v>1260</v>
      </c>
      <c r="E8" s="183">
        <v>4</v>
      </c>
      <c r="F8" s="183">
        <v>49</v>
      </c>
      <c r="G8" s="183">
        <v>905</v>
      </c>
      <c r="H8" s="183">
        <v>1</v>
      </c>
      <c r="I8" s="183">
        <v>10</v>
      </c>
      <c r="J8" s="183">
        <v>2</v>
      </c>
      <c r="K8" s="183">
        <v>221</v>
      </c>
      <c r="L8" s="183">
        <v>0</v>
      </c>
      <c r="M8" s="183">
        <v>1</v>
      </c>
      <c r="N8" s="183">
        <v>144</v>
      </c>
      <c r="O8" s="183">
        <v>1</v>
      </c>
      <c r="P8" s="183">
        <v>0</v>
      </c>
      <c r="Q8" s="183">
        <v>7</v>
      </c>
    </row>
    <row r="9" spans="1:18" ht="12.75" customHeight="1" x14ac:dyDescent="0.2">
      <c r="A9" s="187" t="s">
        <v>38</v>
      </c>
      <c r="B9" s="183">
        <v>30578</v>
      </c>
      <c r="C9" s="183">
        <v>3713</v>
      </c>
      <c r="D9" s="183">
        <v>8019</v>
      </c>
      <c r="E9" s="183">
        <v>69</v>
      </c>
      <c r="F9" s="183">
        <v>259</v>
      </c>
      <c r="G9" s="183">
        <v>13520</v>
      </c>
      <c r="H9" s="183">
        <v>60</v>
      </c>
      <c r="I9" s="183">
        <v>154</v>
      </c>
      <c r="J9" s="183">
        <v>126</v>
      </c>
      <c r="K9" s="183">
        <v>1300</v>
      </c>
      <c r="L9" s="183">
        <v>5</v>
      </c>
      <c r="M9" s="183">
        <v>442</v>
      </c>
      <c r="N9" s="183">
        <v>2574</v>
      </c>
      <c r="O9" s="183">
        <v>40</v>
      </c>
      <c r="P9" s="183">
        <v>8</v>
      </c>
      <c r="Q9" s="183">
        <v>289</v>
      </c>
    </row>
    <row r="10" spans="1:18" ht="12.75" customHeight="1" x14ac:dyDescent="0.2">
      <c r="A10" s="199" t="s">
        <v>151</v>
      </c>
      <c r="B10" s="208">
        <v>334</v>
      </c>
      <c r="C10" s="208">
        <v>41</v>
      </c>
      <c r="D10" s="208">
        <v>82</v>
      </c>
      <c r="E10" s="208">
        <v>3</v>
      </c>
      <c r="F10" s="208">
        <v>3</v>
      </c>
      <c r="G10" s="208">
        <v>131</v>
      </c>
      <c r="H10" s="208">
        <v>0</v>
      </c>
      <c r="I10" s="208">
        <v>3</v>
      </c>
      <c r="J10" s="208">
        <v>1</v>
      </c>
      <c r="K10" s="208">
        <v>21</v>
      </c>
      <c r="L10" s="208">
        <v>0</v>
      </c>
      <c r="M10" s="208">
        <v>1</v>
      </c>
      <c r="N10" s="208">
        <v>41</v>
      </c>
      <c r="O10" s="208">
        <v>1</v>
      </c>
      <c r="P10" s="208">
        <v>0</v>
      </c>
      <c r="Q10" s="208">
        <v>6</v>
      </c>
    </row>
    <row r="11" spans="1:18" ht="12.75" customHeight="1" x14ac:dyDescent="0.2">
      <c r="A11" s="187" t="s">
        <v>37</v>
      </c>
      <c r="B11" s="183">
        <v>67</v>
      </c>
      <c r="C11" s="183">
        <v>7</v>
      </c>
      <c r="D11" s="183">
        <v>26</v>
      </c>
      <c r="E11" s="183">
        <v>1</v>
      </c>
      <c r="F11" s="183">
        <v>1</v>
      </c>
      <c r="G11" s="183">
        <v>24</v>
      </c>
      <c r="H11" s="183">
        <v>0</v>
      </c>
      <c r="I11" s="183">
        <v>1</v>
      </c>
      <c r="J11" s="183">
        <v>0</v>
      </c>
      <c r="K11" s="183">
        <v>5</v>
      </c>
      <c r="L11" s="183">
        <v>0</v>
      </c>
      <c r="M11" s="183">
        <v>0</v>
      </c>
      <c r="N11" s="183">
        <v>2</v>
      </c>
      <c r="O11" s="183">
        <v>0</v>
      </c>
      <c r="P11" s="183">
        <v>0</v>
      </c>
      <c r="Q11" s="183">
        <v>0</v>
      </c>
    </row>
    <row r="12" spans="1:18" ht="12.75" customHeight="1" x14ac:dyDescent="0.2">
      <c r="A12" s="187" t="s">
        <v>38</v>
      </c>
      <c r="B12" s="183">
        <v>267</v>
      </c>
      <c r="C12" s="183">
        <v>34</v>
      </c>
      <c r="D12" s="183">
        <v>56</v>
      </c>
      <c r="E12" s="183">
        <v>2</v>
      </c>
      <c r="F12" s="183">
        <v>2</v>
      </c>
      <c r="G12" s="183">
        <v>107</v>
      </c>
      <c r="H12" s="183">
        <v>0</v>
      </c>
      <c r="I12" s="183">
        <v>2</v>
      </c>
      <c r="J12" s="183">
        <v>1</v>
      </c>
      <c r="K12" s="183">
        <v>16</v>
      </c>
      <c r="L12" s="183">
        <v>0</v>
      </c>
      <c r="M12" s="183">
        <v>1</v>
      </c>
      <c r="N12" s="183">
        <v>39</v>
      </c>
      <c r="O12" s="183">
        <v>1</v>
      </c>
      <c r="P12" s="183">
        <v>0</v>
      </c>
      <c r="Q12" s="183">
        <v>6</v>
      </c>
    </row>
    <row r="13" spans="1:18" s="4" customFormat="1" ht="12.75" customHeight="1" x14ac:dyDescent="0.2">
      <c r="A13" s="199" t="s">
        <v>152</v>
      </c>
      <c r="B13" s="208">
        <v>31073</v>
      </c>
      <c r="C13" s="208">
        <v>3717</v>
      </c>
      <c r="D13" s="208">
        <v>8550</v>
      </c>
      <c r="E13" s="208">
        <v>59</v>
      </c>
      <c r="F13" s="208">
        <v>296</v>
      </c>
      <c r="G13" s="208">
        <v>13461</v>
      </c>
      <c r="H13" s="208">
        <v>56</v>
      </c>
      <c r="I13" s="208">
        <v>144</v>
      </c>
      <c r="J13" s="208">
        <v>112</v>
      </c>
      <c r="K13" s="208">
        <v>1415</v>
      </c>
      <c r="L13" s="208">
        <v>3</v>
      </c>
      <c r="M13" s="208">
        <v>419</v>
      </c>
      <c r="N13" s="208">
        <v>2529</v>
      </c>
      <c r="O13" s="208">
        <v>37</v>
      </c>
      <c r="P13" s="208">
        <v>7</v>
      </c>
      <c r="Q13" s="208">
        <v>268</v>
      </c>
    </row>
    <row r="14" spans="1:18" ht="12.75" customHeight="1" x14ac:dyDescent="0.2">
      <c r="A14" s="187" t="s">
        <v>37</v>
      </c>
      <c r="B14" s="183">
        <v>2639</v>
      </c>
      <c r="C14" s="183">
        <v>269</v>
      </c>
      <c r="D14" s="183">
        <v>1144</v>
      </c>
      <c r="E14" s="183">
        <v>2</v>
      </c>
      <c r="F14" s="183">
        <v>48</v>
      </c>
      <c r="G14" s="183">
        <v>820</v>
      </c>
      <c r="H14" s="183">
        <v>1</v>
      </c>
      <c r="I14" s="183">
        <v>7</v>
      </c>
      <c r="J14" s="183">
        <v>2</v>
      </c>
      <c r="K14" s="183">
        <v>209</v>
      </c>
      <c r="L14" s="183">
        <v>0</v>
      </c>
      <c r="M14" s="183">
        <v>1</v>
      </c>
      <c r="N14" s="183">
        <v>128</v>
      </c>
      <c r="O14" s="183">
        <v>1</v>
      </c>
      <c r="P14" s="183">
        <v>0</v>
      </c>
      <c r="Q14" s="183">
        <v>7</v>
      </c>
    </row>
    <row r="15" spans="1:18" ht="12.75" customHeight="1" x14ac:dyDescent="0.2">
      <c r="A15" s="187" t="s">
        <v>38</v>
      </c>
      <c r="B15" s="183">
        <v>28434</v>
      </c>
      <c r="C15" s="183">
        <v>3448</v>
      </c>
      <c r="D15" s="183">
        <v>7406</v>
      </c>
      <c r="E15" s="183">
        <v>57</v>
      </c>
      <c r="F15" s="183">
        <v>248</v>
      </c>
      <c r="G15" s="183">
        <v>12641</v>
      </c>
      <c r="H15" s="183">
        <v>55</v>
      </c>
      <c r="I15" s="183">
        <v>137</v>
      </c>
      <c r="J15" s="183">
        <v>110</v>
      </c>
      <c r="K15" s="183">
        <v>1206</v>
      </c>
      <c r="L15" s="183">
        <v>3</v>
      </c>
      <c r="M15" s="183">
        <v>418</v>
      </c>
      <c r="N15" s="183">
        <v>2401</v>
      </c>
      <c r="O15" s="183">
        <v>36</v>
      </c>
      <c r="P15" s="183">
        <v>7</v>
      </c>
      <c r="Q15" s="183">
        <v>261</v>
      </c>
    </row>
    <row r="16" spans="1:18" ht="12.75" customHeight="1" x14ac:dyDescent="0.2">
      <c r="A16" s="199" t="s">
        <v>40</v>
      </c>
      <c r="B16" s="208">
        <v>2077</v>
      </c>
      <c r="C16" s="208">
        <v>256</v>
      </c>
      <c r="D16" s="208">
        <v>647</v>
      </c>
      <c r="E16" s="208">
        <v>11</v>
      </c>
      <c r="F16" s="208">
        <v>9</v>
      </c>
      <c r="G16" s="208">
        <v>833</v>
      </c>
      <c r="H16" s="208">
        <v>5</v>
      </c>
      <c r="I16" s="208">
        <v>17</v>
      </c>
      <c r="J16" s="208">
        <v>15</v>
      </c>
      <c r="K16" s="208">
        <v>85</v>
      </c>
      <c r="L16" s="208">
        <v>2</v>
      </c>
      <c r="M16" s="208">
        <v>23</v>
      </c>
      <c r="N16" s="208">
        <v>148</v>
      </c>
      <c r="O16" s="208">
        <v>3</v>
      </c>
      <c r="P16" s="208">
        <v>1</v>
      </c>
      <c r="Q16" s="208">
        <v>22</v>
      </c>
    </row>
    <row r="17" spans="1:17" ht="12.75" customHeight="1" x14ac:dyDescent="0.2">
      <c r="A17" s="187" t="s">
        <v>37</v>
      </c>
      <c r="B17" s="183">
        <v>200</v>
      </c>
      <c r="C17" s="183">
        <v>25</v>
      </c>
      <c r="D17" s="183">
        <v>90</v>
      </c>
      <c r="E17" s="183">
        <v>1</v>
      </c>
      <c r="F17" s="183">
        <v>0</v>
      </c>
      <c r="G17" s="183">
        <v>61</v>
      </c>
      <c r="H17" s="183">
        <v>0</v>
      </c>
      <c r="I17" s="183">
        <v>2</v>
      </c>
      <c r="J17" s="183">
        <v>0</v>
      </c>
      <c r="K17" s="183">
        <v>7</v>
      </c>
      <c r="L17" s="183">
        <v>0</v>
      </c>
      <c r="M17" s="183">
        <v>0</v>
      </c>
      <c r="N17" s="183">
        <v>14</v>
      </c>
      <c r="O17" s="183">
        <v>0</v>
      </c>
      <c r="P17" s="183">
        <v>0</v>
      </c>
      <c r="Q17" s="183">
        <v>0</v>
      </c>
    </row>
    <row r="18" spans="1:17" ht="12.75" customHeight="1" thickBot="1" x14ac:dyDescent="0.25">
      <c r="A18" s="214" t="s">
        <v>38</v>
      </c>
      <c r="B18" s="215">
        <v>1877</v>
      </c>
      <c r="C18" s="215">
        <v>231</v>
      </c>
      <c r="D18" s="215">
        <v>557</v>
      </c>
      <c r="E18" s="215">
        <v>10</v>
      </c>
      <c r="F18" s="215">
        <v>9</v>
      </c>
      <c r="G18" s="215">
        <v>772</v>
      </c>
      <c r="H18" s="215">
        <v>5</v>
      </c>
      <c r="I18" s="215">
        <v>15</v>
      </c>
      <c r="J18" s="215">
        <v>15</v>
      </c>
      <c r="K18" s="215">
        <v>78</v>
      </c>
      <c r="L18" s="215">
        <v>2</v>
      </c>
      <c r="M18" s="215">
        <v>23</v>
      </c>
      <c r="N18" s="215">
        <v>134</v>
      </c>
      <c r="O18" s="215">
        <v>3</v>
      </c>
      <c r="P18" s="215">
        <v>1</v>
      </c>
      <c r="Q18" s="215">
        <v>22</v>
      </c>
    </row>
    <row r="19" spans="1:17" ht="13.5" customHeight="1" x14ac:dyDescent="0.25">
      <c r="A19" s="186" t="s">
        <v>341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86"/>
      <c r="Q19" s="186"/>
    </row>
    <row r="20" spans="1:17" ht="12.75" customHeight="1" x14ac:dyDescent="0.25">
      <c r="A20" s="186" t="s">
        <v>136</v>
      </c>
      <c r="B20" s="186"/>
      <c r="C20" s="194" t="s">
        <v>140</v>
      </c>
      <c r="D20" s="194"/>
      <c r="E20" s="194"/>
      <c r="F20" s="194"/>
      <c r="G20" s="194" t="s">
        <v>144</v>
      </c>
      <c r="H20" s="186"/>
      <c r="I20" s="194"/>
      <c r="J20" s="194"/>
      <c r="K20" s="186"/>
      <c r="L20" s="194" t="s">
        <v>108</v>
      </c>
      <c r="M20" s="186"/>
      <c r="N20" s="186"/>
      <c r="O20" s="186"/>
      <c r="P20" s="186"/>
      <c r="Q20" s="186"/>
    </row>
    <row r="21" spans="1:17" ht="12.75" customHeight="1" x14ac:dyDescent="0.25">
      <c r="A21" s="186" t="s">
        <v>137</v>
      </c>
      <c r="B21" s="186"/>
      <c r="C21" s="194" t="s">
        <v>141</v>
      </c>
      <c r="D21" s="194"/>
      <c r="E21" s="194"/>
      <c r="F21" s="194"/>
      <c r="G21" s="194" t="s">
        <v>107</v>
      </c>
      <c r="H21" s="186"/>
      <c r="I21" s="194"/>
      <c r="J21" s="194"/>
      <c r="K21" s="186"/>
      <c r="L21" s="194" t="s">
        <v>171</v>
      </c>
      <c r="M21" s="186"/>
      <c r="N21" s="186"/>
      <c r="O21" s="186"/>
      <c r="P21" s="186"/>
      <c r="Q21" s="186"/>
    </row>
    <row r="22" spans="1:17" ht="12.75" customHeight="1" x14ac:dyDescent="0.25">
      <c r="A22" s="186" t="s">
        <v>138</v>
      </c>
      <c r="B22" s="186"/>
      <c r="C22" s="194" t="s">
        <v>142</v>
      </c>
      <c r="D22" s="194"/>
      <c r="E22" s="194"/>
      <c r="F22" s="194"/>
      <c r="G22" s="194" t="s">
        <v>109</v>
      </c>
      <c r="H22" s="186"/>
      <c r="I22" s="194"/>
      <c r="J22" s="194"/>
      <c r="K22" s="186"/>
      <c r="L22" s="194" t="s">
        <v>172</v>
      </c>
      <c r="M22" s="186"/>
      <c r="N22" s="186"/>
      <c r="O22" s="186"/>
      <c r="P22" s="186"/>
      <c r="Q22" s="186"/>
    </row>
    <row r="23" spans="1:17" ht="12.75" customHeight="1" x14ac:dyDescent="0.25">
      <c r="A23" s="186" t="s">
        <v>139</v>
      </c>
      <c r="B23" s="186"/>
      <c r="C23" s="194" t="s">
        <v>143</v>
      </c>
      <c r="D23" s="194"/>
      <c r="E23" s="194"/>
      <c r="F23" s="194"/>
      <c r="G23" s="194" t="s">
        <v>110</v>
      </c>
      <c r="H23" s="186"/>
      <c r="I23" s="194"/>
      <c r="J23" s="194"/>
      <c r="K23" s="194"/>
      <c r="L23" s="194"/>
      <c r="M23" s="186"/>
      <c r="N23" s="186"/>
      <c r="O23" s="186"/>
      <c r="P23" s="186"/>
      <c r="Q23" s="186"/>
    </row>
  </sheetData>
  <mergeCells count="6">
    <mergeCell ref="A5:A6"/>
    <mergeCell ref="B5:Q5"/>
    <mergeCell ref="A1:Q1"/>
    <mergeCell ref="A3:Q3"/>
    <mergeCell ref="A4:Q4"/>
    <mergeCell ref="A2:Q2"/>
  </mergeCells>
  <phoneticPr fontId="0" type="noConversion"/>
  <hyperlinks>
    <hyperlink ref="R1" location="Índice!A1" display="Regresar" xr:uid="{00000000-0004-0000-1300-000000000000}"/>
  </hyperlinks>
  <pageMargins left="0.74803149606299213" right="0.55118110236220474" top="1.1811023622047245" bottom="0.78740157480314965" header="0.51181102362204722" footer="0.39370078740157483"/>
  <pageSetup scale="96" firstPageNumber="45" orientation="landscape" useFirstPageNumber="1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5"/>
  <dimension ref="A1:R36"/>
  <sheetViews>
    <sheetView workbookViewId="0">
      <selection activeCell="R1" sqref="R1"/>
    </sheetView>
  </sheetViews>
  <sheetFormatPr defaultColWidth="11.42578125" defaultRowHeight="12.75" x14ac:dyDescent="0.2"/>
  <cols>
    <col min="1" max="1" width="23" customWidth="1"/>
    <col min="2" max="2" width="7.42578125" customWidth="1"/>
    <col min="3" max="6" width="6.7109375" customWidth="1"/>
    <col min="7" max="7" width="7.28515625" customWidth="1"/>
    <col min="8" max="17" width="6.7109375" customWidth="1"/>
  </cols>
  <sheetData>
    <row r="1" spans="1:18" ht="15.75" x14ac:dyDescent="0.2">
      <c r="A1" s="344" t="s">
        <v>33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 ht="12.75" customHeight="1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 ht="12.75" customHeight="1" x14ac:dyDescent="0.2">
      <c r="A3" s="352" t="s">
        <v>273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8" s="19" customFormat="1" ht="12.75" customHeight="1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s="4" customFormat="1" ht="12.75" customHeight="1" x14ac:dyDescent="0.2">
      <c r="A5" s="341" t="s">
        <v>113</v>
      </c>
      <c r="B5" s="358" t="s">
        <v>792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9"/>
    </row>
    <row r="6" spans="1:18" s="2" customFormat="1" ht="14.25" customHeight="1" x14ac:dyDescent="0.2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21">
        <v>15</v>
      </c>
    </row>
    <row r="7" spans="1:18" s="4" customFormat="1" ht="12.75" customHeight="1" x14ac:dyDescent="0.2">
      <c r="A7" s="203" t="s">
        <v>94</v>
      </c>
      <c r="B7" s="208">
        <v>334</v>
      </c>
      <c r="C7" s="208">
        <v>41</v>
      </c>
      <c r="D7" s="208">
        <v>82</v>
      </c>
      <c r="E7" s="208">
        <v>3</v>
      </c>
      <c r="F7" s="208">
        <v>3</v>
      </c>
      <c r="G7" s="208">
        <v>131</v>
      </c>
      <c r="H7" s="208">
        <v>0</v>
      </c>
      <c r="I7" s="208">
        <v>3</v>
      </c>
      <c r="J7" s="208">
        <v>1</v>
      </c>
      <c r="K7" s="208">
        <v>21</v>
      </c>
      <c r="L7" s="208">
        <v>0</v>
      </c>
      <c r="M7" s="208">
        <v>1</v>
      </c>
      <c r="N7" s="208">
        <v>41</v>
      </c>
      <c r="O7" s="208">
        <v>1</v>
      </c>
      <c r="P7" s="208">
        <v>0</v>
      </c>
      <c r="Q7" s="208">
        <v>6</v>
      </c>
    </row>
    <row r="8" spans="1:18" x14ac:dyDescent="0.2">
      <c r="A8" s="204" t="s">
        <v>153</v>
      </c>
      <c r="B8" s="183">
        <v>38</v>
      </c>
      <c r="C8" s="183">
        <v>2</v>
      </c>
      <c r="D8" s="183">
        <v>8</v>
      </c>
      <c r="E8" s="183">
        <v>0</v>
      </c>
      <c r="F8" s="183">
        <v>0</v>
      </c>
      <c r="G8" s="183">
        <v>17</v>
      </c>
      <c r="H8" s="183">
        <v>0</v>
      </c>
      <c r="I8" s="183">
        <v>0</v>
      </c>
      <c r="J8" s="183">
        <v>0</v>
      </c>
      <c r="K8" s="183">
        <v>5</v>
      </c>
      <c r="L8" s="183">
        <v>0</v>
      </c>
      <c r="M8" s="183">
        <v>0</v>
      </c>
      <c r="N8" s="183">
        <v>6</v>
      </c>
      <c r="O8" s="183">
        <v>0</v>
      </c>
      <c r="P8" s="183">
        <v>0</v>
      </c>
      <c r="Q8" s="183">
        <v>0</v>
      </c>
    </row>
    <row r="9" spans="1:18" x14ac:dyDescent="0.2">
      <c r="A9" s="204" t="s">
        <v>154</v>
      </c>
      <c r="B9" s="183">
        <v>28</v>
      </c>
      <c r="C9" s="183">
        <v>6</v>
      </c>
      <c r="D9" s="183">
        <v>8</v>
      </c>
      <c r="E9" s="183">
        <v>1</v>
      </c>
      <c r="F9" s="183">
        <v>0</v>
      </c>
      <c r="G9" s="183">
        <v>8</v>
      </c>
      <c r="H9" s="183">
        <v>0</v>
      </c>
      <c r="I9" s="183">
        <v>0</v>
      </c>
      <c r="J9" s="183">
        <v>0</v>
      </c>
      <c r="K9" s="183">
        <v>1</v>
      </c>
      <c r="L9" s="183">
        <v>0</v>
      </c>
      <c r="M9" s="183">
        <v>0</v>
      </c>
      <c r="N9" s="183">
        <v>3</v>
      </c>
      <c r="O9" s="183">
        <v>1</v>
      </c>
      <c r="P9" s="183">
        <v>0</v>
      </c>
      <c r="Q9" s="183">
        <v>0</v>
      </c>
    </row>
    <row r="10" spans="1:18" ht="25.5" customHeight="1" x14ac:dyDescent="0.2">
      <c r="A10" s="205" t="s">
        <v>202</v>
      </c>
      <c r="B10" s="183">
        <v>25</v>
      </c>
      <c r="C10" s="183">
        <v>2</v>
      </c>
      <c r="D10" s="183">
        <v>10</v>
      </c>
      <c r="E10" s="183">
        <v>0</v>
      </c>
      <c r="F10" s="183">
        <v>0</v>
      </c>
      <c r="G10" s="183">
        <v>10</v>
      </c>
      <c r="H10" s="183">
        <v>0</v>
      </c>
      <c r="I10" s="183">
        <v>0</v>
      </c>
      <c r="J10" s="183">
        <v>0</v>
      </c>
      <c r="K10" s="183">
        <v>2</v>
      </c>
      <c r="L10" s="183">
        <v>0</v>
      </c>
      <c r="M10" s="183">
        <v>0</v>
      </c>
      <c r="N10" s="183">
        <v>1</v>
      </c>
      <c r="O10" s="183">
        <v>0</v>
      </c>
      <c r="P10" s="183">
        <v>0</v>
      </c>
      <c r="Q10" s="183">
        <v>0</v>
      </c>
    </row>
    <row r="11" spans="1:18" ht="25.5" customHeight="1" x14ac:dyDescent="0.2">
      <c r="A11" s="205" t="s">
        <v>203</v>
      </c>
      <c r="B11" s="183">
        <v>21</v>
      </c>
      <c r="C11" s="183">
        <v>0</v>
      </c>
      <c r="D11" s="183">
        <v>7</v>
      </c>
      <c r="E11" s="183">
        <v>0</v>
      </c>
      <c r="F11" s="183">
        <v>0</v>
      </c>
      <c r="G11" s="183">
        <v>10</v>
      </c>
      <c r="H11" s="183">
        <v>0</v>
      </c>
      <c r="I11" s="183">
        <v>0</v>
      </c>
      <c r="J11" s="183">
        <v>0</v>
      </c>
      <c r="K11" s="183">
        <v>3</v>
      </c>
      <c r="L11" s="183">
        <v>0</v>
      </c>
      <c r="M11" s="183">
        <v>0</v>
      </c>
      <c r="N11" s="183">
        <v>1</v>
      </c>
      <c r="O11" s="183">
        <v>0</v>
      </c>
      <c r="P11" s="183">
        <v>0</v>
      </c>
      <c r="Q11" s="183">
        <v>0</v>
      </c>
    </row>
    <row r="12" spans="1:18" x14ac:dyDescent="0.2">
      <c r="A12" s="204" t="s">
        <v>200</v>
      </c>
      <c r="B12" s="183">
        <v>2</v>
      </c>
      <c r="C12" s="183">
        <v>0</v>
      </c>
      <c r="D12" s="183">
        <v>0</v>
      </c>
      <c r="E12" s="183">
        <v>1</v>
      </c>
      <c r="F12" s="183">
        <v>0</v>
      </c>
      <c r="G12" s="183">
        <v>0</v>
      </c>
      <c r="H12" s="183">
        <v>0</v>
      </c>
      <c r="I12" s="183">
        <v>0</v>
      </c>
      <c r="J12" s="183">
        <v>0</v>
      </c>
      <c r="K12" s="183">
        <v>0</v>
      </c>
      <c r="L12" s="183">
        <v>0</v>
      </c>
      <c r="M12" s="183">
        <v>0</v>
      </c>
      <c r="N12" s="183">
        <v>1</v>
      </c>
      <c r="O12" s="183">
        <v>0</v>
      </c>
      <c r="P12" s="183">
        <v>0</v>
      </c>
      <c r="Q12" s="183">
        <v>0</v>
      </c>
    </row>
    <row r="13" spans="1:18" x14ac:dyDescent="0.2">
      <c r="A13" s="204" t="s">
        <v>201</v>
      </c>
      <c r="B13" s="183">
        <v>71</v>
      </c>
      <c r="C13" s="183">
        <v>5</v>
      </c>
      <c r="D13" s="183">
        <v>17</v>
      </c>
      <c r="E13" s="183">
        <v>1</v>
      </c>
      <c r="F13" s="183">
        <v>1</v>
      </c>
      <c r="G13" s="183">
        <v>31</v>
      </c>
      <c r="H13" s="183">
        <v>0</v>
      </c>
      <c r="I13" s="183">
        <v>0</v>
      </c>
      <c r="J13" s="183">
        <v>1</v>
      </c>
      <c r="K13" s="183">
        <v>4</v>
      </c>
      <c r="L13" s="183">
        <v>0</v>
      </c>
      <c r="M13" s="183">
        <v>1</v>
      </c>
      <c r="N13" s="183">
        <v>9</v>
      </c>
      <c r="O13" s="183">
        <v>0</v>
      </c>
      <c r="P13" s="183">
        <v>0</v>
      </c>
      <c r="Q13" s="183">
        <v>1</v>
      </c>
    </row>
    <row r="14" spans="1:18" x14ac:dyDescent="0.2">
      <c r="A14" s="206" t="s">
        <v>40</v>
      </c>
      <c r="B14" s="183">
        <v>149</v>
      </c>
      <c r="C14" s="183">
        <v>26</v>
      </c>
      <c r="D14" s="183">
        <v>32</v>
      </c>
      <c r="E14" s="183">
        <v>0</v>
      </c>
      <c r="F14" s="183">
        <v>2</v>
      </c>
      <c r="G14" s="183">
        <v>55</v>
      </c>
      <c r="H14" s="183">
        <v>0</v>
      </c>
      <c r="I14" s="183">
        <v>3</v>
      </c>
      <c r="J14" s="183">
        <v>0</v>
      </c>
      <c r="K14" s="183">
        <v>6</v>
      </c>
      <c r="L14" s="183">
        <v>0</v>
      </c>
      <c r="M14" s="183">
        <v>0</v>
      </c>
      <c r="N14" s="183">
        <v>20</v>
      </c>
      <c r="O14" s="183">
        <v>0</v>
      </c>
      <c r="P14" s="183">
        <v>0</v>
      </c>
      <c r="Q14" s="183">
        <v>5</v>
      </c>
    </row>
    <row r="15" spans="1:18" s="4" customFormat="1" x14ac:dyDescent="0.2">
      <c r="A15" s="199" t="s">
        <v>37</v>
      </c>
      <c r="B15" s="208">
        <v>67</v>
      </c>
      <c r="C15" s="208">
        <v>7</v>
      </c>
      <c r="D15" s="208">
        <v>26</v>
      </c>
      <c r="E15" s="208">
        <v>1</v>
      </c>
      <c r="F15" s="208">
        <v>1</v>
      </c>
      <c r="G15" s="208">
        <v>24</v>
      </c>
      <c r="H15" s="208">
        <v>0</v>
      </c>
      <c r="I15" s="208">
        <v>1</v>
      </c>
      <c r="J15" s="208">
        <v>0</v>
      </c>
      <c r="K15" s="208">
        <v>5</v>
      </c>
      <c r="L15" s="208">
        <v>0</v>
      </c>
      <c r="M15" s="208">
        <v>0</v>
      </c>
      <c r="N15" s="208">
        <v>2</v>
      </c>
      <c r="O15" s="208">
        <v>0</v>
      </c>
      <c r="P15" s="208">
        <v>0</v>
      </c>
      <c r="Q15" s="208">
        <v>0</v>
      </c>
      <c r="R15" s="3"/>
    </row>
    <row r="16" spans="1:18" x14ac:dyDescent="0.2">
      <c r="A16" s="204" t="s">
        <v>153</v>
      </c>
      <c r="B16" s="183">
        <v>8</v>
      </c>
      <c r="C16" s="183">
        <v>0</v>
      </c>
      <c r="D16" s="183">
        <v>3</v>
      </c>
      <c r="E16" s="183">
        <v>0</v>
      </c>
      <c r="F16" s="183">
        <v>0</v>
      </c>
      <c r="G16" s="183">
        <v>2</v>
      </c>
      <c r="H16" s="183">
        <v>0</v>
      </c>
      <c r="I16" s="183">
        <v>0</v>
      </c>
      <c r="J16" s="183">
        <v>0</v>
      </c>
      <c r="K16" s="183">
        <v>3</v>
      </c>
      <c r="L16" s="183">
        <v>0</v>
      </c>
      <c r="M16" s="183">
        <v>0</v>
      </c>
      <c r="N16" s="183">
        <v>0</v>
      </c>
      <c r="O16" s="183">
        <v>0</v>
      </c>
      <c r="P16" s="183">
        <v>0</v>
      </c>
      <c r="Q16" s="183">
        <v>0</v>
      </c>
    </row>
    <row r="17" spans="1:17" x14ac:dyDescent="0.2">
      <c r="A17" s="204" t="s">
        <v>154</v>
      </c>
      <c r="B17" s="183">
        <v>5</v>
      </c>
      <c r="C17" s="183">
        <v>0</v>
      </c>
      <c r="D17" s="183">
        <v>2</v>
      </c>
      <c r="E17" s="183">
        <v>1</v>
      </c>
      <c r="F17" s="183">
        <v>0</v>
      </c>
      <c r="G17" s="183">
        <v>2</v>
      </c>
      <c r="H17" s="183">
        <v>0</v>
      </c>
      <c r="I17" s="183">
        <v>0</v>
      </c>
      <c r="J17" s="183">
        <v>0</v>
      </c>
      <c r="K17" s="183">
        <v>0</v>
      </c>
      <c r="L17" s="183">
        <v>0</v>
      </c>
      <c r="M17" s="183">
        <v>0</v>
      </c>
      <c r="N17" s="183">
        <v>0</v>
      </c>
      <c r="O17" s="183">
        <v>0</v>
      </c>
      <c r="P17" s="183">
        <v>0</v>
      </c>
      <c r="Q17" s="183">
        <v>0</v>
      </c>
    </row>
    <row r="18" spans="1:17" ht="25.5" customHeight="1" x14ac:dyDescent="0.2">
      <c r="A18" s="205" t="s">
        <v>202</v>
      </c>
      <c r="B18" s="183">
        <v>6</v>
      </c>
      <c r="C18" s="183">
        <v>1</v>
      </c>
      <c r="D18" s="183">
        <v>3</v>
      </c>
      <c r="E18" s="183">
        <v>0</v>
      </c>
      <c r="F18" s="183">
        <v>0</v>
      </c>
      <c r="G18" s="183">
        <v>2</v>
      </c>
      <c r="H18" s="183">
        <v>0</v>
      </c>
      <c r="I18" s="183">
        <v>0</v>
      </c>
      <c r="J18" s="183">
        <v>0</v>
      </c>
      <c r="K18" s="183">
        <v>0</v>
      </c>
      <c r="L18" s="183">
        <v>0</v>
      </c>
      <c r="M18" s="183">
        <v>0</v>
      </c>
      <c r="N18" s="183">
        <v>0</v>
      </c>
      <c r="O18" s="183">
        <v>0</v>
      </c>
      <c r="P18" s="183">
        <v>0</v>
      </c>
      <c r="Q18" s="183">
        <v>0</v>
      </c>
    </row>
    <row r="19" spans="1:17" ht="25.5" customHeight="1" x14ac:dyDescent="0.2">
      <c r="A19" s="205" t="s">
        <v>203</v>
      </c>
      <c r="B19" s="183">
        <v>2</v>
      </c>
      <c r="C19" s="183">
        <v>0</v>
      </c>
      <c r="D19" s="183">
        <v>0</v>
      </c>
      <c r="E19" s="183">
        <v>0</v>
      </c>
      <c r="F19" s="183">
        <v>0</v>
      </c>
      <c r="G19" s="183">
        <v>1</v>
      </c>
      <c r="H19" s="183">
        <v>0</v>
      </c>
      <c r="I19" s="183">
        <v>0</v>
      </c>
      <c r="J19" s="183">
        <v>0</v>
      </c>
      <c r="K19" s="183">
        <v>1</v>
      </c>
      <c r="L19" s="183">
        <v>0</v>
      </c>
      <c r="M19" s="183">
        <v>0</v>
      </c>
      <c r="N19" s="183">
        <v>0</v>
      </c>
      <c r="O19" s="183">
        <v>0</v>
      </c>
      <c r="P19" s="183">
        <v>0</v>
      </c>
      <c r="Q19" s="183">
        <v>0</v>
      </c>
    </row>
    <row r="20" spans="1:17" x14ac:dyDescent="0.2">
      <c r="A20" s="204" t="s">
        <v>200</v>
      </c>
      <c r="B20" s="183">
        <v>0</v>
      </c>
      <c r="C20" s="183">
        <v>0</v>
      </c>
      <c r="D20" s="183">
        <v>0</v>
      </c>
      <c r="E20" s="183">
        <v>0</v>
      </c>
      <c r="F20" s="183">
        <v>0</v>
      </c>
      <c r="G20" s="183">
        <v>0</v>
      </c>
      <c r="H20" s="183">
        <v>0</v>
      </c>
      <c r="I20" s="183">
        <v>0</v>
      </c>
      <c r="J20" s="183">
        <v>0</v>
      </c>
      <c r="K20" s="183">
        <v>0</v>
      </c>
      <c r="L20" s="183">
        <v>0</v>
      </c>
      <c r="M20" s="183">
        <v>0</v>
      </c>
      <c r="N20" s="183">
        <v>0</v>
      </c>
      <c r="O20" s="183">
        <v>0</v>
      </c>
      <c r="P20" s="183">
        <v>0</v>
      </c>
      <c r="Q20" s="183">
        <v>0</v>
      </c>
    </row>
    <row r="21" spans="1:17" x14ac:dyDescent="0.2">
      <c r="A21" s="204" t="s">
        <v>201</v>
      </c>
      <c r="B21" s="183">
        <v>25</v>
      </c>
      <c r="C21" s="183">
        <v>4</v>
      </c>
      <c r="D21" s="183">
        <v>9</v>
      </c>
      <c r="E21" s="183">
        <v>0</v>
      </c>
      <c r="F21" s="183">
        <v>1</v>
      </c>
      <c r="G21" s="183">
        <v>10</v>
      </c>
      <c r="H21" s="183">
        <v>0</v>
      </c>
      <c r="I21" s="183">
        <v>0</v>
      </c>
      <c r="J21" s="183">
        <v>0</v>
      </c>
      <c r="K21" s="183">
        <v>0</v>
      </c>
      <c r="L21" s="183">
        <v>0</v>
      </c>
      <c r="M21" s="183">
        <v>0</v>
      </c>
      <c r="N21" s="183">
        <v>1</v>
      </c>
      <c r="O21" s="183">
        <v>0</v>
      </c>
      <c r="P21" s="183">
        <v>0</v>
      </c>
      <c r="Q21" s="183">
        <v>0</v>
      </c>
    </row>
    <row r="22" spans="1:17" x14ac:dyDescent="0.2">
      <c r="A22" s="206" t="s">
        <v>40</v>
      </c>
      <c r="B22" s="183">
        <v>21</v>
      </c>
      <c r="C22" s="183">
        <v>2</v>
      </c>
      <c r="D22" s="183">
        <v>9</v>
      </c>
      <c r="E22" s="183">
        <v>0</v>
      </c>
      <c r="F22" s="183">
        <v>0</v>
      </c>
      <c r="G22" s="183">
        <v>7</v>
      </c>
      <c r="H22" s="183">
        <v>0</v>
      </c>
      <c r="I22" s="183">
        <v>1</v>
      </c>
      <c r="J22" s="183">
        <v>0</v>
      </c>
      <c r="K22" s="183">
        <v>1</v>
      </c>
      <c r="L22" s="183">
        <v>0</v>
      </c>
      <c r="M22" s="183">
        <v>0</v>
      </c>
      <c r="N22" s="183">
        <v>1</v>
      </c>
      <c r="O22" s="183">
        <v>0</v>
      </c>
      <c r="P22" s="183">
        <v>0</v>
      </c>
      <c r="Q22" s="183">
        <v>0</v>
      </c>
    </row>
    <row r="23" spans="1:17" s="4" customFormat="1" x14ac:dyDescent="0.2">
      <c r="A23" s="199" t="s">
        <v>38</v>
      </c>
      <c r="B23" s="208">
        <v>267</v>
      </c>
      <c r="C23" s="208">
        <v>34</v>
      </c>
      <c r="D23" s="208">
        <v>56</v>
      </c>
      <c r="E23" s="208">
        <v>2</v>
      </c>
      <c r="F23" s="208">
        <v>2</v>
      </c>
      <c r="G23" s="208">
        <v>107</v>
      </c>
      <c r="H23" s="208">
        <v>0</v>
      </c>
      <c r="I23" s="208">
        <v>2</v>
      </c>
      <c r="J23" s="208">
        <v>1</v>
      </c>
      <c r="K23" s="208">
        <v>16</v>
      </c>
      <c r="L23" s="208">
        <v>0</v>
      </c>
      <c r="M23" s="208">
        <v>1</v>
      </c>
      <c r="N23" s="208">
        <v>39</v>
      </c>
      <c r="O23" s="208">
        <v>1</v>
      </c>
      <c r="P23" s="208">
        <v>0</v>
      </c>
      <c r="Q23" s="208">
        <v>6</v>
      </c>
    </row>
    <row r="24" spans="1:17" x14ac:dyDescent="0.2">
      <c r="A24" s="204" t="s">
        <v>153</v>
      </c>
      <c r="B24" s="183">
        <v>30</v>
      </c>
      <c r="C24" s="183">
        <v>2</v>
      </c>
      <c r="D24" s="183">
        <v>5</v>
      </c>
      <c r="E24" s="183">
        <v>0</v>
      </c>
      <c r="F24" s="183">
        <v>0</v>
      </c>
      <c r="G24" s="183">
        <v>15</v>
      </c>
      <c r="H24" s="183">
        <v>0</v>
      </c>
      <c r="I24" s="183">
        <v>0</v>
      </c>
      <c r="J24" s="183">
        <v>0</v>
      </c>
      <c r="K24" s="183">
        <v>2</v>
      </c>
      <c r="L24" s="183">
        <v>0</v>
      </c>
      <c r="M24" s="183">
        <v>0</v>
      </c>
      <c r="N24" s="183">
        <v>6</v>
      </c>
      <c r="O24" s="183">
        <v>0</v>
      </c>
      <c r="P24" s="183">
        <v>0</v>
      </c>
      <c r="Q24" s="183">
        <v>0</v>
      </c>
    </row>
    <row r="25" spans="1:17" x14ac:dyDescent="0.2">
      <c r="A25" s="204" t="s">
        <v>154</v>
      </c>
      <c r="B25" s="183">
        <v>23</v>
      </c>
      <c r="C25" s="183">
        <v>6</v>
      </c>
      <c r="D25" s="183">
        <v>6</v>
      </c>
      <c r="E25" s="183">
        <v>0</v>
      </c>
      <c r="F25" s="183">
        <v>0</v>
      </c>
      <c r="G25" s="183">
        <v>6</v>
      </c>
      <c r="H25" s="183">
        <v>0</v>
      </c>
      <c r="I25" s="183">
        <v>0</v>
      </c>
      <c r="J25" s="183">
        <v>0</v>
      </c>
      <c r="K25" s="183">
        <v>1</v>
      </c>
      <c r="L25" s="183">
        <v>0</v>
      </c>
      <c r="M25" s="183">
        <v>0</v>
      </c>
      <c r="N25" s="183">
        <v>3</v>
      </c>
      <c r="O25" s="183">
        <v>1</v>
      </c>
      <c r="P25" s="183">
        <v>0</v>
      </c>
      <c r="Q25" s="183">
        <v>0</v>
      </c>
    </row>
    <row r="26" spans="1:17" ht="25.5" customHeight="1" x14ac:dyDescent="0.2">
      <c r="A26" s="205" t="s">
        <v>202</v>
      </c>
      <c r="B26" s="183">
        <v>19</v>
      </c>
      <c r="C26" s="183">
        <v>1</v>
      </c>
      <c r="D26" s="183">
        <v>7</v>
      </c>
      <c r="E26" s="183">
        <v>0</v>
      </c>
      <c r="F26" s="183">
        <v>0</v>
      </c>
      <c r="G26" s="183">
        <v>8</v>
      </c>
      <c r="H26" s="183">
        <v>0</v>
      </c>
      <c r="I26" s="183">
        <v>0</v>
      </c>
      <c r="J26" s="183">
        <v>0</v>
      </c>
      <c r="K26" s="183">
        <v>2</v>
      </c>
      <c r="L26" s="183">
        <v>0</v>
      </c>
      <c r="M26" s="183">
        <v>0</v>
      </c>
      <c r="N26" s="183">
        <v>1</v>
      </c>
      <c r="O26" s="183">
        <v>0</v>
      </c>
      <c r="P26" s="183">
        <v>0</v>
      </c>
      <c r="Q26" s="183">
        <v>0</v>
      </c>
    </row>
    <row r="27" spans="1:17" ht="25.5" customHeight="1" x14ac:dyDescent="0.2">
      <c r="A27" s="205" t="s">
        <v>203</v>
      </c>
      <c r="B27" s="183">
        <v>19</v>
      </c>
      <c r="C27" s="183">
        <v>0</v>
      </c>
      <c r="D27" s="183">
        <v>7</v>
      </c>
      <c r="E27" s="183">
        <v>0</v>
      </c>
      <c r="F27" s="183">
        <v>0</v>
      </c>
      <c r="G27" s="183">
        <v>9</v>
      </c>
      <c r="H27" s="183">
        <v>0</v>
      </c>
      <c r="I27" s="183">
        <v>0</v>
      </c>
      <c r="J27" s="183">
        <v>0</v>
      </c>
      <c r="K27" s="183">
        <v>2</v>
      </c>
      <c r="L27" s="183">
        <v>0</v>
      </c>
      <c r="M27" s="183">
        <v>0</v>
      </c>
      <c r="N27" s="183">
        <v>1</v>
      </c>
      <c r="O27" s="183">
        <v>0</v>
      </c>
      <c r="P27" s="183">
        <v>0</v>
      </c>
      <c r="Q27" s="183">
        <v>0</v>
      </c>
    </row>
    <row r="28" spans="1:17" x14ac:dyDescent="0.2">
      <c r="A28" s="204" t="s">
        <v>200</v>
      </c>
      <c r="B28" s="183">
        <v>2</v>
      </c>
      <c r="C28" s="183">
        <v>0</v>
      </c>
      <c r="D28" s="183">
        <v>0</v>
      </c>
      <c r="E28" s="183">
        <v>1</v>
      </c>
      <c r="F28" s="183">
        <v>0</v>
      </c>
      <c r="G28" s="183">
        <v>0</v>
      </c>
      <c r="H28" s="183">
        <v>0</v>
      </c>
      <c r="I28" s="183">
        <v>0</v>
      </c>
      <c r="J28" s="183">
        <v>0</v>
      </c>
      <c r="K28" s="183">
        <v>0</v>
      </c>
      <c r="L28" s="183">
        <v>0</v>
      </c>
      <c r="M28" s="183">
        <v>0</v>
      </c>
      <c r="N28" s="183">
        <v>1</v>
      </c>
      <c r="O28" s="183">
        <v>0</v>
      </c>
      <c r="P28" s="183">
        <v>0</v>
      </c>
      <c r="Q28" s="183">
        <v>0</v>
      </c>
    </row>
    <row r="29" spans="1:17" x14ac:dyDescent="0.2">
      <c r="A29" s="204" t="s">
        <v>201</v>
      </c>
      <c r="B29" s="183">
        <v>46</v>
      </c>
      <c r="C29" s="183">
        <v>1</v>
      </c>
      <c r="D29" s="183">
        <v>8</v>
      </c>
      <c r="E29" s="183">
        <v>1</v>
      </c>
      <c r="F29" s="183">
        <v>0</v>
      </c>
      <c r="G29" s="183">
        <v>21</v>
      </c>
      <c r="H29" s="183">
        <v>0</v>
      </c>
      <c r="I29" s="183">
        <v>0</v>
      </c>
      <c r="J29" s="183">
        <v>1</v>
      </c>
      <c r="K29" s="183">
        <v>4</v>
      </c>
      <c r="L29" s="183">
        <v>0</v>
      </c>
      <c r="M29" s="183">
        <v>1</v>
      </c>
      <c r="N29" s="183">
        <v>8</v>
      </c>
      <c r="O29" s="183">
        <v>0</v>
      </c>
      <c r="P29" s="183">
        <v>0</v>
      </c>
      <c r="Q29" s="183">
        <v>1</v>
      </c>
    </row>
    <row r="30" spans="1:17" s="13" customFormat="1" ht="13.5" thickBot="1" x14ac:dyDescent="0.25">
      <c r="A30" s="216" t="s">
        <v>40</v>
      </c>
      <c r="B30" s="215">
        <v>128</v>
      </c>
      <c r="C30" s="215">
        <v>24</v>
      </c>
      <c r="D30" s="215">
        <v>23</v>
      </c>
      <c r="E30" s="215">
        <v>0</v>
      </c>
      <c r="F30" s="215">
        <v>2</v>
      </c>
      <c r="G30" s="215">
        <v>48</v>
      </c>
      <c r="H30" s="215">
        <v>0</v>
      </c>
      <c r="I30" s="215">
        <v>2</v>
      </c>
      <c r="J30" s="215">
        <v>0</v>
      </c>
      <c r="K30" s="215">
        <v>5</v>
      </c>
      <c r="L30" s="215">
        <v>0</v>
      </c>
      <c r="M30" s="215">
        <v>0</v>
      </c>
      <c r="N30" s="215">
        <v>19</v>
      </c>
      <c r="O30" s="215">
        <v>0</v>
      </c>
      <c r="P30" s="215">
        <v>0</v>
      </c>
      <c r="Q30" s="215">
        <v>5</v>
      </c>
    </row>
    <row r="31" spans="1:17" s="25" customFormat="1" ht="15.75" customHeight="1" x14ac:dyDescent="0.25">
      <c r="A31" s="186" t="s">
        <v>341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86"/>
      <c r="Q31" s="186"/>
    </row>
    <row r="32" spans="1:17" s="25" customFormat="1" x14ac:dyDescent="0.25">
      <c r="A32" s="186" t="s">
        <v>136</v>
      </c>
      <c r="B32" s="186"/>
      <c r="C32" s="194" t="s">
        <v>140</v>
      </c>
      <c r="D32" s="194"/>
      <c r="E32" s="194"/>
      <c r="F32" s="194"/>
      <c r="G32" s="194" t="s">
        <v>144</v>
      </c>
      <c r="H32" s="186"/>
      <c r="I32" s="194"/>
      <c r="J32" s="194"/>
      <c r="K32" s="186"/>
      <c r="L32" s="194" t="s">
        <v>108</v>
      </c>
      <c r="M32" s="186"/>
      <c r="N32" s="186"/>
      <c r="O32" s="186"/>
      <c r="P32" s="186"/>
      <c r="Q32" s="186"/>
    </row>
    <row r="33" spans="1:17" s="25" customFormat="1" x14ac:dyDescent="0.25">
      <c r="A33" s="186" t="s">
        <v>137</v>
      </c>
      <c r="B33" s="186"/>
      <c r="C33" s="194" t="s">
        <v>141</v>
      </c>
      <c r="D33" s="194"/>
      <c r="E33" s="194"/>
      <c r="F33" s="194"/>
      <c r="G33" s="194" t="s">
        <v>107</v>
      </c>
      <c r="H33" s="186"/>
      <c r="I33" s="194"/>
      <c r="J33" s="194"/>
      <c r="K33" s="186"/>
      <c r="L33" s="194" t="s">
        <v>171</v>
      </c>
      <c r="M33" s="186"/>
      <c r="N33" s="186"/>
      <c r="O33" s="186"/>
      <c r="P33" s="186"/>
      <c r="Q33" s="186"/>
    </row>
    <row r="34" spans="1:17" s="25" customFormat="1" x14ac:dyDescent="0.25">
      <c r="A34" s="186" t="s">
        <v>138</v>
      </c>
      <c r="B34" s="186"/>
      <c r="C34" s="194" t="s">
        <v>142</v>
      </c>
      <c r="D34" s="194"/>
      <c r="E34" s="194"/>
      <c r="F34" s="194"/>
      <c r="G34" s="194" t="s">
        <v>109</v>
      </c>
      <c r="H34" s="186"/>
      <c r="I34" s="194"/>
      <c r="J34" s="194"/>
      <c r="K34" s="186"/>
      <c r="L34" s="194" t="s">
        <v>172</v>
      </c>
      <c r="M34" s="186"/>
      <c r="N34" s="186"/>
      <c r="O34" s="186"/>
      <c r="P34" s="186"/>
      <c r="Q34" s="186"/>
    </row>
    <row r="35" spans="1:17" s="25" customFormat="1" x14ac:dyDescent="0.25">
      <c r="A35" s="186" t="s">
        <v>139</v>
      </c>
      <c r="B35" s="186"/>
      <c r="C35" s="194" t="s">
        <v>143</v>
      </c>
      <c r="D35" s="194"/>
      <c r="E35" s="194"/>
      <c r="F35" s="194"/>
      <c r="G35" s="194" t="s">
        <v>110</v>
      </c>
      <c r="H35" s="186"/>
      <c r="I35" s="194"/>
      <c r="J35" s="194"/>
      <c r="K35" s="194"/>
      <c r="L35" s="194"/>
      <c r="M35" s="186"/>
      <c r="N35" s="186"/>
      <c r="O35" s="186"/>
      <c r="P35" s="186"/>
      <c r="Q35" s="186"/>
    </row>
    <row r="36" spans="1:17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</sheetData>
  <mergeCells count="6">
    <mergeCell ref="A1:Q1"/>
    <mergeCell ref="A3:Q3"/>
    <mergeCell ref="A4:Q4"/>
    <mergeCell ref="A5:A6"/>
    <mergeCell ref="B5:Q5"/>
    <mergeCell ref="A2:Q2"/>
  </mergeCells>
  <phoneticPr fontId="0" type="noConversion"/>
  <hyperlinks>
    <hyperlink ref="R1" location="Índice!A1" display="Regresar" xr:uid="{00000000-0004-0000-1400-000000000000}"/>
  </hyperlinks>
  <pageMargins left="0.70866141732283472" right="0.55118110236220474" top="1.1811023622047245" bottom="0.78740157480314965" header="0.51181102362204722" footer="0.39370078740157483"/>
  <pageSetup scale="96" firstPageNumber="46" orientation="landscape" useFirstPageNumber="1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7"/>
  <dimension ref="A1:R33"/>
  <sheetViews>
    <sheetView workbookViewId="0">
      <selection activeCell="R1" sqref="R1"/>
    </sheetView>
  </sheetViews>
  <sheetFormatPr defaultColWidth="11.42578125" defaultRowHeight="12.75" x14ac:dyDescent="0.2"/>
  <cols>
    <col min="1" max="1" width="15.28515625" customWidth="1"/>
    <col min="2" max="2" width="7.5703125" customWidth="1"/>
    <col min="3" max="6" width="7.28515625" customWidth="1"/>
    <col min="7" max="7" width="8.140625" customWidth="1"/>
    <col min="8" max="17" width="7.28515625" customWidth="1"/>
  </cols>
  <sheetData>
    <row r="1" spans="1:18" ht="15.75" x14ac:dyDescent="0.2">
      <c r="A1" s="344" t="s">
        <v>34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 ht="12.75" customHeight="1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 s="19" customFormat="1" ht="12.75" customHeight="1" x14ac:dyDescent="0.2">
      <c r="A3" s="351" t="s">
        <v>115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</row>
    <row r="4" spans="1:18" ht="12.75" customHeight="1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ht="12.75" customHeight="1" x14ac:dyDescent="0.2">
      <c r="A5" s="341" t="s">
        <v>114</v>
      </c>
      <c r="B5" s="358" t="s">
        <v>792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9"/>
    </row>
    <row r="6" spans="1:18" s="2" customFormat="1" ht="15" customHeight="1" x14ac:dyDescent="0.2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21">
        <v>15</v>
      </c>
    </row>
    <row r="7" spans="1:18" s="4" customFormat="1" ht="12.75" customHeight="1" x14ac:dyDescent="0.2">
      <c r="A7" s="199" t="s">
        <v>94</v>
      </c>
      <c r="B7" s="208">
        <v>33364</v>
      </c>
      <c r="C7" s="208">
        <v>3994</v>
      </c>
      <c r="D7" s="208">
        <v>9259</v>
      </c>
      <c r="E7" s="208">
        <v>66</v>
      </c>
      <c r="F7" s="208">
        <v>308</v>
      </c>
      <c r="G7" s="208">
        <v>14361</v>
      </c>
      <c r="H7" s="208">
        <v>61</v>
      </c>
      <c r="I7" s="208">
        <v>164</v>
      </c>
      <c r="J7" s="208">
        <v>126</v>
      </c>
      <c r="K7" s="208">
        <v>1518</v>
      </c>
      <c r="L7" s="208">
        <v>5</v>
      </c>
      <c r="M7" s="208">
        <v>441</v>
      </c>
      <c r="N7" s="208">
        <v>2716</v>
      </c>
      <c r="O7" s="208">
        <v>41</v>
      </c>
      <c r="P7" s="208">
        <v>8</v>
      </c>
      <c r="Q7" s="208">
        <v>296</v>
      </c>
    </row>
    <row r="8" spans="1:18" ht="12.75" customHeight="1" x14ac:dyDescent="0.2">
      <c r="A8" s="209" t="s">
        <v>56</v>
      </c>
      <c r="B8" s="183">
        <v>9441</v>
      </c>
      <c r="C8" s="183">
        <v>1171</v>
      </c>
      <c r="D8" s="183">
        <v>2948</v>
      </c>
      <c r="E8" s="183">
        <v>34</v>
      </c>
      <c r="F8" s="183">
        <v>95</v>
      </c>
      <c r="G8" s="183">
        <v>3814</v>
      </c>
      <c r="H8" s="183">
        <v>18</v>
      </c>
      <c r="I8" s="183">
        <v>46</v>
      </c>
      <c r="J8" s="183">
        <v>49</v>
      </c>
      <c r="K8" s="183">
        <v>399</v>
      </c>
      <c r="L8" s="183">
        <v>1</v>
      </c>
      <c r="M8" s="183">
        <v>120</v>
      </c>
      <c r="N8" s="183">
        <v>662</v>
      </c>
      <c r="O8" s="183">
        <v>11</v>
      </c>
      <c r="P8" s="183">
        <v>1</v>
      </c>
      <c r="Q8" s="183">
        <v>72</v>
      </c>
    </row>
    <row r="9" spans="1:18" ht="12.75" customHeight="1" x14ac:dyDescent="0.2">
      <c r="A9" s="209" t="s">
        <v>57</v>
      </c>
      <c r="B9" s="183">
        <v>15341</v>
      </c>
      <c r="C9" s="183">
        <v>1649</v>
      </c>
      <c r="D9" s="183">
        <v>4318</v>
      </c>
      <c r="E9" s="183">
        <v>14</v>
      </c>
      <c r="F9" s="183">
        <v>138</v>
      </c>
      <c r="G9" s="183">
        <v>6707</v>
      </c>
      <c r="H9" s="183">
        <v>28</v>
      </c>
      <c r="I9" s="183">
        <v>72</v>
      </c>
      <c r="J9" s="183">
        <v>53</v>
      </c>
      <c r="K9" s="183">
        <v>754</v>
      </c>
      <c r="L9" s="183">
        <v>4</v>
      </c>
      <c r="M9" s="183">
        <v>192</v>
      </c>
      <c r="N9" s="183">
        <v>1247</v>
      </c>
      <c r="O9" s="183">
        <v>23</v>
      </c>
      <c r="P9" s="183">
        <v>4</v>
      </c>
      <c r="Q9" s="183">
        <v>138</v>
      </c>
    </row>
    <row r="10" spans="1:18" ht="12.75" customHeight="1" x14ac:dyDescent="0.2">
      <c r="A10" s="209" t="s">
        <v>58</v>
      </c>
      <c r="B10" s="183">
        <v>7997</v>
      </c>
      <c r="C10" s="183">
        <v>1113</v>
      </c>
      <c r="D10" s="183">
        <v>1779</v>
      </c>
      <c r="E10" s="183">
        <v>12</v>
      </c>
      <c r="F10" s="183">
        <v>64</v>
      </c>
      <c r="G10" s="183">
        <v>3653</v>
      </c>
      <c r="H10" s="183">
        <v>13</v>
      </c>
      <c r="I10" s="183">
        <v>41</v>
      </c>
      <c r="J10" s="183">
        <v>19</v>
      </c>
      <c r="K10" s="183">
        <v>320</v>
      </c>
      <c r="L10" s="183">
        <v>0</v>
      </c>
      <c r="M10" s="183">
        <v>125</v>
      </c>
      <c r="N10" s="183">
        <v>768</v>
      </c>
      <c r="O10" s="183">
        <v>6</v>
      </c>
      <c r="P10" s="183">
        <v>3</v>
      </c>
      <c r="Q10" s="183">
        <v>81</v>
      </c>
    </row>
    <row r="11" spans="1:18" ht="12.75" customHeight="1" x14ac:dyDescent="0.2">
      <c r="A11" s="209" t="s">
        <v>59</v>
      </c>
      <c r="B11" s="183">
        <v>281</v>
      </c>
      <c r="C11" s="183">
        <v>21</v>
      </c>
      <c r="D11" s="183">
        <v>114</v>
      </c>
      <c r="E11" s="183">
        <v>2</v>
      </c>
      <c r="F11" s="183">
        <v>6</v>
      </c>
      <c r="G11" s="183">
        <v>77</v>
      </c>
      <c r="H11" s="183">
        <v>0</v>
      </c>
      <c r="I11" s="183">
        <v>3</v>
      </c>
      <c r="J11" s="183">
        <v>3</v>
      </c>
      <c r="K11" s="183">
        <v>30</v>
      </c>
      <c r="L11" s="183">
        <v>0</v>
      </c>
      <c r="M11" s="183">
        <v>2</v>
      </c>
      <c r="N11" s="183">
        <v>21</v>
      </c>
      <c r="O11" s="183">
        <v>0</v>
      </c>
      <c r="P11" s="183">
        <v>0</v>
      </c>
      <c r="Q11" s="183">
        <v>2</v>
      </c>
    </row>
    <row r="12" spans="1:18" ht="12.75" customHeight="1" x14ac:dyDescent="0.2">
      <c r="A12" s="209" t="s">
        <v>149</v>
      </c>
      <c r="B12" s="183">
        <v>151</v>
      </c>
      <c r="C12" s="183">
        <v>14</v>
      </c>
      <c r="D12" s="183">
        <v>56</v>
      </c>
      <c r="E12" s="183">
        <v>0</v>
      </c>
      <c r="F12" s="183">
        <v>4</v>
      </c>
      <c r="G12" s="183">
        <v>50</v>
      </c>
      <c r="H12" s="183">
        <v>1</v>
      </c>
      <c r="I12" s="183">
        <v>2</v>
      </c>
      <c r="J12" s="183">
        <v>1</v>
      </c>
      <c r="K12" s="183">
        <v>9</v>
      </c>
      <c r="L12" s="183">
        <v>0</v>
      </c>
      <c r="M12" s="183">
        <v>2</v>
      </c>
      <c r="N12" s="183">
        <v>11</v>
      </c>
      <c r="O12" s="183">
        <v>0</v>
      </c>
      <c r="P12" s="183">
        <v>0</v>
      </c>
      <c r="Q12" s="183">
        <v>1</v>
      </c>
    </row>
    <row r="13" spans="1:18" ht="12.75" customHeight="1" x14ac:dyDescent="0.2">
      <c r="A13" s="209" t="s">
        <v>40</v>
      </c>
      <c r="B13" s="183">
        <v>153</v>
      </c>
      <c r="C13" s="183">
        <v>26</v>
      </c>
      <c r="D13" s="183">
        <v>44</v>
      </c>
      <c r="E13" s="183">
        <v>4</v>
      </c>
      <c r="F13" s="183">
        <v>1</v>
      </c>
      <c r="G13" s="183">
        <v>60</v>
      </c>
      <c r="H13" s="183">
        <v>1</v>
      </c>
      <c r="I13" s="183">
        <v>0</v>
      </c>
      <c r="J13" s="183">
        <v>1</v>
      </c>
      <c r="K13" s="183">
        <v>6</v>
      </c>
      <c r="L13" s="183">
        <v>0</v>
      </c>
      <c r="M13" s="183">
        <v>0</v>
      </c>
      <c r="N13" s="183">
        <v>7</v>
      </c>
      <c r="O13" s="183">
        <v>1</v>
      </c>
      <c r="P13" s="183">
        <v>0</v>
      </c>
      <c r="Q13" s="183">
        <v>2</v>
      </c>
    </row>
    <row r="14" spans="1:18" s="4" customFormat="1" ht="12.75" customHeight="1" x14ac:dyDescent="0.2">
      <c r="A14" s="199" t="s">
        <v>37</v>
      </c>
      <c r="B14" s="208">
        <v>2860</v>
      </c>
      <c r="C14" s="208">
        <v>292</v>
      </c>
      <c r="D14" s="208">
        <v>1255</v>
      </c>
      <c r="E14" s="208">
        <v>3</v>
      </c>
      <c r="F14" s="208">
        <v>49</v>
      </c>
      <c r="G14" s="208">
        <v>876</v>
      </c>
      <c r="H14" s="208">
        <v>1</v>
      </c>
      <c r="I14" s="208">
        <v>10</v>
      </c>
      <c r="J14" s="208">
        <v>2</v>
      </c>
      <c r="K14" s="208">
        <v>220</v>
      </c>
      <c r="L14" s="208">
        <v>0</v>
      </c>
      <c r="M14" s="208">
        <v>1</v>
      </c>
      <c r="N14" s="208">
        <v>143</v>
      </c>
      <c r="O14" s="208">
        <v>1</v>
      </c>
      <c r="P14" s="208">
        <v>0</v>
      </c>
      <c r="Q14" s="208">
        <v>7</v>
      </c>
    </row>
    <row r="15" spans="1:18" ht="12.75" customHeight="1" x14ac:dyDescent="0.2">
      <c r="A15" s="187" t="s">
        <v>83</v>
      </c>
      <c r="B15" s="183">
        <v>798</v>
      </c>
      <c r="C15" s="183">
        <v>94</v>
      </c>
      <c r="D15" s="183">
        <v>311</v>
      </c>
      <c r="E15" s="183">
        <v>0</v>
      </c>
      <c r="F15" s="183">
        <v>13</v>
      </c>
      <c r="G15" s="183">
        <v>261</v>
      </c>
      <c r="H15" s="183">
        <v>0</v>
      </c>
      <c r="I15" s="183">
        <v>3</v>
      </c>
      <c r="J15" s="183">
        <v>1</v>
      </c>
      <c r="K15" s="183">
        <v>56</v>
      </c>
      <c r="L15" s="183">
        <v>0</v>
      </c>
      <c r="M15" s="183">
        <v>0</v>
      </c>
      <c r="N15" s="183">
        <v>57</v>
      </c>
      <c r="O15" s="183">
        <v>0</v>
      </c>
      <c r="P15" s="183">
        <v>0</v>
      </c>
      <c r="Q15" s="183">
        <v>2</v>
      </c>
    </row>
    <row r="16" spans="1:18" ht="12.75" customHeight="1" x14ac:dyDescent="0.2">
      <c r="A16" s="187" t="s">
        <v>84</v>
      </c>
      <c r="B16" s="183">
        <v>1473</v>
      </c>
      <c r="C16" s="183">
        <v>140</v>
      </c>
      <c r="D16" s="183">
        <v>667</v>
      </c>
      <c r="E16" s="183">
        <v>1</v>
      </c>
      <c r="F16" s="183">
        <v>26</v>
      </c>
      <c r="G16" s="183">
        <v>446</v>
      </c>
      <c r="H16" s="183">
        <v>1</v>
      </c>
      <c r="I16" s="183">
        <v>5</v>
      </c>
      <c r="J16" s="183">
        <v>1</v>
      </c>
      <c r="K16" s="183">
        <v>123</v>
      </c>
      <c r="L16" s="183">
        <v>0</v>
      </c>
      <c r="M16" s="183">
        <v>0</v>
      </c>
      <c r="N16" s="183">
        <v>59</v>
      </c>
      <c r="O16" s="183">
        <v>0</v>
      </c>
      <c r="P16" s="183">
        <v>0</v>
      </c>
      <c r="Q16" s="183">
        <v>4</v>
      </c>
    </row>
    <row r="17" spans="1:17" ht="12.75" customHeight="1" x14ac:dyDescent="0.2">
      <c r="A17" s="187" t="s">
        <v>85</v>
      </c>
      <c r="B17" s="183">
        <v>518</v>
      </c>
      <c r="C17" s="183">
        <v>49</v>
      </c>
      <c r="D17" s="183">
        <v>253</v>
      </c>
      <c r="E17" s="183">
        <v>1</v>
      </c>
      <c r="F17" s="183">
        <v>8</v>
      </c>
      <c r="G17" s="183">
        <v>149</v>
      </c>
      <c r="H17" s="183">
        <v>0</v>
      </c>
      <c r="I17" s="183">
        <v>1</v>
      </c>
      <c r="J17" s="183">
        <v>0</v>
      </c>
      <c r="K17" s="183">
        <v>33</v>
      </c>
      <c r="L17" s="183">
        <v>0</v>
      </c>
      <c r="M17" s="183">
        <v>1</v>
      </c>
      <c r="N17" s="183">
        <v>21</v>
      </c>
      <c r="O17" s="183">
        <v>1</v>
      </c>
      <c r="P17" s="183">
        <v>0</v>
      </c>
      <c r="Q17" s="183">
        <v>1</v>
      </c>
    </row>
    <row r="18" spans="1:17" ht="12.75" customHeight="1" x14ac:dyDescent="0.2">
      <c r="A18" s="187" t="s">
        <v>86</v>
      </c>
      <c r="B18" s="183">
        <v>36</v>
      </c>
      <c r="C18" s="183">
        <v>4</v>
      </c>
      <c r="D18" s="183">
        <v>11</v>
      </c>
      <c r="E18" s="183">
        <v>0</v>
      </c>
      <c r="F18" s="183">
        <v>1</v>
      </c>
      <c r="G18" s="183">
        <v>9</v>
      </c>
      <c r="H18" s="183">
        <v>0</v>
      </c>
      <c r="I18" s="183">
        <v>1</v>
      </c>
      <c r="J18" s="183">
        <v>0</v>
      </c>
      <c r="K18" s="183">
        <v>6</v>
      </c>
      <c r="L18" s="183">
        <v>0</v>
      </c>
      <c r="M18" s="183">
        <v>0</v>
      </c>
      <c r="N18" s="183">
        <v>4</v>
      </c>
      <c r="O18" s="183">
        <v>0</v>
      </c>
      <c r="P18" s="183">
        <v>0</v>
      </c>
      <c r="Q18" s="183">
        <v>0</v>
      </c>
    </row>
    <row r="19" spans="1:17" ht="12.75" customHeight="1" x14ac:dyDescent="0.2">
      <c r="A19" s="209" t="s">
        <v>149</v>
      </c>
      <c r="B19" s="183">
        <v>21</v>
      </c>
      <c r="C19" s="183">
        <v>5</v>
      </c>
      <c r="D19" s="183">
        <v>7</v>
      </c>
      <c r="E19" s="183">
        <v>0</v>
      </c>
      <c r="F19" s="183">
        <v>1</v>
      </c>
      <c r="G19" s="183">
        <v>4</v>
      </c>
      <c r="H19" s="183">
        <v>0</v>
      </c>
      <c r="I19" s="183">
        <v>0</v>
      </c>
      <c r="J19" s="183">
        <v>0</v>
      </c>
      <c r="K19" s="183">
        <v>2</v>
      </c>
      <c r="L19" s="183">
        <v>0</v>
      </c>
      <c r="M19" s="183">
        <v>0</v>
      </c>
      <c r="N19" s="183">
        <v>2</v>
      </c>
      <c r="O19" s="183">
        <v>0</v>
      </c>
      <c r="P19" s="183">
        <v>0</v>
      </c>
      <c r="Q19" s="183">
        <v>0</v>
      </c>
    </row>
    <row r="20" spans="1:17" ht="12.75" customHeight="1" x14ac:dyDescent="0.2">
      <c r="A20" s="187" t="s">
        <v>40</v>
      </c>
      <c r="B20" s="183">
        <v>14</v>
      </c>
      <c r="C20" s="183">
        <v>0</v>
      </c>
      <c r="D20" s="183">
        <v>6</v>
      </c>
      <c r="E20" s="183">
        <v>1</v>
      </c>
      <c r="F20" s="183">
        <v>0</v>
      </c>
      <c r="G20" s="183">
        <v>7</v>
      </c>
      <c r="H20" s="183">
        <v>0</v>
      </c>
      <c r="I20" s="183">
        <v>0</v>
      </c>
      <c r="J20" s="183">
        <v>0</v>
      </c>
      <c r="K20" s="183">
        <v>0</v>
      </c>
      <c r="L20" s="183">
        <v>0</v>
      </c>
      <c r="M20" s="183">
        <v>0</v>
      </c>
      <c r="N20" s="183">
        <v>0</v>
      </c>
      <c r="O20" s="183">
        <v>0</v>
      </c>
      <c r="P20" s="183">
        <v>0</v>
      </c>
      <c r="Q20" s="183">
        <v>0</v>
      </c>
    </row>
    <row r="21" spans="1:17" s="4" customFormat="1" ht="12.75" customHeight="1" x14ac:dyDescent="0.2">
      <c r="A21" s="199" t="s">
        <v>38</v>
      </c>
      <c r="B21" s="208">
        <v>30504</v>
      </c>
      <c r="C21" s="208">
        <v>3702</v>
      </c>
      <c r="D21" s="208">
        <v>8004</v>
      </c>
      <c r="E21" s="208">
        <v>63</v>
      </c>
      <c r="F21" s="208">
        <v>259</v>
      </c>
      <c r="G21" s="208">
        <v>13485</v>
      </c>
      <c r="H21" s="208">
        <v>60</v>
      </c>
      <c r="I21" s="208">
        <v>154</v>
      </c>
      <c r="J21" s="208">
        <v>124</v>
      </c>
      <c r="K21" s="208">
        <v>1298</v>
      </c>
      <c r="L21" s="208">
        <v>5</v>
      </c>
      <c r="M21" s="208">
        <v>440</v>
      </c>
      <c r="N21" s="208">
        <v>2573</v>
      </c>
      <c r="O21" s="208">
        <v>40</v>
      </c>
      <c r="P21" s="208">
        <v>8</v>
      </c>
      <c r="Q21" s="208">
        <v>289</v>
      </c>
    </row>
    <row r="22" spans="1:17" ht="12.75" customHeight="1" x14ac:dyDescent="0.2">
      <c r="A22" s="187" t="s">
        <v>87</v>
      </c>
      <c r="B22" s="183">
        <v>8643</v>
      </c>
      <c r="C22" s="183">
        <v>1077</v>
      </c>
      <c r="D22" s="183">
        <v>2637</v>
      </c>
      <c r="E22" s="183">
        <v>34</v>
      </c>
      <c r="F22" s="183">
        <v>82</v>
      </c>
      <c r="G22" s="183">
        <v>3553</v>
      </c>
      <c r="H22" s="183">
        <v>18</v>
      </c>
      <c r="I22" s="183">
        <v>43</v>
      </c>
      <c r="J22" s="183">
        <v>48</v>
      </c>
      <c r="K22" s="183">
        <v>343</v>
      </c>
      <c r="L22" s="183">
        <v>1</v>
      </c>
      <c r="M22" s="183">
        <v>120</v>
      </c>
      <c r="N22" s="183">
        <v>605</v>
      </c>
      <c r="O22" s="183">
        <v>11</v>
      </c>
      <c r="P22" s="183">
        <v>1</v>
      </c>
      <c r="Q22" s="183">
        <v>70</v>
      </c>
    </row>
    <row r="23" spans="1:17" ht="12.75" customHeight="1" x14ac:dyDescent="0.2">
      <c r="A23" s="187" t="s">
        <v>88</v>
      </c>
      <c r="B23" s="183">
        <v>13868</v>
      </c>
      <c r="C23" s="183">
        <v>1509</v>
      </c>
      <c r="D23" s="183">
        <v>3651</v>
      </c>
      <c r="E23" s="183">
        <v>13</v>
      </c>
      <c r="F23" s="183">
        <v>112</v>
      </c>
      <c r="G23" s="183">
        <v>6261</v>
      </c>
      <c r="H23" s="183">
        <v>27</v>
      </c>
      <c r="I23" s="183">
        <v>67</v>
      </c>
      <c r="J23" s="183">
        <v>52</v>
      </c>
      <c r="K23" s="183">
        <v>631</v>
      </c>
      <c r="L23" s="183">
        <v>4</v>
      </c>
      <c r="M23" s="183">
        <v>192</v>
      </c>
      <c r="N23" s="183">
        <v>1188</v>
      </c>
      <c r="O23" s="183">
        <v>23</v>
      </c>
      <c r="P23" s="183">
        <v>4</v>
      </c>
      <c r="Q23" s="183">
        <v>134</v>
      </c>
    </row>
    <row r="24" spans="1:17" ht="12.75" customHeight="1" x14ac:dyDescent="0.2">
      <c r="A24" s="187" t="s">
        <v>89</v>
      </c>
      <c r="B24" s="183">
        <v>7479</v>
      </c>
      <c r="C24" s="183">
        <v>1064</v>
      </c>
      <c r="D24" s="183">
        <v>1526</v>
      </c>
      <c r="E24" s="183">
        <v>11</v>
      </c>
      <c r="F24" s="183">
        <v>56</v>
      </c>
      <c r="G24" s="183">
        <v>3504</v>
      </c>
      <c r="H24" s="183">
        <v>13</v>
      </c>
      <c r="I24" s="183">
        <v>40</v>
      </c>
      <c r="J24" s="183">
        <v>19</v>
      </c>
      <c r="K24" s="183">
        <v>287</v>
      </c>
      <c r="L24" s="183">
        <v>0</v>
      </c>
      <c r="M24" s="183">
        <v>124</v>
      </c>
      <c r="N24" s="183">
        <v>747</v>
      </c>
      <c r="O24" s="183">
        <v>5</v>
      </c>
      <c r="P24" s="183">
        <v>3</v>
      </c>
      <c r="Q24" s="183">
        <v>80</v>
      </c>
    </row>
    <row r="25" spans="1:17" ht="12.75" customHeight="1" x14ac:dyDescent="0.2">
      <c r="A25" s="187" t="s">
        <v>90</v>
      </c>
      <c r="B25" s="183">
        <v>245</v>
      </c>
      <c r="C25" s="183">
        <v>17</v>
      </c>
      <c r="D25" s="183">
        <v>103</v>
      </c>
      <c r="E25" s="183">
        <v>2</v>
      </c>
      <c r="F25" s="183">
        <v>5</v>
      </c>
      <c r="G25" s="183">
        <v>68</v>
      </c>
      <c r="H25" s="183">
        <v>0</v>
      </c>
      <c r="I25" s="183">
        <v>2</v>
      </c>
      <c r="J25" s="183">
        <v>3</v>
      </c>
      <c r="K25" s="183">
        <v>24</v>
      </c>
      <c r="L25" s="183">
        <v>0</v>
      </c>
      <c r="M25" s="183">
        <v>2</v>
      </c>
      <c r="N25" s="183">
        <v>17</v>
      </c>
      <c r="O25" s="183">
        <v>0</v>
      </c>
      <c r="P25" s="183">
        <v>0</v>
      </c>
      <c r="Q25" s="183">
        <v>2</v>
      </c>
    </row>
    <row r="26" spans="1:17" ht="12.75" customHeight="1" x14ac:dyDescent="0.2">
      <c r="A26" s="209" t="s">
        <v>149</v>
      </c>
      <c r="B26" s="183">
        <v>130</v>
      </c>
      <c r="C26" s="183">
        <v>9</v>
      </c>
      <c r="D26" s="183">
        <v>49</v>
      </c>
      <c r="E26" s="183">
        <v>0</v>
      </c>
      <c r="F26" s="183">
        <v>3</v>
      </c>
      <c r="G26" s="183">
        <v>46</v>
      </c>
      <c r="H26" s="183">
        <v>1</v>
      </c>
      <c r="I26" s="183">
        <v>2</v>
      </c>
      <c r="J26" s="183">
        <v>1</v>
      </c>
      <c r="K26" s="183">
        <v>7</v>
      </c>
      <c r="L26" s="183">
        <v>0</v>
      </c>
      <c r="M26" s="183">
        <v>2</v>
      </c>
      <c r="N26" s="183">
        <v>9</v>
      </c>
      <c r="O26" s="183">
        <v>0</v>
      </c>
      <c r="P26" s="183">
        <v>0</v>
      </c>
      <c r="Q26" s="183">
        <v>1</v>
      </c>
    </row>
    <row r="27" spans="1:17" ht="12.75" customHeight="1" thickBot="1" x14ac:dyDescent="0.25">
      <c r="A27" s="214" t="s">
        <v>40</v>
      </c>
      <c r="B27" s="215">
        <v>139</v>
      </c>
      <c r="C27" s="215">
        <v>26</v>
      </c>
      <c r="D27" s="215">
        <v>38</v>
      </c>
      <c r="E27" s="215">
        <v>3</v>
      </c>
      <c r="F27" s="215">
        <v>1</v>
      </c>
      <c r="G27" s="215">
        <v>53</v>
      </c>
      <c r="H27" s="215">
        <v>1</v>
      </c>
      <c r="I27" s="215">
        <v>0</v>
      </c>
      <c r="J27" s="215">
        <v>1</v>
      </c>
      <c r="K27" s="215">
        <v>6</v>
      </c>
      <c r="L27" s="215">
        <v>0</v>
      </c>
      <c r="M27" s="215">
        <v>0</v>
      </c>
      <c r="N27" s="215">
        <v>7</v>
      </c>
      <c r="O27" s="215">
        <v>1</v>
      </c>
      <c r="P27" s="215">
        <v>0</v>
      </c>
      <c r="Q27" s="215">
        <v>2</v>
      </c>
    </row>
    <row r="28" spans="1:17" s="25" customFormat="1" ht="13.5" customHeight="1" x14ac:dyDescent="0.25">
      <c r="A28" s="186" t="s">
        <v>341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86"/>
      <c r="Q28" s="186"/>
    </row>
    <row r="29" spans="1:17" s="25" customFormat="1" ht="12.75" customHeight="1" x14ac:dyDescent="0.25">
      <c r="A29" s="186" t="s">
        <v>136</v>
      </c>
      <c r="B29" s="186"/>
      <c r="C29" s="194" t="s">
        <v>140</v>
      </c>
      <c r="D29" s="194"/>
      <c r="E29" s="194"/>
      <c r="F29" s="194"/>
      <c r="G29" s="194" t="s">
        <v>144</v>
      </c>
      <c r="H29" s="186"/>
      <c r="I29" s="194"/>
      <c r="J29" s="194"/>
      <c r="K29" s="186"/>
      <c r="L29" s="194" t="s">
        <v>108</v>
      </c>
      <c r="M29" s="186"/>
      <c r="N29" s="186"/>
      <c r="O29" s="186"/>
      <c r="P29" s="186"/>
      <c r="Q29" s="186"/>
    </row>
    <row r="30" spans="1:17" s="25" customFormat="1" ht="12.75" customHeight="1" x14ac:dyDescent="0.25">
      <c r="A30" s="186" t="s">
        <v>137</v>
      </c>
      <c r="B30" s="186"/>
      <c r="C30" s="194" t="s">
        <v>141</v>
      </c>
      <c r="D30" s="194"/>
      <c r="E30" s="194"/>
      <c r="F30" s="194"/>
      <c r="G30" s="194" t="s">
        <v>107</v>
      </c>
      <c r="H30" s="186"/>
      <c r="I30" s="194"/>
      <c r="J30" s="194"/>
      <c r="K30" s="186"/>
      <c r="L30" s="194" t="s">
        <v>171</v>
      </c>
      <c r="M30" s="186"/>
      <c r="N30" s="186"/>
      <c r="O30" s="186"/>
      <c r="P30" s="186"/>
      <c r="Q30" s="186"/>
    </row>
    <row r="31" spans="1:17" s="25" customFormat="1" ht="12.75" customHeight="1" x14ac:dyDescent="0.25">
      <c r="A31" s="186" t="s">
        <v>138</v>
      </c>
      <c r="B31" s="186"/>
      <c r="C31" s="194" t="s">
        <v>142</v>
      </c>
      <c r="D31" s="194"/>
      <c r="E31" s="194"/>
      <c r="F31" s="194"/>
      <c r="G31" s="194" t="s">
        <v>109</v>
      </c>
      <c r="H31" s="186"/>
      <c r="I31" s="194"/>
      <c r="J31" s="194"/>
      <c r="K31" s="186"/>
      <c r="L31" s="194" t="s">
        <v>172</v>
      </c>
      <c r="M31" s="186"/>
      <c r="N31" s="186"/>
      <c r="O31" s="186"/>
      <c r="P31" s="186"/>
      <c r="Q31" s="186"/>
    </row>
    <row r="32" spans="1:17" s="25" customFormat="1" ht="12.75" customHeight="1" x14ac:dyDescent="0.25">
      <c r="A32" s="186" t="s">
        <v>139</v>
      </c>
      <c r="B32" s="186"/>
      <c r="C32" s="194" t="s">
        <v>143</v>
      </c>
      <c r="D32" s="194"/>
      <c r="E32" s="194"/>
      <c r="F32" s="194"/>
      <c r="G32" s="194" t="s">
        <v>110</v>
      </c>
      <c r="H32" s="186"/>
      <c r="I32" s="194"/>
      <c r="J32" s="194"/>
      <c r="K32" s="194"/>
      <c r="L32" s="194"/>
      <c r="M32" s="186"/>
      <c r="N32" s="186"/>
      <c r="O32" s="186"/>
      <c r="P32" s="186"/>
      <c r="Q32" s="186"/>
    </row>
    <row r="33" spans="1:2" x14ac:dyDescent="0.2">
      <c r="A33" s="6"/>
      <c r="B33" s="5"/>
    </row>
  </sheetData>
  <mergeCells count="6">
    <mergeCell ref="A5:A6"/>
    <mergeCell ref="B5:Q5"/>
    <mergeCell ref="A1:Q1"/>
    <mergeCell ref="A3:Q3"/>
    <mergeCell ref="A4:Q4"/>
    <mergeCell ref="A2:Q2"/>
  </mergeCells>
  <phoneticPr fontId="0" type="noConversion"/>
  <hyperlinks>
    <hyperlink ref="R1" location="Índice!A1" display="Regresar" xr:uid="{00000000-0004-0000-1500-000000000000}"/>
  </hyperlinks>
  <pageMargins left="0.70866141732283472" right="0.43307086614173229" top="1.1811023622047245" bottom="0.78740157480314965" header="0.51181102362204722" footer="0.39370078740157483"/>
  <pageSetup scale="95" firstPageNumber="48" orientation="landscape" useFirstPageNumber="1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8"/>
  <dimension ref="A1:R25"/>
  <sheetViews>
    <sheetView workbookViewId="0">
      <selection activeCell="R1" sqref="R1"/>
    </sheetView>
  </sheetViews>
  <sheetFormatPr defaultColWidth="11.42578125" defaultRowHeight="12.75" x14ac:dyDescent="0.2"/>
  <cols>
    <col min="1" max="1" width="12.140625" customWidth="1"/>
    <col min="2" max="2" width="8.140625" customWidth="1"/>
    <col min="3" max="6" width="7.28515625" customWidth="1"/>
    <col min="7" max="7" width="8.42578125" customWidth="1"/>
    <col min="8" max="12" width="7.140625" customWidth="1"/>
    <col min="13" max="17" width="7.28515625" customWidth="1"/>
  </cols>
  <sheetData>
    <row r="1" spans="1:18" ht="15.75" x14ac:dyDescent="0.2">
      <c r="A1" s="340" t="s">
        <v>35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06" t="s">
        <v>789</v>
      </c>
    </row>
    <row r="2" spans="1:18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</row>
    <row r="3" spans="1:18" ht="12.75" customHeight="1" x14ac:dyDescent="0.2">
      <c r="A3" s="363" t="s">
        <v>117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</row>
    <row r="4" spans="1:18" ht="12.75" customHeight="1" x14ac:dyDescent="0.2">
      <c r="A4" s="363" t="s">
        <v>118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</row>
    <row r="5" spans="1:18" x14ac:dyDescent="0.2">
      <c r="A5" s="352" t="s">
        <v>298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</row>
    <row r="6" spans="1:18" s="19" customFormat="1" ht="14.25" customHeight="1" x14ac:dyDescent="0.2">
      <c r="A6" s="341" t="s">
        <v>116</v>
      </c>
      <c r="B6" s="358" t="s">
        <v>792</v>
      </c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9"/>
      <c r="R6" s="65"/>
    </row>
    <row r="7" spans="1:18" s="18" customFormat="1" ht="27" customHeight="1" x14ac:dyDescent="0.2">
      <c r="A7" s="341"/>
      <c r="B7" s="317" t="s">
        <v>39</v>
      </c>
      <c r="C7" s="317">
        <v>1</v>
      </c>
      <c r="D7" s="317">
        <v>2</v>
      </c>
      <c r="E7" s="317">
        <v>3</v>
      </c>
      <c r="F7" s="317">
        <v>4</v>
      </c>
      <c r="G7" s="317">
        <v>5</v>
      </c>
      <c r="H7" s="317">
        <v>6</v>
      </c>
      <c r="I7" s="317">
        <v>7</v>
      </c>
      <c r="J7" s="317">
        <v>8</v>
      </c>
      <c r="K7" s="317">
        <v>9</v>
      </c>
      <c r="L7" s="317">
        <v>10</v>
      </c>
      <c r="M7" s="317">
        <v>11</v>
      </c>
      <c r="N7" s="317">
        <v>12</v>
      </c>
      <c r="O7" s="317">
        <v>13</v>
      </c>
      <c r="P7" s="317">
        <v>14</v>
      </c>
      <c r="Q7" s="323">
        <v>15</v>
      </c>
      <c r="R7" s="20"/>
    </row>
    <row r="8" spans="1:18" s="4" customFormat="1" x14ac:dyDescent="0.2">
      <c r="A8" s="199" t="s">
        <v>39</v>
      </c>
      <c r="B8" s="208">
        <v>33426</v>
      </c>
      <c r="C8" s="208">
        <v>4001</v>
      </c>
      <c r="D8" s="208">
        <v>9269</v>
      </c>
      <c r="E8" s="208">
        <v>72</v>
      </c>
      <c r="F8" s="208">
        <v>308</v>
      </c>
      <c r="G8" s="208">
        <v>14395</v>
      </c>
      <c r="H8" s="208">
        <v>61</v>
      </c>
      <c r="I8" s="208">
        <v>164</v>
      </c>
      <c r="J8" s="208">
        <v>128</v>
      </c>
      <c r="K8" s="208">
        <v>1520</v>
      </c>
      <c r="L8" s="208">
        <v>5</v>
      </c>
      <c r="M8" s="208">
        <v>441</v>
      </c>
      <c r="N8" s="208">
        <v>2717</v>
      </c>
      <c r="O8" s="208">
        <v>41</v>
      </c>
      <c r="P8" s="208">
        <v>8</v>
      </c>
      <c r="Q8" s="208">
        <v>296</v>
      </c>
    </row>
    <row r="9" spans="1:18" x14ac:dyDescent="0.2">
      <c r="A9" s="187" t="s">
        <v>37</v>
      </c>
      <c r="B9" s="183">
        <v>2884</v>
      </c>
      <c r="C9" s="183">
        <v>293</v>
      </c>
      <c r="D9" s="183">
        <v>1258</v>
      </c>
      <c r="E9" s="183">
        <v>3</v>
      </c>
      <c r="F9" s="183">
        <v>49</v>
      </c>
      <c r="G9" s="183">
        <v>895</v>
      </c>
      <c r="H9" s="183">
        <v>1</v>
      </c>
      <c r="I9" s="183">
        <v>10</v>
      </c>
      <c r="J9" s="183">
        <v>2</v>
      </c>
      <c r="K9" s="183">
        <v>221</v>
      </c>
      <c r="L9" s="183">
        <v>0</v>
      </c>
      <c r="M9" s="183">
        <v>1</v>
      </c>
      <c r="N9" s="183">
        <v>143</v>
      </c>
      <c r="O9" s="183">
        <v>1</v>
      </c>
      <c r="P9" s="183">
        <v>0</v>
      </c>
      <c r="Q9" s="183">
        <v>7</v>
      </c>
    </row>
    <row r="10" spans="1:18" x14ac:dyDescent="0.2">
      <c r="A10" s="187" t="s">
        <v>38</v>
      </c>
      <c r="B10" s="183">
        <v>30542</v>
      </c>
      <c r="C10" s="183">
        <v>3708</v>
      </c>
      <c r="D10" s="183">
        <v>8011</v>
      </c>
      <c r="E10" s="183">
        <v>69</v>
      </c>
      <c r="F10" s="183">
        <v>259</v>
      </c>
      <c r="G10" s="183">
        <v>13500</v>
      </c>
      <c r="H10" s="183">
        <v>60</v>
      </c>
      <c r="I10" s="183">
        <v>154</v>
      </c>
      <c r="J10" s="183">
        <v>126</v>
      </c>
      <c r="K10" s="183">
        <v>1299</v>
      </c>
      <c r="L10" s="183">
        <v>5</v>
      </c>
      <c r="M10" s="183">
        <v>440</v>
      </c>
      <c r="N10" s="183">
        <v>2574</v>
      </c>
      <c r="O10" s="183">
        <v>40</v>
      </c>
      <c r="P10" s="183">
        <v>8</v>
      </c>
      <c r="Q10" s="183">
        <v>289</v>
      </c>
    </row>
    <row r="11" spans="1:18" s="4" customFormat="1" x14ac:dyDescent="0.2">
      <c r="A11" s="199" t="s">
        <v>44</v>
      </c>
      <c r="B11" s="208">
        <v>26077</v>
      </c>
      <c r="C11" s="208">
        <v>2817</v>
      </c>
      <c r="D11" s="208">
        <v>7529</v>
      </c>
      <c r="E11" s="208">
        <v>55</v>
      </c>
      <c r="F11" s="208">
        <v>258</v>
      </c>
      <c r="G11" s="208">
        <v>11101</v>
      </c>
      <c r="H11" s="208">
        <v>42</v>
      </c>
      <c r="I11" s="208">
        <v>115</v>
      </c>
      <c r="J11" s="208">
        <v>96</v>
      </c>
      <c r="K11" s="208">
        <v>1199</v>
      </c>
      <c r="L11" s="208">
        <v>4</v>
      </c>
      <c r="M11" s="208">
        <v>378</v>
      </c>
      <c r="N11" s="208">
        <v>2180</v>
      </c>
      <c r="O11" s="208">
        <v>35</v>
      </c>
      <c r="P11" s="208">
        <v>8</v>
      </c>
      <c r="Q11" s="208">
        <v>260</v>
      </c>
    </row>
    <row r="12" spans="1:18" x14ac:dyDescent="0.2">
      <c r="A12" s="187" t="s">
        <v>37</v>
      </c>
      <c r="B12" s="183">
        <v>2441</v>
      </c>
      <c r="C12" s="183">
        <v>228</v>
      </c>
      <c r="D12" s="183">
        <v>1090</v>
      </c>
      <c r="E12" s="183">
        <v>2</v>
      </c>
      <c r="F12" s="183">
        <v>44</v>
      </c>
      <c r="G12" s="183">
        <v>750</v>
      </c>
      <c r="H12" s="183">
        <v>1</v>
      </c>
      <c r="I12" s="183">
        <v>6</v>
      </c>
      <c r="J12" s="183">
        <v>2</v>
      </c>
      <c r="K12" s="183">
        <v>185</v>
      </c>
      <c r="L12" s="183">
        <v>0</v>
      </c>
      <c r="M12" s="183">
        <v>1</v>
      </c>
      <c r="N12" s="183">
        <v>124</v>
      </c>
      <c r="O12" s="183">
        <v>1</v>
      </c>
      <c r="P12" s="183">
        <v>0</v>
      </c>
      <c r="Q12" s="183">
        <v>7</v>
      </c>
    </row>
    <row r="13" spans="1:18" x14ac:dyDescent="0.2">
      <c r="A13" s="187" t="s">
        <v>38</v>
      </c>
      <c r="B13" s="183">
        <v>23636</v>
      </c>
      <c r="C13" s="183">
        <v>2589</v>
      </c>
      <c r="D13" s="183">
        <v>6439</v>
      </c>
      <c r="E13" s="183">
        <v>53</v>
      </c>
      <c r="F13" s="183">
        <v>214</v>
      </c>
      <c r="G13" s="183">
        <v>10351</v>
      </c>
      <c r="H13" s="183">
        <v>41</v>
      </c>
      <c r="I13" s="183">
        <v>109</v>
      </c>
      <c r="J13" s="183">
        <v>94</v>
      </c>
      <c r="K13" s="183">
        <v>1014</v>
      </c>
      <c r="L13" s="183">
        <v>4</v>
      </c>
      <c r="M13" s="183">
        <v>377</v>
      </c>
      <c r="N13" s="183">
        <v>2056</v>
      </c>
      <c r="O13" s="183">
        <v>34</v>
      </c>
      <c r="P13" s="183">
        <v>8</v>
      </c>
      <c r="Q13" s="183">
        <v>253</v>
      </c>
    </row>
    <row r="14" spans="1:18" s="4" customFormat="1" x14ac:dyDescent="0.2">
      <c r="A14" s="199" t="s">
        <v>45</v>
      </c>
      <c r="B14" s="208">
        <v>7159</v>
      </c>
      <c r="C14" s="208">
        <v>1146</v>
      </c>
      <c r="D14" s="208">
        <v>1686</v>
      </c>
      <c r="E14" s="208">
        <v>15</v>
      </c>
      <c r="F14" s="208">
        <v>50</v>
      </c>
      <c r="G14" s="208">
        <v>3218</v>
      </c>
      <c r="H14" s="208">
        <v>17</v>
      </c>
      <c r="I14" s="208">
        <v>49</v>
      </c>
      <c r="J14" s="208">
        <v>31</v>
      </c>
      <c r="K14" s="208">
        <v>314</v>
      </c>
      <c r="L14" s="208">
        <v>1</v>
      </c>
      <c r="M14" s="208">
        <v>61</v>
      </c>
      <c r="N14" s="208">
        <v>531</v>
      </c>
      <c r="O14" s="208">
        <v>6</v>
      </c>
      <c r="P14" s="208">
        <v>0</v>
      </c>
      <c r="Q14" s="208">
        <v>34</v>
      </c>
    </row>
    <row r="15" spans="1:18" x14ac:dyDescent="0.2">
      <c r="A15" s="187" t="s">
        <v>37</v>
      </c>
      <c r="B15" s="183">
        <v>426</v>
      </c>
      <c r="C15" s="183">
        <v>62</v>
      </c>
      <c r="D15" s="183">
        <v>160</v>
      </c>
      <c r="E15" s="183">
        <v>1</v>
      </c>
      <c r="F15" s="183">
        <v>5</v>
      </c>
      <c r="G15" s="183">
        <v>140</v>
      </c>
      <c r="H15" s="183">
        <v>0</v>
      </c>
      <c r="I15" s="183">
        <v>4</v>
      </c>
      <c r="J15" s="183">
        <v>0</v>
      </c>
      <c r="K15" s="183">
        <v>35</v>
      </c>
      <c r="L15" s="183">
        <v>0</v>
      </c>
      <c r="M15" s="183">
        <v>0</v>
      </c>
      <c r="N15" s="183">
        <v>19</v>
      </c>
      <c r="O15" s="183">
        <v>0</v>
      </c>
      <c r="P15" s="183">
        <v>0</v>
      </c>
      <c r="Q15" s="183">
        <v>0</v>
      </c>
    </row>
    <row r="16" spans="1:18" x14ac:dyDescent="0.2">
      <c r="A16" s="187" t="s">
        <v>38</v>
      </c>
      <c r="B16" s="183">
        <v>6733</v>
      </c>
      <c r="C16" s="183">
        <v>1084</v>
      </c>
      <c r="D16" s="183">
        <v>1526</v>
      </c>
      <c r="E16" s="183">
        <v>14</v>
      </c>
      <c r="F16" s="183">
        <v>45</v>
      </c>
      <c r="G16" s="183">
        <v>3078</v>
      </c>
      <c r="H16" s="183">
        <v>17</v>
      </c>
      <c r="I16" s="183">
        <v>45</v>
      </c>
      <c r="J16" s="183">
        <v>31</v>
      </c>
      <c r="K16" s="183">
        <v>279</v>
      </c>
      <c r="L16" s="183">
        <v>1</v>
      </c>
      <c r="M16" s="183">
        <v>61</v>
      </c>
      <c r="N16" s="183">
        <v>512</v>
      </c>
      <c r="O16" s="183">
        <v>6</v>
      </c>
      <c r="P16" s="183">
        <v>0</v>
      </c>
      <c r="Q16" s="183">
        <v>34</v>
      </c>
    </row>
    <row r="17" spans="1:17" s="4" customFormat="1" x14ac:dyDescent="0.2">
      <c r="A17" s="199" t="s">
        <v>40</v>
      </c>
      <c r="B17" s="208">
        <v>190</v>
      </c>
      <c r="C17" s="208">
        <v>38</v>
      </c>
      <c r="D17" s="208">
        <v>54</v>
      </c>
      <c r="E17" s="208">
        <v>2</v>
      </c>
      <c r="F17" s="208">
        <v>0</v>
      </c>
      <c r="G17" s="208">
        <v>76</v>
      </c>
      <c r="H17" s="208">
        <v>2</v>
      </c>
      <c r="I17" s="208">
        <v>0</v>
      </c>
      <c r="J17" s="208">
        <v>1</v>
      </c>
      <c r="K17" s="208">
        <v>7</v>
      </c>
      <c r="L17" s="208">
        <v>0</v>
      </c>
      <c r="M17" s="208">
        <v>2</v>
      </c>
      <c r="N17" s="208">
        <v>6</v>
      </c>
      <c r="O17" s="208">
        <v>0</v>
      </c>
      <c r="P17" s="208">
        <v>0</v>
      </c>
      <c r="Q17" s="208">
        <v>2</v>
      </c>
    </row>
    <row r="18" spans="1:17" x14ac:dyDescent="0.2">
      <c r="A18" s="187" t="s">
        <v>37</v>
      </c>
      <c r="B18" s="183">
        <v>17</v>
      </c>
      <c r="C18" s="183">
        <v>3</v>
      </c>
      <c r="D18" s="183">
        <v>8</v>
      </c>
      <c r="E18" s="183">
        <v>0</v>
      </c>
      <c r="F18" s="183">
        <v>0</v>
      </c>
      <c r="G18" s="183">
        <v>5</v>
      </c>
      <c r="H18" s="183">
        <v>0</v>
      </c>
      <c r="I18" s="183">
        <v>0</v>
      </c>
      <c r="J18" s="183">
        <v>0</v>
      </c>
      <c r="K18" s="183">
        <v>1</v>
      </c>
      <c r="L18" s="183">
        <v>0</v>
      </c>
      <c r="M18" s="183">
        <v>0</v>
      </c>
      <c r="N18" s="183">
        <v>0</v>
      </c>
      <c r="O18" s="183">
        <v>0</v>
      </c>
      <c r="P18" s="183">
        <v>0</v>
      </c>
      <c r="Q18" s="183">
        <v>0</v>
      </c>
    </row>
    <row r="19" spans="1:17" ht="13.5" thickBot="1" x14ac:dyDescent="0.25">
      <c r="A19" s="214" t="s">
        <v>38</v>
      </c>
      <c r="B19" s="215">
        <v>173</v>
      </c>
      <c r="C19" s="215">
        <v>35</v>
      </c>
      <c r="D19" s="215">
        <v>46</v>
      </c>
      <c r="E19" s="215">
        <v>2</v>
      </c>
      <c r="F19" s="215">
        <v>0</v>
      </c>
      <c r="G19" s="215">
        <v>71</v>
      </c>
      <c r="H19" s="215">
        <v>2</v>
      </c>
      <c r="I19" s="215">
        <v>0</v>
      </c>
      <c r="J19" s="215">
        <v>1</v>
      </c>
      <c r="K19" s="215">
        <v>6</v>
      </c>
      <c r="L19" s="215">
        <v>0</v>
      </c>
      <c r="M19" s="215">
        <v>2</v>
      </c>
      <c r="N19" s="215">
        <v>6</v>
      </c>
      <c r="O19" s="215">
        <v>0</v>
      </c>
      <c r="P19" s="215">
        <v>0</v>
      </c>
      <c r="Q19" s="215">
        <v>2</v>
      </c>
    </row>
    <row r="20" spans="1:17" s="25" customFormat="1" ht="13.5" customHeight="1" x14ac:dyDescent="0.25">
      <c r="A20" s="186" t="s">
        <v>341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86"/>
      <c r="Q20" s="186"/>
    </row>
    <row r="21" spans="1:17" s="25" customFormat="1" x14ac:dyDescent="0.25">
      <c r="A21" s="186" t="s">
        <v>136</v>
      </c>
      <c r="B21" s="186"/>
      <c r="C21" s="194" t="s">
        <v>140</v>
      </c>
      <c r="D21" s="194"/>
      <c r="E21" s="194"/>
      <c r="F21" s="194"/>
      <c r="G21" s="194" t="s">
        <v>144</v>
      </c>
      <c r="H21" s="186"/>
      <c r="I21" s="194"/>
      <c r="J21" s="194"/>
      <c r="K21" s="186"/>
      <c r="L21" s="194" t="s">
        <v>108</v>
      </c>
      <c r="M21" s="186"/>
      <c r="N21" s="186"/>
      <c r="O21" s="186"/>
      <c r="P21" s="186"/>
      <c r="Q21" s="186"/>
    </row>
    <row r="22" spans="1:17" s="25" customFormat="1" x14ac:dyDescent="0.25">
      <c r="A22" s="186" t="s">
        <v>137</v>
      </c>
      <c r="B22" s="186"/>
      <c r="C22" s="194" t="s">
        <v>141</v>
      </c>
      <c r="D22" s="194"/>
      <c r="E22" s="194"/>
      <c r="F22" s="194"/>
      <c r="G22" s="194" t="s">
        <v>107</v>
      </c>
      <c r="H22" s="186"/>
      <c r="I22" s="194"/>
      <c r="J22" s="194"/>
      <c r="K22" s="186"/>
      <c r="L22" s="194" t="s">
        <v>171</v>
      </c>
      <c r="M22" s="186"/>
      <c r="N22" s="186"/>
      <c r="O22" s="186"/>
      <c r="P22" s="186"/>
      <c r="Q22" s="186"/>
    </row>
    <row r="23" spans="1:17" s="25" customFormat="1" x14ac:dyDescent="0.25">
      <c r="A23" s="186" t="s">
        <v>138</v>
      </c>
      <c r="B23" s="186"/>
      <c r="C23" s="194" t="s">
        <v>142</v>
      </c>
      <c r="D23" s="194"/>
      <c r="E23" s="194"/>
      <c r="F23" s="194"/>
      <c r="G23" s="194" t="s">
        <v>109</v>
      </c>
      <c r="H23" s="186"/>
      <c r="I23" s="194"/>
      <c r="J23" s="194"/>
      <c r="K23" s="186"/>
      <c r="L23" s="194" t="s">
        <v>172</v>
      </c>
      <c r="M23" s="186"/>
      <c r="N23" s="186"/>
      <c r="O23" s="186"/>
      <c r="P23" s="186"/>
      <c r="Q23" s="186"/>
    </row>
    <row r="24" spans="1:17" s="25" customFormat="1" x14ac:dyDescent="0.25">
      <c r="A24" s="186" t="s">
        <v>139</v>
      </c>
      <c r="B24" s="186"/>
      <c r="C24" s="194" t="s">
        <v>143</v>
      </c>
      <c r="D24" s="194"/>
      <c r="E24" s="194"/>
      <c r="F24" s="194"/>
      <c r="G24" s="194" t="s">
        <v>110</v>
      </c>
      <c r="H24" s="186"/>
      <c r="I24" s="194"/>
      <c r="J24" s="194"/>
      <c r="K24" s="194"/>
      <c r="L24" s="194"/>
      <c r="M24" s="186"/>
      <c r="N24" s="186"/>
      <c r="O24" s="186"/>
      <c r="P24" s="186"/>
      <c r="Q24" s="186"/>
    </row>
    <row r="25" spans="1:17" x14ac:dyDescent="0.2">
      <c r="A25" s="6"/>
    </row>
  </sheetData>
  <mergeCells count="7">
    <mergeCell ref="A6:A7"/>
    <mergeCell ref="B6:Q6"/>
    <mergeCell ref="A1:Q1"/>
    <mergeCell ref="A3:Q3"/>
    <mergeCell ref="A4:Q4"/>
    <mergeCell ref="A5:Q5"/>
    <mergeCell ref="A2:Q2"/>
  </mergeCells>
  <phoneticPr fontId="0" type="noConversion"/>
  <hyperlinks>
    <hyperlink ref="R1" location="Índice!A1" display="Regresar" xr:uid="{00000000-0004-0000-1600-000000000000}"/>
  </hyperlinks>
  <pageMargins left="0.78740157480314965" right="0.55118110236220474" top="1.1811023622047245" bottom="0.78740157480314965" header="0.51181102362204722" footer="0.39370078740157483"/>
  <pageSetup scale="96" firstPageNumber="49" orientation="landscape" useFirstPageNumber="1" r:id="rId1"/>
  <headerFooter scaleWithDoc="0" alignWithMargins="0">
    <oddHeader>&amp;L&amp;16&amp;X   &amp;G&amp;R&amp;"Arial,Negrita"&amp;8
&amp;"Britannic Bold,Normal"Guatemala, C.A.                    &amp;K00+000.</oddHeader>
    <oddFooter>&amp;C&amp;"Britannic Bold,Normal"&amp;9&amp;P&amp;R&amp;"Britannic Bold,Normal"&amp;13Población víctima</oddFooter>
  </headerFooter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9"/>
  <dimension ref="A1:R33"/>
  <sheetViews>
    <sheetView workbookViewId="0">
      <selection activeCell="R1" sqref="R1"/>
    </sheetView>
  </sheetViews>
  <sheetFormatPr defaultColWidth="11.42578125" defaultRowHeight="12.75" x14ac:dyDescent="0.2"/>
  <cols>
    <col min="1" max="1" width="13" customWidth="1"/>
    <col min="2" max="2" width="8.140625" customWidth="1"/>
    <col min="3" max="6" width="7.140625" customWidth="1"/>
    <col min="7" max="7" width="9" customWidth="1"/>
    <col min="8" max="17" width="7.140625" customWidth="1"/>
  </cols>
  <sheetData>
    <row r="1" spans="1:18" ht="15.75" x14ac:dyDescent="0.2">
      <c r="A1" s="344" t="s">
        <v>252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 ht="12.75" customHeight="1" x14ac:dyDescent="0.2">
      <c r="A3" s="363" t="s">
        <v>120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</row>
    <row r="4" spans="1:18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s="19" customFormat="1" ht="15" customHeight="1" x14ac:dyDescent="0.2">
      <c r="A5" s="341" t="s">
        <v>119</v>
      </c>
      <c r="B5" s="358" t="s">
        <v>792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9"/>
      <c r="R5" s="65"/>
    </row>
    <row r="6" spans="1:18" s="18" customFormat="1" ht="15" customHeight="1" x14ac:dyDescent="0.2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21">
        <v>15</v>
      </c>
      <c r="R6" s="20"/>
    </row>
    <row r="7" spans="1:18" s="4" customFormat="1" x14ac:dyDescent="0.2">
      <c r="A7" s="203" t="s">
        <v>94</v>
      </c>
      <c r="B7" s="208">
        <v>33426</v>
      </c>
      <c r="C7" s="208">
        <v>4001</v>
      </c>
      <c r="D7" s="208">
        <v>9269</v>
      </c>
      <c r="E7" s="208">
        <v>72</v>
      </c>
      <c r="F7" s="208">
        <v>308</v>
      </c>
      <c r="G7" s="208">
        <v>14395</v>
      </c>
      <c r="H7" s="208">
        <v>61</v>
      </c>
      <c r="I7" s="208">
        <v>164</v>
      </c>
      <c r="J7" s="208">
        <v>128</v>
      </c>
      <c r="K7" s="208">
        <v>1520</v>
      </c>
      <c r="L7" s="208">
        <v>5</v>
      </c>
      <c r="M7" s="208">
        <v>441</v>
      </c>
      <c r="N7" s="208">
        <v>2717</v>
      </c>
      <c r="O7" s="208">
        <v>41</v>
      </c>
      <c r="P7" s="208">
        <v>8</v>
      </c>
      <c r="Q7" s="208">
        <v>296</v>
      </c>
      <c r="R7" s="107"/>
    </row>
    <row r="8" spans="1:18" x14ac:dyDescent="0.2">
      <c r="A8" s="187" t="s">
        <v>173</v>
      </c>
      <c r="B8" s="183">
        <v>7961</v>
      </c>
      <c r="C8" s="183">
        <v>1287</v>
      </c>
      <c r="D8" s="183">
        <v>1877</v>
      </c>
      <c r="E8" s="183">
        <v>16</v>
      </c>
      <c r="F8" s="183">
        <v>63</v>
      </c>
      <c r="G8" s="183">
        <v>3570</v>
      </c>
      <c r="H8" s="183">
        <v>18</v>
      </c>
      <c r="I8" s="183">
        <v>52</v>
      </c>
      <c r="J8" s="183">
        <v>33</v>
      </c>
      <c r="K8" s="183">
        <v>353</v>
      </c>
      <c r="L8" s="183">
        <v>1</v>
      </c>
      <c r="M8" s="183">
        <v>73</v>
      </c>
      <c r="N8" s="183">
        <v>569</v>
      </c>
      <c r="O8" s="183">
        <v>7</v>
      </c>
      <c r="P8" s="183">
        <v>0</v>
      </c>
      <c r="Q8" s="183">
        <v>42</v>
      </c>
      <c r="R8" s="7"/>
    </row>
    <row r="9" spans="1:18" x14ac:dyDescent="0.2">
      <c r="A9" s="187" t="s">
        <v>43</v>
      </c>
      <c r="B9" s="183">
        <v>14057</v>
      </c>
      <c r="C9" s="183">
        <v>1654</v>
      </c>
      <c r="D9" s="183">
        <v>3806</v>
      </c>
      <c r="E9" s="183">
        <v>35</v>
      </c>
      <c r="F9" s="183">
        <v>135</v>
      </c>
      <c r="G9" s="183">
        <v>6184</v>
      </c>
      <c r="H9" s="183">
        <v>26</v>
      </c>
      <c r="I9" s="183">
        <v>66</v>
      </c>
      <c r="J9" s="183">
        <v>55</v>
      </c>
      <c r="K9" s="183">
        <v>593</v>
      </c>
      <c r="L9" s="183">
        <v>2</v>
      </c>
      <c r="M9" s="183">
        <v>208</v>
      </c>
      <c r="N9" s="183">
        <v>1147</v>
      </c>
      <c r="O9" s="183">
        <v>19</v>
      </c>
      <c r="P9" s="183">
        <v>4</v>
      </c>
      <c r="Q9" s="183">
        <v>123</v>
      </c>
      <c r="R9" s="7"/>
    </row>
    <row r="10" spans="1:18" x14ac:dyDescent="0.2">
      <c r="A10" s="187" t="s">
        <v>161</v>
      </c>
      <c r="B10" s="183">
        <v>4447</v>
      </c>
      <c r="C10" s="183">
        <v>479</v>
      </c>
      <c r="D10" s="183">
        <v>1239</v>
      </c>
      <c r="E10" s="183">
        <v>12</v>
      </c>
      <c r="F10" s="183">
        <v>48</v>
      </c>
      <c r="G10" s="183">
        <v>1892</v>
      </c>
      <c r="H10" s="183">
        <v>6</v>
      </c>
      <c r="I10" s="183">
        <v>14</v>
      </c>
      <c r="J10" s="183">
        <v>18</v>
      </c>
      <c r="K10" s="183">
        <v>207</v>
      </c>
      <c r="L10" s="183">
        <v>1</v>
      </c>
      <c r="M10" s="183">
        <v>73</v>
      </c>
      <c r="N10" s="183">
        <v>410</v>
      </c>
      <c r="O10" s="183">
        <v>5</v>
      </c>
      <c r="P10" s="183">
        <v>2</v>
      </c>
      <c r="Q10" s="183">
        <v>41</v>
      </c>
      <c r="R10" s="7"/>
    </row>
    <row r="11" spans="1:18" x14ac:dyDescent="0.2">
      <c r="A11" s="187" t="s">
        <v>162</v>
      </c>
      <c r="B11" s="183">
        <v>5303</v>
      </c>
      <c r="C11" s="183">
        <v>414</v>
      </c>
      <c r="D11" s="183">
        <v>1748</v>
      </c>
      <c r="E11" s="183">
        <v>7</v>
      </c>
      <c r="F11" s="183">
        <v>49</v>
      </c>
      <c r="G11" s="183">
        <v>2135</v>
      </c>
      <c r="H11" s="183">
        <v>7</v>
      </c>
      <c r="I11" s="183">
        <v>26</v>
      </c>
      <c r="J11" s="183">
        <v>14</v>
      </c>
      <c r="K11" s="183">
        <v>286</v>
      </c>
      <c r="L11" s="183">
        <v>0</v>
      </c>
      <c r="M11" s="183">
        <v>70</v>
      </c>
      <c r="N11" s="183">
        <v>475</v>
      </c>
      <c r="O11" s="183">
        <v>4</v>
      </c>
      <c r="P11" s="183">
        <v>2</v>
      </c>
      <c r="Q11" s="183">
        <v>66</v>
      </c>
      <c r="R11" s="7"/>
    </row>
    <row r="12" spans="1:18" x14ac:dyDescent="0.2">
      <c r="A12" s="187" t="s">
        <v>163</v>
      </c>
      <c r="B12" s="183">
        <v>966</v>
      </c>
      <c r="C12" s="183">
        <v>47</v>
      </c>
      <c r="D12" s="183">
        <v>401</v>
      </c>
      <c r="E12" s="183">
        <v>0</v>
      </c>
      <c r="F12" s="183">
        <v>9</v>
      </c>
      <c r="G12" s="183">
        <v>317</v>
      </c>
      <c r="H12" s="183">
        <v>1</v>
      </c>
      <c r="I12" s="183">
        <v>2</v>
      </c>
      <c r="J12" s="183">
        <v>5</v>
      </c>
      <c r="K12" s="183">
        <v>57</v>
      </c>
      <c r="L12" s="183">
        <v>0</v>
      </c>
      <c r="M12" s="183">
        <v>12</v>
      </c>
      <c r="N12" s="183">
        <v>92</v>
      </c>
      <c r="O12" s="183">
        <v>5</v>
      </c>
      <c r="P12" s="183">
        <v>0</v>
      </c>
      <c r="Q12" s="183">
        <v>18</v>
      </c>
      <c r="R12" s="7"/>
    </row>
    <row r="13" spans="1:18" x14ac:dyDescent="0.2">
      <c r="A13" s="187" t="s">
        <v>40</v>
      </c>
      <c r="B13" s="183">
        <v>692</v>
      </c>
      <c r="C13" s="183">
        <v>120</v>
      </c>
      <c r="D13" s="183">
        <v>198</v>
      </c>
      <c r="E13" s="183">
        <v>2</v>
      </c>
      <c r="F13" s="183">
        <v>4</v>
      </c>
      <c r="G13" s="183">
        <v>297</v>
      </c>
      <c r="H13" s="183">
        <v>3</v>
      </c>
      <c r="I13" s="183">
        <v>4</v>
      </c>
      <c r="J13" s="183">
        <v>3</v>
      </c>
      <c r="K13" s="183">
        <v>24</v>
      </c>
      <c r="L13" s="183">
        <v>1</v>
      </c>
      <c r="M13" s="183">
        <v>5</v>
      </c>
      <c r="N13" s="183">
        <v>24</v>
      </c>
      <c r="O13" s="183">
        <v>1</v>
      </c>
      <c r="P13" s="183">
        <v>0</v>
      </c>
      <c r="Q13" s="183">
        <v>6</v>
      </c>
      <c r="R13" s="7"/>
    </row>
    <row r="14" spans="1:18" s="4" customFormat="1" x14ac:dyDescent="0.2">
      <c r="A14" s="199" t="s">
        <v>37</v>
      </c>
      <c r="B14" s="208">
        <v>2884</v>
      </c>
      <c r="C14" s="208">
        <v>293</v>
      </c>
      <c r="D14" s="208">
        <v>1258</v>
      </c>
      <c r="E14" s="208">
        <v>3</v>
      </c>
      <c r="F14" s="208">
        <v>49</v>
      </c>
      <c r="G14" s="208">
        <v>895</v>
      </c>
      <c r="H14" s="208">
        <v>1</v>
      </c>
      <c r="I14" s="208">
        <v>10</v>
      </c>
      <c r="J14" s="208">
        <v>2</v>
      </c>
      <c r="K14" s="208">
        <v>221</v>
      </c>
      <c r="L14" s="208">
        <v>0</v>
      </c>
      <c r="M14" s="208">
        <v>1</v>
      </c>
      <c r="N14" s="208">
        <v>143</v>
      </c>
      <c r="O14" s="208">
        <v>1</v>
      </c>
      <c r="P14" s="208">
        <v>0</v>
      </c>
      <c r="Q14" s="208">
        <v>7</v>
      </c>
      <c r="R14" s="107"/>
    </row>
    <row r="15" spans="1:18" s="4" customFormat="1" x14ac:dyDescent="0.2">
      <c r="A15" s="187" t="s">
        <v>173</v>
      </c>
      <c r="B15" s="183">
        <v>494</v>
      </c>
      <c r="C15" s="183">
        <v>72</v>
      </c>
      <c r="D15" s="183">
        <v>188</v>
      </c>
      <c r="E15" s="183">
        <v>1</v>
      </c>
      <c r="F15" s="183">
        <v>8</v>
      </c>
      <c r="G15" s="183">
        <v>160</v>
      </c>
      <c r="H15" s="183">
        <v>0</v>
      </c>
      <c r="I15" s="183">
        <v>4</v>
      </c>
      <c r="J15" s="183">
        <v>0</v>
      </c>
      <c r="K15" s="183">
        <v>42</v>
      </c>
      <c r="L15" s="183">
        <v>0</v>
      </c>
      <c r="M15" s="183">
        <v>0</v>
      </c>
      <c r="N15" s="183">
        <v>19</v>
      </c>
      <c r="O15" s="183">
        <v>0</v>
      </c>
      <c r="P15" s="183">
        <v>0</v>
      </c>
      <c r="Q15" s="183">
        <v>0</v>
      </c>
      <c r="R15" s="107"/>
    </row>
    <row r="16" spans="1:18" x14ac:dyDescent="0.2">
      <c r="A16" s="187" t="s">
        <v>43</v>
      </c>
      <c r="B16" s="183">
        <v>1187</v>
      </c>
      <c r="C16" s="183">
        <v>112</v>
      </c>
      <c r="D16" s="183">
        <v>514</v>
      </c>
      <c r="E16" s="183">
        <v>2</v>
      </c>
      <c r="F16" s="183">
        <v>26</v>
      </c>
      <c r="G16" s="183">
        <v>367</v>
      </c>
      <c r="H16" s="183">
        <v>0</v>
      </c>
      <c r="I16" s="183">
        <v>2</v>
      </c>
      <c r="J16" s="183">
        <v>1</v>
      </c>
      <c r="K16" s="183">
        <v>88</v>
      </c>
      <c r="L16" s="183">
        <v>0</v>
      </c>
      <c r="M16" s="183">
        <v>1</v>
      </c>
      <c r="N16" s="183">
        <v>70</v>
      </c>
      <c r="O16" s="183">
        <v>0</v>
      </c>
      <c r="P16" s="183">
        <v>0</v>
      </c>
      <c r="Q16" s="183">
        <v>4</v>
      </c>
      <c r="R16" s="7"/>
    </row>
    <row r="17" spans="1:18" x14ac:dyDescent="0.2">
      <c r="A17" s="187" t="s">
        <v>161</v>
      </c>
      <c r="B17" s="183">
        <v>423</v>
      </c>
      <c r="C17" s="183">
        <v>46</v>
      </c>
      <c r="D17" s="183">
        <v>185</v>
      </c>
      <c r="E17" s="183">
        <v>0</v>
      </c>
      <c r="F17" s="183">
        <v>8</v>
      </c>
      <c r="G17" s="183">
        <v>138</v>
      </c>
      <c r="H17" s="183">
        <v>0</v>
      </c>
      <c r="I17" s="183">
        <v>1</v>
      </c>
      <c r="J17" s="183">
        <v>0</v>
      </c>
      <c r="K17" s="183">
        <v>36</v>
      </c>
      <c r="L17" s="183">
        <v>0</v>
      </c>
      <c r="M17" s="183">
        <v>0</v>
      </c>
      <c r="N17" s="183">
        <v>8</v>
      </c>
      <c r="O17" s="183">
        <v>0</v>
      </c>
      <c r="P17" s="183">
        <v>0</v>
      </c>
      <c r="Q17" s="183">
        <v>1</v>
      </c>
      <c r="R17" s="7"/>
    </row>
    <row r="18" spans="1:18" x14ac:dyDescent="0.2">
      <c r="A18" s="187" t="s">
        <v>162</v>
      </c>
      <c r="B18" s="183">
        <v>571</v>
      </c>
      <c r="C18" s="183">
        <v>44</v>
      </c>
      <c r="D18" s="183">
        <v>258</v>
      </c>
      <c r="E18" s="183">
        <v>0</v>
      </c>
      <c r="F18" s="183">
        <v>5</v>
      </c>
      <c r="G18" s="183">
        <v>184</v>
      </c>
      <c r="H18" s="183">
        <v>0</v>
      </c>
      <c r="I18" s="183">
        <v>3</v>
      </c>
      <c r="J18" s="183">
        <v>0</v>
      </c>
      <c r="K18" s="183">
        <v>43</v>
      </c>
      <c r="L18" s="183">
        <v>0</v>
      </c>
      <c r="M18" s="183">
        <v>0</v>
      </c>
      <c r="N18" s="183">
        <v>33</v>
      </c>
      <c r="O18" s="183">
        <v>0</v>
      </c>
      <c r="P18" s="183">
        <v>0</v>
      </c>
      <c r="Q18" s="183">
        <v>1</v>
      </c>
      <c r="R18" s="7"/>
    </row>
    <row r="19" spans="1:18" x14ac:dyDescent="0.2">
      <c r="A19" s="187" t="s">
        <v>163</v>
      </c>
      <c r="B19" s="183">
        <v>155</v>
      </c>
      <c r="C19" s="183">
        <v>8</v>
      </c>
      <c r="D19" s="183">
        <v>87</v>
      </c>
      <c r="E19" s="183">
        <v>0</v>
      </c>
      <c r="F19" s="183">
        <v>2</v>
      </c>
      <c r="G19" s="183">
        <v>35</v>
      </c>
      <c r="H19" s="183">
        <v>1</v>
      </c>
      <c r="I19" s="183">
        <v>0</v>
      </c>
      <c r="J19" s="183">
        <v>1</v>
      </c>
      <c r="K19" s="183">
        <v>9</v>
      </c>
      <c r="L19" s="183">
        <v>0</v>
      </c>
      <c r="M19" s="183">
        <v>0</v>
      </c>
      <c r="N19" s="183">
        <v>10</v>
      </c>
      <c r="O19" s="183">
        <v>1</v>
      </c>
      <c r="P19" s="183">
        <v>0</v>
      </c>
      <c r="Q19" s="183">
        <v>1</v>
      </c>
      <c r="R19" s="7"/>
    </row>
    <row r="20" spans="1:18" x14ac:dyDescent="0.2">
      <c r="A20" s="187" t="s">
        <v>40</v>
      </c>
      <c r="B20" s="183">
        <v>54</v>
      </c>
      <c r="C20" s="183">
        <v>11</v>
      </c>
      <c r="D20" s="183">
        <v>26</v>
      </c>
      <c r="E20" s="183">
        <v>0</v>
      </c>
      <c r="F20" s="183">
        <v>0</v>
      </c>
      <c r="G20" s="183">
        <v>11</v>
      </c>
      <c r="H20" s="183">
        <v>0</v>
      </c>
      <c r="I20" s="183">
        <v>0</v>
      </c>
      <c r="J20" s="183">
        <v>0</v>
      </c>
      <c r="K20" s="183">
        <v>3</v>
      </c>
      <c r="L20" s="183">
        <v>0</v>
      </c>
      <c r="M20" s="183">
        <v>0</v>
      </c>
      <c r="N20" s="183">
        <v>3</v>
      </c>
      <c r="O20" s="183">
        <v>0</v>
      </c>
      <c r="P20" s="183">
        <v>0</v>
      </c>
      <c r="Q20" s="183">
        <v>0</v>
      </c>
      <c r="R20" s="7"/>
    </row>
    <row r="21" spans="1:18" s="4" customFormat="1" x14ac:dyDescent="0.2">
      <c r="A21" s="199" t="s">
        <v>38</v>
      </c>
      <c r="B21" s="208">
        <v>30542</v>
      </c>
      <c r="C21" s="208">
        <v>3708</v>
      </c>
      <c r="D21" s="208">
        <v>8011</v>
      </c>
      <c r="E21" s="208">
        <v>69</v>
      </c>
      <c r="F21" s="208">
        <v>259</v>
      </c>
      <c r="G21" s="208">
        <v>13500</v>
      </c>
      <c r="H21" s="208">
        <v>60</v>
      </c>
      <c r="I21" s="208">
        <v>154</v>
      </c>
      <c r="J21" s="208">
        <v>126</v>
      </c>
      <c r="K21" s="208">
        <v>1299</v>
      </c>
      <c r="L21" s="208">
        <v>5</v>
      </c>
      <c r="M21" s="208">
        <v>440</v>
      </c>
      <c r="N21" s="208">
        <v>2574</v>
      </c>
      <c r="O21" s="208">
        <v>40</v>
      </c>
      <c r="P21" s="208">
        <v>8</v>
      </c>
      <c r="Q21" s="208">
        <v>289</v>
      </c>
      <c r="R21" s="107"/>
    </row>
    <row r="22" spans="1:18" s="4" customFormat="1" x14ac:dyDescent="0.2">
      <c r="A22" s="187" t="s">
        <v>173</v>
      </c>
      <c r="B22" s="183">
        <v>7467</v>
      </c>
      <c r="C22" s="183">
        <v>1215</v>
      </c>
      <c r="D22" s="183">
        <v>1689</v>
      </c>
      <c r="E22" s="183">
        <v>15</v>
      </c>
      <c r="F22" s="183">
        <v>55</v>
      </c>
      <c r="G22" s="183">
        <v>3410</v>
      </c>
      <c r="H22" s="183">
        <v>18</v>
      </c>
      <c r="I22" s="183">
        <v>48</v>
      </c>
      <c r="J22" s="183">
        <v>33</v>
      </c>
      <c r="K22" s="183">
        <v>311</v>
      </c>
      <c r="L22" s="183">
        <v>1</v>
      </c>
      <c r="M22" s="183">
        <v>73</v>
      </c>
      <c r="N22" s="183">
        <v>550</v>
      </c>
      <c r="O22" s="183">
        <v>7</v>
      </c>
      <c r="P22" s="183">
        <v>0</v>
      </c>
      <c r="Q22" s="183">
        <v>42</v>
      </c>
      <c r="R22" s="107"/>
    </row>
    <row r="23" spans="1:18" x14ac:dyDescent="0.2">
      <c r="A23" s="187" t="s">
        <v>43</v>
      </c>
      <c r="B23" s="183">
        <v>12870</v>
      </c>
      <c r="C23" s="183">
        <v>1542</v>
      </c>
      <c r="D23" s="183">
        <v>3292</v>
      </c>
      <c r="E23" s="183">
        <v>33</v>
      </c>
      <c r="F23" s="183">
        <v>109</v>
      </c>
      <c r="G23" s="183">
        <v>5817</v>
      </c>
      <c r="H23" s="183">
        <v>26</v>
      </c>
      <c r="I23" s="183">
        <v>64</v>
      </c>
      <c r="J23" s="183">
        <v>54</v>
      </c>
      <c r="K23" s="183">
        <v>505</v>
      </c>
      <c r="L23" s="183">
        <v>2</v>
      </c>
      <c r="M23" s="183">
        <v>207</v>
      </c>
      <c r="N23" s="183">
        <v>1077</v>
      </c>
      <c r="O23" s="183">
        <v>19</v>
      </c>
      <c r="P23" s="183">
        <v>4</v>
      </c>
      <c r="Q23" s="183">
        <v>119</v>
      </c>
      <c r="R23" s="7"/>
    </row>
    <row r="24" spans="1:18" x14ac:dyDescent="0.2">
      <c r="A24" s="187" t="s">
        <v>161</v>
      </c>
      <c r="B24" s="183">
        <v>4024</v>
      </c>
      <c r="C24" s="183">
        <v>433</v>
      </c>
      <c r="D24" s="183">
        <v>1054</v>
      </c>
      <c r="E24" s="183">
        <v>12</v>
      </c>
      <c r="F24" s="183">
        <v>40</v>
      </c>
      <c r="G24" s="183">
        <v>1754</v>
      </c>
      <c r="H24" s="183">
        <v>6</v>
      </c>
      <c r="I24" s="183">
        <v>13</v>
      </c>
      <c r="J24" s="183">
        <v>18</v>
      </c>
      <c r="K24" s="183">
        <v>171</v>
      </c>
      <c r="L24" s="183">
        <v>1</v>
      </c>
      <c r="M24" s="183">
        <v>73</v>
      </c>
      <c r="N24" s="183">
        <v>402</v>
      </c>
      <c r="O24" s="183">
        <v>5</v>
      </c>
      <c r="P24" s="183">
        <v>2</v>
      </c>
      <c r="Q24" s="183">
        <v>40</v>
      </c>
      <c r="R24" s="7"/>
    </row>
    <row r="25" spans="1:18" x14ac:dyDescent="0.2">
      <c r="A25" s="187" t="s">
        <v>162</v>
      </c>
      <c r="B25" s="183">
        <v>4732</v>
      </c>
      <c r="C25" s="183">
        <v>370</v>
      </c>
      <c r="D25" s="183">
        <v>1490</v>
      </c>
      <c r="E25" s="183">
        <v>7</v>
      </c>
      <c r="F25" s="183">
        <v>44</v>
      </c>
      <c r="G25" s="183">
        <v>1951</v>
      </c>
      <c r="H25" s="183">
        <v>7</v>
      </c>
      <c r="I25" s="183">
        <v>23</v>
      </c>
      <c r="J25" s="183">
        <v>14</v>
      </c>
      <c r="K25" s="183">
        <v>243</v>
      </c>
      <c r="L25" s="183">
        <v>0</v>
      </c>
      <c r="M25" s="183">
        <v>70</v>
      </c>
      <c r="N25" s="183">
        <v>442</v>
      </c>
      <c r="O25" s="183">
        <v>4</v>
      </c>
      <c r="P25" s="183">
        <v>2</v>
      </c>
      <c r="Q25" s="183">
        <v>65</v>
      </c>
      <c r="R25" s="7"/>
    </row>
    <row r="26" spans="1:18" x14ac:dyDescent="0.2">
      <c r="A26" s="187" t="s">
        <v>163</v>
      </c>
      <c r="B26" s="183">
        <v>811</v>
      </c>
      <c r="C26" s="183">
        <v>39</v>
      </c>
      <c r="D26" s="183">
        <v>314</v>
      </c>
      <c r="E26" s="183">
        <v>0</v>
      </c>
      <c r="F26" s="183">
        <v>7</v>
      </c>
      <c r="G26" s="183">
        <v>282</v>
      </c>
      <c r="H26" s="183">
        <v>0</v>
      </c>
      <c r="I26" s="183">
        <v>2</v>
      </c>
      <c r="J26" s="183">
        <v>4</v>
      </c>
      <c r="K26" s="183">
        <v>48</v>
      </c>
      <c r="L26" s="183">
        <v>0</v>
      </c>
      <c r="M26" s="183">
        <v>12</v>
      </c>
      <c r="N26" s="183">
        <v>82</v>
      </c>
      <c r="O26" s="183">
        <v>4</v>
      </c>
      <c r="P26" s="183">
        <v>0</v>
      </c>
      <c r="Q26" s="183">
        <v>17</v>
      </c>
      <c r="R26" s="7"/>
    </row>
    <row r="27" spans="1:18" ht="13.5" thickBot="1" x14ac:dyDescent="0.25">
      <c r="A27" s="214" t="s">
        <v>40</v>
      </c>
      <c r="B27" s="215">
        <v>638</v>
      </c>
      <c r="C27" s="215">
        <v>109</v>
      </c>
      <c r="D27" s="215">
        <v>172</v>
      </c>
      <c r="E27" s="215">
        <v>2</v>
      </c>
      <c r="F27" s="215">
        <v>4</v>
      </c>
      <c r="G27" s="215">
        <v>286</v>
      </c>
      <c r="H27" s="215">
        <v>3</v>
      </c>
      <c r="I27" s="215">
        <v>4</v>
      </c>
      <c r="J27" s="215">
        <v>3</v>
      </c>
      <c r="K27" s="215">
        <v>21</v>
      </c>
      <c r="L27" s="215">
        <v>1</v>
      </c>
      <c r="M27" s="215">
        <v>5</v>
      </c>
      <c r="N27" s="215">
        <v>21</v>
      </c>
      <c r="O27" s="215">
        <v>1</v>
      </c>
      <c r="P27" s="215">
        <v>0</v>
      </c>
      <c r="Q27" s="215">
        <v>6</v>
      </c>
      <c r="R27" s="7"/>
    </row>
    <row r="28" spans="1:18" s="25" customFormat="1" ht="14.25" customHeight="1" x14ac:dyDescent="0.25">
      <c r="A28" s="186" t="s">
        <v>341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86"/>
      <c r="Q28" s="186"/>
    </row>
    <row r="29" spans="1:18" s="25" customFormat="1" x14ac:dyDescent="0.25">
      <c r="A29" s="186" t="s">
        <v>136</v>
      </c>
      <c r="B29" s="186"/>
      <c r="C29" s="194" t="s">
        <v>140</v>
      </c>
      <c r="D29" s="194"/>
      <c r="E29" s="194"/>
      <c r="F29" s="194"/>
      <c r="G29" s="194" t="s">
        <v>144</v>
      </c>
      <c r="H29" s="186"/>
      <c r="I29" s="194"/>
      <c r="J29" s="194"/>
      <c r="K29" s="186"/>
      <c r="L29" s="194" t="s">
        <v>108</v>
      </c>
      <c r="M29" s="186"/>
      <c r="N29" s="186"/>
      <c r="O29" s="186"/>
      <c r="P29" s="186"/>
      <c r="Q29" s="186"/>
    </row>
    <row r="30" spans="1:18" s="25" customFormat="1" x14ac:dyDescent="0.25">
      <c r="A30" s="186" t="s">
        <v>137</v>
      </c>
      <c r="B30" s="186"/>
      <c r="C30" s="194" t="s">
        <v>141</v>
      </c>
      <c r="D30" s="194"/>
      <c r="E30" s="194"/>
      <c r="F30" s="194"/>
      <c r="G30" s="194" t="s">
        <v>107</v>
      </c>
      <c r="H30" s="186"/>
      <c r="I30" s="194"/>
      <c r="J30" s="194"/>
      <c r="K30" s="186"/>
      <c r="L30" s="194" t="s">
        <v>171</v>
      </c>
      <c r="M30" s="186"/>
      <c r="N30" s="186"/>
      <c r="O30" s="186"/>
      <c r="P30" s="186"/>
      <c r="Q30" s="186"/>
    </row>
    <row r="31" spans="1:18" s="25" customFormat="1" x14ac:dyDescent="0.25">
      <c r="A31" s="186" t="s">
        <v>138</v>
      </c>
      <c r="B31" s="186"/>
      <c r="C31" s="194" t="s">
        <v>142</v>
      </c>
      <c r="D31" s="194"/>
      <c r="E31" s="194"/>
      <c r="F31" s="194"/>
      <c r="G31" s="194" t="s">
        <v>109</v>
      </c>
      <c r="H31" s="186"/>
      <c r="I31" s="194"/>
      <c r="J31" s="194"/>
      <c r="K31" s="186"/>
      <c r="L31" s="194" t="s">
        <v>172</v>
      </c>
      <c r="M31" s="186"/>
      <c r="N31" s="186"/>
      <c r="O31" s="186"/>
      <c r="P31" s="186"/>
      <c r="Q31" s="186"/>
    </row>
    <row r="32" spans="1:18" s="25" customFormat="1" x14ac:dyDescent="0.25">
      <c r="A32" s="186" t="s">
        <v>139</v>
      </c>
      <c r="B32" s="186"/>
      <c r="C32" s="194" t="s">
        <v>143</v>
      </c>
      <c r="D32" s="194"/>
      <c r="E32" s="194"/>
      <c r="F32" s="194"/>
      <c r="G32" s="194" t="s">
        <v>110</v>
      </c>
      <c r="H32" s="186"/>
      <c r="I32" s="194"/>
      <c r="J32" s="194"/>
      <c r="K32" s="194"/>
      <c r="L32" s="194"/>
      <c r="M32" s="186"/>
      <c r="N32" s="186"/>
      <c r="O32" s="186"/>
      <c r="P32" s="186"/>
      <c r="Q32" s="186"/>
    </row>
    <row r="33" spans="3:16" s="13" customFormat="1" ht="12" x14ac:dyDescent="0.2">
      <c r="C33" s="17"/>
      <c r="D33" s="17"/>
      <c r="E33" s="17"/>
      <c r="F33" s="17"/>
      <c r="G33" s="17"/>
      <c r="I33" s="17"/>
      <c r="J33" s="17"/>
      <c r="K33" s="17"/>
      <c r="L33" s="17"/>
      <c r="P33" s="17"/>
    </row>
  </sheetData>
  <mergeCells count="6">
    <mergeCell ref="A5:A6"/>
    <mergeCell ref="B5:Q5"/>
    <mergeCell ref="A1:Q1"/>
    <mergeCell ref="A3:Q3"/>
    <mergeCell ref="A4:Q4"/>
    <mergeCell ref="A2:Q2"/>
  </mergeCells>
  <phoneticPr fontId="0" type="noConversion"/>
  <hyperlinks>
    <hyperlink ref="R1" location="Índice!A1" display="Regresar" xr:uid="{00000000-0004-0000-1700-000000000000}"/>
  </hyperlinks>
  <pageMargins left="0.82677165354330717" right="0.55118110236220474" top="1.1811023622047245" bottom="0.78740157480314965" header="0.51181102362204722" footer="0.39370078740157483"/>
  <pageSetup scale="96" firstPageNumber="50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5"/>
  <sheetViews>
    <sheetView workbookViewId="0">
      <selection activeCell="P1" sqref="P1"/>
    </sheetView>
  </sheetViews>
  <sheetFormatPr defaultColWidth="11.42578125" defaultRowHeight="12.75" x14ac:dyDescent="0.2"/>
  <cols>
    <col min="1" max="1" width="15" style="225" customWidth="1"/>
    <col min="2" max="2" width="9.140625" style="225" customWidth="1"/>
    <col min="3" max="10" width="8.140625" style="225" customWidth="1"/>
    <col min="11" max="11" width="10" style="225" customWidth="1"/>
    <col min="12" max="12" width="8.28515625" style="225" customWidth="1"/>
    <col min="13" max="13" width="9.42578125" style="225" customWidth="1"/>
    <col min="14" max="14" width="8.85546875" style="225" customWidth="1"/>
    <col min="15" max="15" width="7.7109375" style="225" customWidth="1"/>
    <col min="16" max="16384" width="11.42578125" style="225"/>
  </cols>
  <sheetData>
    <row r="1" spans="1:16" ht="15.75" x14ac:dyDescent="0.2">
      <c r="A1" s="329" t="s">
        <v>15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06" t="s">
        <v>789</v>
      </c>
    </row>
    <row r="2" spans="1:16" x14ac:dyDescent="0.2">
      <c r="A2" s="329" t="s">
        <v>332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</row>
    <row r="3" spans="1:16" x14ac:dyDescent="0.2">
      <c r="A3" s="337" t="s">
        <v>346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</row>
    <row r="4" spans="1:16" x14ac:dyDescent="0.2">
      <c r="A4" s="337" t="s">
        <v>298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</row>
    <row r="5" spans="1:16" s="227" customFormat="1" x14ac:dyDescent="0.2">
      <c r="A5" s="376" t="s">
        <v>347</v>
      </c>
      <c r="B5" s="377" t="s">
        <v>348</v>
      </c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226"/>
    </row>
    <row r="6" spans="1:16" s="227" customFormat="1" ht="12.75" customHeight="1" x14ac:dyDescent="0.2">
      <c r="A6" s="376"/>
      <c r="B6" s="324" t="s">
        <v>39</v>
      </c>
      <c r="C6" s="324" t="s">
        <v>349</v>
      </c>
      <c r="D6" s="324" t="s">
        <v>350</v>
      </c>
      <c r="E6" s="324" t="s">
        <v>351</v>
      </c>
      <c r="F6" s="324" t="s">
        <v>352</v>
      </c>
      <c r="G6" s="324" t="s">
        <v>353</v>
      </c>
      <c r="H6" s="324" t="s">
        <v>354</v>
      </c>
      <c r="I6" s="324" t="s">
        <v>355</v>
      </c>
      <c r="J6" s="324" t="s">
        <v>356</v>
      </c>
      <c r="K6" s="324" t="s">
        <v>357</v>
      </c>
      <c r="L6" s="324" t="s">
        <v>358</v>
      </c>
      <c r="M6" s="324" t="s">
        <v>359</v>
      </c>
      <c r="N6" s="325" t="s">
        <v>360</v>
      </c>
      <c r="O6" s="325" t="s">
        <v>40</v>
      </c>
    </row>
    <row r="7" spans="1:16" s="228" customFormat="1" x14ac:dyDescent="0.2">
      <c r="A7" s="207" t="s">
        <v>60</v>
      </c>
      <c r="B7" s="198">
        <v>33484</v>
      </c>
      <c r="C7" s="198">
        <v>2690</v>
      </c>
      <c r="D7" s="198">
        <v>2726</v>
      </c>
      <c r="E7" s="198">
        <v>2888</v>
      </c>
      <c r="F7" s="198">
        <v>2836</v>
      </c>
      <c r="G7" s="198">
        <v>3107</v>
      </c>
      <c r="H7" s="198">
        <v>2863</v>
      </c>
      <c r="I7" s="198">
        <v>2847</v>
      </c>
      <c r="J7" s="198">
        <v>2840</v>
      </c>
      <c r="K7" s="198">
        <v>2698</v>
      </c>
      <c r="L7" s="198">
        <v>2658</v>
      </c>
      <c r="M7" s="198">
        <v>2600</v>
      </c>
      <c r="N7" s="198">
        <v>2365</v>
      </c>
      <c r="O7" s="198">
        <v>366</v>
      </c>
    </row>
    <row r="8" spans="1:16" x14ac:dyDescent="0.2">
      <c r="A8" s="182" t="s">
        <v>61</v>
      </c>
      <c r="B8" s="191">
        <v>6122</v>
      </c>
      <c r="C8" s="191">
        <v>426</v>
      </c>
      <c r="D8" s="191">
        <v>501</v>
      </c>
      <c r="E8" s="191">
        <v>555</v>
      </c>
      <c r="F8" s="191">
        <v>427</v>
      </c>
      <c r="G8" s="191">
        <v>595</v>
      </c>
      <c r="H8" s="191">
        <v>579</v>
      </c>
      <c r="I8" s="191">
        <v>538</v>
      </c>
      <c r="J8" s="191">
        <v>584</v>
      </c>
      <c r="K8" s="191">
        <v>542</v>
      </c>
      <c r="L8" s="191">
        <v>532</v>
      </c>
      <c r="M8" s="191">
        <v>433</v>
      </c>
      <c r="N8" s="191">
        <v>337</v>
      </c>
      <c r="O8" s="191">
        <v>73</v>
      </c>
    </row>
    <row r="9" spans="1:16" x14ac:dyDescent="0.2">
      <c r="A9" s="182" t="s">
        <v>62</v>
      </c>
      <c r="B9" s="191">
        <v>1101</v>
      </c>
      <c r="C9" s="191">
        <v>125</v>
      </c>
      <c r="D9" s="191">
        <v>92</v>
      </c>
      <c r="E9" s="191">
        <v>106</v>
      </c>
      <c r="F9" s="191">
        <v>90</v>
      </c>
      <c r="G9" s="191">
        <v>101</v>
      </c>
      <c r="H9" s="191">
        <v>93</v>
      </c>
      <c r="I9" s="191">
        <v>79</v>
      </c>
      <c r="J9" s="191">
        <v>84</v>
      </c>
      <c r="K9" s="191">
        <v>79</v>
      </c>
      <c r="L9" s="191">
        <v>64</v>
      </c>
      <c r="M9" s="191">
        <v>84</v>
      </c>
      <c r="N9" s="191">
        <v>101</v>
      </c>
      <c r="O9" s="191">
        <v>3</v>
      </c>
    </row>
    <row r="10" spans="1:16" x14ac:dyDescent="0.2">
      <c r="A10" s="182" t="s">
        <v>63</v>
      </c>
      <c r="B10" s="191">
        <v>1492</v>
      </c>
      <c r="C10" s="191">
        <v>121</v>
      </c>
      <c r="D10" s="191">
        <v>103</v>
      </c>
      <c r="E10" s="191">
        <v>124</v>
      </c>
      <c r="F10" s="191">
        <v>140</v>
      </c>
      <c r="G10" s="191">
        <v>142</v>
      </c>
      <c r="H10" s="191">
        <v>120</v>
      </c>
      <c r="I10" s="191">
        <v>131</v>
      </c>
      <c r="J10" s="191">
        <v>110</v>
      </c>
      <c r="K10" s="191">
        <v>117</v>
      </c>
      <c r="L10" s="191">
        <v>111</v>
      </c>
      <c r="M10" s="191">
        <v>135</v>
      </c>
      <c r="N10" s="191">
        <v>130</v>
      </c>
      <c r="O10" s="191">
        <v>8</v>
      </c>
    </row>
    <row r="11" spans="1:16" x14ac:dyDescent="0.2">
      <c r="A11" s="182" t="s">
        <v>64</v>
      </c>
      <c r="B11" s="191">
        <v>1920</v>
      </c>
      <c r="C11" s="191">
        <v>162</v>
      </c>
      <c r="D11" s="191">
        <v>159</v>
      </c>
      <c r="E11" s="191">
        <v>186</v>
      </c>
      <c r="F11" s="191">
        <v>185</v>
      </c>
      <c r="G11" s="191">
        <v>203</v>
      </c>
      <c r="H11" s="191">
        <v>182</v>
      </c>
      <c r="I11" s="191">
        <v>157</v>
      </c>
      <c r="J11" s="191">
        <v>134</v>
      </c>
      <c r="K11" s="191">
        <v>130</v>
      </c>
      <c r="L11" s="191">
        <v>141</v>
      </c>
      <c r="M11" s="191">
        <v>143</v>
      </c>
      <c r="N11" s="191">
        <v>118</v>
      </c>
      <c r="O11" s="191">
        <v>20</v>
      </c>
    </row>
    <row r="12" spans="1:16" x14ac:dyDescent="0.2">
      <c r="A12" s="182" t="s">
        <v>65</v>
      </c>
      <c r="B12" s="191">
        <v>1088</v>
      </c>
      <c r="C12" s="191">
        <v>114</v>
      </c>
      <c r="D12" s="191">
        <v>109</v>
      </c>
      <c r="E12" s="191">
        <v>64</v>
      </c>
      <c r="F12" s="191">
        <v>74</v>
      </c>
      <c r="G12" s="191">
        <v>127</v>
      </c>
      <c r="H12" s="191">
        <v>70</v>
      </c>
      <c r="I12" s="191">
        <v>87</v>
      </c>
      <c r="J12" s="191">
        <v>98</v>
      </c>
      <c r="K12" s="191">
        <v>80</v>
      </c>
      <c r="L12" s="191">
        <v>83</v>
      </c>
      <c r="M12" s="191">
        <v>102</v>
      </c>
      <c r="N12" s="191">
        <v>73</v>
      </c>
      <c r="O12" s="191">
        <v>7</v>
      </c>
    </row>
    <row r="13" spans="1:16" x14ac:dyDescent="0.2">
      <c r="A13" s="182" t="s">
        <v>81</v>
      </c>
      <c r="B13" s="191">
        <v>857</v>
      </c>
      <c r="C13" s="191">
        <v>78</v>
      </c>
      <c r="D13" s="191">
        <v>85</v>
      </c>
      <c r="E13" s="191">
        <v>67</v>
      </c>
      <c r="F13" s="191">
        <v>87</v>
      </c>
      <c r="G13" s="191">
        <v>74</v>
      </c>
      <c r="H13" s="191">
        <v>72</v>
      </c>
      <c r="I13" s="191">
        <v>62</v>
      </c>
      <c r="J13" s="191">
        <v>61</v>
      </c>
      <c r="K13" s="191">
        <v>64</v>
      </c>
      <c r="L13" s="191">
        <v>78</v>
      </c>
      <c r="M13" s="191">
        <v>66</v>
      </c>
      <c r="N13" s="191">
        <v>59</v>
      </c>
      <c r="O13" s="191">
        <v>4</v>
      </c>
    </row>
    <row r="14" spans="1:16" x14ac:dyDescent="0.2">
      <c r="A14" s="182" t="s">
        <v>66</v>
      </c>
      <c r="B14" s="191">
        <v>882</v>
      </c>
      <c r="C14" s="191">
        <v>69</v>
      </c>
      <c r="D14" s="191">
        <v>70</v>
      </c>
      <c r="E14" s="191">
        <v>92</v>
      </c>
      <c r="F14" s="191">
        <v>91</v>
      </c>
      <c r="G14" s="191">
        <v>87</v>
      </c>
      <c r="H14" s="191">
        <v>48</v>
      </c>
      <c r="I14" s="191">
        <v>74</v>
      </c>
      <c r="J14" s="191">
        <v>76</v>
      </c>
      <c r="K14" s="191">
        <v>76</v>
      </c>
      <c r="L14" s="191">
        <v>78</v>
      </c>
      <c r="M14" s="191">
        <v>53</v>
      </c>
      <c r="N14" s="191">
        <v>67</v>
      </c>
      <c r="O14" s="191">
        <v>1</v>
      </c>
    </row>
    <row r="15" spans="1:16" x14ac:dyDescent="0.2">
      <c r="A15" s="182" t="s">
        <v>67</v>
      </c>
      <c r="B15" s="191">
        <v>627</v>
      </c>
      <c r="C15" s="191">
        <v>59</v>
      </c>
      <c r="D15" s="191">
        <v>60</v>
      </c>
      <c r="E15" s="191">
        <v>28</v>
      </c>
      <c r="F15" s="191">
        <v>49</v>
      </c>
      <c r="G15" s="191">
        <v>58</v>
      </c>
      <c r="H15" s="191">
        <v>65</v>
      </c>
      <c r="I15" s="191">
        <v>54</v>
      </c>
      <c r="J15" s="191">
        <v>50</v>
      </c>
      <c r="K15" s="191">
        <v>58</v>
      </c>
      <c r="L15" s="191">
        <v>44</v>
      </c>
      <c r="M15" s="191">
        <v>52</v>
      </c>
      <c r="N15" s="191">
        <v>41</v>
      </c>
      <c r="O15" s="191">
        <v>9</v>
      </c>
    </row>
    <row r="16" spans="1:16" x14ac:dyDescent="0.2">
      <c r="A16" s="182" t="s">
        <v>68</v>
      </c>
      <c r="B16" s="191">
        <v>1628</v>
      </c>
      <c r="C16" s="191">
        <v>137</v>
      </c>
      <c r="D16" s="191">
        <v>123</v>
      </c>
      <c r="E16" s="191">
        <v>148</v>
      </c>
      <c r="F16" s="191">
        <v>122</v>
      </c>
      <c r="G16" s="191">
        <v>119</v>
      </c>
      <c r="H16" s="191">
        <v>129</v>
      </c>
      <c r="I16" s="191">
        <v>132</v>
      </c>
      <c r="J16" s="191">
        <v>158</v>
      </c>
      <c r="K16" s="191">
        <v>146</v>
      </c>
      <c r="L16" s="191">
        <v>152</v>
      </c>
      <c r="M16" s="191">
        <v>112</v>
      </c>
      <c r="N16" s="191">
        <v>125</v>
      </c>
      <c r="O16" s="191">
        <v>25</v>
      </c>
    </row>
    <row r="17" spans="1:15" x14ac:dyDescent="0.2">
      <c r="A17" s="182" t="s">
        <v>69</v>
      </c>
      <c r="B17" s="191">
        <v>1957</v>
      </c>
      <c r="C17" s="191">
        <v>131</v>
      </c>
      <c r="D17" s="191">
        <v>106</v>
      </c>
      <c r="E17" s="191">
        <v>151</v>
      </c>
      <c r="F17" s="191">
        <v>159</v>
      </c>
      <c r="G17" s="191">
        <v>182</v>
      </c>
      <c r="H17" s="191">
        <v>183</v>
      </c>
      <c r="I17" s="191">
        <v>186</v>
      </c>
      <c r="J17" s="191">
        <v>174</v>
      </c>
      <c r="K17" s="191">
        <v>171</v>
      </c>
      <c r="L17" s="191">
        <v>174</v>
      </c>
      <c r="M17" s="191">
        <v>171</v>
      </c>
      <c r="N17" s="191">
        <v>159</v>
      </c>
      <c r="O17" s="191">
        <v>10</v>
      </c>
    </row>
    <row r="18" spans="1:15" x14ac:dyDescent="0.2">
      <c r="A18" s="182" t="s">
        <v>70</v>
      </c>
      <c r="B18" s="191">
        <v>1263</v>
      </c>
      <c r="C18" s="191">
        <v>82</v>
      </c>
      <c r="D18" s="191">
        <v>98</v>
      </c>
      <c r="E18" s="191">
        <v>95</v>
      </c>
      <c r="F18" s="191">
        <v>87</v>
      </c>
      <c r="G18" s="191">
        <v>98</v>
      </c>
      <c r="H18" s="191">
        <v>120</v>
      </c>
      <c r="I18" s="191">
        <v>110</v>
      </c>
      <c r="J18" s="191">
        <v>91</v>
      </c>
      <c r="K18" s="191">
        <v>130</v>
      </c>
      <c r="L18" s="191">
        <v>120</v>
      </c>
      <c r="M18" s="191">
        <v>133</v>
      </c>
      <c r="N18" s="191">
        <v>98</v>
      </c>
      <c r="O18" s="191">
        <v>1</v>
      </c>
    </row>
    <row r="19" spans="1:15" x14ac:dyDescent="0.2">
      <c r="A19" s="182" t="s">
        <v>71</v>
      </c>
      <c r="B19" s="191">
        <v>2272</v>
      </c>
      <c r="C19" s="191">
        <v>171</v>
      </c>
      <c r="D19" s="191">
        <v>161</v>
      </c>
      <c r="E19" s="191">
        <v>162</v>
      </c>
      <c r="F19" s="191">
        <v>196</v>
      </c>
      <c r="G19" s="191">
        <v>209</v>
      </c>
      <c r="H19" s="191">
        <v>194</v>
      </c>
      <c r="I19" s="191">
        <v>208</v>
      </c>
      <c r="J19" s="191">
        <v>207</v>
      </c>
      <c r="K19" s="191">
        <v>210</v>
      </c>
      <c r="L19" s="191">
        <v>181</v>
      </c>
      <c r="M19" s="191">
        <v>210</v>
      </c>
      <c r="N19" s="191">
        <v>153</v>
      </c>
      <c r="O19" s="191">
        <v>10</v>
      </c>
    </row>
    <row r="20" spans="1:15" x14ac:dyDescent="0.2">
      <c r="A20" s="182" t="s">
        <v>72</v>
      </c>
      <c r="B20" s="191">
        <v>1326</v>
      </c>
      <c r="C20" s="191">
        <v>98</v>
      </c>
      <c r="D20" s="191">
        <v>116</v>
      </c>
      <c r="E20" s="191">
        <v>108</v>
      </c>
      <c r="F20" s="191">
        <v>106</v>
      </c>
      <c r="G20" s="191">
        <v>146</v>
      </c>
      <c r="H20" s="191">
        <v>93</v>
      </c>
      <c r="I20" s="191">
        <v>95</v>
      </c>
      <c r="J20" s="191">
        <v>107</v>
      </c>
      <c r="K20" s="191">
        <v>113</v>
      </c>
      <c r="L20" s="191">
        <v>111</v>
      </c>
      <c r="M20" s="191">
        <v>119</v>
      </c>
      <c r="N20" s="191">
        <v>108</v>
      </c>
      <c r="O20" s="191">
        <v>6</v>
      </c>
    </row>
    <row r="21" spans="1:15" x14ac:dyDescent="0.2">
      <c r="A21" s="182" t="s">
        <v>73</v>
      </c>
      <c r="B21" s="191">
        <v>1676</v>
      </c>
      <c r="C21" s="191">
        <v>122</v>
      </c>
      <c r="D21" s="191">
        <v>136</v>
      </c>
      <c r="E21" s="191">
        <v>152</v>
      </c>
      <c r="F21" s="191">
        <v>170</v>
      </c>
      <c r="G21" s="191">
        <v>203</v>
      </c>
      <c r="H21" s="191">
        <v>139</v>
      </c>
      <c r="I21" s="191">
        <v>166</v>
      </c>
      <c r="J21" s="191">
        <v>140</v>
      </c>
      <c r="K21" s="191">
        <v>103</v>
      </c>
      <c r="L21" s="191">
        <v>129</v>
      </c>
      <c r="M21" s="191">
        <v>96</v>
      </c>
      <c r="N21" s="191">
        <v>109</v>
      </c>
      <c r="O21" s="191">
        <v>11</v>
      </c>
    </row>
    <row r="22" spans="1:15" x14ac:dyDescent="0.2">
      <c r="A22" s="182" t="s">
        <v>74</v>
      </c>
      <c r="B22" s="191">
        <v>1031</v>
      </c>
      <c r="C22" s="191">
        <v>69</v>
      </c>
      <c r="D22" s="191">
        <v>81</v>
      </c>
      <c r="E22" s="191">
        <v>97</v>
      </c>
      <c r="F22" s="191">
        <v>105</v>
      </c>
      <c r="G22" s="191">
        <v>90</v>
      </c>
      <c r="H22" s="191">
        <v>101</v>
      </c>
      <c r="I22" s="191">
        <v>87</v>
      </c>
      <c r="J22" s="191">
        <v>100</v>
      </c>
      <c r="K22" s="191">
        <v>72</v>
      </c>
      <c r="L22" s="191">
        <v>72</v>
      </c>
      <c r="M22" s="191">
        <v>86</v>
      </c>
      <c r="N22" s="191">
        <v>67</v>
      </c>
      <c r="O22" s="191">
        <v>4</v>
      </c>
    </row>
    <row r="23" spans="1:15" x14ac:dyDescent="0.2">
      <c r="A23" s="182" t="s">
        <v>75</v>
      </c>
      <c r="B23" s="191">
        <v>2639</v>
      </c>
      <c r="C23" s="191">
        <v>231</v>
      </c>
      <c r="D23" s="191">
        <v>231</v>
      </c>
      <c r="E23" s="191">
        <v>241</v>
      </c>
      <c r="F23" s="191">
        <v>245</v>
      </c>
      <c r="G23" s="191">
        <v>208</v>
      </c>
      <c r="H23" s="191">
        <v>208</v>
      </c>
      <c r="I23" s="191">
        <v>206</v>
      </c>
      <c r="J23" s="191">
        <v>223</v>
      </c>
      <c r="K23" s="191">
        <v>175</v>
      </c>
      <c r="L23" s="191">
        <v>202</v>
      </c>
      <c r="M23" s="191">
        <v>224</v>
      </c>
      <c r="N23" s="191">
        <v>223</v>
      </c>
      <c r="O23" s="191">
        <v>22</v>
      </c>
    </row>
    <row r="24" spans="1:15" x14ac:dyDescent="0.2">
      <c r="A24" s="182" t="s">
        <v>76</v>
      </c>
      <c r="B24" s="191">
        <v>1090</v>
      </c>
      <c r="C24" s="191">
        <v>104</v>
      </c>
      <c r="D24" s="191">
        <v>99</v>
      </c>
      <c r="E24" s="191">
        <v>91</v>
      </c>
      <c r="F24" s="191">
        <v>104</v>
      </c>
      <c r="G24" s="191">
        <v>105</v>
      </c>
      <c r="H24" s="191">
        <v>97</v>
      </c>
      <c r="I24" s="191">
        <v>91</v>
      </c>
      <c r="J24" s="191">
        <v>86</v>
      </c>
      <c r="K24" s="191">
        <v>89</v>
      </c>
      <c r="L24" s="191">
        <v>74</v>
      </c>
      <c r="M24" s="191">
        <v>75</v>
      </c>
      <c r="N24" s="191">
        <v>73</v>
      </c>
      <c r="O24" s="191">
        <v>2</v>
      </c>
    </row>
    <row r="25" spans="1:15" x14ac:dyDescent="0.2">
      <c r="A25" s="182" t="s">
        <v>92</v>
      </c>
      <c r="B25" s="191">
        <v>844</v>
      </c>
      <c r="C25" s="191">
        <v>71</v>
      </c>
      <c r="D25" s="191">
        <v>58</v>
      </c>
      <c r="E25" s="191">
        <v>73</v>
      </c>
      <c r="F25" s="191">
        <v>59</v>
      </c>
      <c r="G25" s="191">
        <v>80</v>
      </c>
      <c r="H25" s="191">
        <v>96</v>
      </c>
      <c r="I25" s="191">
        <v>76</v>
      </c>
      <c r="J25" s="191">
        <v>69</v>
      </c>
      <c r="K25" s="191">
        <v>79</v>
      </c>
      <c r="L25" s="191">
        <v>62</v>
      </c>
      <c r="M25" s="191">
        <v>56</v>
      </c>
      <c r="N25" s="191">
        <v>55</v>
      </c>
      <c r="O25" s="191">
        <v>10</v>
      </c>
    </row>
    <row r="26" spans="1:15" x14ac:dyDescent="0.2">
      <c r="A26" s="182" t="s">
        <v>77</v>
      </c>
      <c r="B26" s="191">
        <v>682</v>
      </c>
      <c r="C26" s="191">
        <v>52</v>
      </c>
      <c r="D26" s="191">
        <v>89</v>
      </c>
      <c r="E26" s="191">
        <v>67</v>
      </c>
      <c r="F26" s="191">
        <v>79</v>
      </c>
      <c r="G26" s="191">
        <v>58</v>
      </c>
      <c r="H26" s="191">
        <v>48</v>
      </c>
      <c r="I26" s="191">
        <v>35</v>
      </c>
      <c r="J26" s="191">
        <v>64</v>
      </c>
      <c r="K26" s="191">
        <v>56</v>
      </c>
      <c r="L26" s="191">
        <v>44</v>
      </c>
      <c r="M26" s="191">
        <v>44</v>
      </c>
      <c r="N26" s="191">
        <v>42</v>
      </c>
      <c r="O26" s="191">
        <v>4</v>
      </c>
    </row>
    <row r="27" spans="1:15" x14ac:dyDescent="0.2">
      <c r="A27" s="182" t="s">
        <v>78</v>
      </c>
      <c r="B27" s="191">
        <v>473</v>
      </c>
      <c r="C27" s="191">
        <v>55</v>
      </c>
      <c r="D27" s="191">
        <v>65</v>
      </c>
      <c r="E27" s="191">
        <v>75</v>
      </c>
      <c r="F27" s="191">
        <v>41</v>
      </c>
      <c r="G27" s="191">
        <v>35</v>
      </c>
      <c r="H27" s="191">
        <v>35</v>
      </c>
      <c r="I27" s="191">
        <v>38</v>
      </c>
      <c r="J27" s="191">
        <v>31</v>
      </c>
      <c r="K27" s="191">
        <v>19</v>
      </c>
      <c r="L27" s="191">
        <v>16</v>
      </c>
      <c r="M27" s="191">
        <v>15</v>
      </c>
      <c r="N27" s="191">
        <v>23</v>
      </c>
      <c r="O27" s="191">
        <v>25</v>
      </c>
    </row>
    <row r="28" spans="1:15" x14ac:dyDescent="0.2">
      <c r="A28" s="182" t="s">
        <v>79</v>
      </c>
      <c r="B28" s="191">
        <v>1244</v>
      </c>
      <c r="C28" s="191">
        <v>106</v>
      </c>
      <c r="D28" s="191">
        <v>87</v>
      </c>
      <c r="E28" s="191">
        <v>119</v>
      </c>
      <c r="F28" s="191">
        <v>130</v>
      </c>
      <c r="G28" s="191">
        <v>94</v>
      </c>
      <c r="H28" s="191">
        <v>76</v>
      </c>
      <c r="I28" s="191">
        <v>118</v>
      </c>
      <c r="J28" s="191">
        <v>106</v>
      </c>
      <c r="K28" s="191">
        <v>98</v>
      </c>
      <c r="L28" s="191">
        <v>101</v>
      </c>
      <c r="M28" s="191">
        <v>95</v>
      </c>
      <c r="N28" s="191">
        <v>113</v>
      </c>
      <c r="O28" s="191">
        <v>1</v>
      </c>
    </row>
    <row r="29" spans="1:15" x14ac:dyDescent="0.2">
      <c r="A29" s="182" t="s">
        <v>80</v>
      </c>
      <c r="B29" s="191">
        <v>1006</v>
      </c>
      <c r="C29" s="191">
        <v>92</v>
      </c>
      <c r="D29" s="191">
        <v>73</v>
      </c>
      <c r="E29" s="191">
        <v>79</v>
      </c>
      <c r="F29" s="191">
        <v>80</v>
      </c>
      <c r="G29" s="191">
        <v>78</v>
      </c>
      <c r="H29" s="191">
        <v>97</v>
      </c>
      <c r="I29" s="191">
        <v>94</v>
      </c>
      <c r="J29" s="191">
        <v>74</v>
      </c>
      <c r="K29" s="191">
        <v>77</v>
      </c>
      <c r="L29" s="191">
        <v>81</v>
      </c>
      <c r="M29" s="191">
        <v>77</v>
      </c>
      <c r="N29" s="191">
        <v>86</v>
      </c>
      <c r="O29" s="191">
        <v>18</v>
      </c>
    </row>
    <row r="30" spans="1:15" ht="13.5" thickBot="1" x14ac:dyDescent="0.25">
      <c r="A30" s="224" t="s">
        <v>40</v>
      </c>
      <c r="B30" s="217">
        <v>264</v>
      </c>
      <c r="C30" s="217">
        <v>15</v>
      </c>
      <c r="D30" s="217">
        <v>24</v>
      </c>
      <c r="E30" s="217">
        <v>8</v>
      </c>
      <c r="F30" s="217">
        <v>10</v>
      </c>
      <c r="G30" s="217">
        <v>15</v>
      </c>
      <c r="H30" s="217">
        <v>18</v>
      </c>
      <c r="I30" s="217">
        <v>23</v>
      </c>
      <c r="J30" s="217">
        <v>13</v>
      </c>
      <c r="K30" s="217">
        <v>14</v>
      </c>
      <c r="L30" s="217">
        <v>8</v>
      </c>
      <c r="M30" s="217">
        <v>19</v>
      </c>
      <c r="N30" s="217">
        <v>5</v>
      </c>
      <c r="O30" s="217">
        <v>92</v>
      </c>
    </row>
    <row r="35" spans="5:5" x14ac:dyDescent="0.2">
      <c r="E35" s="229"/>
    </row>
  </sheetData>
  <mergeCells count="6">
    <mergeCell ref="A1:O1"/>
    <mergeCell ref="A2:O2"/>
    <mergeCell ref="A3:O3"/>
    <mergeCell ref="A4:O4"/>
    <mergeCell ref="A5:A6"/>
    <mergeCell ref="B5:O5"/>
  </mergeCells>
  <hyperlinks>
    <hyperlink ref="P1" location="Índice!A1" display="Regresar" xr:uid="{00000000-0004-0000-1800-000000000000}"/>
  </hyperlinks>
  <pageMargins left="0.82677165354330717" right="0.55118110236220474" top="1.1811023622047245" bottom="0.78740157480314965" header="0.59055118110236227" footer="0.39370078740157483"/>
  <pageSetup scale="93" firstPageNumber="55" orientation="landscape" useFirstPageNumber="1" r:id="rId1"/>
  <headerFooter scaleWithDoc="0" alignWithMargins="0">
    <oddHeader xml:space="preserve">&amp;R&amp;"Arial,Negrita"&amp;8 
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1"/>
  <sheetViews>
    <sheetView zoomScaleSheetLayoutView="130" workbookViewId="0">
      <selection activeCell="E1" sqref="E1"/>
    </sheetView>
  </sheetViews>
  <sheetFormatPr defaultColWidth="11.42578125" defaultRowHeight="12.75" x14ac:dyDescent="0.2"/>
  <cols>
    <col min="1" max="1" width="23.7109375" style="123" customWidth="1"/>
    <col min="2" max="4" width="15.7109375" style="123" customWidth="1"/>
    <col min="5" max="16384" width="11.42578125" style="123"/>
  </cols>
  <sheetData>
    <row r="1" spans="1:5" ht="15.75" x14ac:dyDescent="0.2">
      <c r="A1" s="340" t="s">
        <v>16</v>
      </c>
      <c r="B1" s="340"/>
      <c r="C1" s="340"/>
      <c r="D1" s="340"/>
      <c r="E1" s="306" t="s">
        <v>789</v>
      </c>
    </row>
    <row r="2" spans="1:5" x14ac:dyDescent="0.2">
      <c r="A2" s="340" t="s">
        <v>332</v>
      </c>
      <c r="B2" s="340"/>
      <c r="C2" s="340"/>
      <c r="D2" s="340"/>
    </row>
    <row r="3" spans="1:5" x14ac:dyDescent="0.2">
      <c r="A3" s="352" t="s">
        <v>361</v>
      </c>
      <c r="B3" s="352"/>
      <c r="C3" s="352"/>
      <c r="D3" s="352"/>
    </row>
    <row r="4" spans="1:5" x14ac:dyDescent="0.2">
      <c r="A4" s="352" t="s">
        <v>362</v>
      </c>
      <c r="B4" s="352"/>
      <c r="C4" s="352"/>
      <c r="D4" s="352"/>
    </row>
    <row r="5" spans="1:5" x14ac:dyDescent="0.2">
      <c r="A5" s="352" t="s">
        <v>298</v>
      </c>
      <c r="B5" s="352"/>
      <c r="C5" s="352"/>
      <c r="D5" s="352"/>
    </row>
    <row r="6" spans="1:5" s="13" customFormat="1" x14ac:dyDescent="0.2">
      <c r="A6" s="341" t="s">
        <v>347</v>
      </c>
      <c r="B6" s="358" t="s">
        <v>286</v>
      </c>
      <c r="C6" s="358"/>
      <c r="D6" s="359"/>
      <c r="E6" s="230"/>
    </row>
    <row r="7" spans="1:5" s="13" customFormat="1" x14ac:dyDescent="0.2">
      <c r="A7" s="341"/>
      <c r="B7" s="314" t="s">
        <v>94</v>
      </c>
      <c r="C7" s="312" t="s">
        <v>37</v>
      </c>
      <c r="D7" s="313" t="s">
        <v>38</v>
      </c>
      <c r="E7" s="230"/>
    </row>
    <row r="8" spans="1:5" s="4" customFormat="1" x14ac:dyDescent="0.2">
      <c r="A8" s="199" t="s">
        <v>60</v>
      </c>
      <c r="B8" s="213">
        <v>33484</v>
      </c>
      <c r="C8" s="213">
        <v>2906</v>
      </c>
      <c r="D8" s="213">
        <v>30578</v>
      </c>
    </row>
    <row r="9" spans="1:5" x14ac:dyDescent="0.2">
      <c r="A9" s="187" t="s">
        <v>61</v>
      </c>
      <c r="B9" s="189">
        <v>6122</v>
      </c>
      <c r="C9" s="189">
        <v>486</v>
      </c>
      <c r="D9" s="189">
        <v>5636</v>
      </c>
    </row>
    <row r="10" spans="1:5" x14ac:dyDescent="0.2">
      <c r="A10" s="187" t="s">
        <v>62</v>
      </c>
      <c r="B10" s="189">
        <v>1101</v>
      </c>
      <c r="C10" s="189">
        <v>119</v>
      </c>
      <c r="D10" s="189">
        <v>982</v>
      </c>
    </row>
    <row r="11" spans="1:5" x14ac:dyDescent="0.2">
      <c r="A11" s="187" t="s">
        <v>63</v>
      </c>
      <c r="B11" s="189">
        <v>1492</v>
      </c>
      <c r="C11" s="189">
        <v>144</v>
      </c>
      <c r="D11" s="189">
        <v>1348</v>
      </c>
    </row>
    <row r="12" spans="1:5" x14ac:dyDescent="0.2">
      <c r="A12" s="187" t="s">
        <v>64</v>
      </c>
      <c r="B12" s="189">
        <v>1920</v>
      </c>
      <c r="C12" s="189">
        <v>156</v>
      </c>
      <c r="D12" s="189">
        <v>1764</v>
      </c>
    </row>
    <row r="13" spans="1:5" x14ac:dyDescent="0.2">
      <c r="A13" s="187" t="s">
        <v>65</v>
      </c>
      <c r="B13" s="189">
        <v>1088</v>
      </c>
      <c r="C13" s="189">
        <v>79</v>
      </c>
      <c r="D13" s="189">
        <v>1009</v>
      </c>
    </row>
    <row r="14" spans="1:5" x14ac:dyDescent="0.2">
      <c r="A14" s="187" t="s">
        <v>81</v>
      </c>
      <c r="B14" s="189">
        <v>857</v>
      </c>
      <c r="C14" s="189">
        <v>54</v>
      </c>
      <c r="D14" s="189">
        <v>803</v>
      </c>
    </row>
    <row r="15" spans="1:5" x14ac:dyDescent="0.2">
      <c r="A15" s="187" t="s">
        <v>66</v>
      </c>
      <c r="B15" s="189">
        <v>882</v>
      </c>
      <c r="C15" s="189">
        <v>68</v>
      </c>
      <c r="D15" s="189">
        <v>814</v>
      </c>
    </row>
    <row r="16" spans="1:5" x14ac:dyDescent="0.2">
      <c r="A16" s="187" t="s">
        <v>67</v>
      </c>
      <c r="B16" s="189">
        <v>627</v>
      </c>
      <c r="C16" s="189">
        <v>82</v>
      </c>
      <c r="D16" s="189">
        <v>545</v>
      </c>
    </row>
    <row r="17" spans="1:4" x14ac:dyDescent="0.2">
      <c r="A17" s="187" t="s">
        <v>68</v>
      </c>
      <c r="B17" s="189">
        <v>1628</v>
      </c>
      <c r="C17" s="189">
        <v>94</v>
      </c>
      <c r="D17" s="189">
        <v>1534</v>
      </c>
    </row>
    <row r="18" spans="1:4" x14ac:dyDescent="0.2">
      <c r="A18" s="187" t="s">
        <v>69</v>
      </c>
      <c r="B18" s="189">
        <v>1957</v>
      </c>
      <c r="C18" s="189">
        <v>206</v>
      </c>
      <c r="D18" s="189">
        <v>1751</v>
      </c>
    </row>
    <row r="19" spans="1:4" x14ac:dyDescent="0.2">
      <c r="A19" s="187" t="s">
        <v>70</v>
      </c>
      <c r="B19" s="189">
        <v>1263</v>
      </c>
      <c r="C19" s="189">
        <v>136</v>
      </c>
      <c r="D19" s="189">
        <v>1127</v>
      </c>
    </row>
    <row r="20" spans="1:4" x14ac:dyDescent="0.2">
      <c r="A20" s="187" t="s">
        <v>71</v>
      </c>
      <c r="B20" s="189">
        <v>2272</v>
      </c>
      <c r="C20" s="189">
        <v>189</v>
      </c>
      <c r="D20" s="189">
        <v>2083</v>
      </c>
    </row>
    <row r="21" spans="1:4" x14ac:dyDescent="0.2">
      <c r="A21" s="187" t="s">
        <v>72</v>
      </c>
      <c r="B21" s="189">
        <v>1326</v>
      </c>
      <c r="C21" s="189">
        <v>87</v>
      </c>
      <c r="D21" s="189">
        <v>1239</v>
      </c>
    </row>
    <row r="22" spans="1:4" x14ac:dyDescent="0.2">
      <c r="A22" s="187" t="s">
        <v>73</v>
      </c>
      <c r="B22" s="189">
        <v>1676</v>
      </c>
      <c r="C22" s="189">
        <v>108</v>
      </c>
      <c r="D22" s="189">
        <v>1568</v>
      </c>
    </row>
    <row r="23" spans="1:4" x14ac:dyDescent="0.2">
      <c r="A23" s="187" t="s">
        <v>74</v>
      </c>
      <c r="B23" s="189">
        <v>1031</v>
      </c>
      <c r="C23" s="189">
        <v>75</v>
      </c>
      <c r="D23" s="189">
        <v>956</v>
      </c>
    </row>
    <row r="24" spans="1:4" x14ac:dyDescent="0.2">
      <c r="A24" s="187" t="s">
        <v>75</v>
      </c>
      <c r="B24" s="189">
        <v>2639</v>
      </c>
      <c r="C24" s="189">
        <v>265</v>
      </c>
      <c r="D24" s="189">
        <v>2374</v>
      </c>
    </row>
    <row r="25" spans="1:4" x14ac:dyDescent="0.2">
      <c r="A25" s="187" t="s">
        <v>76</v>
      </c>
      <c r="B25" s="189">
        <v>1090</v>
      </c>
      <c r="C25" s="189">
        <v>75</v>
      </c>
      <c r="D25" s="189">
        <v>1015</v>
      </c>
    </row>
    <row r="26" spans="1:4" x14ac:dyDescent="0.2">
      <c r="A26" s="187" t="s">
        <v>92</v>
      </c>
      <c r="B26" s="189">
        <v>844</v>
      </c>
      <c r="C26" s="189">
        <v>83</v>
      </c>
      <c r="D26" s="189">
        <v>761</v>
      </c>
    </row>
    <row r="27" spans="1:4" x14ac:dyDescent="0.2">
      <c r="A27" s="187" t="s">
        <v>77</v>
      </c>
      <c r="B27" s="189">
        <v>682</v>
      </c>
      <c r="C27" s="189">
        <v>66</v>
      </c>
      <c r="D27" s="189">
        <v>616</v>
      </c>
    </row>
    <row r="28" spans="1:4" x14ac:dyDescent="0.2">
      <c r="A28" s="187" t="s">
        <v>78</v>
      </c>
      <c r="B28" s="189">
        <v>473</v>
      </c>
      <c r="C28" s="189">
        <v>48</v>
      </c>
      <c r="D28" s="189">
        <v>425</v>
      </c>
    </row>
    <row r="29" spans="1:4" x14ac:dyDescent="0.2">
      <c r="A29" s="187" t="s">
        <v>79</v>
      </c>
      <c r="B29" s="189">
        <v>1244</v>
      </c>
      <c r="C29" s="189">
        <v>138</v>
      </c>
      <c r="D29" s="189">
        <v>1106</v>
      </c>
    </row>
    <row r="30" spans="1:4" x14ac:dyDescent="0.2">
      <c r="A30" s="187" t="s">
        <v>80</v>
      </c>
      <c r="B30" s="189">
        <v>1006</v>
      </c>
      <c r="C30" s="189">
        <v>125</v>
      </c>
      <c r="D30" s="189">
        <v>881</v>
      </c>
    </row>
    <row r="31" spans="1:4" ht="13.5" thickBot="1" x14ac:dyDescent="0.25">
      <c r="A31" s="214" t="s">
        <v>40</v>
      </c>
      <c r="B31" s="222">
        <v>264</v>
      </c>
      <c r="C31" s="222">
        <v>23</v>
      </c>
      <c r="D31" s="222">
        <v>241</v>
      </c>
    </row>
  </sheetData>
  <mergeCells count="7">
    <mergeCell ref="A6:A7"/>
    <mergeCell ref="B6:D6"/>
    <mergeCell ref="A1:D1"/>
    <mergeCell ref="A2:D2"/>
    <mergeCell ref="A3:D3"/>
    <mergeCell ref="A4:D4"/>
    <mergeCell ref="A5:D5"/>
  </mergeCells>
  <hyperlinks>
    <hyperlink ref="E1" location="Índice!A1" display="Regresar" xr:uid="{00000000-0004-0000-1900-000000000000}"/>
  </hyperlinks>
  <printOptions horizontalCentered="1"/>
  <pageMargins left="0.51181102362204722" right="0.39370078740157483" top="1.1811023622047245" bottom="0.78740157480314965" header="0.59055118110236227" footer="0.39370078740157483"/>
  <pageSetup firstPageNumber="57" orientation="landscape" useFirstPageNumber="1" r:id="rId1"/>
  <headerFooter scaleWithDoc="0" alignWithMargins="0"/>
  <rowBreaks count="1" manualBreakCount="1">
    <brk id="31" max="3" man="1"/>
  </rowBreaks>
  <colBreaks count="1" manualBreakCount="1">
    <brk id="4" max="33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72"/>
  <sheetViews>
    <sheetView workbookViewId="0">
      <selection activeCell="E1" sqref="E1"/>
    </sheetView>
  </sheetViews>
  <sheetFormatPr defaultColWidth="11.42578125" defaultRowHeight="12.75" customHeight="1" x14ac:dyDescent="0.2"/>
  <cols>
    <col min="1" max="1" width="38.140625" style="123" customWidth="1"/>
    <col min="2" max="4" width="15.7109375" style="123" customWidth="1"/>
    <col min="5" max="5" width="10.85546875" style="123" customWidth="1"/>
    <col min="6" max="16384" width="11.42578125" style="123"/>
  </cols>
  <sheetData>
    <row r="1" spans="1:9" ht="15.75" x14ac:dyDescent="0.2">
      <c r="A1" s="344" t="s">
        <v>17</v>
      </c>
      <c r="B1" s="344"/>
      <c r="C1" s="344"/>
      <c r="D1" s="344"/>
      <c r="E1" s="306" t="s">
        <v>789</v>
      </c>
    </row>
    <row r="2" spans="1:9" ht="12.75" customHeight="1" x14ac:dyDescent="0.2">
      <c r="A2" s="344" t="s">
        <v>332</v>
      </c>
      <c r="B2" s="344"/>
      <c r="C2" s="344"/>
      <c r="D2" s="344"/>
    </row>
    <row r="3" spans="1:9" ht="12.75" customHeight="1" x14ac:dyDescent="0.2">
      <c r="A3" s="352" t="s">
        <v>363</v>
      </c>
      <c r="B3" s="352"/>
      <c r="C3" s="352"/>
      <c r="D3" s="352"/>
    </row>
    <row r="4" spans="1:9" ht="12.75" customHeight="1" x14ac:dyDescent="0.2">
      <c r="A4" s="352" t="s">
        <v>298</v>
      </c>
      <c r="B4" s="352"/>
      <c r="C4" s="352"/>
      <c r="D4" s="352"/>
    </row>
    <row r="5" spans="1:9" ht="12.75" customHeight="1" x14ac:dyDescent="0.2">
      <c r="A5" s="341" t="s">
        <v>364</v>
      </c>
      <c r="B5" s="358" t="s">
        <v>286</v>
      </c>
      <c r="C5" s="358"/>
      <c r="D5" s="358"/>
    </row>
    <row r="6" spans="1:9" ht="12.75" customHeight="1" x14ac:dyDescent="0.2">
      <c r="A6" s="341"/>
      <c r="B6" s="314" t="s">
        <v>94</v>
      </c>
      <c r="C6" s="312" t="s">
        <v>37</v>
      </c>
      <c r="D6" s="312" t="s">
        <v>38</v>
      </c>
    </row>
    <row r="7" spans="1:9" ht="12.75" customHeight="1" x14ac:dyDescent="0.2">
      <c r="A7" s="199" t="s">
        <v>39</v>
      </c>
      <c r="B7" s="213">
        <v>33484</v>
      </c>
      <c r="C7" s="213">
        <v>2906</v>
      </c>
      <c r="D7" s="213">
        <v>30578</v>
      </c>
      <c r="F7"/>
      <c r="G7"/>
      <c r="H7"/>
      <c r="I7"/>
    </row>
    <row r="8" spans="1:9" ht="12.75" customHeight="1" x14ac:dyDescent="0.2">
      <c r="A8" s="231" t="s">
        <v>61</v>
      </c>
      <c r="B8" s="213">
        <v>6122</v>
      </c>
      <c r="C8" s="213">
        <v>486</v>
      </c>
      <c r="D8" s="213">
        <v>5636</v>
      </c>
      <c r="E8" s="232"/>
      <c r="F8"/>
      <c r="G8"/>
      <c r="H8"/>
      <c r="I8"/>
    </row>
    <row r="9" spans="1:9" ht="12.75" customHeight="1" x14ac:dyDescent="0.2">
      <c r="A9" s="233" t="s">
        <v>61</v>
      </c>
      <c r="B9" s="189">
        <v>2460</v>
      </c>
      <c r="C9" s="189">
        <v>229</v>
      </c>
      <c r="D9" s="189">
        <v>2231</v>
      </c>
      <c r="F9"/>
      <c r="G9"/>
      <c r="H9"/>
      <c r="I9"/>
    </row>
    <row r="10" spans="1:9" ht="12.75" customHeight="1" x14ac:dyDescent="0.2">
      <c r="A10" s="233" t="s">
        <v>365</v>
      </c>
      <c r="B10" s="189">
        <v>143</v>
      </c>
      <c r="C10" s="189">
        <v>14</v>
      </c>
      <c r="D10" s="189">
        <v>129</v>
      </c>
      <c r="F10"/>
      <c r="G10"/>
      <c r="H10"/>
      <c r="I10"/>
    </row>
    <row r="11" spans="1:9" ht="12.75" customHeight="1" x14ac:dyDescent="0.2">
      <c r="A11" s="233" t="s">
        <v>366</v>
      </c>
      <c r="B11" s="189">
        <v>29</v>
      </c>
      <c r="C11" s="189">
        <v>3</v>
      </c>
      <c r="D11" s="189">
        <v>26</v>
      </c>
      <c r="F11"/>
      <c r="G11"/>
      <c r="H11"/>
      <c r="I11"/>
    </row>
    <row r="12" spans="1:9" ht="12.75" customHeight="1" x14ac:dyDescent="0.2">
      <c r="A12" s="233" t="s">
        <v>367</v>
      </c>
      <c r="B12" s="189">
        <v>8</v>
      </c>
      <c r="C12" s="189">
        <v>1</v>
      </c>
      <c r="D12" s="189">
        <v>7</v>
      </c>
      <c r="F12"/>
      <c r="G12"/>
      <c r="H12"/>
      <c r="I12"/>
    </row>
    <row r="13" spans="1:9" ht="12.75" customHeight="1" x14ac:dyDescent="0.2">
      <c r="A13" s="233" t="s">
        <v>368</v>
      </c>
      <c r="B13" s="189">
        <v>44</v>
      </c>
      <c r="C13" s="189">
        <v>3</v>
      </c>
      <c r="D13" s="189">
        <v>41</v>
      </c>
      <c r="F13"/>
      <c r="G13"/>
      <c r="H13"/>
      <c r="I13"/>
    </row>
    <row r="14" spans="1:9" ht="12.75" customHeight="1" x14ac:dyDescent="0.2">
      <c r="A14" s="233" t="s">
        <v>369</v>
      </c>
      <c r="B14" s="189">
        <v>533</v>
      </c>
      <c r="C14" s="189">
        <v>35</v>
      </c>
      <c r="D14" s="189">
        <v>498</v>
      </c>
      <c r="F14"/>
      <c r="G14"/>
      <c r="H14"/>
      <c r="I14"/>
    </row>
    <row r="15" spans="1:9" ht="12.75" customHeight="1" x14ac:dyDescent="0.2">
      <c r="A15" s="233" t="s">
        <v>370</v>
      </c>
      <c r="B15" s="189">
        <v>53</v>
      </c>
      <c r="C15" s="189">
        <v>4</v>
      </c>
      <c r="D15" s="189">
        <v>49</v>
      </c>
      <c r="F15"/>
      <c r="G15"/>
      <c r="H15"/>
      <c r="I15"/>
    </row>
    <row r="16" spans="1:9" ht="12.75" customHeight="1" x14ac:dyDescent="0.2">
      <c r="A16" s="233" t="s">
        <v>371</v>
      </c>
      <c r="B16" s="189">
        <v>641</v>
      </c>
      <c r="C16" s="189">
        <v>46</v>
      </c>
      <c r="D16" s="189">
        <v>595</v>
      </c>
      <c r="F16"/>
      <c r="G16"/>
      <c r="H16"/>
      <c r="I16"/>
    </row>
    <row r="17" spans="1:9" ht="12.75" customHeight="1" x14ac:dyDescent="0.2">
      <c r="A17" s="233" t="s">
        <v>372</v>
      </c>
      <c r="B17" s="189">
        <v>208</v>
      </c>
      <c r="C17" s="189">
        <v>6</v>
      </c>
      <c r="D17" s="189">
        <v>202</v>
      </c>
      <c r="F17"/>
      <c r="G17"/>
      <c r="H17"/>
      <c r="I17"/>
    </row>
    <row r="18" spans="1:9" ht="12.75" customHeight="1" x14ac:dyDescent="0.2">
      <c r="A18" s="233" t="s">
        <v>373</v>
      </c>
      <c r="B18" s="189">
        <v>132</v>
      </c>
      <c r="C18" s="189">
        <v>6</v>
      </c>
      <c r="D18" s="189">
        <v>126</v>
      </c>
      <c r="F18"/>
      <c r="G18"/>
      <c r="H18"/>
      <c r="I18"/>
    </row>
    <row r="19" spans="1:9" ht="12.75" customHeight="1" x14ac:dyDescent="0.2">
      <c r="A19" s="233" t="s">
        <v>374</v>
      </c>
      <c r="B19" s="189">
        <v>34</v>
      </c>
      <c r="C19" s="189">
        <v>2</v>
      </c>
      <c r="D19" s="189">
        <v>32</v>
      </c>
      <c r="F19"/>
      <c r="G19"/>
      <c r="H19"/>
      <c r="I19"/>
    </row>
    <row r="20" spans="1:9" ht="12.75" customHeight="1" x14ac:dyDescent="0.2">
      <c r="A20" s="233" t="s">
        <v>375</v>
      </c>
      <c r="B20" s="189">
        <v>23</v>
      </c>
      <c r="C20" s="189">
        <v>1</v>
      </c>
      <c r="D20" s="189">
        <v>22</v>
      </c>
      <c r="F20"/>
      <c r="G20"/>
      <c r="H20"/>
      <c r="I20"/>
    </row>
    <row r="21" spans="1:9" ht="12.75" customHeight="1" x14ac:dyDescent="0.2">
      <c r="A21" s="233" t="s">
        <v>376</v>
      </c>
      <c r="B21" s="189">
        <v>98</v>
      </c>
      <c r="C21" s="189">
        <v>5</v>
      </c>
      <c r="D21" s="189">
        <v>93</v>
      </c>
      <c r="F21"/>
      <c r="G21"/>
      <c r="H21"/>
      <c r="I21"/>
    </row>
    <row r="22" spans="1:9" ht="12.75" customHeight="1" x14ac:dyDescent="0.2">
      <c r="A22" s="233" t="s">
        <v>377</v>
      </c>
      <c r="B22" s="189">
        <v>271</v>
      </c>
      <c r="C22" s="189">
        <v>10</v>
      </c>
      <c r="D22" s="189">
        <v>261</v>
      </c>
      <c r="F22"/>
      <c r="G22"/>
      <c r="H22"/>
      <c r="I22"/>
    </row>
    <row r="23" spans="1:9" ht="12.75" customHeight="1" x14ac:dyDescent="0.2">
      <c r="A23" s="233" t="s">
        <v>378</v>
      </c>
      <c r="B23" s="189">
        <v>1014</v>
      </c>
      <c r="C23" s="189">
        <v>94</v>
      </c>
      <c r="D23" s="189">
        <v>920</v>
      </c>
      <c r="F23"/>
      <c r="G23"/>
      <c r="H23"/>
      <c r="I23"/>
    </row>
    <row r="24" spans="1:9" ht="12.75" customHeight="1" x14ac:dyDescent="0.2">
      <c r="A24" s="233" t="s">
        <v>379</v>
      </c>
      <c r="B24" s="189">
        <v>123</v>
      </c>
      <c r="C24" s="189">
        <v>4</v>
      </c>
      <c r="D24" s="189">
        <v>119</v>
      </c>
      <c r="F24"/>
      <c r="G24"/>
      <c r="H24"/>
      <c r="I24"/>
    </row>
    <row r="25" spans="1:9" ht="12.75" customHeight="1" x14ac:dyDescent="0.2">
      <c r="A25" s="233" t="s">
        <v>380</v>
      </c>
      <c r="B25" s="189">
        <v>308</v>
      </c>
      <c r="C25" s="189">
        <v>23</v>
      </c>
      <c r="D25" s="189">
        <v>285</v>
      </c>
      <c r="F25"/>
      <c r="G25"/>
      <c r="H25"/>
      <c r="I25"/>
    </row>
    <row r="26" spans="1:9" ht="12.75" customHeight="1" x14ac:dyDescent="0.2">
      <c r="A26" s="231" t="s">
        <v>62</v>
      </c>
      <c r="B26" s="213">
        <v>1101</v>
      </c>
      <c r="C26" s="213">
        <v>119</v>
      </c>
      <c r="D26" s="213">
        <v>982</v>
      </c>
      <c r="E26" s="232"/>
      <c r="F26"/>
      <c r="G26"/>
      <c r="H26"/>
      <c r="I26"/>
    </row>
    <row r="27" spans="1:9" ht="12.75" customHeight="1" x14ac:dyDescent="0.2">
      <c r="A27" s="233" t="s">
        <v>381</v>
      </c>
      <c r="B27" s="189">
        <v>255</v>
      </c>
      <c r="C27" s="189">
        <v>44</v>
      </c>
      <c r="D27" s="189">
        <v>211</v>
      </c>
      <c r="F27"/>
      <c r="G27"/>
      <c r="H27"/>
      <c r="I27"/>
    </row>
    <row r="28" spans="1:9" ht="12.75" customHeight="1" x14ac:dyDescent="0.2">
      <c r="A28" s="233" t="s">
        <v>382</v>
      </c>
      <c r="B28" s="189">
        <v>67</v>
      </c>
      <c r="C28" s="189">
        <v>4</v>
      </c>
      <c r="D28" s="189">
        <v>63</v>
      </c>
      <c r="F28"/>
      <c r="G28"/>
      <c r="H28"/>
      <c r="I28"/>
    </row>
    <row r="29" spans="1:9" ht="12.75" customHeight="1" x14ac:dyDescent="0.2">
      <c r="A29" s="233" t="s">
        <v>383</v>
      </c>
      <c r="B29" s="189">
        <v>391</v>
      </c>
      <c r="C29" s="189">
        <v>40</v>
      </c>
      <c r="D29" s="189">
        <v>351</v>
      </c>
      <c r="F29"/>
      <c r="G29"/>
      <c r="H29"/>
      <c r="I29"/>
    </row>
    <row r="30" spans="1:9" ht="12.75" customHeight="1" x14ac:dyDescent="0.2">
      <c r="A30" s="233" t="s">
        <v>384</v>
      </c>
      <c r="B30" s="189">
        <v>23</v>
      </c>
      <c r="C30" s="189">
        <v>3</v>
      </c>
      <c r="D30" s="189">
        <v>20</v>
      </c>
      <c r="F30"/>
      <c r="G30"/>
      <c r="H30"/>
      <c r="I30"/>
    </row>
    <row r="31" spans="1:9" ht="12.75" customHeight="1" x14ac:dyDescent="0.2">
      <c r="A31" s="233" t="s">
        <v>385</v>
      </c>
      <c r="B31" s="189">
        <v>77</v>
      </c>
      <c r="C31" s="189">
        <v>6</v>
      </c>
      <c r="D31" s="189">
        <v>71</v>
      </c>
      <c r="F31"/>
      <c r="G31"/>
      <c r="H31"/>
      <c r="I31"/>
    </row>
    <row r="32" spans="1:9" ht="12.75" customHeight="1" x14ac:dyDescent="0.2">
      <c r="A32" s="233" t="s">
        <v>386</v>
      </c>
      <c r="B32" s="189">
        <v>73</v>
      </c>
      <c r="C32" s="189">
        <v>11</v>
      </c>
      <c r="D32" s="189">
        <v>62</v>
      </c>
      <c r="F32"/>
      <c r="G32"/>
      <c r="H32"/>
      <c r="I32"/>
    </row>
    <row r="33" spans="1:9" ht="12.75" customHeight="1" x14ac:dyDescent="0.2">
      <c r="A33" s="233" t="s">
        <v>387</v>
      </c>
      <c r="B33" s="189">
        <v>104</v>
      </c>
      <c r="C33" s="189">
        <v>4</v>
      </c>
      <c r="D33" s="189">
        <v>100</v>
      </c>
      <c r="F33"/>
      <c r="G33"/>
      <c r="H33"/>
      <c r="I33"/>
    </row>
    <row r="34" spans="1:9" ht="12.75" customHeight="1" x14ac:dyDescent="0.2">
      <c r="A34" s="233" t="s">
        <v>388</v>
      </c>
      <c r="B34" s="189">
        <v>111</v>
      </c>
      <c r="C34" s="189">
        <v>7</v>
      </c>
      <c r="D34" s="189">
        <v>104</v>
      </c>
      <c r="F34"/>
      <c r="G34"/>
      <c r="H34"/>
      <c r="I34"/>
    </row>
    <row r="35" spans="1:9" s="4" customFormat="1" ht="12.75" customHeight="1" x14ac:dyDescent="0.2">
      <c r="A35" s="231" t="s">
        <v>63</v>
      </c>
      <c r="B35" s="213">
        <v>1492</v>
      </c>
      <c r="C35" s="213">
        <v>144</v>
      </c>
      <c r="D35" s="213">
        <v>1348</v>
      </c>
      <c r="F35"/>
      <c r="G35"/>
      <c r="H35"/>
      <c r="I35"/>
    </row>
    <row r="36" spans="1:9" s="4" customFormat="1" ht="12.75" customHeight="1" x14ac:dyDescent="0.2">
      <c r="A36" s="233" t="s">
        <v>389</v>
      </c>
      <c r="B36" s="189">
        <v>224</v>
      </c>
      <c r="C36" s="189">
        <v>34</v>
      </c>
      <c r="D36" s="189">
        <v>190</v>
      </c>
      <c r="F36"/>
      <c r="G36"/>
      <c r="H36"/>
      <c r="I36"/>
    </row>
    <row r="37" spans="1:9" ht="12.75" customHeight="1" x14ac:dyDescent="0.2">
      <c r="A37" s="233" t="s">
        <v>390</v>
      </c>
      <c r="B37" s="189">
        <v>101</v>
      </c>
      <c r="C37" s="189">
        <v>9</v>
      </c>
      <c r="D37" s="189">
        <v>92</v>
      </c>
      <c r="F37"/>
      <c r="G37"/>
      <c r="H37"/>
      <c r="I37"/>
    </row>
    <row r="38" spans="1:9" ht="12.75" customHeight="1" x14ac:dyDescent="0.2">
      <c r="A38" s="233" t="s">
        <v>391</v>
      </c>
      <c r="B38" s="189">
        <v>112</v>
      </c>
      <c r="C38" s="189">
        <v>7</v>
      </c>
      <c r="D38" s="189">
        <v>105</v>
      </c>
      <c r="F38"/>
      <c r="G38"/>
      <c r="H38"/>
      <c r="I38"/>
    </row>
    <row r="39" spans="1:9" ht="12.75" customHeight="1" x14ac:dyDescent="0.2">
      <c r="A39" s="233" t="s">
        <v>392</v>
      </c>
      <c r="B39" s="189">
        <v>161</v>
      </c>
      <c r="C39" s="189">
        <v>25</v>
      </c>
      <c r="D39" s="189">
        <v>136</v>
      </c>
      <c r="F39"/>
      <c r="G39"/>
      <c r="H39"/>
      <c r="I39"/>
    </row>
    <row r="40" spans="1:9" ht="12.75" customHeight="1" x14ac:dyDescent="0.2">
      <c r="A40" s="233" t="s">
        <v>393</v>
      </c>
      <c r="B40" s="189">
        <v>32</v>
      </c>
      <c r="C40" s="189">
        <v>3</v>
      </c>
      <c r="D40" s="189">
        <v>29</v>
      </c>
      <c r="F40"/>
      <c r="G40"/>
      <c r="H40"/>
      <c r="I40"/>
    </row>
    <row r="41" spans="1:9" ht="12.75" customHeight="1" x14ac:dyDescent="0.2">
      <c r="A41" s="233" t="s">
        <v>394</v>
      </c>
      <c r="B41" s="189">
        <v>112</v>
      </c>
      <c r="C41" s="189">
        <v>6</v>
      </c>
      <c r="D41" s="189">
        <v>106</v>
      </c>
      <c r="F41"/>
      <c r="G41"/>
      <c r="H41"/>
      <c r="I41"/>
    </row>
    <row r="42" spans="1:9" ht="12.75" customHeight="1" x14ac:dyDescent="0.2">
      <c r="A42" s="233" t="s">
        <v>395</v>
      </c>
      <c r="B42" s="189">
        <v>60</v>
      </c>
      <c r="C42" s="189">
        <v>4</v>
      </c>
      <c r="D42" s="189">
        <v>56</v>
      </c>
      <c r="F42"/>
      <c r="G42"/>
      <c r="H42"/>
      <c r="I42"/>
    </row>
    <row r="43" spans="1:9" ht="12.75" customHeight="1" x14ac:dyDescent="0.2">
      <c r="A43" s="233" t="s">
        <v>396</v>
      </c>
      <c r="B43" s="189">
        <v>180</v>
      </c>
      <c r="C43" s="189">
        <v>23</v>
      </c>
      <c r="D43" s="189">
        <v>157</v>
      </c>
      <c r="F43"/>
      <c r="G43"/>
      <c r="H43"/>
      <c r="I43"/>
    </row>
    <row r="44" spans="1:9" ht="12.75" customHeight="1" x14ac:dyDescent="0.2">
      <c r="A44" s="233" t="s">
        <v>397</v>
      </c>
      <c r="B44" s="189">
        <v>45</v>
      </c>
      <c r="C44" s="189">
        <v>6</v>
      </c>
      <c r="D44" s="189">
        <v>39</v>
      </c>
      <c r="F44"/>
      <c r="G44"/>
      <c r="H44"/>
      <c r="I44"/>
    </row>
    <row r="45" spans="1:9" ht="12.75" customHeight="1" x14ac:dyDescent="0.2">
      <c r="A45" s="233" t="s">
        <v>398</v>
      </c>
      <c r="B45" s="189">
        <v>43</v>
      </c>
      <c r="C45" s="189">
        <v>1</v>
      </c>
      <c r="D45" s="189">
        <v>42</v>
      </c>
      <c r="F45"/>
      <c r="G45"/>
      <c r="H45"/>
      <c r="I45"/>
    </row>
    <row r="46" spans="1:9" ht="12.75" customHeight="1" x14ac:dyDescent="0.2">
      <c r="A46" s="233" t="s">
        <v>399</v>
      </c>
      <c r="B46" s="189">
        <v>115</v>
      </c>
      <c r="C46" s="189">
        <v>5</v>
      </c>
      <c r="D46" s="189">
        <v>110</v>
      </c>
      <c r="F46"/>
      <c r="G46"/>
      <c r="H46"/>
      <c r="I46"/>
    </row>
    <row r="47" spans="1:9" ht="12.75" customHeight="1" x14ac:dyDescent="0.2">
      <c r="A47" s="233" t="s">
        <v>400</v>
      </c>
      <c r="B47" s="189">
        <v>79</v>
      </c>
      <c r="C47" s="189">
        <v>5</v>
      </c>
      <c r="D47" s="189">
        <v>74</v>
      </c>
      <c r="F47"/>
      <c r="G47"/>
      <c r="H47"/>
      <c r="I47"/>
    </row>
    <row r="48" spans="1:9" ht="12.75" customHeight="1" x14ac:dyDescent="0.2">
      <c r="A48" s="233" t="s">
        <v>401</v>
      </c>
      <c r="B48" s="189">
        <v>92</v>
      </c>
      <c r="C48" s="189">
        <v>2</v>
      </c>
      <c r="D48" s="189">
        <v>90</v>
      </c>
      <c r="F48"/>
      <c r="G48"/>
      <c r="H48"/>
      <c r="I48"/>
    </row>
    <row r="49" spans="1:9" ht="12.75" customHeight="1" x14ac:dyDescent="0.2">
      <c r="A49" s="233" t="s">
        <v>402</v>
      </c>
      <c r="B49" s="189">
        <v>56</v>
      </c>
      <c r="C49" s="189">
        <v>2</v>
      </c>
      <c r="D49" s="189">
        <v>54</v>
      </c>
      <c r="F49"/>
      <c r="G49"/>
      <c r="H49"/>
      <c r="I49"/>
    </row>
    <row r="50" spans="1:9" ht="12.75" customHeight="1" x14ac:dyDescent="0.2">
      <c r="A50" s="233" t="s">
        <v>403</v>
      </c>
      <c r="B50" s="189">
        <v>47</v>
      </c>
      <c r="C50" s="189">
        <v>8</v>
      </c>
      <c r="D50" s="189">
        <v>39</v>
      </c>
      <c r="F50"/>
      <c r="G50"/>
      <c r="H50"/>
      <c r="I50"/>
    </row>
    <row r="51" spans="1:9" ht="12.75" customHeight="1" x14ac:dyDescent="0.2">
      <c r="A51" s="233" t="s">
        <v>404</v>
      </c>
      <c r="B51" s="189">
        <v>33</v>
      </c>
      <c r="C51" s="189">
        <v>4</v>
      </c>
      <c r="D51" s="189">
        <v>29</v>
      </c>
      <c r="F51"/>
      <c r="G51"/>
      <c r="H51"/>
      <c r="I51"/>
    </row>
    <row r="52" spans="1:9" ht="12.75" customHeight="1" x14ac:dyDescent="0.2">
      <c r="A52" s="231" t="s">
        <v>64</v>
      </c>
      <c r="B52" s="213">
        <v>1920</v>
      </c>
      <c r="C52" s="213">
        <v>156</v>
      </c>
      <c r="D52" s="213">
        <v>1764</v>
      </c>
      <c r="I52"/>
    </row>
    <row r="53" spans="1:9" ht="12.75" customHeight="1" x14ac:dyDescent="0.2">
      <c r="A53" s="233" t="s">
        <v>64</v>
      </c>
      <c r="B53" s="189">
        <v>536</v>
      </c>
      <c r="C53" s="189">
        <v>32</v>
      </c>
      <c r="D53" s="189">
        <v>504</v>
      </c>
      <c r="I53"/>
    </row>
    <row r="54" spans="1:9" ht="12.75" customHeight="1" x14ac:dyDescent="0.2">
      <c r="A54" s="233" t="s">
        <v>405</v>
      </c>
      <c r="B54" s="189">
        <v>59</v>
      </c>
      <c r="C54" s="189">
        <v>11</v>
      </c>
      <c r="D54" s="189">
        <v>48</v>
      </c>
      <c r="I54"/>
    </row>
    <row r="55" spans="1:9" ht="12.75" customHeight="1" x14ac:dyDescent="0.2">
      <c r="A55" s="233" t="s">
        <v>406</v>
      </c>
      <c r="B55" s="189">
        <v>73</v>
      </c>
      <c r="C55" s="189">
        <v>4</v>
      </c>
      <c r="D55" s="189">
        <v>69</v>
      </c>
      <c r="I55"/>
    </row>
    <row r="56" spans="1:9" ht="12.75" customHeight="1" x14ac:dyDescent="0.2">
      <c r="A56" s="233" t="s">
        <v>407</v>
      </c>
      <c r="B56" s="189">
        <v>257</v>
      </c>
      <c r="C56" s="189">
        <v>31</v>
      </c>
      <c r="D56" s="189">
        <v>226</v>
      </c>
      <c r="I56"/>
    </row>
    <row r="57" spans="1:9" ht="12.75" customHeight="1" x14ac:dyDescent="0.2">
      <c r="A57" s="233" t="s">
        <v>408</v>
      </c>
      <c r="B57" s="189">
        <v>19</v>
      </c>
      <c r="C57" s="189">
        <v>3</v>
      </c>
      <c r="D57" s="189">
        <v>16</v>
      </c>
      <c r="I57"/>
    </row>
    <row r="58" spans="1:9" ht="12.75" customHeight="1" x14ac:dyDescent="0.2">
      <c r="A58" s="233" t="s">
        <v>409</v>
      </c>
      <c r="B58" s="189">
        <v>176</v>
      </c>
      <c r="C58" s="189">
        <v>11</v>
      </c>
      <c r="D58" s="189">
        <v>165</v>
      </c>
      <c r="I58"/>
    </row>
    <row r="59" spans="1:9" ht="12.75" customHeight="1" x14ac:dyDescent="0.2">
      <c r="A59" s="233" t="s">
        <v>410</v>
      </c>
      <c r="B59" s="189">
        <v>81</v>
      </c>
      <c r="C59" s="189">
        <v>4</v>
      </c>
      <c r="D59" s="189">
        <v>77</v>
      </c>
      <c r="I59"/>
    </row>
    <row r="60" spans="1:9" ht="12.75" customHeight="1" x14ac:dyDescent="0.2">
      <c r="A60" s="233" t="s">
        <v>411</v>
      </c>
      <c r="B60" s="189">
        <v>17</v>
      </c>
      <c r="C60" s="189">
        <v>1</v>
      </c>
      <c r="D60" s="189">
        <v>16</v>
      </c>
      <c r="I60"/>
    </row>
    <row r="61" spans="1:9" ht="12.75" customHeight="1" x14ac:dyDescent="0.2">
      <c r="A61" s="233" t="s">
        <v>412</v>
      </c>
      <c r="B61" s="189">
        <v>117</v>
      </c>
      <c r="C61" s="189">
        <v>21</v>
      </c>
      <c r="D61" s="189">
        <v>96</v>
      </c>
      <c r="I61"/>
    </row>
    <row r="62" spans="1:9" ht="12.75" customHeight="1" x14ac:dyDescent="0.2">
      <c r="A62" s="233" t="s">
        <v>413</v>
      </c>
      <c r="B62" s="189">
        <v>28</v>
      </c>
      <c r="C62" s="189">
        <v>2</v>
      </c>
      <c r="D62" s="189">
        <v>26</v>
      </c>
    </row>
    <row r="63" spans="1:9" ht="12.75" customHeight="1" x14ac:dyDescent="0.2">
      <c r="A63" s="233" t="s">
        <v>414</v>
      </c>
      <c r="B63" s="189">
        <v>53</v>
      </c>
      <c r="C63" s="189">
        <v>3</v>
      </c>
      <c r="D63" s="189">
        <v>50</v>
      </c>
      <c r="F63"/>
      <c r="G63"/>
      <c r="H63"/>
      <c r="I63"/>
    </row>
    <row r="64" spans="1:9" ht="12.75" customHeight="1" x14ac:dyDescent="0.2">
      <c r="A64" s="233" t="s">
        <v>415</v>
      </c>
      <c r="B64" s="189">
        <v>97</v>
      </c>
      <c r="C64" s="189">
        <v>7</v>
      </c>
      <c r="D64" s="189">
        <v>90</v>
      </c>
      <c r="F64"/>
      <c r="G64"/>
      <c r="H64"/>
      <c r="I64"/>
    </row>
    <row r="65" spans="1:9" ht="12.75" customHeight="1" x14ac:dyDescent="0.2">
      <c r="A65" s="233" t="s">
        <v>416</v>
      </c>
      <c r="B65" s="189">
        <v>107</v>
      </c>
      <c r="C65" s="189">
        <v>0</v>
      </c>
      <c r="D65" s="189">
        <v>107</v>
      </c>
      <c r="F65"/>
      <c r="G65"/>
      <c r="H65"/>
      <c r="I65"/>
    </row>
    <row r="66" spans="1:9" ht="12.75" customHeight="1" x14ac:dyDescent="0.2">
      <c r="A66" s="233" t="s">
        <v>417</v>
      </c>
      <c r="B66" s="189">
        <v>49</v>
      </c>
      <c r="C66" s="189">
        <v>2</v>
      </c>
      <c r="D66" s="189">
        <v>47</v>
      </c>
      <c r="F66"/>
      <c r="G66"/>
      <c r="H66"/>
      <c r="I66"/>
    </row>
    <row r="67" spans="1:9" ht="12.75" customHeight="1" x14ac:dyDescent="0.2">
      <c r="A67" s="233" t="s">
        <v>418</v>
      </c>
      <c r="B67" s="189">
        <v>174</v>
      </c>
      <c r="C67" s="189">
        <v>18</v>
      </c>
      <c r="D67" s="189">
        <v>156</v>
      </c>
      <c r="F67"/>
      <c r="G67"/>
      <c r="H67"/>
      <c r="I67"/>
    </row>
    <row r="68" spans="1:9" ht="12.75" customHeight="1" x14ac:dyDescent="0.2">
      <c r="A68" s="233" t="s">
        <v>419</v>
      </c>
      <c r="B68" s="189">
        <v>77</v>
      </c>
      <c r="C68" s="189">
        <v>6</v>
      </c>
      <c r="D68" s="189">
        <v>71</v>
      </c>
      <c r="F68"/>
      <c r="G68"/>
      <c r="H68"/>
      <c r="I68"/>
    </row>
    <row r="69" spans="1:9" ht="12.75" customHeight="1" x14ac:dyDescent="0.2">
      <c r="A69" s="231" t="s">
        <v>65</v>
      </c>
      <c r="B69" s="213">
        <v>1088</v>
      </c>
      <c r="C69" s="213">
        <v>79</v>
      </c>
      <c r="D69" s="213">
        <v>1009</v>
      </c>
      <c r="F69"/>
      <c r="G69"/>
      <c r="H69"/>
      <c r="I69"/>
    </row>
    <row r="70" spans="1:9" ht="12.75" customHeight="1" x14ac:dyDescent="0.2">
      <c r="A70" s="233" t="s">
        <v>65</v>
      </c>
      <c r="B70" s="189">
        <v>344</v>
      </c>
      <c r="C70" s="189">
        <v>30</v>
      </c>
      <c r="D70" s="189">
        <v>314</v>
      </c>
      <c r="F70"/>
      <c r="G70"/>
      <c r="H70"/>
      <c r="I70"/>
    </row>
    <row r="71" spans="1:9" ht="12.75" customHeight="1" x14ac:dyDescent="0.2">
      <c r="A71" s="233" t="s">
        <v>420</v>
      </c>
      <c r="B71" s="189">
        <v>113</v>
      </c>
      <c r="C71" s="189">
        <v>5</v>
      </c>
      <c r="D71" s="189">
        <v>108</v>
      </c>
      <c r="F71"/>
      <c r="G71"/>
      <c r="H71"/>
      <c r="I71"/>
    </row>
    <row r="72" spans="1:9" ht="12.75" customHeight="1" x14ac:dyDescent="0.2">
      <c r="A72" s="233" t="s">
        <v>421</v>
      </c>
      <c r="B72" s="189">
        <v>57</v>
      </c>
      <c r="C72" s="189">
        <v>3</v>
      </c>
      <c r="D72" s="189">
        <v>54</v>
      </c>
      <c r="F72"/>
      <c r="G72"/>
      <c r="H72"/>
      <c r="I72"/>
    </row>
    <row r="73" spans="1:9" ht="12.75" customHeight="1" x14ac:dyDescent="0.2">
      <c r="A73" s="233" t="s">
        <v>422</v>
      </c>
      <c r="B73" s="189">
        <v>60</v>
      </c>
      <c r="C73" s="189">
        <v>3</v>
      </c>
      <c r="D73" s="189">
        <v>57</v>
      </c>
      <c r="F73"/>
      <c r="G73"/>
      <c r="H73"/>
      <c r="I73"/>
    </row>
    <row r="74" spans="1:9" ht="12.75" customHeight="1" x14ac:dyDescent="0.2">
      <c r="A74" s="233" t="s">
        <v>423</v>
      </c>
      <c r="B74" s="189">
        <v>27</v>
      </c>
      <c r="C74" s="189">
        <v>0</v>
      </c>
      <c r="D74" s="189">
        <v>27</v>
      </c>
      <c r="F74"/>
      <c r="G74"/>
      <c r="H74"/>
      <c r="I74"/>
    </row>
    <row r="75" spans="1:9" ht="12.75" customHeight="1" x14ac:dyDescent="0.2">
      <c r="A75" s="233" t="s">
        <v>424</v>
      </c>
      <c r="B75" s="189">
        <v>69</v>
      </c>
      <c r="C75" s="189">
        <v>8</v>
      </c>
      <c r="D75" s="189">
        <v>61</v>
      </c>
      <c r="F75"/>
      <c r="G75"/>
      <c r="H75"/>
      <c r="I75"/>
    </row>
    <row r="76" spans="1:9" ht="12.75" customHeight="1" x14ac:dyDescent="0.2">
      <c r="A76" s="233" t="s">
        <v>425</v>
      </c>
      <c r="B76" s="189">
        <v>54</v>
      </c>
      <c r="C76" s="189">
        <v>1</v>
      </c>
      <c r="D76" s="189">
        <v>53</v>
      </c>
      <c r="F76"/>
      <c r="G76"/>
      <c r="H76"/>
      <c r="I76"/>
    </row>
    <row r="77" spans="1:9" ht="12.75" customHeight="1" x14ac:dyDescent="0.2">
      <c r="A77" s="233" t="s">
        <v>426</v>
      </c>
      <c r="B77" s="189">
        <v>39</v>
      </c>
      <c r="C77" s="189">
        <v>0</v>
      </c>
      <c r="D77" s="189">
        <v>39</v>
      </c>
      <c r="F77"/>
      <c r="G77"/>
      <c r="H77"/>
      <c r="I77"/>
    </row>
    <row r="78" spans="1:9" ht="12.75" customHeight="1" x14ac:dyDescent="0.2">
      <c r="A78" s="233" t="s">
        <v>427</v>
      </c>
      <c r="B78" s="189">
        <v>171</v>
      </c>
      <c r="C78" s="189">
        <v>12</v>
      </c>
      <c r="D78" s="189">
        <v>159</v>
      </c>
      <c r="F78"/>
      <c r="G78"/>
      <c r="H78"/>
      <c r="I78"/>
    </row>
    <row r="79" spans="1:9" ht="12.75" customHeight="1" x14ac:dyDescent="0.2">
      <c r="A79" s="233" t="s">
        <v>428</v>
      </c>
      <c r="B79" s="189">
        <v>34</v>
      </c>
      <c r="C79" s="189">
        <v>3</v>
      </c>
      <c r="D79" s="189">
        <v>31</v>
      </c>
      <c r="F79"/>
      <c r="G79"/>
      <c r="H79"/>
      <c r="I79"/>
    </row>
    <row r="80" spans="1:9" ht="12.75" customHeight="1" x14ac:dyDescent="0.2">
      <c r="A80" s="233" t="s">
        <v>429</v>
      </c>
      <c r="B80" s="189">
        <v>67</v>
      </c>
      <c r="C80" s="189">
        <v>7</v>
      </c>
      <c r="D80" s="189">
        <v>60</v>
      </c>
      <c r="F80"/>
      <c r="G80"/>
      <c r="H80"/>
      <c r="I80"/>
    </row>
    <row r="81" spans="1:9" ht="12.75" customHeight="1" x14ac:dyDescent="0.2">
      <c r="A81" s="233" t="s">
        <v>430</v>
      </c>
      <c r="B81" s="189">
        <v>24</v>
      </c>
      <c r="C81" s="189">
        <v>3</v>
      </c>
      <c r="D81" s="189">
        <v>21</v>
      </c>
      <c r="F81"/>
      <c r="G81"/>
      <c r="H81"/>
      <c r="I81"/>
    </row>
    <row r="82" spans="1:9" ht="12.75" customHeight="1" x14ac:dyDescent="0.2">
      <c r="A82" s="233" t="s">
        <v>431</v>
      </c>
      <c r="B82" s="189">
        <v>29</v>
      </c>
      <c r="C82" s="189">
        <v>4</v>
      </c>
      <c r="D82" s="189">
        <v>25</v>
      </c>
      <c r="F82"/>
      <c r="G82"/>
      <c r="H82"/>
      <c r="I82"/>
    </row>
    <row r="83" spans="1:9" ht="12.75" customHeight="1" x14ac:dyDescent="0.2">
      <c r="A83" s="231" t="s">
        <v>81</v>
      </c>
      <c r="B83" s="213">
        <v>857</v>
      </c>
      <c r="C83" s="213">
        <v>54</v>
      </c>
      <c r="D83" s="213">
        <v>803</v>
      </c>
      <c r="F83"/>
      <c r="G83"/>
      <c r="H83"/>
      <c r="I83"/>
    </row>
    <row r="84" spans="1:9" ht="12.75" customHeight="1" x14ac:dyDescent="0.2">
      <c r="A84" s="233" t="s">
        <v>432</v>
      </c>
      <c r="B84" s="189">
        <v>134</v>
      </c>
      <c r="C84" s="189">
        <v>2</v>
      </c>
      <c r="D84" s="189">
        <v>132</v>
      </c>
      <c r="F84"/>
      <c r="G84"/>
      <c r="H84"/>
      <c r="I84"/>
    </row>
    <row r="85" spans="1:9" ht="12.75" customHeight="1" x14ac:dyDescent="0.2">
      <c r="A85" s="233" t="s">
        <v>433</v>
      </c>
      <c r="B85" s="189">
        <v>184</v>
      </c>
      <c r="C85" s="189">
        <v>7</v>
      </c>
      <c r="D85" s="189">
        <v>177</v>
      </c>
      <c r="F85" s="234"/>
      <c r="G85"/>
      <c r="H85"/>
      <c r="I85"/>
    </row>
    <row r="86" spans="1:9" ht="12.75" customHeight="1" x14ac:dyDescent="0.2">
      <c r="A86" s="233" t="s">
        <v>434</v>
      </c>
      <c r="B86" s="189">
        <v>50</v>
      </c>
      <c r="C86" s="189">
        <v>6</v>
      </c>
      <c r="D86" s="189">
        <v>44</v>
      </c>
      <c r="F86" s="234"/>
      <c r="G86"/>
      <c r="H86"/>
      <c r="I86"/>
    </row>
    <row r="87" spans="1:9" ht="12.75" customHeight="1" x14ac:dyDescent="0.2">
      <c r="A87" s="233" t="s">
        <v>435</v>
      </c>
      <c r="B87" s="189">
        <v>47</v>
      </c>
      <c r="C87" s="189">
        <v>3</v>
      </c>
      <c r="D87" s="189">
        <v>44</v>
      </c>
      <c r="F87" s="234"/>
      <c r="G87"/>
      <c r="H87"/>
      <c r="I87"/>
    </row>
    <row r="88" spans="1:9" ht="12.75" customHeight="1" x14ac:dyDescent="0.2">
      <c r="A88" s="233" t="s">
        <v>436</v>
      </c>
      <c r="B88" s="189">
        <v>15</v>
      </c>
      <c r="C88" s="189">
        <v>1</v>
      </c>
      <c r="D88" s="189">
        <v>14</v>
      </c>
      <c r="F88"/>
      <c r="G88"/>
      <c r="H88"/>
      <c r="I88"/>
    </row>
    <row r="89" spans="1:9" ht="12.75" customHeight="1" x14ac:dyDescent="0.2">
      <c r="A89" s="233" t="s">
        <v>437</v>
      </c>
      <c r="B89" s="189">
        <v>71</v>
      </c>
      <c r="C89" s="189">
        <v>1</v>
      </c>
      <c r="D89" s="189">
        <v>70</v>
      </c>
      <c r="F89"/>
      <c r="G89"/>
      <c r="H89"/>
      <c r="I89"/>
    </row>
    <row r="90" spans="1:9" ht="12.75" customHeight="1" x14ac:dyDescent="0.2">
      <c r="A90" s="233" t="s">
        <v>438</v>
      </c>
      <c r="B90" s="189">
        <v>8</v>
      </c>
      <c r="C90" s="189">
        <v>0</v>
      </c>
      <c r="D90" s="189">
        <v>8</v>
      </c>
      <c r="F90"/>
      <c r="G90"/>
      <c r="H90"/>
      <c r="I90"/>
    </row>
    <row r="91" spans="1:9" ht="12.75" customHeight="1" x14ac:dyDescent="0.2">
      <c r="A91" s="233" t="s">
        <v>439</v>
      </c>
      <c r="B91" s="189">
        <v>67</v>
      </c>
      <c r="C91" s="189">
        <v>18</v>
      </c>
      <c r="D91" s="189">
        <v>49</v>
      </c>
      <c r="F91"/>
      <c r="G91"/>
      <c r="H91"/>
      <c r="I91"/>
    </row>
    <row r="92" spans="1:9" ht="12.75" customHeight="1" x14ac:dyDescent="0.2">
      <c r="A92" s="233" t="s">
        <v>440</v>
      </c>
      <c r="B92" s="189">
        <v>61</v>
      </c>
      <c r="C92" s="189">
        <v>2</v>
      </c>
      <c r="D92" s="189">
        <v>59</v>
      </c>
      <c r="F92"/>
      <c r="G92"/>
      <c r="H92"/>
      <c r="I92"/>
    </row>
    <row r="93" spans="1:9" ht="12.75" customHeight="1" x14ac:dyDescent="0.2">
      <c r="A93" s="233" t="s">
        <v>441</v>
      </c>
      <c r="B93" s="189">
        <v>21</v>
      </c>
      <c r="C93" s="189">
        <v>0</v>
      </c>
      <c r="D93" s="189">
        <v>21</v>
      </c>
      <c r="F93"/>
      <c r="G93"/>
      <c r="H93"/>
      <c r="I93"/>
    </row>
    <row r="94" spans="1:9" ht="12.75" customHeight="1" x14ac:dyDescent="0.2">
      <c r="A94" s="233" t="s">
        <v>442</v>
      </c>
      <c r="B94" s="189">
        <v>43</v>
      </c>
      <c r="C94" s="189">
        <v>2</v>
      </c>
      <c r="D94" s="189">
        <v>41</v>
      </c>
      <c r="F94"/>
      <c r="G94"/>
      <c r="H94"/>
      <c r="I94"/>
    </row>
    <row r="95" spans="1:9" ht="12.75" customHeight="1" x14ac:dyDescent="0.2">
      <c r="A95" s="233" t="s">
        <v>443</v>
      </c>
      <c r="B95" s="189">
        <v>39</v>
      </c>
      <c r="C95" s="189">
        <v>1</v>
      </c>
      <c r="D95" s="189">
        <v>38</v>
      </c>
      <c r="F95"/>
      <c r="G95"/>
      <c r="H95"/>
      <c r="I95"/>
    </row>
    <row r="96" spans="1:9" ht="12.75" customHeight="1" x14ac:dyDescent="0.2">
      <c r="A96" s="233" t="s">
        <v>444</v>
      </c>
      <c r="B96" s="189">
        <v>32</v>
      </c>
      <c r="C96" s="189">
        <v>2</v>
      </c>
      <c r="D96" s="189">
        <v>30</v>
      </c>
      <c r="F96"/>
      <c r="G96"/>
      <c r="H96"/>
      <c r="I96"/>
    </row>
    <row r="97" spans="1:9" ht="12.75" customHeight="1" x14ac:dyDescent="0.2">
      <c r="A97" s="233" t="s">
        <v>445</v>
      </c>
      <c r="B97" s="189">
        <v>85</v>
      </c>
      <c r="C97" s="189">
        <v>9</v>
      </c>
      <c r="D97" s="189">
        <v>76</v>
      </c>
      <c r="F97"/>
      <c r="G97"/>
      <c r="H97"/>
      <c r="I97"/>
    </row>
    <row r="98" spans="1:9" ht="12.75" customHeight="1" x14ac:dyDescent="0.2">
      <c r="A98" s="231" t="s">
        <v>66</v>
      </c>
      <c r="B98" s="213">
        <v>882</v>
      </c>
      <c r="C98" s="213">
        <v>68</v>
      </c>
      <c r="D98" s="213">
        <v>814</v>
      </c>
      <c r="F98"/>
      <c r="G98"/>
      <c r="H98"/>
      <c r="I98"/>
    </row>
    <row r="99" spans="1:9" ht="12.75" customHeight="1" x14ac:dyDescent="0.2">
      <c r="A99" s="233" t="s">
        <v>66</v>
      </c>
      <c r="B99" s="189">
        <v>128</v>
      </c>
      <c r="C99" s="189">
        <v>8</v>
      </c>
      <c r="D99" s="189">
        <v>120</v>
      </c>
      <c r="F99"/>
      <c r="G99"/>
      <c r="H99"/>
      <c r="I99"/>
    </row>
    <row r="100" spans="1:9" ht="12.75" customHeight="1" x14ac:dyDescent="0.2">
      <c r="A100" s="233" t="s">
        <v>446</v>
      </c>
      <c r="B100" s="189">
        <v>9</v>
      </c>
      <c r="C100" s="189">
        <v>0</v>
      </c>
      <c r="D100" s="189">
        <v>9</v>
      </c>
      <c r="F100"/>
      <c r="G100"/>
      <c r="H100"/>
      <c r="I100"/>
    </row>
    <row r="101" spans="1:9" ht="12.75" customHeight="1" x14ac:dyDescent="0.2">
      <c r="A101" s="233" t="s">
        <v>447</v>
      </c>
      <c r="B101" s="189">
        <v>14</v>
      </c>
      <c r="C101" s="189">
        <v>0</v>
      </c>
      <c r="D101" s="189">
        <v>14</v>
      </c>
      <c r="F101"/>
      <c r="G101"/>
      <c r="H101"/>
      <c r="I101"/>
    </row>
    <row r="102" spans="1:9" ht="12.75" customHeight="1" x14ac:dyDescent="0.2">
      <c r="A102" s="233" t="s">
        <v>448</v>
      </c>
      <c r="B102" s="189">
        <v>43</v>
      </c>
      <c r="C102" s="189">
        <v>4</v>
      </c>
      <c r="D102" s="189">
        <v>39</v>
      </c>
      <c r="F102"/>
      <c r="G102"/>
      <c r="H102"/>
      <c r="I102"/>
    </row>
    <row r="103" spans="1:9" ht="12.75" customHeight="1" x14ac:dyDescent="0.2">
      <c r="A103" s="233" t="s">
        <v>449</v>
      </c>
      <c r="B103" s="189">
        <v>230</v>
      </c>
      <c r="C103" s="189">
        <v>31</v>
      </c>
      <c r="D103" s="189">
        <v>199</v>
      </c>
      <c r="F103"/>
      <c r="G103"/>
      <c r="H103"/>
      <c r="I103"/>
    </row>
    <row r="104" spans="1:9" ht="12.75" customHeight="1" x14ac:dyDescent="0.2">
      <c r="A104" s="233" t="s">
        <v>450</v>
      </c>
      <c r="B104" s="189">
        <v>114</v>
      </c>
      <c r="C104" s="189">
        <v>3</v>
      </c>
      <c r="D104" s="189">
        <v>111</v>
      </c>
      <c r="F104"/>
      <c r="G104"/>
      <c r="H104"/>
      <c r="I104"/>
    </row>
    <row r="105" spans="1:9" ht="12.75" customHeight="1" x14ac:dyDescent="0.2">
      <c r="A105" s="233" t="s">
        <v>451</v>
      </c>
      <c r="B105" s="189">
        <v>37</v>
      </c>
      <c r="C105" s="189">
        <v>1</v>
      </c>
      <c r="D105" s="189">
        <v>36</v>
      </c>
      <c r="F105"/>
      <c r="G105"/>
      <c r="H105"/>
      <c r="I105"/>
    </row>
    <row r="106" spans="1:9" ht="12.75" customHeight="1" x14ac:dyDescent="0.2">
      <c r="A106" s="233" t="s">
        <v>452</v>
      </c>
      <c r="B106" s="189">
        <v>3</v>
      </c>
      <c r="C106" s="189">
        <v>0</v>
      </c>
      <c r="D106" s="189">
        <v>3</v>
      </c>
      <c r="F106"/>
      <c r="G106"/>
      <c r="H106"/>
      <c r="I106"/>
    </row>
    <row r="107" spans="1:9" ht="12.75" customHeight="1" x14ac:dyDescent="0.2">
      <c r="A107" s="233" t="s">
        <v>453</v>
      </c>
      <c r="B107" s="189">
        <v>46</v>
      </c>
      <c r="C107" s="189">
        <v>3</v>
      </c>
      <c r="D107" s="189">
        <v>43</v>
      </c>
      <c r="F107"/>
      <c r="G107"/>
      <c r="H107"/>
      <c r="I107"/>
    </row>
    <row r="108" spans="1:9" ht="12.75" customHeight="1" x14ac:dyDescent="0.2">
      <c r="A108" s="233" t="s">
        <v>454</v>
      </c>
      <c r="B108" s="189">
        <v>44</v>
      </c>
      <c r="C108" s="189">
        <v>3</v>
      </c>
      <c r="D108" s="189">
        <v>41</v>
      </c>
      <c r="F108"/>
      <c r="G108"/>
      <c r="H108"/>
      <c r="I108"/>
    </row>
    <row r="109" spans="1:9" ht="12.75" customHeight="1" x14ac:dyDescent="0.2">
      <c r="A109" s="233" t="s">
        <v>455</v>
      </c>
      <c r="B109" s="189">
        <v>21</v>
      </c>
      <c r="C109" s="189">
        <v>2</v>
      </c>
      <c r="D109" s="189">
        <v>19</v>
      </c>
      <c r="F109"/>
      <c r="G109"/>
      <c r="H109"/>
      <c r="I109"/>
    </row>
    <row r="110" spans="1:9" ht="12.75" customHeight="1" x14ac:dyDescent="0.2">
      <c r="A110" s="233" t="s">
        <v>456</v>
      </c>
      <c r="B110" s="189">
        <v>13</v>
      </c>
      <c r="C110" s="189">
        <v>0</v>
      </c>
      <c r="D110" s="189">
        <v>13</v>
      </c>
      <c r="F110"/>
      <c r="G110"/>
      <c r="H110"/>
      <c r="I110"/>
    </row>
    <row r="111" spans="1:9" ht="12.75" customHeight="1" x14ac:dyDescent="0.2">
      <c r="A111" s="233" t="s">
        <v>457</v>
      </c>
      <c r="B111" s="189">
        <v>24</v>
      </c>
      <c r="C111" s="189">
        <v>3</v>
      </c>
      <c r="D111" s="189">
        <v>21</v>
      </c>
      <c r="F111"/>
      <c r="G111"/>
      <c r="H111"/>
      <c r="I111"/>
    </row>
    <row r="112" spans="1:9" ht="12.75" customHeight="1" x14ac:dyDescent="0.2">
      <c r="A112" s="233" t="s">
        <v>458</v>
      </c>
      <c r="B112" s="189">
        <v>3</v>
      </c>
      <c r="C112" s="189">
        <v>0</v>
      </c>
      <c r="D112" s="189">
        <v>3</v>
      </c>
      <c r="F112"/>
      <c r="G112"/>
      <c r="H112"/>
      <c r="I112"/>
    </row>
    <row r="113" spans="1:9" ht="12.75" customHeight="1" x14ac:dyDescent="0.2">
      <c r="A113" s="233" t="s">
        <v>459</v>
      </c>
      <c r="B113" s="189">
        <v>10</v>
      </c>
      <c r="C113" s="189">
        <v>0</v>
      </c>
      <c r="D113" s="189">
        <v>10</v>
      </c>
      <c r="F113"/>
      <c r="G113"/>
      <c r="H113"/>
      <c r="I113"/>
    </row>
    <row r="114" spans="1:9" ht="12.75" customHeight="1" x14ac:dyDescent="0.2">
      <c r="A114" s="233" t="s">
        <v>460</v>
      </c>
      <c r="B114" s="189">
        <v>22</v>
      </c>
      <c r="C114" s="189">
        <v>1</v>
      </c>
      <c r="D114" s="189">
        <v>21</v>
      </c>
      <c r="F114"/>
      <c r="G114"/>
      <c r="H114"/>
      <c r="I114"/>
    </row>
    <row r="115" spans="1:9" ht="12.75" customHeight="1" x14ac:dyDescent="0.2">
      <c r="A115" s="233" t="s">
        <v>461</v>
      </c>
      <c r="B115" s="189">
        <v>18</v>
      </c>
      <c r="C115" s="189">
        <v>0</v>
      </c>
      <c r="D115" s="189">
        <v>18</v>
      </c>
      <c r="F115"/>
      <c r="G115"/>
      <c r="H115"/>
      <c r="I115"/>
    </row>
    <row r="116" spans="1:9" ht="12.75" customHeight="1" x14ac:dyDescent="0.2">
      <c r="A116" s="233" t="s">
        <v>462</v>
      </c>
      <c r="B116" s="189">
        <v>13</v>
      </c>
      <c r="C116" s="189">
        <v>0</v>
      </c>
      <c r="D116" s="189">
        <v>13</v>
      </c>
      <c r="F116"/>
      <c r="G116"/>
      <c r="H116"/>
      <c r="I116"/>
    </row>
    <row r="117" spans="1:9" ht="12.75" customHeight="1" x14ac:dyDescent="0.2">
      <c r="A117" s="233" t="s">
        <v>463</v>
      </c>
      <c r="B117" s="189">
        <v>90</v>
      </c>
      <c r="C117" s="189">
        <v>9</v>
      </c>
      <c r="D117" s="189">
        <v>81</v>
      </c>
      <c r="F117"/>
      <c r="G117"/>
      <c r="H117"/>
      <c r="I117"/>
    </row>
    <row r="118" spans="1:9" ht="12.75" customHeight="1" x14ac:dyDescent="0.2">
      <c r="A118" s="231" t="s">
        <v>67</v>
      </c>
      <c r="B118" s="213">
        <v>627</v>
      </c>
      <c r="C118" s="213">
        <v>82</v>
      </c>
      <c r="D118" s="213">
        <v>545</v>
      </c>
      <c r="F118"/>
      <c r="G118"/>
      <c r="H118"/>
      <c r="I118"/>
    </row>
    <row r="119" spans="1:9" ht="12.75" customHeight="1" x14ac:dyDescent="0.2">
      <c r="A119" s="233" t="s">
        <v>67</v>
      </c>
      <c r="B119" s="189">
        <v>288</v>
      </c>
      <c r="C119" s="189">
        <v>55</v>
      </c>
      <c r="D119" s="189">
        <v>233</v>
      </c>
      <c r="F119"/>
      <c r="G119"/>
      <c r="H119"/>
      <c r="I119"/>
    </row>
    <row r="120" spans="1:9" ht="12.75" customHeight="1" x14ac:dyDescent="0.2">
      <c r="A120" s="233" t="s">
        <v>464</v>
      </c>
      <c r="B120" s="189">
        <v>27</v>
      </c>
      <c r="C120" s="189">
        <v>2</v>
      </c>
      <c r="D120" s="189">
        <v>25</v>
      </c>
      <c r="F120"/>
      <c r="G120"/>
      <c r="H120"/>
      <c r="I120"/>
    </row>
    <row r="121" spans="1:9" s="236" customFormat="1" ht="12.75" customHeight="1" x14ac:dyDescent="0.2">
      <c r="A121" s="233" t="s">
        <v>465</v>
      </c>
      <c r="B121" s="189">
        <v>59</v>
      </c>
      <c r="C121" s="189">
        <v>5</v>
      </c>
      <c r="D121" s="189">
        <v>54</v>
      </c>
      <c r="F121"/>
      <c r="G121"/>
      <c r="H121"/>
      <c r="I121"/>
    </row>
    <row r="122" spans="1:9" s="236" customFormat="1" ht="12.75" customHeight="1" x14ac:dyDescent="0.2">
      <c r="A122" s="233" t="s">
        <v>466</v>
      </c>
      <c r="B122" s="189">
        <v>18</v>
      </c>
      <c r="C122" s="189">
        <v>1</v>
      </c>
      <c r="D122" s="189">
        <v>17</v>
      </c>
      <c r="F122"/>
      <c r="G122"/>
      <c r="H122"/>
      <c r="I122"/>
    </row>
    <row r="123" spans="1:9" ht="12.75" customHeight="1" x14ac:dyDescent="0.2">
      <c r="A123" s="233" t="s">
        <v>467</v>
      </c>
      <c r="B123" s="189">
        <v>163</v>
      </c>
      <c r="C123" s="189">
        <v>11</v>
      </c>
      <c r="D123" s="189">
        <v>152</v>
      </c>
      <c r="F123"/>
      <c r="G123"/>
      <c r="H123"/>
      <c r="I123"/>
    </row>
    <row r="124" spans="1:9" ht="12.75" customHeight="1" x14ac:dyDescent="0.2">
      <c r="A124" s="233" t="s">
        <v>468</v>
      </c>
      <c r="B124" s="189">
        <v>30</v>
      </c>
      <c r="C124" s="189">
        <v>4</v>
      </c>
      <c r="D124" s="189">
        <v>26</v>
      </c>
      <c r="F124"/>
      <c r="G124"/>
      <c r="H124"/>
      <c r="I124"/>
    </row>
    <row r="125" spans="1:9" ht="12.75" customHeight="1" x14ac:dyDescent="0.2">
      <c r="A125" s="233" t="s">
        <v>469</v>
      </c>
      <c r="B125" s="189">
        <v>27</v>
      </c>
      <c r="C125" s="189">
        <v>3</v>
      </c>
      <c r="D125" s="189">
        <v>24</v>
      </c>
      <c r="F125"/>
      <c r="G125"/>
      <c r="H125"/>
      <c r="I125"/>
    </row>
    <row r="126" spans="1:9" ht="12.75" customHeight="1" x14ac:dyDescent="0.2">
      <c r="A126" s="233" t="s">
        <v>470</v>
      </c>
      <c r="B126" s="189">
        <v>15</v>
      </c>
      <c r="C126" s="189">
        <v>1</v>
      </c>
      <c r="D126" s="189">
        <v>14</v>
      </c>
      <c r="F126"/>
      <c r="G126"/>
      <c r="H126"/>
      <c r="I126"/>
    </row>
    <row r="127" spans="1:9" ht="12.75" customHeight="1" x14ac:dyDescent="0.2">
      <c r="A127" s="231" t="s">
        <v>68</v>
      </c>
      <c r="B127" s="213">
        <v>1628</v>
      </c>
      <c r="C127" s="213">
        <v>94</v>
      </c>
      <c r="D127" s="213">
        <v>1534</v>
      </c>
      <c r="F127" s="237"/>
      <c r="G127"/>
      <c r="H127"/>
      <c r="I127"/>
    </row>
    <row r="128" spans="1:9" ht="12.75" customHeight="1" x14ac:dyDescent="0.2">
      <c r="A128" s="233" t="s">
        <v>68</v>
      </c>
      <c r="B128" s="189">
        <v>355</v>
      </c>
      <c r="C128" s="189">
        <v>34</v>
      </c>
      <c r="D128" s="189">
        <v>321</v>
      </c>
      <c r="F128"/>
      <c r="G128"/>
      <c r="H128"/>
      <c r="I128"/>
    </row>
    <row r="129" spans="1:9" ht="12.75" customHeight="1" x14ac:dyDescent="0.2">
      <c r="A129" s="233" t="s">
        <v>471</v>
      </c>
      <c r="B129" s="189">
        <v>64</v>
      </c>
      <c r="C129" s="189">
        <v>3</v>
      </c>
      <c r="D129" s="189">
        <v>61</v>
      </c>
      <c r="F129" s="238"/>
      <c r="G129"/>
      <c r="H129"/>
      <c r="I129"/>
    </row>
    <row r="130" spans="1:9" ht="12.75" customHeight="1" x14ac:dyDescent="0.2">
      <c r="A130" s="233" t="s">
        <v>472</v>
      </c>
      <c r="B130" s="189">
        <v>129</v>
      </c>
      <c r="C130" s="189">
        <v>9</v>
      </c>
      <c r="D130" s="189">
        <v>120</v>
      </c>
      <c r="F130" s="238"/>
      <c r="G130"/>
      <c r="H130"/>
      <c r="I130"/>
    </row>
    <row r="131" spans="1:9" ht="12.75" customHeight="1" x14ac:dyDescent="0.2">
      <c r="A131" s="233" t="s">
        <v>473</v>
      </c>
      <c r="B131" s="189">
        <v>22</v>
      </c>
      <c r="C131" s="189">
        <v>0</v>
      </c>
      <c r="D131" s="189">
        <v>22</v>
      </c>
      <c r="F131"/>
      <c r="G131"/>
      <c r="H131"/>
      <c r="I131"/>
    </row>
    <row r="132" spans="1:9" ht="12.75" customHeight="1" x14ac:dyDescent="0.2">
      <c r="A132" s="233" t="s">
        <v>474</v>
      </c>
      <c r="B132" s="189">
        <v>14</v>
      </c>
      <c r="C132" s="189">
        <v>1</v>
      </c>
      <c r="D132" s="189">
        <v>13</v>
      </c>
      <c r="F132" s="238"/>
      <c r="G132"/>
      <c r="H132"/>
      <c r="I132"/>
    </row>
    <row r="133" spans="1:9" ht="12.75" customHeight="1" x14ac:dyDescent="0.2">
      <c r="A133" s="233" t="s">
        <v>475</v>
      </c>
      <c r="B133" s="189">
        <v>61</v>
      </c>
      <c r="C133" s="189">
        <v>4</v>
      </c>
      <c r="D133" s="189">
        <v>57</v>
      </c>
      <c r="F133" s="238"/>
      <c r="G133"/>
      <c r="H133"/>
      <c r="I133"/>
    </row>
    <row r="134" spans="1:9" ht="12.75" customHeight="1" x14ac:dyDescent="0.2">
      <c r="A134" s="233" t="s">
        <v>476</v>
      </c>
      <c r="B134" s="189">
        <v>18</v>
      </c>
      <c r="C134" s="189">
        <v>2</v>
      </c>
      <c r="D134" s="189">
        <v>16</v>
      </c>
      <c r="F134" s="238"/>
      <c r="G134"/>
      <c r="H134"/>
      <c r="I134"/>
    </row>
    <row r="135" spans="1:9" ht="12.75" customHeight="1" x14ac:dyDescent="0.2">
      <c r="A135" s="233" t="s">
        <v>477</v>
      </c>
      <c r="B135" s="189">
        <v>31</v>
      </c>
      <c r="C135" s="189">
        <v>0</v>
      </c>
      <c r="D135" s="189">
        <v>31</v>
      </c>
      <c r="F135"/>
      <c r="G135" s="238"/>
      <c r="H135"/>
      <c r="I135"/>
    </row>
    <row r="136" spans="1:9" ht="12.75" customHeight="1" x14ac:dyDescent="0.2">
      <c r="A136" s="233" t="s">
        <v>478</v>
      </c>
      <c r="B136" s="189">
        <v>105</v>
      </c>
      <c r="C136" s="189">
        <v>9</v>
      </c>
      <c r="D136" s="189">
        <v>96</v>
      </c>
      <c r="F136"/>
      <c r="G136" s="238"/>
      <c r="H136"/>
      <c r="I136"/>
    </row>
    <row r="137" spans="1:9" ht="12.75" customHeight="1" x14ac:dyDescent="0.2">
      <c r="A137" s="233" t="s">
        <v>479</v>
      </c>
      <c r="B137" s="189">
        <v>47</v>
      </c>
      <c r="C137" s="189">
        <v>1</v>
      </c>
      <c r="D137" s="189">
        <v>46</v>
      </c>
      <c r="F137" s="238"/>
      <c r="G137"/>
      <c r="H137"/>
      <c r="I137"/>
    </row>
    <row r="138" spans="1:9" ht="12.75" customHeight="1" x14ac:dyDescent="0.2">
      <c r="A138" s="233" t="s">
        <v>480</v>
      </c>
      <c r="B138" s="189">
        <v>37</v>
      </c>
      <c r="C138" s="189">
        <v>2</v>
      </c>
      <c r="D138" s="189">
        <v>35</v>
      </c>
      <c r="F138" s="238"/>
      <c r="G138"/>
      <c r="H138"/>
      <c r="I138"/>
    </row>
    <row r="139" spans="1:9" ht="12.75" customHeight="1" x14ac:dyDescent="0.2">
      <c r="A139" s="233" t="s">
        <v>481</v>
      </c>
      <c r="B139" s="189">
        <v>11</v>
      </c>
      <c r="C139" s="189">
        <v>0</v>
      </c>
      <c r="D139" s="189">
        <v>11</v>
      </c>
      <c r="F139" s="238"/>
      <c r="G139"/>
      <c r="H139"/>
      <c r="I139"/>
    </row>
    <row r="140" spans="1:9" ht="12.75" customHeight="1" x14ac:dyDescent="0.2">
      <c r="A140" s="233" t="s">
        <v>482</v>
      </c>
      <c r="B140" s="189">
        <v>72</v>
      </c>
      <c r="C140" s="189">
        <v>2</v>
      </c>
      <c r="D140" s="189">
        <v>70</v>
      </c>
      <c r="F140" s="238"/>
      <c r="G140"/>
      <c r="H140"/>
      <c r="I140"/>
    </row>
    <row r="141" spans="1:9" ht="12.75" customHeight="1" x14ac:dyDescent="0.2">
      <c r="A141" s="233" t="s">
        <v>483</v>
      </c>
      <c r="B141" s="189">
        <v>54</v>
      </c>
      <c r="C141" s="189">
        <v>1</v>
      </c>
      <c r="D141" s="189">
        <v>53</v>
      </c>
      <c r="F141"/>
      <c r="G141"/>
      <c r="H141"/>
      <c r="I141"/>
    </row>
    <row r="142" spans="1:9" ht="12.75" customHeight="1" x14ac:dyDescent="0.2">
      <c r="A142" s="233" t="s">
        <v>484</v>
      </c>
      <c r="B142" s="189">
        <v>33</v>
      </c>
      <c r="C142" s="189">
        <v>2</v>
      </c>
      <c r="D142" s="189">
        <v>31</v>
      </c>
      <c r="F142"/>
      <c r="G142"/>
      <c r="H142"/>
      <c r="I142"/>
    </row>
    <row r="143" spans="1:9" ht="12.75" customHeight="1" x14ac:dyDescent="0.2">
      <c r="A143" s="233" t="s">
        <v>485</v>
      </c>
      <c r="B143" s="189">
        <v>8</v>
      </c>
      <c r="C143" s="189">
        <v>2</v>
      </c>
      <c r="D143" s="189">
        <v>6</v>
      </c>
      <c r="F143"/>
      <c r="G143"/>
      <c r="H143"/>
      <c r="I143"/>
    </row>
    <row r="144" spans="1:9" ht="12.75" customHeight="1" x14ac:dyDescent="0.2">
      <c r="A144" s="233" t="s">
        <v>486</v>
      </c>
      <c r="B144" s="189">
        <v>49</v>
      </c>
      <c r="C144" s="189">
        <v>0</v>
      </c>
      <c r="D144" s="189">
        <v>49</v>
      </c>
      <c r="F144"/>
      <c r="G144"/>
      <c r="H144"/>
      <c r="I144"/>
    </row>
    <row r="145" spans="1:9" ht="12.75" customHeight="1" x14ac:dyDescent="0.2">
      <c r="A145" s="233" t="s">
        <v>487</v>
      </c>
      <c r="B145" s="189">
        <v>8</v>
      </c>
      <c r="C145" s="189">
        <v>0</v>
      </c>
      <c r="D145" s="189">
        <v>8</v>
      </c>
      <c r="F145"/>
      <c r="G145"/>
      <c r="H145"/>
      <c r="I145"/>
    </row>
    <row r="146" spans="1:9" ht="12.75" customHeight="1" x14ac:dyDescent="0.2">
      <c r="A146" s="233" t="s">
        <v>488</v>
      </c>
      <c r="B146" s="189">
        <v>74</v>
      </c>
      <c r="C146" s="189">
        <v>1</v>
      </c>
      <c r="D146" s="189">
        <v>73</v>
      </c>
      <c r="F146"/>
      <c r="G146"/>
      <c r="H146"/>
      <c r="I146"/>
    </row>
    <row r="147" spans="1:9" ht="12.75" customHeight="1" x14ac:dyDescent="0.2">
      <c r="A147" s="233" t="s">
        <v>489</v>
      </c>
      <c r="B147" s="189">
        <v>265</v>
      </c>
      <c r="C147" s="189">
        <v>14</v>
      </c>
      <c r="D147" s="189">
        <v>251</v>
      </c>
      <c r="F147"/>
      <c r="G147"/>
      <c r="H147"/>
      <c r="I147"/>
    </row>
    <row r="148" spans="1:9" ht="12.75" customHeight="1" x14ac:dyDescent="0.2">
      <c r="A148" s="233" t="s">
        <v>490</v>
      </c>
      <c r="B148" s="189">
        <v>46</v>
      </c>
      <c r="C148" s="189">
        <v>1</v>
      </c>
      <c r="D148" s="189">
        <v>45</v>
      </c>
      <c r="F148"/>
      <c r="G148"/>
      <c r="H148"/>
      <c r="I148"/>
    </row>
    <row r="149" spans="1:9" ht="12.75" customHeight="1" x14ac:dyDescent="0.2">
      <c r="A149" s="233" t="s">
        <v>491</v>
      </c>
      <c r="B149" s="189">
        <v>88</v>
      </c>
      <c r="C149" s="189">
        <v>4</v>
      </c>
      <c r="D149" s="189">
        <v>84</v>
      </c>
      <c r="F149"/>
      <c r="G149"/>
      <c r="H149"/>
      <c r="I149"/>
    </row>
    <row r="150" spans="1:9" ht="12.75" customHeight="1" x14ac:dyDescent="0.2">
      <c r="A150" s="233" t="s">
        <v>492</v>
      </c>
      <c r="B150" s="189">
        <v>35</v>
      </c>
      <c r="C150" s="189">
        <v>2</v>
      </c>
      <c r="D150" s="189">
        <v>33</v>
      </c>
      <c r="F150"/>
      <c r="G150"/>
      <c r="H150"/>
      <c r="I150"/>
    </row>
    <row r="151" spans="1:9" ht="12.75" customHeight="1" x14ac:dyDescent="0.2">
      <c r="A151" s="233" t="s">
        <v>493</v>
      </c>
      <c r="B151" s="189">
        <v>2</v>
      </c>
      <c r="C151" s="189">
        <v>0</v>
      </c>
      <c r="D151" s="189">
        <v>2</v>
      </c>
      <c r="F151"/>
      <c r="G151"/>
      <c r="H151"/>
      <c r="I151"/>
    </row>
    <row r="152" spans="1:9" ht="12.75" customHeight="1" x14ac:dyDescent="0.2">
      <c r="A152" s="231" t="s">
        <v>69</v>
      </c>
      <c r="B152" s="213">
        <v>1957</v>
      </c>
      <c r="C152" s="213">
        <v>206</v>
      </c>
      <c r="D152" s="213">
        <v>1751</v>
      </c>
      <c r="F152"/>
      <c r="G152"/>
      <c r="H152"/>
      <c r="I152"/>
    </row>
    <row r="153" spans="1:9" ht="12.75" customHeight="1" x14ac:dyDescent="0.2">
      <c r="A153" s="233" t="s">
        <v>494</v>
      </c>
      <c r="B153" s="189">
        <v>661</v>
      </c>
      <c r="C153" s="189">
        <v>117</v>
      </c>
      <c r="D153" s="189">
        <v>544</v>
      </c>
      <c r="F153"/>
      <c r="G153"/>
      <c r="H153"/>
      <c r="I153"/>
    </row>
    <row r="154" spans="1:9" ht="12.75" customHeight="1" x14ac:dyDescent="0.2">
      <c r="A154" s="233" t="s">
        <v>495</v>
      </c>
      <c r="B154" s="189">
        <v>58</v>
      </c>
      <c r="C154" s="189">
        <v>2</v>
      </c>
      <c r="D154" s="189">
        <v>56</v>
      </c>
      <c r="F154"/>
      <c r="G154"/>
      <c r="H154"/>
      <c r="I154"/>
    </row>
    <row r="155" spans="1:9" ht="12.75" customHeight="1" x14ac:dyDescent="0.2">
      <c r="A155" s="233" t="s">
        <v>496</v>
      </c>
      <c r="B155" s="189">
        <v>69</v>
      </c>
      <c r="C155" s="189">
        <v>9</v>
      </c>
      <c r="D155" s="189">
        <v>60</v>
      </c>
      <c r="F155"/>
      <c r="G155"/>
      <c r="H155"/>
      <c r="I155"/>
    </row>
    <row r="156" spans="1:9" ht="12.75" customHeight="1" x14ac:dyDescent="0.2">
      <c r="A156" s="233" t="s">
        <v>497</v>
      </c>
      <c r="B156" s="189">
        <v>122</v>
      </c>
      <c r="C156" s="189">
        <v>7</v>
      </c>
      <c r="D156" s="189">
        <v>115</v>
      </c>
      <c r="F156"/>
      <c r="G156"/>
      <c r="H156"/>
      <c r="I156"/>
    </row>
    <row r="157" spans="1:9" ht="12.75" customHeight="1" x14ac:dyDescent="0.2">
      <c r="A157" s="233" t="s">
        <v>498</v>
      </c>
      <c r="B157" s="189">
        <v>36</v>
      </c>
      <c r="C157" s="189">
        <v>0</v>
      </c>
      <c r="D157" s="189">
        <v>36</v>
      </c>
      <c r="F157"/>
      <c r="G157"/>
      <c r="H157"/>
      <c r="I157"/>
    </row>
    <row r="158" spans="1:9" ht="12.75" customHeight="1" x14ac:dyDescent="0.2">
      <c r="A158" s="233" t="s">
        <v>499</v>
      </c>
      <c r="B158" s="189">
        <v>107</v>
      </c>
      <c r="C158" s="189">
        <v>19</v>
      </c>
      <c r="D158" s="189">
        <v>88</v>
      </c>
      <c r="F158"/>
      <c r="G158"/>
      <c r="H158"/>
      <c r="I158"/>
    </row>
    <row r="159" spans="1:9" ht="12.75" customHeight="1" x14ac:dyDescent="0.2">
      <c r="A159" s="233" t="s">
        <v>500</v>
      </c>
      <c r="B159" s="189">
        <v>44</v>
      </c>
      <c r="C159" s="189">
        <v>3</v>
      </c>
      <c r="D159" s="189">
        <v>41</v>
      </c>
      <c r="F159"/>
      <c r="G159"/>
      <c r="H159"/>
      <c r="I159"/>
    </row>
    <row r="160" spans="1:9" ht="12.75" customHeight="1" x14ac:dyDescent="0.2">
      <c r="A160" s="233" t="s">
        <v>501</v>
      </c>
      <c r="B160" s="189">
        <v>5</v>
      </c>
      <c r="C160" s="189">
        <v>0</v>
      </c>
      <c r="D160" s="189">
        <v>5</v>
      </c>
      <c r="F160"/>
      <c r="G160"/>
      <c r="H160"/>
      <c r="I160"/>
    </row>
    <row r="161" spans="1:9" ht="12.75" customHeight="1" x14ac:dyDescent="0.2">
      <c r="A161" s="233" t="s">
        <v>502</v>
      </c>
      <c r="B161" s="189">
        <v>129</v>
      </c>
      <c r="C161" s="189">
        <v>12</v>
      </c>
      <c r="D161" s="189">
        <v>117</v>
      </c>
      <c r="F161"/>
      <c r="G161"/>
      <c r="H161"/>
      <c r="I161"/>
    </row>
    <row r="162" spans="1:9" ht="12.75" customHeight="1" x14ac:dyDescent="0.2">
      <c r="A162" s="233" t="s">
        <v>503</v>
      </c>
      <c r="B162" s="189">
        <v>163</v>
      </c>
      <c r="C162" s="189">
        <v>12</v>
      </c>
      <c r="D162" s="189">
        <v>151</v>
      </c>
      <c r="F162"/>
      <c r="G162"/>
      <c r="H162"/>
      <c r="I162"/>
    </row>
    <row r="163" spans="1:9" ht="12.75" customHeight="1" x14ac:dyDescent="0.2">
      <c r="A163" s="233" t="s">
        <v>504</v>
      </c>
      <c r="B163" s="189">
        <v>44</v>
      </c>
      <c r="C163" s="189">
        <v>2</v>
      </c>
      <c r="D163" s="189">
        <v>42</v>
      </c>
      <c r="F163"/>
      <c r="G163"/>
      <c r="H163"/>
      <c r="I163"/>
    </row>
    <row r="164" spans="1:9" ht="12.75" customHeight="1" x14ac:dyDescent="0.2">
      <c r="A164" s="233" t="s">
        <v>505</v>
      </c>
      <c r="B164" s="189">
        <v>40</v>
      </c>
      <c r="C164" s="189">
        <v>0</v>
      </c>
      <c r="D164" s="189">
        <v>40</v>
      </c>
      <c r="F164"/>
      <c r="G164"/>
      <c r="H164"/>
      <c r="I164"/>
    </row>
    <row r="165" spans="1:9" ht="12.75" customHeight="1" x14ac:dyDescent="0.2">
      <c r="A165" s="233" t="s">
        <v>506</v>
      </c>
      <c r="B165" s="189">
        <v>122</v>
      </c>
      <c r="C165" s="189">
        <v>3</v>
      </c>
      <c r="D165" s="189">
        <v>119</v>
      </c>
      <c r="F165"/>
      <c r="G165"/>
      <c r="H165"/>
      <c r="I165"/>
    </row>
    <row r="166" spans="1:9" ht="12.75" customHeight="1" x14ac:dyDescent="0.2">
      <c r="A166" s="233" t="s">
        <v>507</v>
      </c>
      <c r="B166" s="189">
        <v>24</v>
      </c>
      <c r="C166" s="189">
        <v>1</v>
      </c>
      <c r="D166" s="189">
        <v>23</v>
      </c>
      <c r="F166"/>
      <c r="G166"/>
      <c r="H166"/>
      <c r="I166"/>
    </row>
    <row r="167" spans="1:9" ht="12.75" customHeight="1" x14ac:dyDescent="0.2">
      <c r="A167" s="233" t="s">
        <v>508</v>
      </c>
      <c r="B167" s="189">
        <v>27</v>
      </c>
      <c r="C167" s="189">
        <v>0</v>
      </c>
      <c r="D167" s="189">
        <v>27</v>
      </c>
      <c r="F167"/>
      <c r="G167"/>
      <c r="H167"/>
      <c r="I167"/>
    </row>
    <row r="168" spans="1:9" ht="12.75" customHeight="1" x14ac:dyDescent="0.2">
      <c r="A168" s="233" t="s">
        <v>509</v>
      </c>
      <c r="B168" s="189">
        <v>39</v>
      </c>
      <c r="C168" s="189">
        <v>1</v>
      </c>
      <c r="D168" s="189">
        <v>38</v>
      </c>
      <c r="F168"/>
      <c r="G168"/>
      <c r="H168"/>
      <c r="I168"/>
    </row>
    <row r="169" spans="1:9" ht="12.75" customHeight="1" x14ac:dyDescent="0.2">
      <c r="A169" s="233" t="s">
        <v>510</v>
      </c>
      <c r="B169" s="189">
        <v>30</v>
      </c>
      <c r="C169" s="189">
        <v>1</v>
      </c>
      <c r="D169" s="189">
        <v>29</v>
      </c>
      <c r="F169"/>
      <c r="G169"/>
      <c r="H169"/>
      <c r="I169"/>
    </row>
    <row r="170" spans="1:9" ht="12.75" customHeight="1" x14ac:dyDescent="0.2">
      <c r="A170" s="233" t="s">
        <v>511</v>
      </c>
      <c r="B170" s="189">
        <v>20</v>
      </c>
      <c r="C170" s="189">
        <v>0</v>
      </c>
      <c r="D170" s="189">
        <v>20</v>
      </c>
      <c r="F170"/>
      <c r="G170"/>
      <c r="H170"/>
      <c r="I170"/>
    </row>
    <row r="171" spans="1:9" ht="12.75" customHeight="1" x14ac:dyDescent="0.2">
      <c r="A171" s="233" t="s">
        <v>512</v>
      </c>
      <c r="B171" s="189">
        <v>27</v>
      </c>
      <c r="C171" s="189">
        <v>2</v>
      </c>
      <c r="D171" s="189">
        <v>25</v>
      </c>
      <c r="F171"/>
      <c r="G171"/>
      <c r="H171"/>
      <c r="I171"/>
    </row>
    <row r="172" spans="1:9" ht="12.75" customHeight="1" x14ac:dyDescent="0.2">
      <c r="A172" s="233" t="s">
        <v>513</v>
      </c>
      <c r="B172" s="189">
        <v>190</v>
      </c>
      <c r="C172" s="189">
        <v>15</v>
      </c>
      <c r="D172" s="189">
        <v>175</v>
      </c>
      <c r="F172"/>
      <c r="G172"/>
      <c r="H172"/>
      <c r="I172"/>
    </row>
    <row r="173" spans="1:9" ht="12.75" customHeight="1" x14ac:dyDescent="0.2">
      <c r="A173" s="231" t="s">
        <v>70</v>
      </c>
      <c r="B173" s="213">
        <v>1263</v>
      </c>
      <c r="C173" s="213">
        <v>136</v>
      </c>
      <c r="D173" s="213">
        <v>1127</v>
      </c>
      <c r="F173"/>
      <c r="G173"/>
      <c r="H173"/>
      <c r="I173"/>
    </row>
    <row r="174" spans="1:9" ht="12.75" customHeight="1" x14ac:dyDescent="0.2">
      <c r="A174" s="233" t="s">
        <v>70</v>
      </c>
      <c r="B174" s="189">
        <v>514</v>
      </c>
      <c r="C174" s="189">
        <v>90</v>
      </c>
      <c r="D174" s="189">
        <v>424</v>
      </c>
      <c r="F174"/>
      <c r="G174"/>
      <c r="H174"/>
      <c r="I174"/>
    </row>
    <row r="175" spans="1:9" ht="12.75" customHeight="1" x14ac:dyDescent="0.2">
      <c r="A175" s="233" t="s">
        <v>514</v>
      </c>
      <c r="B175" s="189">
        <v>79</v>
      </c>
      <c r="C175" s="189">
        <v>4</v>
      </c>
      <c r="D175" s="189">
        <v>75</v>
      </c>
      <c r="F175"/>
      <c r="G175"/>
      <c r="H175"/>
      <c r="I175"/>
    </row>
    <row r="176" spans="1:9" ht="12.75" customHeight="1" x14ac:dyDescent="0.2">
      <c r="A176" s="233" t="s">
        <v>515</v>
      </c>
      <c r="B176" s="189">
        <v>29</v>
      </c>
      <c r="C176" s="189">
        <v>1</v>
      </c>
      <c r="D176" s="189">
        <v>28</v>
      </c>
      <c r="F176"/>
      <c r="G176"/>
      <c r="H176"/>
      <c r="I176"/>
    </row>
    <row r="177" spans="1:9" ht="12.75" customHeight="1" x14ac:dyDescent="0.2">
      <c r="A177" s="233" t="s">
        <v>516</v>
      </c>
      <c r="B177" s="189">
        <v>14</v>
      </c>
      <c r="C177" s="189">
        <v>1</v>
      </c>
      <c r="D177" s="189">
        <v>13</v>
      </c>
      <c r="F177"/>
      <c r="G177"/>
      <c r="H177"/>
      <c r="I177"/>
    </row>
    <row r="178" spans="1:9" ht="12.75" customHeight="1" x14ac:dyDescent="0.2">
      <c r="A178" s="233" t="s">
        <v>517</v>
      </c>
      <c r="B178" s="189">
        <v>84</v>
      </c>
      <c r="C178" s="189">
        <v>7</v>
      </c>
      <c r="D178" s="189">
        <v>77</v>
      </c>
      <c r="F178"/>
      <c r="G178"/>
      <c r="H178"/>
      <c r="I178"/>
    </row>
    <row r="179" spans="1:9" ht="12.75" customHeight="1" x14ac:dyDescent="0.2">
      <c r="A179" s="233" t="s">
        <v>518</v>
      </c>
      <c r="B179" s="189">
        <v>88</v>
      </c>
      <c r="C179" s="189">
        <v>8</v>
      </c>
      <c r="D179" s="189">
        <v>80</v>
      </c>
      <c r="F179"/>
      <c r="G179"/>
      <c r="H179"/>
      <c r="I179"/>
    </row>
    <row r="180" spans="1:9" ht="12.75" customHeight="1" x14ac:dyDescent="0.2">
      <c r="A180" s="233" t="s">
        <v>519</v>
      </c>
      <c r="B180" s="189">
        <v>80</v>
      </c>
      <c r="C180" s="189">
        <v>7</v>
      </c>
      <c r="D180" s="189">
        <v>73</v>
      </c>
      <c r="F180"/>
      <c r="G180"/>
      <c r="H180"/>
      <c r="I180"/>
    </row>
    <row r="181" spans="1:9" ht="12.75" customHeight="1" x14ac:dyDescent="0.2">
      <c r="A181" s="233" t="s">
        <v>520</v>
      </c>
      <c r="B181" s="189">
        <v>211</v>
      </c>
      <c r="C181" s="189">
        <v>12</v>
      </c>
      <c r="D181" s="189">
        <v>199</v>
      </c>
      <c r="F181"/>
      <c r="G181"/>
      <c r="H181"/>
      <c r="I181"/>
    </row>
    <row r="182" spans="1:9" ht="12.75" customHeight="1" x14ac:dyDescent="0.2">
      <c r="A182" s="233" t="s">
        <v>521</v>
      </c>
      <c r="B182" s="189">
        <v>164</v>
      </c>
      <c r="C182" s="189">
        <v>6</v>
      </c>
      <c r="D182" s="189">
        <v>158</v>
      </c>
      <c r="F182"/>
      <c r="G182"/>
      <c r="H182"/>
      <c r="I182"/>
    </row>
    <row r="183" spans="1:9" ht="12.75" customHeight="1" x14ac:dyDescent="0.2">
      <c r="A183" s="231" t="s">
        <v>71</v>
      </c>
      <c r="B183" s="213">
        <v>2272</v>
      </c>
      <c r="C183" s="213">
        <v>189</v>
      </c>
      <c r="D183" s="213">
        <v>2083</v>
      </c>
      <c r="F183"/>
      <c r="G183"/>
      <c r="H183"/>
      <c r="I183"/>
    </row>
    <row r="184" spans="1:9" ht="12.75" customHeight="1" x14ac:dyDescent="0.2">
      <c r="A184" s="233" t="s">
        <v>71</v>
      </c>
      <c r="B184" s="189">
        <v>449</v>
      </c>
      <c r="C184" s="189">
        <v>86</v>
      </c>
      <c r="D184" s="189">
        <v>363</v>
      </c>
      <c r="F184"/>
      <c r="G184"/>
      <c r="H184"/>
      <c r="I184"/>
    </row>
    <row r="185" spans="1:9" ht="12.75" customHeight="1" x14ac:dyDescent="0.2">
      <c r="A185" s="233" t="s">
        <v>372</v>
      </c>
      <c r="B185" s="189">
        <v>218</v>
      </c>
      <c r="C185" s="189">
        <v>15</v>
      </c>
      <c r="D185" s="189">
        <v>203</v>
      </c>
      <c r="F185"/>
      <c r="G185"/>
      <c r="H185"/>
      <c r="I185"/>
    </row>
    <row r="186" spans="1:9" ht="12.75" customHeight="1" x14ac:dyDescent="0.2">
      <c r="A186" s="233" t="s">
        <v>522</v>
      </c>
      <c r="B186" s="189">
        <v>47</v>
      </c>
      <c r="C186" s="189">
        <v>3</v>
      </c>
      <c r="D186" s="189">
        <v>44</v>
      </c>
      <c r="F186"/>
      <c r="G186"/>
      <c r="H186"/>
      <c r="I186"/>
    </row>
    <row r="187" spans="1:9" ht="12.75" customHeight="1" x14ac:dyDescent="0.2">
      <c r="A187" s="233" t="s">
        <v>523</v>
      </c>
      <c r="B187" s="189">
        <v>112</v>
      </c>
      <c r="C187" s="189">
        <v>8</v>
      </c>
      <c r="D187" s="189">
        <v>104</v>
      </c>
      <c r="F187"/>
      <c r="G187"/>
      <c r="H187"/>
      <c r="I187"/>
    </row>
    <row r="188" spans="1:9" ht="12.75" customHeight="1" x14ac:dyDescent="0.2">
      <c r="A188" s="233" t="s">
        <v>524</v>
      </c>
      <c r="B188" s="189">
        <v>137</v>
      </c>
      <c r="C188" s="189">
        <v>9</v>
      </c>
      <c r="D188" s="189">
        <v>128</v>
      </c>
      <c r="F188" s="234"/>
      <c r="G188"/>
      <c r="H188"/>
      <c r="I188"/>
    </row>
    <row r="189" spans="1:9" ht="12.75" customHeight="1" x14ac:dyDescent="0.2">
      <c r="A189" s="233" t="s">
        <v>525</v>
      </c>
      <c r="B189" s="189">
        <v>59</v>
      </c>
      <c r="C189" s="189">
        <v>4</v>
      </c>
      <c r="D189" s="189">
        <v>55</v>
      </c>
      <c r="F189" s="234"/>
      <c r="G189"/>
      <c r="H189"/>
      <c r="I189"/>
    </row>
    <row r="190" spans="1:9" ht="12.75" customHeight="1" x14ac:dyDescent="0.2">
      <c r="A190" s="233" t="s">
        <v>526</v>
      </c>
      <c r="B190" s="189">
        <v>49</v>
      </c>
      <c r="C190" s="189">
        <v>3</v>
      </c>
      <c r="D190" s="189">
        <v>46</v>
      </c>
      <c r="F190"/>
      <c r="G190"/>
      <c r="H190"/>
      <c r="I190"/>
    </row>
    <row r="191" spans="1:9" ht="12.75" customHeight="1" x14ac:dyDescent="0.2">
      <c r="A191" s="233" t="s">
        <v>527</v>
      </c>
      <c r="B191" s="189">
        <v>10</v>
      </c>
      <c r="C191" s="189">
        <v>0</v>
      </c>
      <c r="D191" s="189">
        <v>10</v>
      </c>
      <c r="F191"/>
      <c r="G191"/>
      <c r="H191"/>
      <c r="I191"/>
    </row>
    <row r="192" spans="1:9" ht="12.75" customHeight="1" x14ac:dyDescent="0.2">
      <c r="A192" s="233" t="s">
        <v>528</v>
      </c>
      <c r="B192" s="189">
        <v>15</v>
      </c>
      <c r="C192" s="189">
        <v>3</v>
      </c>
      <c r="D192" s="189">
        <v>12</v>
      </c>
      <c r="F192" s="234"/>
      <c r="G192"/>
      <c r="H192"/>
      <c r="I192"/>
    </row>
    <row r="193" spans="1:9" ht="12.75" customHeight="1" x14ac:dyDescent="0.2">
      <c r="A193" s="233" t="s">
        <v>529</v>
      </c>
      <c r="B193" s="189">
        <v>106</v>
      </c>
      <c r="C193" s="189">
        <v>4</v>
      </c>
      <c r="D193" s="189">
        <v>102</v>
      </c>
      <c r="F193" s="234"/>
      <c r="G193"/>
      <c r="H193"/>
      <c r="I193"/>
    </row>
    <row r="194" spans="1:9" ht="12.75" customHeight="1" x14ac:dyDescent="0.2">
      <c r="A194" s="233" t="s">
        <v>530</v>
      </c>
      <c r="B194" s="189">
        <v>62</v>
      </c>
      <c r="C194" s="189">
        <v>5</v>
      </c>
      <c r="D194" s="189">
        <v>57</v>
      </c>
      <c r="F194"/>
      <c r="G194"/>
      <c r="H194"/>
      <c r="I194"/>
    </row>
    <row r="195" spans="1:9" ht="12.75" customHeight="1" x14ac:dyDescent="0.2">
      <c r="A195" s="233" t="s">
        <v>531</v>
      </c>
      <c r="B195" s="189">
        <v>114</v>
      </c>
      <c r="C195" s="189">
        <v>3</v>
      </c>
      <c r="D195" s="189">
        <v>111</v>
      </c>
      <c r="F195"/>
      <c r="G195"/>
      <c r="H195"/>
      <c r="I195"/>
    </row>
    <row r="196" spans="1:9" ht="12.75" customHeight="1" x14ac:dyDescent="0.2">
      <c r="A196" s="233" t="s">
        <v>532</v>
      </c>
      <c r="B196" s="189">
        <v>9</v>
      </c>
      <c r="C196" s="189">
        <v>0</v>
      </c>
      <c r="D196" s="189">
        <v>9</v>
      </c>
      <c r="F196"/>
      <c r="G196" s="234"/>
      <c r="H196"/>
      <c r="I196"/>
    </row>
    <row r="197" spans="1:9" ht="12.75" customHeight="1" x14ac:dyDescent="0.2">
      <c r="A197" s="233" t="s">
        <v>533</v>
      </c>
      <c r="B197" s="189">
        <v>23</v>
      </c>
      <c r="C197" s="189">
        <v>3</v>
      </c>
      <c r="D197" s="189">
        <v>20</v>
      </c>
      <c r="F197"/>
      <c r="G197" s="234"/>
      <c r="H197"/>
      <c r="I197"/>
    </row>
    <row r="198" spans="1:9" ht="12.75" customHeight="1" x14ac:dyDescent="0.2">
      <c r="A198" s="233" t="s">
        <v>534</v>
      </c>
      <c r="B198" s="189">
        <v>283</v>
      </c>
      <c r="C198" s="189">
        <v>14</v>
      </c>
      <c r="D198" s="189">
        <v>269</v>
      </c>
      <c r="F198"/>
      <c r="G198"/>
      <c r="H198"/>
      <c r="I198"/>
    </row>
    <row r="199" spans="1:9" ht="12.75" customHeight="1" x14ac:dyDescent="0.2">
      <c r="A199" s="233" t="s">
        <v>535</v>
      </c>
      <c r="B199" s="189">
        <v>53</v>
      </c>
      <c r="C199" s="189">
        <v>3</v>
      </c>
      <c r="D199" s="189">
        <v>50</v>
      </c>
      <c r="F199"/>
      <c r="G199"/>
      <c r="H199"/>
      <c r="I199"/>
    </row>
    <row r="200" spans="1:9" ht="12.75" customHeight="1" x14ac:dyDescent="0.2">
      <c r="A200" s="233" t="s">
        <v>536</v>
      </c>
      <c r="B200" s="189">
        <v>78</v>
      </c>
      <c r="C200" s="189">
        <v>6</v>
      </c>
      <c r="D200" s="189">
        <v>72</v>
      </c>
      <c r="F200"/>
      <c r="G200"/>
      <c r="H200"/>
      <c r="I200"/>
    </row>
    <row r="201" spans="1:9" ht="12.75" customHeight="1" x14ac:dyDescent="0.2">
      <c r="A201" s="233" t="s">
        <v>537</v>
      </c>
      <c r="B201" s="189">
        <v>30</v>
      </c>
      <c r="C201" s="189">
        <v>1</v>
      </c>
      <c r="D201" s="189">
        <v>29</v>
      </c>
      <c r="F201"/>
      <c r="G201"/>
      <c r="H201"/>
      <c r="I201"/>
    </row>
    <row r="202" spans="1:9" ht="12.75" customHeight="1" x14ac:dyDescent="0.2">
      <c r="A202" s="233" t="s">
        <v>538</v>
      </c>
      <c r="B202" s="189">
        <v>54</v>
      </c>
      <c r="C202" s="189">
        <v>3</v>
      </c>
      <c r="D202" s="189">
        <v>51</v>
      </c>
      <c r="E202"/>
      <c r="F202"/>
      <c r="G202"/>
      <c r="H202"/>
      <c r="I202"/>
    </row>
    <row r="203" spans="1:9" ht="12.75" customHeight="1" x14ac:dyDescent="0.2">
      <c r="A203" s="233" t="s">
        <v>539</v>
      </c>
      <c r="B203" s="189">
        <v>86</v>
      </c>
      <c r="C203" s="189">
        <v>3</v>
      </c>
      <c r="D203" s="189">
        <v>83</v>
      </c>
      <c r="E203"/>
      <c r="F203"/>
      <c r="G203"/>
      <c r="H203"/>
      <c r="I203"/>
    </row>
    <row r="204" spans="1:9" ht="12.75" customHeight="1" x14ac:dyDescent="0.2">
      <c r="A204" s="233" t="s">
        <v>540</v>
      </c>
      <c r="B204" s="189">
        <v>30</v>
      </c>
      <c r="C204" s="189">
        <v>5</v>
      </c>
      <c r="D204" s="189">
        <v>25</v>
      </c>
      <c r="E204"/>
      <c r="F204"/>
      <c r="G204"/>
      <c r="H204"/>
      <c r="I204"/>
    </row>
    <row r="205" spans="1:9" ht="12.75" customHeight="1" x14ac:dyDescent="0.2">
      <c r="A205" s="233" t="s">
        <v>541</v>
      </c>
      <c r="B205" s="189">
        <v>32</v>
      </c>
      <c r="C205" s="189">
        <v>0</v>
      </c>
      <c r="D205" s="189">
        <v>32</v>
      </c>
      <c r="E205"/>
      <c r="F205"/>
      <c r="G205"/>
      <c r="H205"/>
      <c r="I205"/>
    </row>
    <row r="206" spans="1:9" ht="12.75" customHeight="1" x14ac:dyDescent="0.2">
      <c r="A206" s="233" t="s">
        <v>542</v>
      </c>
      <c r="B206" s="189">
        <v>38</v>
      </c>
      <c r="C206" s="189">
        <v>0</v>
      </c>
      <c r="D206" s="189">
        <v>38</v>
      </c>
      <c r="E206"/>
      <c r="F206"/>
      <c r="G206"/>
      <c r="H206"/>
      <c r="I206"/>
    </row>
    <row r="207" spans="1:9" ht="12.75" customHeight="1" x14ac:dyDescent="0.2">
      <c r="A207" s="233" t="s">
        <v>543</v>
      </c>
      <c r="B207" s="189">
        <v>24</v>
      </c>
      <c r="C207" s="189">
        <v>2</v>
      </c>
      <c r="D207" s="189">
        <v>22</v>
      </c>
      <c r="E207"/>
      <c r="F207"/>
      <c r="G207"/>
      <c r="H207"/>
      <c r="I207"/>
    </row>
    <row r="208" spans="1:9" ht="12.75" customHeight="1" x14ac:dyDescent="0.2">
      <c r="A208" s="233" t="s">
        <v>544</v>
      </c>
      <c r="B208" s="189">
        <v>19</v>
      </c>
      <c r="C208" s="189">
        <v>0</v>
      </c>
      <c r="D208" s="189">
        <v>19</v>
      </c>
      <c r="E208"/>
      <c r="F208"/>
      <c r="G208"/>
      <c r="H208"/>
      <c r="I208"/>
    </row>
    <row r="209" spans="1:9" ht="12.75" customHeight="1" x14ac:dyDescent="0.2">
      <c r="A209" s="233" t="s">
        <v>545</v>
      </c>
      <c r="B209" s="189">
        <v>32</v>
      </c>
      <c r="C209" s="189">
        <v>2</v>
      </c>
      <c r="D209" s="189">
        <v>30</v>
      </c>
      <c r="E209"/>
      <c r="F209"/>
      <c r="G209"/>
      <c r="H209"/>
      <c r="I209"/>
    </row>
    <row r="210" spans="1:9" ht="12.75" customHeight="1" x14ac:dyDescent="0.2">
      <c r="A210" s="233" t="s">
        <v>546</v>
      </c>
      <c r="B210" s="189">
        <v>32</v>
      </c>
      <c r="C210" s="189">
        <v>1</v>
      </c>
      <c r="D210" s="189">
        <v>31</v>
      </c>
      <c r="E210"/>
      <c r="F210"/>
      <c r="G210"/>
      <c r="H210"/>
      <c r="I210"/>
    </row>
    <row r="211" spans="1:9" ht="12.75" customHeight="1" x14ac:dyDescent="0.2">
      <c r="A211" s="233" t="s">
        <v>547</v>
      </c>
      <c r="B211" s="189">
        <v>20</v>
      </c>
      <c r="C211" s="189">
        <v>1</v>
      </c>
      <c r="D211" s="189">
        <v>19</v>
      </c>
      <c r="E211"/>
      <c r="F211"/>
      <c r="G211"/>
      <c r="H211"/>
      <c r="I211"/>
    </row>
    <row r="212" spans="1:9" ht="12.75" customHeight="1" x14ac:dyDescent="0.2">
      <c r="A212" s="233" t="s">
        <v>500</v>
      </c>
      <c r="B212" s="189">
        <v>51</v>
      </c>
      <c r="C212" s="189">
        <v>2</v>
      </c>
      <c r="D212" s="189">
        <v>49</v>
      </c>
      <c r="E212"/>
      <c r="F212"/>
      <c r="G212"/>
      <c r="H212"/>
      <c r="I212"/>
    </row>
    <row r="213" spans="1:9" ht="12.75" customHeight="1" x14ac:dyDescent="0.2">
      <c r="A213" s="231" t="s">
        <v>72</v>
      </c>
      <c r="B213" s="213">
        <v>1326</v>
      </c>
      <c r="C213" s="213">
        <v>87</v>
      </c>
      <c r="D213" s="213">
        <v>1239</v>
      </c>
      <c r="E213"/>
      <c r="F213"/>
      <c r="G213"/>
      <c r="H213"/>
      <c r="I213"/>
    </row>
    <row r="214" spans="1:9" ht="12.75" customHeight="1" x14ac:dyDescent="0.2">
      <c r="A214" s="233" t="s">
        <v>72</v>
      </c>
      <c r="B214" s="189">
        <v>255</v>
      </c>
      <c r="C214" s="189">
        <v>25</v>
      </c>
      <c r="D214" s="189">
        <v>230</v>
      </c>
      <c r="E214"/>
      <c r="F214" s="234"/>
      <c r="G214"/>
      <c r="H214"/>
      <c r="I214"/>
    </row>
    <row r="215" spans="1:9" ht="12.75" customHeight="1" x14ac:dyDescent="0.2">
      <c r="A215" s="233" t="s">
        <v>548</v>
      </c>
      <c r="B215" s="189">
        <v>13</v>
      </c>
      <c r="C215" s="189">
        <v>0</v>
      </c>
      <c r="D215" s="189">
        <v>13</v>
      </c>
      <c r="E215"/>
      <c r="F215" s="234"/>
      <c r="G215"/>
      <c r="H215"/>
      <c r="I215"/>
    </row>
    <row r="216" spans="1:9" ht="12.75" customHeight="1" x14ac:dyDescent="0.2">
      <c r="A216" s="233" t="s">
        <v>549</v>
      </c>
      <c r="B216" s="189">
        <v>44</v>
      </c>
      <c r="C216" s="189">
        <v>4</v>
      </c>
      <c r="D216" s="189">
        <v>40</v>
      </c>
      <c r="E216"/>
      <c r="F216"/>
      <c r="G216"/>
      <c r="H216"/>
      <c r="I216"/>
    </row>
    <row r="217" spans="1:9" ht="12.75" customHeight="1" x14ac:dyDescent="0.2">
      <c r="A217" s="233" t="s">
        <v>550</v>
      </c>
      <c r="B217" s="189">
        <v>34</v>
      </c>
      <c r="C217" s="189">
        <v>0</v>
      </c>
      <c r="D217" s="189">
        <v>34</v>
      </c>
      <c r="E217"/>
      <c r="F217" s="234"/>
      <c r="G217"/>
      <c r="H217"/>
      <c r="I217"/>
    </row>
    <row r="218" spans="1:9" ht="12.75" customHeight="1" x14ac:dyDescent="0.2">
      <c r="A218" s="233" t="s">
        <v>551</v>
      </c>
      <c r="B218" s="189">
        <v>13</v>
      </c>
      <c r="C218" s="189">
        <v>2</v>
      </c>
      <c r="D218" s="189">
        <v>11</v>
      </c>
      <c r="E218"/>
      <c r="F218" s="234"/>
      <c r="G218"/>
      <c r="H218"/>
      <c r="I218"/>
    </row>
    <row r="219" spans="1:9" ht="12.75" customHeight="1" x14ac:dyDescent="0.2">
      <c r="A219" s="233" t="s">
        <v>552</v>
      </c>
      <c r="B219" s="189">
        <v>19</v>
      </c>
      <c r="C219" s="189">
        <v>1</v>
      </c>
      <c r="D219" s="189">
        <v>18</v>
      </c>
      <c r="E219"/>
      <c r="F219" s="234"/>
      <c r="G219"/>
      <c r="H219"/>
      <c r="I219"/>
    </row>
    <row r="220" spans="1:9" ht="12.75" customHeight="1" x14ac:dyDescent="0.2">
      <c r="A220" s="233" t="s">
        <v>553</v>
      </c>
      <c r="B220" s="189">
        <v>73</v>
      </c>
      <c r="C220" s="189">
        <v>7</v>
      </c>
      <c r="D220" s="189">
        <v>66</v>
      </c>
      <c r="E220"/>
      <c r="F220"/>
      <c r="G220"/>
      <c r="H220"/>
      <c r="I220"/>
    </row>
    <row r="221" spans="1:9" ht="12.75" customHeight="1" x14ac:dyDescent="0.2">
      <c r="A221" s="233" t="s">
        <v>554</v>
      </c>
      <c r="B221" s="189">
        <v>25</v>
      </c>
      <c r="C221" s="189">
        <v>0</v>
      </c>
      <c r="D221" s="189">
        <v>25</v>
      </c>
      <c r="E221"/>
      <c r="F221"/>
      <c r="G221"/>
      <c r="H221"/>
      <c r="I221"/>
    </row>
    <row r="222" spans="1:9" ht="12.75" customHeight="1" x14ac:dyDescent="0.2">
      <c r="A222" s="233" t="s">
        <v>555</v>
      </c>
      <c r="B222" s="189">
        <v>113</v>
      </c>
      <c r="C222" s="189">
        <v>4</v>
      </c>
      <c r="D222" s="189">
        <v>109</v>
      </c>
      <c r="E222"/>
      <c r="F222"/>
      <c r="G222"/>
      <c r="H222"/>
      <c r="I222"/>
    </row>
    <row r="223" spans="1:9" ht="12.75" customHeight="1" x14ac:dyDescent="0.2">
      <c r="A223" s="233" t="s">
        <v>508</v>
      </c>
      <c r="B223" s="189">
        <v>31</v>
      </c>
      <c r="C223" s="189">
        <v>1</v>
      </c>
      <c r="D223" s="189">
        <v>30</v>
      </c>
      <c r="E223"/>
      <c r="F223"/>
      <c r="G223"/>
      <c r="H223"/>
      <c r="I223"/>
    </row>
    <row r="224" spans="1:9" ht="12.75" customHeight="1" x14ac:dyDescent="0.2">
      <c r="A224" s="233" t="s">
        <v>556</v>
      </c>
      <c r="B224" s="189">
        <v>32</v>
      </c>
      <c r="C224" s="189">
        <v>3</v>
      </c>
      <c r="D224" s="189">
        <v>29</v>
      </c>
      <c r="E224"/>
      <c r="F224"/>
      <c r="G224"/>
      <c r="H224"/>
      <c r="I224"/>
    </row>
    <row r="225" spans="1:9" ht="12.75" customHeight="1" x14ac:dyDescent="0.2">
      <c r="A225" s="233" t="s">
        <v>421</v>
      </c>
      <c r="B225" s="189">
        <v>46</v>
      </c>
      <c r="C225" s="189">
        <v>1</v>
      </c>
      <c r="D225" s="189">
        <v>45</v>
      </c>
      <c r="E225"/>
      <c r="F225"/>
      <c r="G225"/>
      <c r="H225"/>
      <c r="I225"/>
    </row>
    <row r="226" spans="1:9" ht="12.75" customHeight="1" x14ac:dyDescent="0.2">
      <c r="A226" s="233" t="s">
        <v>557</v>
      </c>
      <c r="B226" s="189">
        <v>38</v>
      </c>
      <c r="C226" s="189">
        <v>2</v>
      </c>
      <c r="D226" s="189">
        <v>36</v>
      </c>
      <c r="E226"/>
      <c r="F226"/>
      <c r="G226"/>
      <c r="H226"/>
      <c r="I226"/>
    </row>
    <row r="227" spans="1:9" ht="12.75" customHeight="1" x14ac:dyDescent="0.2">
      <c r="A227" s="233" t="s">
        <v>558</v>
      </c>
      <c r="B227" s="189">
        <v>10</v>
      </c>
      <c r="C227" s="189">
        <v>0</v>
      </c>
      <c r="D227" s="189">
        <v>10</v>
      </c>
      <c r="E227"/>
      <c r="F227"/>
      <c r="G227"/>
      <c r="H227"/>
      <c r="I227"/>
    </row>
    <row r="228" spans="1:9" ht="12.75" customHeight="1" x14ac:dyDescent="0.2">
      <c r="A228" s="233" t="s">
        <v>559</v>
      </c>
      <c r="B228" s="189">
        <v>50</v>
      </c>
      <c r="C228" s="189">
        <v>2</v>
      </c>
      <c r="D228" s="189">
        <v>48</v>
      </c>
      <c r="E228"/>
      <c r="F228"/>
      <c r="G228"/>
      <c r="H228"/>
      <c r="I228"/>
    </row>
    <row r="229" spans="1:9" ht="12.75" customHeight="1" x14ac:dyDescent="0.2">
      <c r="A229" s="233" t="s">
        <v>560</v>
      </c>
      <c r="B229" s="189">
        <v>29</v>
      </c>
      <c r="C229" s="189">
        <v>2</v>
      </c>
      <c r="D229" s="189">
        <v>27</v>
      </c>
      <c r="E229"/>
      <c r="F229"/>
      <c r="G229"/>
      <c r="H229"/>
      <c r="I229"/>
    </row>
    <row r="230" spans="1:9" ht="12.75" customHeight="1" x14ac:dyDescent="0.2">
      <c r="A230" s="233" t="s">
        <v>561</v>
      </c>
      <c r="B230" s="189">
        <v>11</v>
      </c>
      <c r="C230" s="189">
        <v>0</v>
      </c>
      <c r="D230" s="189">
        <v>11</v>
      </c>
      <c r="F230"/>
      <c r="G230"/>
      <c r="H230"/>
      <c r="I230"/>
    </row>
    <row r="231" spans="1:9" ht="12.75" customHeight="1" x14ac:dyDescent="0.2">
      <c r="A231" s="233" t="s">
        <v>562</v>
      </c>
      <c r="B231" s="189">
        <v>11</v>
      </c>
      <c r="C231" s="189">
        <v>2</v>
      </c>
      <c r="D231" s="189">
        <v>9</v>
      </c>
      <c r="F231"/>
      <c r="G231"/>
      <c r="H231"/>
      <c r="I231"/>
    </row>
    <row r="232" spans="1:9" ht="12.75" customHeight="1" x14ac:dyDescent="0.2">
      <c r="A232" s="233" t="s">
        <v>563</v>
      </c>
      <c r="B232" s="189">
        <v>38</v>
      </c>
      <c r="C232" s="189">
        <v>4</v>
      </c>
      <c r="D232" s="189">
        <v>34</v>
      </c>
      <c r="F232"/>
      <c r="G232"/>
      <c r="H232"/>
      <c r="I232"/>
    </row>
    <row r="233" spans="1:9" ht="12.75" customHeight="1" x14ac:dyDescent="0.2">
      <c r="A233" s="233" t="s">
        <v>564</v>
      </c>
      <c r="B233" s="189">
        <v>20</v>
      </c>
      <c r="C233" s="189">
        <v>0</v>
      </c>
      <c r="D233" s="189">
        <v>20</v>
      </c>
      <c r="F233"/>
      <c r="G233"/>
      <c r="H233"/>
      <c r="I233"/>
    </row>
    <row r="234" spans="1:9" ht="12.75" customHeight="1" x14ac:dyDescent="0.2">
      <c r="A234" s="233" t="s">
        <v>565</v>
      </c>
      <c r="B234" s="189">
        <v>13</v>
      </c>
      <c r="C234" s="189">
        <v>0</v>
      </c>
      <c r="D234" s="189">
        <v>13</v>
      </c>
      <c r="F234"/>
      <c r="G234"/>
      <c r="H234"/>
      <c r="I234"/>
    </row>
    <row r="235" spans="1:9" ht="12.75" customHeight="1" x14ac:dyDescent="0.2">
      <c r="A235" s="233" t="s">
        <v>566</v>
      </c>
      <c r="B235" s="189">
        <v>24</v>
      </c>
      <c r="C235" s="189">
        <v>3</v>
      </c>
      <c r="D235" s="189">
        <v>21</v>
      </c>
      <c r="F235"/>
      <c r="G235"/>
      <c r="H235"/>
      <c r="I235"/>
    </row>
    <row r="236" spans="1:9" ht="12.75" customHeight="1" x14ac:dyDescent="0.2">
      <c r="A236" s="233" t="s">
        <v>567</v>
      </c>
      <c r="B236" s="189">
        <v>36</v>
      </c>
      <c r="C236" s="189">
        <v>4</v>
      </c>
      <c r="D236" s="189">
        <v>32</v>
      </c>
      <c r="F236"/>
      <c r="G236"/>
      <c r="H236"/>
      <c r="I236"/>
    </row>
    <row r="237" spans="1:9" ht="12.75" customHeight="1" x14ac:dyDescent="0.2">
      <c r="A237" s="233" t="s">
        <v>568</v>
      </c>
      <c r="B237" s="189">
        <v>93</v>
      </c>
      <c r="C237" s="189">
        <v>3</v>
      </c>
      <c r="D237" s="189">
        <v>90</v>
      </c>
      <c r="F237"/>
      <c r="G237"/>
      <c r="H237"/>
      <c r="I237"/>
    </row>
    <row r="238" spans="1:9" ht="12.75" customHeight="1" x14ac:dyDescent="0.2">
      <c r="A238" s="233" t="s">
        <v>569</v>
      </c>
      <c r="B238" s="189">
        <v>1</v>
      </c>
      <c r="C238" s="189">
        <v>0</v>
      </c>
      <c r="D238" s="189">
        <v>1</v>
      </c>
      <c r="F238"/>
      <c r="G238"/>
      <c r="H238"/>
      <c r="I238"/>
    </row>
    <row r="239" spans="1:9" ht="12.75" customHeight="1" x14ac:dyDescent="0.2">
      <c r="A239" s="233" t="s">
        <v>570</v>
      </c>
      <c r="B239" s="189">
        <v>19</v>
      </c>
      <c r="C239" s="189">
        <v>0</v>
      </c>
      <c r="D239" s="189">
        <v>19</v>
      </c>
      <c r="F239"/>
      <c r="G239"/>
      <c r="H239"/>
      <c r="I239"/>
    </row>
    <row r="240" spans="1:9" ht="12.75" customHeight="1" x14ac:dyDescent="0.2">
      <c r="A240" s="233" t="s">
        <v>571</v>
      </c>
      <c r="B240" s="189">
        <v>103</v>
      </c>
      <c r="C240" s="189">
        <v>4</v>
      </c>
      <c r="D240" s="189">
        <v>99</v>
      </c>
      <c r="F240"/>
      <c r="G240"/>
      <c r="H240"/>
      <c r="I240"/>
    </row>
    <row r="241" spans="1:9" ht="12.75" customHeight="1" x14ac:dyDescent="0.2">
      <c r="A241" s="233" t="s">
        <v>572</v>
      </c>
      <c r="B241" s="189">
        <v>11</v>
      </c>
      <c r="C241" s="189">
        <v>2</v>
      </c>
      <c r="D241" s="189">
        <v>9</v>
      </c>
      <c r="F241"/>
      <c r="G241"/>
      <c r="H241"/>
      <c r="I241"/>
    </row>
    <row r="242" spans="1:9" ht="12.75" customHeight="1" x14ac:dyDescent="0.2">
      <c r="A242" s="233" t="s">
        <v>573</v>
      </c>
      <c r="B242" s="189">
        <v>31</v>
      </c>
      <c r="C242" s="189">
        <v>4</v>
      </c>
      <c r="D242" s="189">
        <v>27</v>
      </c>
      <c r="F242"/>
      <c r="G242"/>
      <c r="H242"/>
      <c r="I242"/>
    </row>
    <row r="243" spans="1:9" ht="12.75" customHeight="1" x14ac:dyDescent="0.2">
      <c r="A243" s="233" t="s">
        <v>574</v>
      </c>
      <c r="B243" s="189">
        <v>12</v>
      </c>
      <c r="C243" s="189">
        <v>0</v>
      </c>
      <c r="D243" s="189">
        <v>12</v>
      </c>
      <c r="F243"/>
      <c r="G243"/>
      <c r="H243"/>
      <c r="I243"/>
    </row>
    <row r="244" spans="1:9" ht="12.75" customHeight="1" x14ac:dyDescent="0.2">
      <c r="A244" s="233" t="s">
        <v>575</v>
      </c>
      <c r="B244" s="189">
        <v>60</v>
      </c>
      <c r="C244" s="189">
        <v>6</v>
      </c>
      <c r="D244" s="189">
        <v>54</v>
      </c>
      <c r="F244"/>
      <c r="G244"/>
      <c r="H244"/>
      <c r="I244"/>
    </row>
    <row r="245" spans="1:9" ht="12.75" customHeight="1" x14ac:dyDescent="0.2">
      <c r="A245" s="233" t="s">
        <v>576</v>
      </c>
      <c r="B245" s="189">
        <v>18</v>
      </c>
      <c r="C245" s="189">
        <v>1</v>
      </c>
      <c r="D245" s="189">
        <v>17</v>
      </c>
      <c r="F245"/>
      <c r="G245"/>
      <c r="H245"/>
      <c r="I245"/>
    </row>
    <row r="246" spans="1:9" ht="12.75" customHeight="1" x14ac:dyDescent="0.2">
      <c r="A246" s="231" t="s">
        <v>73</v>
      </c>
      <c r="B246" s="213">
        <v>1676</v>
      </c>
      <c r="C246" s="213">
        <v>108</v>
      </c>
      <c r="D246" s="213">
        <v>1568</v>
      </c>
      <c r="F246"/>
      <c r="G246"/>
      <c r="H246"/>
      <c r="I246"/>
    </row>
    <row r="247" spans="1:9" ht="12.75" customHeight="1" x14ac:dyDescent="0.2">
      <c r="A247" s="233" t="s">
        <v>577</v>
      </c>
      <c r="B247" s="189">
        <v>305</v>
      </c>
      <c r="C247" s="189">
        <v>31</v>
      </c>
      <c r="D247" s="189">
        <v>274</v>
      </c>
      <c r="F247" s="234"/>
      <c r="G247"/>
      <c r="H247"/>
      <c r="I247"/>
    </row>
    <row r="248" spans="1:9" ht="12.75" customHeight="1" x14ac:dyDescent="0.2">
      <c r="A248" s="233" t="s">
        <v>578</v>
      </c>
      <c r="B248" s="189">
        <v>34</v>
      </c>
      <c r="C248" s="189">
        <v>0</v>
      </c>
      <c r="D248" s="189">
        <v>34</v>
      </c>
      <c r="F248" s="234"/>
      <c r="G248"/>
      <c r="H248"/>
      <c r="I248"/>
    </row>
    <row r="249" spans="1:9" ht="12.75" customHeight="1" x14ac:dyDescent="0.2">
      <c r="A249" s="233" t="s">
        <v>579</v>
      </c>
      <c r="B249" s="189">
        <v>25</v>
      </c>
      <c r="C249" s="189">
        <v>3</v>
      </c>
      <c r="D249" s="189">
        <v>22</v>
      </c>
      <c r="F249" s="234"/>
      <c r="G249"/>
      <c r="H249"/>
      <c r="I249"/>
    </row>
    <row r="250" spans="1:9" ht="12.75" customHeight="1" x14ac:dyDescent="0.2">
      <c r="A250" s="233" t="s">
        <v>580</v>
      </c>
      <c r="B250" s="189">
        <v>58</v>
      </c>
      <c r="C250" s="189">
        <v>5</v>
      </c>
      <c r="D250" s="189">
        <v>53</v>
      </c>
      <c r="F250"/>
      <c r="G250"/>
      <c r="H250"/>
      <c r="I250"/>
    </row>
    <row r="251" spans="1:9" ht="12.75" customHeight="1" x14ac:dyDescent="0.2">
      <c r="A251" s="233" t="s">
        <v>581</v>
      </c>
      <c r="B251" s="189">
        <v>81</v>
      </c>
      <c r="C251" s="189">
        <v>8</v>
      </c>
      <c r="D251" s="189">
        <v>73</v>
      </c>
      <c r="F251"/>
      <c r="G251"/>
      <c r="H251"/>
      <c r="I251"/>
    </row>
    <row r="252" spans="1:9" ht="12.75" customHeight="1" x14ac:dyDescent="0.2">
      <c r="A252" s="233" t="s">
        <v>582</v>
      </c>
      <c r="B252" s="189">
        <v>138</v>
      </c>
      <c r="C252" s="189">
        <v>6</v>
      </c>
      <c r="D252" s="189">
        <v>132</v>
      </c>
      <c r="F252"/>
      <c r="G252"/>
      <c r="H252"/>
      <c r="I252"/>
    </row>
    <row r="253" spans="1:9" ht="12.75" customHeight="1" x14ac:dyDescent="0.2">
      <c r="A253" s="233" t="s">
        <v>583</v>
      </c>
      <c r="B253" s="189">
        <v>25</v>
      </c>
      <c r="C253" s="189">
        <v>0</v>
      </c>
      <c r="D253" s="189">
        <v>25</v>
      </c>
      <c r="F253"/>
      <c r="G253"/>
      <c r="H253"/>
      <c r="I253"/>
    </row>
    <row r="254" spans="1:9" ht="12.75" customHeight="1" x14ac:dyDescent="0.2">
      <c r="A254" s="233" t="s">
        <v>584</v>
      </c>
      <c r="B254" s="189">
        <v>23</v>
      </c>
      <c r="C254" s="189">
        <v>1</v>
      </c>
      <c r="D254" s="189">
        <v>22</v>
      </c>
      <c r="F254"/>
      <c r="G254"/>
      <c r="H254"/>
      <c r="I254"/>
    </row>
    <row r="255" spans="1:9" ht="12.75" customHeight="1" x14ac:dyDescent="0.2">
      <c r="A255" s="233" t="s">
        <v>585</v>
      </c>
      <c r="B255" s="189">
        <v>45</v>
      </c>
      <c r="C255" s="189">
        <v>1</v>
      </c>
      <c r="D255" s="189">
        <v>44</v>
      </c>
      <c r="F255"/>
      <c r="G255"/>
      <c r="H255"/>
      <c r="I255"/>
    </row>
    <row r="256" spans="1:9" ht="12.75" customHeight="1" x14ac:dyDescent="0.2">
      <c r="A256" s="233" t="s">
        <v>586</v>
      </c>
      <c r="B256" s="189">
        <v>19</v>
      </c>
      <c r="C256" s="189">
        <v>0</v>
      </c>
      <c r="D256" s="189">
        <v>19</v>
      </c>
      <c r="F256"/>
      <c r="G256"/>
      <c r="H256"/>
      <c r="I256"/>
    </row>
    <row r="257" spans="1:9" ht="12.75" customHeight="1" x14ac:dyDescent="0.2">
      <c r="A257" s="233" t="s">
        <v>587</v>
      </c>
      <c r="B257" s="189">
        <v>64</v>
      </c>
      <c r="C257" s="189">
        <v>0</v>
      </c>
      <c r="D257" s="189">
        <v>64</v>
      </c>
      <c r="F257"/>
      <c r="G257"/>
      <c r="H257"/>
      <c r="I257"/>
    </row>
    <row r="258" spans="1:9" ht="12.75" customHeight="1" x14ac:dyDescent="0.2">
      <c r="A258" s="233" t="s">
        <v>588</v>
      </c>
      <c r="B258" s="189">
        <v>137</v>
      </c>
      <c r="C258" s="189">
        <v>8</v>
      </c>
      <c r="D258" s="189">
        <v>129</v>
      </c>
      <c r="F258"/>
      <c r="G258"/>
      <c r="H258"/>
      <c r="I258"/>
    </row>
    <row r="259" spans="1:9" ht="12.75" customHeight="1" x14ac:dyDescent="0.2">
      <c r="A259" s="233" t="s">
        <v>589</v>
      </c>
      <c r="B259" s="189">
        <v>276</v>
      </c>
      <c r="C259" s="189">
        <v>23</v>
      </c>
      <c r="D259" s="189">
        <v>253</v>
      </c>
      <c r="F259"/>
      <c r="G259"/>
      <c r="H259"/>
      <c r="I259"/>
    </row>
    <row r="260" spans="1:9" ht="12.75" customHeight="1" x14ac:dyDescent="0.2">
      <c r="A260" s="233" t="s">
        <v>453</v>
      </c>
      <c r="B260" s="189">
        <v>53</v>
      </c>
      <c r="C260" s="189">
        <v>4</v>
      </c>
      <c r="D260" s="189">
        <v>49</v>
      </c>
      <c r="F260"/>
      <c r="G260"/>
      <c r="H260"/>
      <c r="I260"/>
    </row>
    <row r="261" spans="1:9" ht="12.75" customHeight="1" x14ac:dyDescent="0.2">
      <c r="A261" s="233" t="s">
        <v>590</v>
      </c>
      <c r="B261" s="189">
        <v>48</v>
      </c>
      <c r="C261" s="189">
        <v>1</v>
      </c>
      <c r="D261" s="189">
        <v>47</v>
      </c>
      <c r="F261"/>
      <c r="G261"/>
      <c r="H261"/>
      <c r="I261"/>
    </row>
    <row r="262" spans="1:9" ht="12.75" customHeight="1" x14ac:dyDescent="0.2">
      <c r="A262" s="233" t="s">
        <v>591</v>
      </c>
      <c r="B262" s="189">
        <v>77</v>
      </c>
      <c r="C262" s="189">
        <v>4</v>
      </c>
      <c r="D262" s="189">
        <v>73</v>
      </c>
      <c r="F262"/>
      <c r="G262"/>
      <c r="H262"/>
      <c r="I262"/>
    </row>
    <row r="263" spans="1:9" ht="12.75" customHeight="1" x14ac:dyDescent="0.2">
      <c r="A263" s="233" t="s">
        <v>592</v>
      </c>
      <c r="B263" s="189">
        <v>13</v>
      </c>
      <c r="C263" s="189">
        <v>1</v>
      </c>
      <c r="D263" s="189">
        <v>12</v>
      </c>
      <c r="F263"/>
      <c r="G263"/>
      <c r="H263"/>
      <c r="I263"/>
    </row>
    <row r="264" spans="1:9" ht="12.75" customHeight="1" x14ac:dyDescent="0.2">
      <c r="A264" s="233" t="s">
        <v>593</v>
      </c>
      <c r="B264" s="189">
        <v>24</v>
      </c>
      <c r="C264" s="189">
        <v>1</v>
      </c>
      <c r="D264" s="189">
        <v>23</v>
      </c>
      <c r="F264"/>
      <c r="G264"/>
      <c r="H264"/>
      <c r="I264"/>
    </row>
    <row r="265" spans="1:9" ht="12.75" customHeight="1" x14ac:dyDescent="0.2">
      <c r="A265" s="233" t="s">
        <v>594</v>
      </c>
      <c r="B265" s="189">
        <v>27</v>
      </c>
      <c r="C265" s="189">
        <v>3</v>
      </c>
      <c r="D265" s="189">
        <v>24</v>
      </c>
      <c r="F265"/>
      <c r="G265"/>
      <c r="H265"/>
      <c r="I265"/>
    </row>
    <row r="266" spans="1:9" ht="12.75" customHeight="1" x14ac:dyDescent="0.2">
      <c r="A266" s="233" t="s">
        <v>595</v>
      </c>
      <c r="B266" s="189">
        <v>154</v>
      </c>
      <c r="C266" s="189">
        <v>7</v>
      </c>
      <c r="D266" s="189">
        <v>147</v>
      </c>
      <c r="F266"/>
      <c r="G266"/>
      <c r="H266"/>
      <c r="I266"/>
    </row>
    <row r="267" spans="1:9" ht="12.75" customHeight="1" x14ac:dyDescent="0.2">
      <c r="A267" s="233" t="s">
        <v>596</v>
      </c>
      <c r="B267" s="189">
        <v>50</v>
      </c>
      <c r="C267" s="189">
        <v>1</v>
      </c>
      <c r="D267" s="189">
        <v>49</v>
      </c>
      <c r="F267"/>
      <c r="G267"/>
      <c r="H267"/>
      <c r="I267"/>
    </row>
    <row r="268" spans="1:9" ht="12.75" customHeight="1" x14ac:dyDescent="0.2">
      <c r="A268" s="231" t="s">
        <v>74</v>
      </c>
      <c r="B268" s="213">
        <v>1031</v>
      </c>
      <c r="C268" s="213">
        <v>75</v>
      </c>
      <c r="D268" s="213">
        <v>956</v>
      </c>
      <c r="F268"/>
      <c r="G268"/>
      <c r="H268"/>
      <c r="I268"/>
    </row>
    <row r="269" spans="1:9" ht="12.75" customHeight="1" x14ac:dyDescent="0.2">
      <c r="A269" s="233" t="s">
        <v>597</v>
      </c>
      <c r="B269" s="189">
        <v>243</v>
      </c>
      <c r="C269" s="189">
        <v>11</v>
      </c>
      <c r="D269" s="189">
        <v>232</v>
      </c>
      <c r="F269"/>
      <c r="G269"/>
      <c r="H269"/>
      <c r="I269"/>
    </row>
    <row r="270" spans="1:9" ht="12.75" customHeight="1" x14ac:dyDescent="0.2">
      <c r="A270" s="233" t="s">
        <v>598</v>
      </c>
      <c r="B270" s="189">
        <v>82</v>
      </c>
      <c r="C270" s="189">
        <v>5</v>
      </c>
      <c r="D270" s="189">
        <v>77</v>
      </c>
      <c r="F270"/>
      <c r="G270"/>
      <c r="H270"/>
      <c r="I270"/>
    </row>
    <row r="271" spans="1:9" ht="12.75" customHeight="1" x14ac:dyDescent="0.2">
      <c r="A271" s="233" t="s">
        <v>599</v>
      </c>
      <c r="B271" s="189">
        <v>241</v>
      </c>
      <c r="C271" s="189">
        <v>5</v>
      </c>
      <c r="D271" s="189">
        <v>236</v>
      </c>
      <c r="F271"/>
      <c r="G271"/>
      <c r="H271"/>
      <c r="I271"/>
    </row>
    <row r="272" spans="1:9" ht="12.75" customHeight="1" x14ac:dyDescent="0.2">
      <c r="A272" s="233" t="s">
        <v>600</v>
      </c>
      <c r="B272" s="189">
        <v>86</v>
      </c>
      <c r="C272" s="189">
        <v>7</v>
      </c>
      <c r="D272" s="189">
        <v>79</v>
      </c>
      <c r="F272"/>
      <c r="G272"/>
      <c r="H272"/>
      <c r="I272"/>
    </row>
    <row r="273" spans="1:9" ht="12.75" customHeight="1" x14ac:dyDescent="0.2">
      <c r="A273" s="233" t="s">
        <v>601</v>
      </c>
      <c r="B273" s="189">
        <v>37</v>
      </c>
      <c r="C273" s="189">
        <v>4</v>
      </c>
      <c r="D273" s="189">
        <v>33</v>
      </c>
      <c r="F273"/>
      <c r="G273"/>
      <c r="H273"/>
      <c r="I273"/>
    </row>
    <row r="274" spans="1:9" ht="12.75" customHeight="1" x14ac:dyDescent="0.2">
      <c r="A274" s="233" t="s">
        <v>602</v>
      </c>
      <c r="B274" s="189">
        <v>49</v>
      </c>
      <c r="C274" s="189">
        <v>10</v>
      </c>
      <c r="D274" s="189">
        <v>39</v>
      </c>
      <c r="F274"/>
      <c r="G274"/>
      <c r="H274"/>
      <c r="I274"/>
    </row>
    <row r="275" spans="1:9" ht="12.75" customHeight="1" x14ac:dyDescent="0.2">
      <c r="A275" s="233" t="s">
        <v>603</v>
      </c>
      <c r="B275" s="189">
        <v>108</v>
      </c>
      <c r="C275" s="189">
        <v>5</v>
      </c>
      <c r="D275" s="189">
        <v>103</v>
      </c>
      <c r="F275"/>
      <c r="G275"/>
      <c r="H275"/>
      <c r="I275"/>
    </row>
    <row r="276" spans="1:9" ht="12.75" customHeight="1" x14ac:dyDescent="0.2">
      <c r="A276" s="233" t="s">
        <v>604</v>
      </c>
      <c r="B276" s="189">
        <v>185</v>
      </c>
      <c r="C276" s="189">
        <v>28</v>
      </c>
      <c r="D276" s="189">
        <v>157</v>
      </c>
      <c r="F276"/>
      <c r="G276"/>
      <c r="H276"/>
      <c r="I276"/>
    </row>
    <row r="277" spans="1:9" ht="12.75" customHeight="1" x14ac:dyDescent="0.2">
      <c r="A277" s="231" t="s">
        <v>75</v>
      </c>
      <c r="B277" s="213">
        <v>2639</v>
      </c>
      <c r="C277" s="213">
        <v>265</v>
      </c>
      <c r="D277" s="213">
        <v>2374</v>
      </c>
      <c r="H277"/>
      <c r="I277"/>
    </row>
    <row r="278" spans="1:9" ht="12.75" customHeight="1" x14ac:dyDescent="0.2">
      <c r="A278" s="233" t="s">
        <v>605</v>
      </c>
      <c r="B278" s="189">
        <v>914</v>
      </c>
      <c r="C278" s="189">
        <v>165</v>
      </c>
      <c r="D278" s="189">
        <v>749</v>
      </c>
      <c r="F278" s="234"/>
      <c r="G278" s="234"/>
      <c r="H278" s="234"/>
      <c r="I278"/>
    </row>
    <row r="279" spans="1:9" ht="12.75" customHeight="1" x14ac:dyDescent="0.2">
      <c r="A279" s="233" t="s">
        <v>606</v>
      </c>
      <c r="B279" s="189">
        <v>89</v>
      </c>
      <c r="C279" s="189">
        <v>6</v>
      </c>
      <c r="D279" s="189">
        <v>83</v>
      </c>
      <c r="F279" s="234"/>
      <c r="G279" s="234"/>
      <c r="H279" s="234"/>
      <c r="I279"/>
    </row>
    <row r="280" spans="1:9" ht="12.75" customHeight="1" x14ac:dyDescent="0.2">
      <c r="A280" s="233" t="s">
        <v>607</v>
      </c>
      <c r="B280" s="189">
        <v>166</v>
      </c>
      <c r="C280" s="189">
        <v>6</v>
      </c>
      <c r="D280" s="189">
        <v>160</v>
      </c>
      <c r="H280"/>
      <c r="I280"/>
    </row>
    <row r="281" spans="1:9" ht="12.75" customHeight="1" x14ac:dyDescent="0.2">
      <c r="A281" s="233" t="s">
        <v>608</v>
      </c>
      <c r="B281" s="189">
        <v>74</v>
      </c>
      <c r="C281" s="189">
        <v>6</v>
      </c>
      <c r="D281" s="189">
        <v>68</v>
      </c>
      <c r="H281"/>
      <c r="I281"/>
    </row>
    <row r="282" spans="1:9" ht="12.75" customHeight="1" x14ac:dyDescent="0.2">
      <c r="A282" s="233" t="s">
        <v>609</v>
      </c>
      <c r="B282" s="189">
        <v>62</v>
      </c>
      <c r="C282" s="189">
        <v>5</v>
      </c>
      <c r="D282" s="189">
        <v>57</v>
      </c>
      <c r="H282"/>
      <c r="I282"/>
    </row>
    <row r="283" spans="1:9" ht="12.75" customHeight="1" x14ac:dyDescent="0.2">
      <c r="A283" s="233" t="s">
        <v>610</v>
      </c>
      <c r="B283" s="189">
        <v>63</v>
      </c>
      <c r="C283" s="189">
        <v>0</v>
      </c>
      <c r="D283" s="189">
        <v>63</v>
      </c>
      <c r="H283"/>
      <c r="I283"/>
    </row>
    <row r="284" spans="1:9" ht="12.75" customHeight="1" x14ac:dyDescent="0.2">
      <c r="A284" s="233" t="s">
        <v>611</v>
      </c>
      <c r="B284" s="189">
        <v>129</v>
      </c>
      <c r="C284" s="189">
        <v>16</v>
      </c>
      <c r="D284" s="189">
        <v>113</v>
      </c>
      <c r="H284"/>
      <c r="I284"/>
    </row>
    <row r="285" spans="1:9" ht="12.75" customHeight="1" x14ac:dyDescent="0.2">
      <c r="A285" s="233" t="s">
        <v>612</v>
      </c>
      <c r="B285" s="189">
        <v>97</v>
      </c>
      <c r="C285" s="189">
        <v>9</v>
      </c>
      <c r="D285" s="189">
        <v>88</v>
      </c>
      <c r="H285"/>
      <c r="I285"/>
    </row>
    <row r="286" spans="1:9" ht="12.75" customHeight="1" x14ac:dyDescent="0.2">
      <c r="A286" s="233" t="s">
        <v>613</v>
      </c>
      <c r="B286" s="189">
        <v>276</v>
      </c>
      <c r="C286" s="189">
        <v>13</v>
      </c>
      <c r="D286" s="189">
        <v>263</v>
      </c>
      <c r="H286"/>
      <c r="I286"/>
    </row>
    <row r="287" spans="1:9" ht="12.75" customHeight="1" x14ac:dyDescent="0.2">
      <c r="A287" s="233" t="s">
        <v>614</v>
      </c>
      <c r="B287" s="189">
        <v>51</v>
      </c>
      <c r="C287" s="189">
        <v>5</v>
      </c>
      <c r="D287" s="189">
        <v>46</v>
      </c>
      <c r="H287"/>
      <c r="I287"/>
    </row>
    <row r="288" spans="1:9" ht="12.75" customHeight="1" x14ac:dyDescent="0.2">
      <c r="A288" s="233" t="s">
        <v>615</v>
      </c>
      <c r="B288" s="189">
        <v>70</v>
      </c>
      <c r="C288" s="189">
        <v>3</v>
      </c>
      <c r="D288" s="189">
        <v>67</v>
      </c>
      <c r="H288"/>
      <c r="I288"/>
    </row>
    <row r="289" spans="1:9" ht="12.75" customHeight="1" x14ac:dyDescent="0.2">
      <c r="A289" s="233" t="s">
        <v>616</v>
      </c>
      <c r="B289" s="189">
        <v>100</v>
      </c>
      <c r="C289" s="189">
        <v>6</v>
      </c>
      <c r="D289" s="189">
        <v>94</v>
      </c>
      <c r="H289"/>
      <c r="I289"/>
    </row>
    <row r="290" spans="1:9" ht="12.75" customHeight="1" x14ac:dyDescent="0.2">
      <c r="A290" s="233" t="s">
        <v>617</v>
      </c>
      <c r="B290" s="189">
        <v>61</v>
      </c>
      <c r="C290" s="189">
        <v>2</v>
      </c>
      <c r="D290" s="189">
        <v>59</v>
      </c>
      <c r="H290"/>
      <c r="I290"/>
    </row>
    <row r="291" spans="1:9" ht="12.75" customHeight="1" x14ac:dyDescent="0.2">
      <c r="A291" s="233" t="s">
        <v>618</v>
      </c>
      <c r="B291" s="189">
        <v>36</v>
      </c>
      <c r="C291" s="189">
        <v>4</v>
      </c>
      <c r="D291" s="189">
        <v>32</v>
      </c>
      <c r="H291"/>
      <c r="I291"/>
    </row>
    <row r="292" spans="1:9" ht="12.75" customHeight="1" x14ac:dyDescent="0.2">
      <c r="A292" s="233" t="s">
        <v>619</v>
      </c>
      <c r="B292" s="189">
        <v>203</v>
      </c>
      <c r="C292" s="189">
        <v>16</v>
      </c>
      <c r="D292" s="189">
        <v>187</v>
      </c>
      <c r="H292"/>
      <c r="I292"/>
    </row>
    <row r="293" spans="1:9" ht="12.75" customHeight="1" x14ac:dyDescent="0.2">
      <c r="A293" s="233" t="s">
        <v>620</v>
      </c>
      <c r="B293" s="189">
        <v>157</v>
      </c>
      <c r="C293" s="189">
        <v>3</v>
      </c>
      <c r="D293" s="189">
        <v>154</v>
      </c>
      <c r="H293"/>
      <c r="I293"/>
    </row>
    <row r="294" spans="1:9" ht="12.75" customHeight="1" x14ac:dyDescent="0.2">
      <c r="A294" s="233" t="s">
        <v>621</v>
      </c>
      <c r="B294" s="189">
        <v>91</v>
      </c>
      <c r="C294" s="189">
        <v>0</v>
      </c>
      <c r="D294" s="189">
        <v>91</v>
      </c>
      <c r="H294"/>
      <c r="I294"/>
    </row>
    <row r="295" spans="1:9" ht="12.75" customHeight="1" x14ac:dyDescent="0.2">
      <c r="A295" s="231" t="s">
        <v>76</v>
      </c>
      <c r="B295" s="213">
        <v>1090</v>
      </c>
      <c r="C295" s="213">
        <v>75</v>
      </c>
      <c r="D295" s="213">
        <v>1015</v>
      </c>
      <c r="F295"/>
      <c r="G295"/>
      <c r="H295"/>
      <c r="I295"/>
    </row>
    <row r="296" spans="1:9" ht="12.75" customHeight="1" x14ac:dyDescent="0.2">
      <c r="A296" s="233" t="s">
        <v>622</v>
      </c>
      <c r="B296" s="189">
        <v>97</v>
      </c>
      <c r="C296" s="189">
        <v>5</v>
      </c>
      <c r="D296" s="189">
        <v>92</v>
      </c>
      <c r="F296"/>
      <c r="G296"/>
      <c r="H296"/>
      <c r="I296"/>
    </row>
    <row r="297" spans="1:9" ht="12.75" customHeight="1" x14ac:dyDescent="0.2">
      <c r="A297" s="233" t="s">
        <v>427</v>
      </c>
      <c r="B297" s="189">
        <v>9</v>
      </c>
      <c r="C297" s="189">
        <v>1</v>
      </c>
      <c r="D297" s="189">
        <v>8</v>
      </c>
      <c r="F297"/>
      <c r="G297"/>
      <c r="H297"/>
      <c r="I297"/>
    </row>
    <row r="298" spans="1:9" ht="12.75" customHeight="1" x14ac:dyDescent="0.2">
      <c r="A298" s="233" t="s">
        <v>623</v>
      </c>
      <c r="B298" s="189">
        <v>165</v>
      </c>
      <c r="C298" s="189">
        <v>7</v>
      </c>
      <c r="D298" s="189">
        <v>158</v>
      </c>
      <c r="F298"/>
      <c r="G298"/>
      <c r="H298"/>
      <c r="I298"/>
    </row>
    <row r="299" spans="1:9" ht="12.75" customHeight="1" x14ac:dyDescent="0.2">
      <c r="A299" s="233" t="s">
        <v>624</v>
      </c>
      <c r="B299" s="189">
        <v>34</v>
      </c>
      <c r="C299" s="189">
        <v>1</v>
      </c>
      <c r="D299" s="189">
        <v>33</v>
      </c>
      <c r="F299"/>
      <c r="G299"/>
      <c r="H299"/>
      <c r="I299"/>
    </row>
    <row r="300" spans="1:9" ht="12.75" customHeight="1" x14ac:dyDescent="0.2">
      <c r="A300" s="233" t="s">
        <v>556</v>
      </c>
      <c r="B300" s="189">
        <v>134</v>
      </c>
      <c r="C300" s="189">
        <v>5</v>
      </c>
      <c r="D300" s="189">
        <v>129</v>
      </c>
      <c r="F300"/>
      <c r="G300"/>
      <c r="H300"/>
      <c r="I300"/>
    </row>
    <row r="301" spans="1:9" ht="12.75" customHeight="1" x14ac:dyDescent="0.2">
      <c r="A301" s="233" t="s">
        <v>625</v>
      </c>
      <c r="B301" s="189">
        <v>17</v>
      </c>
      <c r="C301" s="189">
        <v>1</v>
      </c>
      <c r="D301" s="189">
        <v>16</v>
      </c>
      <c r="F301"/>
      <c r="G301"/>
      <c r="H301"/>
      <c r="I301"/>
    </row>
    <row r="302" spans="1:9" ht="12.75" customHeight="1" x14ac:dyDescent="0.2">
      <c r="A302" s="233" t="s">
        <v>626</v>
      </c>
      <c r="B302" s="189">
        <v>16</v>
      </c>
      <c r="C302" s="189">
        <v>1</v>
      </c>
      <c r="D302" s="189">
        <v>15</v>
      </c>
      <c r="F302"/>
      <c r="G302"/>
      <c r="H302"/>
      <c r="I302"/>
    </row>
    <row r="303" spans="1:9" ht="12.75" customHeight="1" x14ac:dyDescent="0.2">
      <c r="A303" s="233" t="s">
        <v>627</v>
      </c>
      <c r="B303" s="189">
        <v>98</v>
      </c>
      <c r="C303" s="189">
        <v>11</v>
      </c>
      <c r="D303" s="189">
        <v>87</v>
      </c>
      <c r="E303" s="232"/>
      <c r="F303"/>
      <c r="G303"/>
      <c r="H303"/>
      <c r="I303"/>
    </row>
    <row r="304" spans="1:9" ht="12.75" customHeight="1" x14ac:dyDescent="0.2">
      <c r="A304" s="233" t="s">
        <v>628</v>
      </c>
      <c r="B304" s="189">
        <v>60</v>
      </c>
      <c r="C304" s="189">
        <v>2</v>
      </c>
      <c r="D304" s="189">
        <v>58</v>
      </c>
      <c r="E304" s="232"/>
      <c r="F304"/>
      <c r="G304"/>
      <c r="H304"/>
      <c r="I304"/>
    </row>
    <row r="305" spans="1:10" ht="12.75" customHeight="1" x14ac:dyDescent="0.2">
      <c r="A305" s="233" t="s">
        <v>629</v>
      </c>
      <c r="B305" s="189">
        <v>96</v>
      </c>
      <c r="C305" s="189">
        <v>4</v>
      </c>
      <c r="D305" s="189">
        <v>92</v>
      </c>
      <c r="F305"/>
      <c r="G305"/>
      <c r="H305"/>
      <c r="I305"/>
    </row>
    <row r="306" spans="1:10" ht="12.75" customHeight="1" x14ac:dyDescent="0.2">
      <c r="A306" s="233" t="s">
        <v>630</v>
      </c>
      <c r="B306" s="189">
        <v>116</v>
      </c>
      <c r="C306" s="189">
        <v>7</v>
      </c>
      <c r="D306" s="189">
        <v>109</v>
      </c>
      <c r="F306"/>
      <c r="G306"/>
      <c r="H306"/>
      <c r="I306"/>
    </row>
    <row r="307" spans="1:10" ht="12.75" customHeight="1" x14ac:dyDescent="0.2">
      <c r="A307" s="233" t="s">
        <v>631</v>
      </c>
      <c r="B307" s="189">
        <v>248</v>
      </c>
      <c r="C307" s="189">
        <v>30</v>
      </c>
      <c r="D307" s="189">
        <v>218</v>
      </c>
      <c r="F307"/>
      <c r="G307"/>
      <c r="H307"/>
      <c r="I307"/>
    </row>
    <row r="308" spans="1:10" ht="12" customHeight="1" x14ac:dyDescent="0.2">
      <c r="A308" s="233" t="s">
        <v>632</v>
      </c>
      <c r="B308" s="239">
        <v>0</v>
      </c>
      <c r="C308" s="239">
        <v>0</v>
      </c>
      <c r="D308" s="239">
        <v>0</v>
      </c>
      <c r="F308"/>
      <c r="G308"/>
      <c r="H308"/>
      <c r="I308"/>
    </row>
    <row r="309" spans="1:10" ht="12.75" customHeight="1" x14ac:dyDescent="0.2">
      <c r="A309" s="231" t="s">
        <v>92</v>
      </c>
      <c r="B309" s="213">
        <v>844</v>
      </c>
      <c r="C309" s="213">
        <v>83</v>
      </c>
      <c r="D309" s="213">
        <v>761</v>
      </c>
      <c r="F309"/>
      <c r="G309"/>
      <c r="H309"/>
      <c r="I309"/>
    </row>
    <row r="310" spans="1:10" ht="12.75" customHeight="1" x14ac:dyDescent="0.2">
      <c r="A310" s="233" t="s">
        <v>633</v>
      </c>
      <c r="B310" s="189">
        <v>325</v>
      </c>
      <c r="C310" s="189">
        <v>45</v>
      </c>
      <c r="D310" s="189">
        <v>280</v>
      </c>
      <c r="F310"/>
      <c r="G310"/>
      <c r="H310"/>
      <c r="I310"/>
    </row>
    <row r="311" spans="1:10" ht="12.75" customHeight="1" x14ac:dyDescent="0.2">
      <c r="A311" s="233" t="s">
        <v>634</v>
      </c>
      <c r="B311" s="189">
        <v>118</v>
      </c>
      <c r="C311" s="189">
        <v>7</v>
      </c>
      <c r="D311" s="189">
        <v>111</v>
      </c>
      <c r="F311"/>
      <c r="G311"/>
      <c r="H311"/>
      <c r="I311"/>
    </row>
    <row r="312" spans="1:10" ht="12.75" customHeight="1" x14ac:dyDescent="0.2">
      <c r="A312" s="233" t="s">
        <v>635</v>
      </c>
      <c r="B312" s="189">
        <v>78</v>
      </c>
      <c r="C312" s="189">
        <v>5</v>
      </c>
      <c r="D312" s="189">
        <v>73</v>
      </c>
      <c r="F312"/>
      <c r="G312"/>
      <c r="H312"/>
      <c r="I312"/>
    </row>
    <row r="313" spans="1:10" ht="12.75" customHeight="1" x14ac:dyDescent="0.2">
      <c r="A313" s="233" t="s">
        <v>636</v>
      </c>
      <c r="B313" s="189">
        <v>300</v>
      </c>
      <c r="C313" s="189">
        <v>25</v>
      </c>
      <c r="D313" s="189">
        <v>275</v>
      </c>
      <c r="F313"/>
      <c r="G313"/>
      <c r="H313"/>
      <c r="I313"/>
    </row>
    <row r="314" spans="1:10" ht="12.75" customHeight="1" x14ac:dyDescent="0.2">
      <c r="A314" s="233" t="s">
        <v>637</v>
      </c>
      <c r="B314" s="189">
        <v>23</v>
      </c>
      <c r="C314" s="189">
        <v>1</v>
      </c>
      <c r="D314" s="189">
        <v>22</v>
      </c>
      <c r="F314"/>
      <c r="G314"/>
      <c r="H314"/>
      <c r="I314"/>
    </row>
    <row r="315" spans="1:10" ht="12.75" customHeight="1" x14ac:dyDescent="0.2">
      <c r="A315" s="231" t="s">
        <v>77</v>
      </c>
      <c r="B315" s="213">
        <v>682</v>
      </c>
      <c r="C315" s="213">
        <v>66</v>
      </c>
      <c r="D315" s="213">
        <v>616</v>
      </c>
      <c r="F315"/>
      <c r="G315"/>
      <c r="H315"/>
      <c r="I315"/>
      <c r="J315"/>
    </row>
    <row r="316" spans="1:10" ht="12.75" customHeight="1" x14ac:dyDescent="0.2">
      <c r="A316" s="233" t="s">
        <v>77</v>
      </c>
      <c r="B316" s="189">
        <v>293</v>
      </c>
      <c r="C316" s="189">
        <v>39</v>
      </c>
      <c r="D316" s="189">
        <v>254</v>
      </c>
      <c r="F316"/>
      <c r="G316"/>
      <c r="H316"/>
      <c r="I316"/>
      <c r="J316"/>
    </row>
    <row r="317" spans="1:10" ht="12.75" customHeight="1" x14ac:dyDescent="0.2">
      <c r="A317" s="233" t="s">
        <v>638</v>
      </c>
      <c r="B317" s="189">
        <v>19</v>
      </c>
      <c r="C317" s="189">
        <v>0</v>
      </c>
      <c r="D317" s="189">
        <v>19</v>
      </c>
      <c r="F317"/>
      <c r="G317"/>
      <c r="H317"/>
      <c r="I317"/>
      <c r="J317"/>
    </row>
    <row r="318" spans="1:10" ht="12.75" customHeight="1" x14ac:dyDescent="0.2">
      <c r="A318" s="233" t="s">
        <v>639</v>
      </c>
      <c r="B318" s="189">
        <v>29</v>
      </c>
      <c r="C318" s="189">
        <v>1</v>
      </c>
      <c r="D318" s="189">
        <v>28</v>
      </c>
      <c r="F318"/>
      <c r="G318"/>
      <c r="H318"/>
      <c r="I318"/>
      <c r="J318"/>
    </row>
    <row r="319" spans="1:10" ht="12.75" customHeight="1" x14ac:dyDescent="0.2">
      <c r="A319" s="233" t="s">
        <v>640</v>
      </c>
      <c r="B319" s="189">
        <v>117</v>
      </c>
      <c r="C319" s="189">
        <v>5</v>
      </c>
      <c r="D319" s="189">
        <v>112</v>
      </c>
      <c r="F319"/>
      <c r="G319"/>
      <c r="H319"/>
      <c r="I319"/>
      <c r="J319"/>
    </row>
    <row r="320" spans="1:10" ht="12.75" customHeight="1" x14ac:dyDescent="0.2">
      <c r="A320" s="233" t="s">
        <v>641</v>
      </c>
      <c r="B320" s="189">
        <v>6</v>
      </c>
      <c r="C320" s="189">
        <v>0</v>
      </c>
      <c r="D320" s="189">
        <v>6</v>
      </c>
      <c r="F320"/>
      <c r="G320"/>
      <c r="H320"/>
      <c r="I320"/>
      <c r="J320"/>
    </row>
    <row r="321" spans="1:10" ht="12.75" customHeight="1" x14ac:dyDescent="0.2">
      <c r="A321" s="233" t="s">
        <v>642</v>
      </c>
      <c r="B321" s="189">
        <v>50</v>
      </c>
      <c r="C321" s="189">
        <v>5</v>
      </c>
      <c r="D321" s="189">
        <v>45</v>
      </c>
      <c r="F321"/>
      <c r="G321"/>
      <c r="H321"/>
      <c r="I321"/>
      <c r="J321"/>
    </row>
    <row r="322" spans="1:10" ht="12.75" customHeight="1" x14ac:dyDescent="0.2">
      <c r="A322" s="233" t="s">
        <v>643</v>
      </c>
      <c r="B322" s="189">
        <v>46</v>
      </c>
      <c r="C322" s="189">
        <v>6</v>
      </c>
      <c r="D322" s="189">
        <v>40</v>
      </c>
      <c r="F322"/>
      <c r="G322"/>
      <c r="H322"/>
      <c r="I322"/>
      <c r="J322"/>
    </row>
    <row r="323" spans="1:10" ht="12.75" customHeight="1" x14ac:dyDescent="0.2">
      <c r="A323" s="233" t="s">
        <v>644</v>
      </c>
      <c r="B323" s="189">
        <v>13</v>
      </c>
      <c r="C323" s="189">
        <v>0</v>
      </c>
      <c r="D323" s="189">
        <v>13</v>
      </c>
      <c r="F323"/>
      <c r="G323"/>
      <c r="H323"/>
      <c r="I323"/>
      <c r="J323"/>
    </row>
    <row r="324" spans="1:10" ht="12.75" customHeight="1" x14ac:dyDescent="0.2">
      <c r="A324" s="233" t="s">
        <v>645</v>
      </c>
      <c r="B324" s="189">
        <v>60</v>
      </c>
      <c r="C324" s="189">
        <v>6</v>
      </c>
      <c r="D324" s="189">
        <v>54</v>
      </c>
      <c r="F324"/>
      <c r="G324"/>
      <c r="H324"/>
      <c r="I324"/>
      <c r="J324"/>
    </row>
    <row r="325" spans="1:10" ht="12.75" customHeight="1" x14ac:dyDescent="0.2">
      <c r="A325" s="233" t="s">
        <v>646</v>
      </c>
      <c r="B325" s="189">
        <v>49</v>
      </c>
      <c r="C325" s="189">
        <v>4</v>
      </c>
      <c r="D325" s="189">
        <v>45</v>
      </c>
      <c r="F325"/>
      <c r="G325"/>
      <c r="H325"/>
      <c r="I325"/>
      <c r="J325"/>
    </row>
    <row r="326" spans="1:10" ht="12.75" customHeight="1" x14ac:dyDescent="0.2">
      <c r="A326" s="231" t="s">
        <v>78</v>
      </c>
      <c r="B326" s="213">
        <v>473</v>
      </c>
      <c r="C326" s="213">
        <v>48</v>
      </c>
      <c r="D326" s="213">
        <v>425</v>
      </c>
      <c r="E326" s="237"/>
      <c r="F326" s="237"/>
      <c r="G326" s="237"/>
      <c r="H326"/>
      <c r="I326"/>
      <c r="J326"/>
    </row>
    <row r="327" spans="1:10" ht="12.75" customHeight="1" x14ac:dyDescent="0.2">
      <c r="A327" s="233" t="s">
        <v>78</v>
      </c>
      <c r="B327" s="189">
        <v>157</v>
      </c>
      <c r="C327" s="189">
        <v>12</v>
      </c>
      <c r="D327" s="189">
        <v>145</v>
      </c>
      <c r="E327" s="237"/>
      <c r="F327" s="237"/>
      <c r="G327" s="237"/>
      <c r="H327"/>
      <c r="I327"/>
      <c r="J327"/>
    </row>
    <row r="328" spans="1:10" ht="12.75" customHeight="1" x14ac:dyDescent="0.2">
      <c r="A328" s="233" t="s">
        <v>647</v>
      </c>
      <c r="B328" s="189">
        <v>15</v>
      </c>
      <c r="C328" s="189">
        <v>0</v>
      </c>
      <c r="D328" s="189">
        <v>15</v>
      </c>
      <c r="E328" s="237"/>
      <c r="F328" s="237"/>
      <c r="G328" s="237"/>
      <c r="H328"/>
      <c r="I328"/>
      <c r="J328"/>
    </row>
    <row r="329" spans="1:10" ht="12.75" customHeight="1" x14ac:dyDescent="0.2">
      <c r="A329" s="233" t="s">
        <v>648</v>
      </c>
      <c r="B329" s="189">
        <v>35</v>
      </c>
      <c r="C329" s="189">
        <v>5</v>
      </c>
      <c r="D329" s="189">
        <v>30</v>
      </c>
      <c r="E329" s="237"/>
      <c r="F329" s="237"/>
      <c r="G329" s="237"/>
      <c r="H329"/>
      <c r="I329"/>
      <c r="J329"/>
    </row>
    <row r="330" spans="1:10" ht="12.75" customHeight="1" x14ac:dyDescent="0.2">
      <c r="A330" s="233" t="s">
        <v>649</v>
      </c>
      <c r="B330" s="189">
        <v>50</v>
      </c>
      <c r="C330" s="189">
        <v>7</v>
      </c>
      <c r="D330" s="189">
        <v>43</v>
      </c>
      <c r="E330" s="237"/>
      <c r="F330" s="237"/>
      <c r="G330" s="237"/>
      <c r="H330"/>
      <c r="I330"/>
      <c r="J330"/>
    </row>
    <row r="331" spans="1:10" ht="12.75" customHeight="1" x14ac:dyDescent="0.2">
      <c r="A331" s="233" t="s">
        <v>650</v>
      </c>
      <c r="B331" s="189">
        <v>16</v>
      </c>
      <c r="C331" s="189">
        <v>0</v>
      </c>
      <c r="D331" s="189">
        <v>16</v>
      </c>
      <c r="E331"/>
      <c r="F331"/>
      <c r="G331"/>
      <c r="H331"/>
      <c r="I331"/>
      <c r="J331"/>
    </row>
    <row r="332" spans="1:10" ht="12.75" customHeight="1" x14ac:dyDescent="0.2">
      <c r="A332" s="233" t="s">
        <v>651</v>
      </c>
      <c r="B332" s="189">
        <v>24</v>
      </c>
      <c r="C332" s="189">
        <v>3</v>
      </c>
      <c r="D332" s="189">
        <v>21</v>
      </c>
      <c r="E332" s="237"/>
      <c r="F332" s="237"/>
      <c r="G332" s="237"/>
      <c r="H332"/>
      <c r="I332"/>
      <c r="J332"/>
    </row>
    <row r="333" spans="1:10" ht="12.75" customHeight="1" x14ac:dyDescent="0.2">
      <c r="A333" s="233" t="s">
        <v>652</v>
      </c>
      <c r="B333" s="189">
        <v>60</v>
      </c>
      <c r="C333" s="189">
        <v>1</v>
      </c>
      <c r="D333" s="189">
        <v>59</v>
      </c>
      <c r="E333" s="237"/>
      <c r="F333" s="237"/>
      <c r="G333" s="237"/>
      <c r="H333"/>
      <c r="I333"/>
      <c r="J333"/>
    </row>
    <row r="334" spans="1:10" ht="12.75" customHeight="1" x14ac:dyDescent="0.2">
      <c r="A334" s="233" t="s">
        <v>653</v>
      </c>
      <c r="B334" s="189">
        <v>17</v>
      </c>
      <c r="C334" s="189">
        <v>6</v>
      </c>
      <c r="D334" s="189">
        <v>11</v>
      </c>
      <c r="E334" s="237"/>
      <c r="F334" s="237"/>
      <c r="G334" s="237"/>
      <c r="H334"/>
      <c r="I334"/>
      <c r="J334"/>
    </row>
    <row r="335" spans="1:10" ht="12.75" customHeight="1" x14ac:dyDescent="0.2">
      <c r="A335" s="233" t="s">
        <v>654</v>
      </c>
      <c r="B335" s="189">
        <v>65</v>
      </c>
      <c r="C335" s="189">
        <v>9</v>
      </c>
      <c r="D335" s="189">
        <v>56</v>
      </c>
      <c r="E335" s="237"/>
      <c r="F335" s="237"/>
      <c r="G335" s="237"/>
      <c r="H335"/>
      <c r="I335"/>
      <c r="J335"/>
    </row>
    <row r="336" spans="1:10" ht="12.75" customHeight="1" x14ac:dyDescent="0.2">
      <c r="A336" s="233" t="s">
        <v>655</v>
      </c>
      <c r="B336" s="189">
        <v>24</v>
      </c>
      <c r="C336" s="189">
        <v>5</v>
      </c>
      <c r="D336" s="189">
        <v>19</v>
      </c>
      <c r="E336" s="237"/>
      <c r="F336" s="237"/>
      <c r="G336" s="237"/>
      <c r="H336"/>
      <c r="I336"/>
      <c r="J336"/>
    </row>
    <row r="337" spans="1:10" ht="12.75" customHeight="1" x14ac:dyDescent="0.2">
      <c r="A337" s="233" t="s">
        <v>656</v>
      </c>
      <c r="B337" s="189">
        <v>10</v>
      </c>
      <c r="C337" s="189">
        <v>0</v>
      </c>
      <c r="D337" s="189">
        <v>10</v>
      </c>
      <c r="E337" s="237"/>
      <c r="F337" s="237"/>
      <c r="G337" s="237"/>
      <c r="H337"/>
      <c r="I337"/>
      <c r="J337"/>
    </row>
    <row r="338" spans="1:10" ht="12.75" customHeight="1" x14ac:dyDescent="0.2">
      <c r="A338" s="231" t="s">
        <v>79</v>
      </c>
      <c r="B338" s="213">
        <v>1244</v>
      </c>
      <c r="C338" s="213">
        <v>138</v>
      </c>
      <c r="D338" s="213">
        <v>1106</v>
      </c>
      <c r="F338"/>
      <c r="G338"/>
      <c r="H338"/>
      <c r="I338"/>
      <c r="J338"/>
    </row>
    <row r="339" spans="1:10" ht="12.75" customHeight="1" x14ac:dyDescent="0.2">
      <c r="A339" s="233" t="s">
        <v>79</v>
      </c>
      <c r="B339" s="189">
        <v>736</v>
      </c>
      <c r="C339" s="189">
        <v>85</v>
      </c>
      <c r="D339" s="189">
        <v>651</v>
      </c>
      <c r="F339" s="234"/>
      <c r="G339"/>
      <c r="H339"/>
      <c r="I339"/>
      <c r="J339"/>
    </row>
    <row r="340" spans="1:10" ht="12.75" customHeight="1" x14ac:dyDescent="0.2">
      <c r="A340" s="233" t="s">
        <v>657</v>
      </c>
      <c r="B340" s="189">
        <v>194</v>
      </c>
      <c r="C340" s="189">
        <v>26</v>
      </c>
      <c r="D340" s="189">
        <v>168</v>
      </c>
      <c r="F340" s="234"/>
      <c r="G340"/>
      <c r="H340"/>
      <c r="I340"/>
      <c r="J340"/>
    </row>
    <row r="341" spans="1:10" ht="12.75" customHeight="1" x14ac:dyDescent="0.2">
      <c r="A341" s="233" t="s">
        <v>658</v>
      </c>
      <c r="B341" s="189">
        <v>98</v>
      </c>
      <c r="C341" s="189">
        <v>13</v>
      </c>
      <c r="D341" s="189">
        <v>85</v>
      </c>
      <c r="F341"/>
      <c r="G341"/>
      <c r="H341"/>
      <c r="I341"/>
      <c r="J341"/>
    </row>
    <row r="342" spans="1:10" ht="12.75" customHeight="1" x14ac:dyDescent="0.2">
      <c r="A342" s="233" t="s">
        <v>659</v>
      </c>
      <c r="B342" s="189">
        <v>16</v>
      </c>
      <c r="C342" s="189">
        <v>0</v>
      </c>
      <c r="D342" s="189">
        <v>16</v>
      </c>
      <c r="F342"/>
      <c r="G342"/>
      <c r="H342"/>
      <c r="I342"/>
    </row>
    <row r="343" spans="1:10" ht="12.75" customHeight="1" x14ac:dyDescent="0.2">
      <c r="A343" s="233" t="s">
        <v>660</v>
      </c>
      <c r="B343" s="189">
        <v>17</v>
      </c>
      <c r="C343" s="189">
        <v>0</v>
      </c>
      <c r="D343" s="189">
        <v>17</v>
      </c>
      <c r="F343"/>
      <c r="G343"/>
      <c r="H343"/>
      <c r="I343"/>
    </row>
    <row r="344" spans="1:10" ht="12.75" customHeight="1" x14ac:dyDescent="0.2">
      <c r="A344" s="233" t="s">
        <v>661</v>
      </c>
      <c r="B344" s="189">
        <v>43</v>
      </c>
      <c r="C344" s="189">
        <v>2</v>
      </c>
      <c r="D344" s="189">
        <v>41</v>
      </c>
      <c r="F344"/>
      <c r="G344"/>
      <c r="H344"/>
      <c r="I344"/>
    </row>
    <row r="345" spans="1:10" ht="12.75" customHeight="1" x14ac:dyDescent="0.2">
      <c r="A345" s="233" t="s">
        <v>662</v>
      </c>
      <c r="B345" s="189">
        <v>140</v>
      </c>
      <c r="C345" s="189">
        <v>12</v>
      </c>
      <c r="D345" s="189">
        <v>128</v>
      </c>
      <c r="F345"/>
      <c r="G345"/>
      <c r="H345"/>
      <c r="I345"/>
    </row>
    <row r="346" spans="1:10" ht="12.75" customHeight="1" x14ac:dyDescent="0.2">
      <c r="A346" s="231" t="s">
        <v>80</v>
      </c>
      <c r="B346" s="213">
        <v>1006</v>
      </c>
      <c r="C346" s="213">
        <v>125</v>
      </c>
      <c r="D346" s="213">
        <v>881</v>
      </c>
      <c r="F346"/>
      <c r="G346"/>
      <c r="H346"/>
      <c r="I346"/>
    </row>
    <row r="347" spans="1:10" ht="12.75" customHeight="1" x14ac:dyDescent="0.2">
      <c r="A347" s="233" t="s">
        <v>80</v>
      </c>
      <c r="B347" s="189">
        <v>381</v>
      </c>
      <c r="C347" s="189">
        <v>84</v>
      </c>
      <c r="D347" s="189">
        <v>297</v>
      </c>
      <c r="F347"/>
      <c r="G347"/>
      <c r="H347"/>
      <c r="I347"/>
    </row>
    <row r="348" spans="1:10" ht="12.75" customHeight="1" x14ac:dyDescent="0.2">
      <c r="A348" s="233" t="s">
        <v>62</v>
      </c>
      <c r="B348" s="189">
        <v>67</v>
      </c>
      <c r="C348" s="189">
        <v>3</v>
      </c>
      <c r="D348" s="189">
        <v>64</v>
      </c>
      <c r="F348"/>
      <c r="G348"/>
      <c r="H348"/>
      <c r="I348"/>
    </row>
    <row r="349" spans="1:10" ht="12.75" customHeight="1" x14ac:dyDescent="0.2">
      <c r="A349" s="233" t="s">
        <v>663</v>
      </c>
      <c r="B349" s="189">
        <v>64</v>
      </c>
      <c r="C349" s="189">
        <v>2</v>
      </c>
      <c r="D349" s="189">
        <v>62</v>
      </c>
      <c r="F349"/>
      <c r="G349"/>
      <c r="H349"/>
      <c r="I349"/>
    </row>
    <row r="350" spans="1:10" ht="12.75" customHeight="1" x14ac:dyDescent="0.2">
      <c r="A350" s="233" t="s">
        <v>664</v>
      </c>
      <c r="B350" s="189">
        <v>48</v>
      </c>
      <c r="C350" s="189">
        <v>4</v>
      </c>
      <c r="D350" s="189">
        <v>44</v>
      </c>
      <c r="F350"/>
      <c r="G350"/>
      <c r="H350"/>
      <c r="I350"/>
    </row>
    <row r="351" spans="1:10" ht="12.75" customHeight="1" x14ac:dyDescent="0.2">
      <c r="A351" s="233" t="s">
        <v>665</v>
      </c>
      <c r="B351" s="189">
        <v>31</v>
      </c>
      <c r="C351" s="189">
        <v>1</v>
      </c>
      <c r="D351" s="189">
        <v>30</v>
      </c>
      <c r="F351"/>
      <c r="G351"/>
      <c r="H351"/>
      <c r="I351"/>
    </row>
    <row r="352" spans="1:10" ht="12.75" customHeight="1" x14ac:dyDescent="0.2">
      <c r="A352" s="233" t="s">
        <v>666</v>
      </c>
      <c r="B352" s="189">
        <v>78</v>
      </c>
      <c r="C352" s="189">
        <v>9</v>
      </c>
      <c r="D352" s="189">
        <v>69</v>
      </c>
      <c r="F352"/>
      <c r="G352"/>
      <c r="H352"/>
      <c r="I352"/>
    </row>
    <row r="353" spans="1:9" ht="12.75" customHeight="1" x14ac:dyDescent="0.2">
      <c r="A353" s="233" t="s">
        <v>667</v>
      </c>
      <c r="B353" s="189">
        <v>56</v>
      </c>
      <c r="C353" s="189">
        <v>6</v>
      </c>
      <c r="D353" s="189">
        <v>50</v>
      </c>
      <c r="F353"/>
      <c r="G353"/>
      <c r="H353"/>
      <c r="I353"/>
    </row>
    <row r="354" spans="1:9" ht="12.75" customHeight="1" x14ac:dyDescent="0.2">
      <c r="A354" s="233" t="s">
        <v>668</v>
      </c>
      <c r="B354" s="189">
        <v>23</v>
      </c>
      <c r="C354" s="189">
        <v>3</v>
      </c>
      <c r="D354" s="189">
        <v>20</v>
      </c>
      <c r="F354"/>
      <c r="G354"/>
      <c r="H354"/>
      <c r="I354"/>
    </row>
    <row r="355" spans="1:9" ht="12.75" customHeight="1" x14ac:dyDescent="0.2">
      <c r="A355" s="233" t="s">
        <v>669</v>
      </c>
      <c r="B355" s="189">
        <v>4</v>
      </c>
      <c r="C355" s="189">
        <v>0</v>
      </c>
      <c r="D355" s="189">
        <v>4</v>
      </c>
      <c r="F355"/>
      <c r="G355"/>
      <c r="H355"/>
      <c r="I355"/>
    </row>
    <row r="356" spans="1:9" ht="12.75" customHeight="1" x14ac:dyDescent="0.2">
      <c r="A356" s="233" t="s">
        <v>670</v>
      </c>
      <c r="B356" s="189">
        <v>8</v>
      </c>
      <c r="C356" s="189">
        <v>0</v>
      </c>
      <c r="D356" s="189">
        <v>8</v>
      </c>
      <c r="F356"/>
      <c r="G356"/>
      <c r="H356"/>
      <c r="I356"/>
    </row>
    <row r="357" spans="1:9" ht="12.75" customHeight="1" x14ac:dyDescent="0.2">
      <c r="A357" s="233" t="s">
        <v>671</v>
      </c>
      <c r="B357" s="189">
        <v>26</v>
      </c>
      <c r="C357" s="189">
        <v>1</v>
      </c>
      <c r="D357" s="189">
        <v>25</v>
      </c>
      <c r="F357"/>
      <c r="G357"/>
      <c r="H357"/>
      <c r="I357"/>
    </row>
    <row r="358" spans="1:9" ht="12.75" customHeight="1" x14ac:dyDescent="0.2">
      <c r="A358" s="233" t="s">
        <v>672</v>
      </c>
      <c r="B358" s="189">
        <v>81</v>
      </c>
      <c r="C358" s="189">
        <v>4</v>
      </c>
      <c r="D358" s="189">
        <v>77</v>
      </c>
      <c r="F358"/>
      <c r="G358"/>
      <c r="H358"/>
      <c r="I358"/>
    </row>
    <row r="359" spans="1:9" ht="12.75" customHeight="1" x14ac:dyDescent="0.2">
      <c r="A359" s="233" t="s">
        <v>673</v>
      </c>
      <c r="B359" s="189">
        <v>11</v>
      </c>
      <c r="C359" s="189">
        <v>1</v>
      </c>
      <c r="D359" s="189">
        <v>10</v>
      </c>
      <c r="F359"/>
      <c r="G359"/>
      <c r="H359"/>
      <c r="I359"/>
    </row>
    <row r="360" spans="1:9" ht="12.75" customHeight="1" x14ac:dyDescent="0.2">
      <c r="A360" s="233" t="s">
        <v>674</v>
      </c>
      <c r="B360" s="189">
        <v>23</v>
      </c>
      <c r="C360" s="189">
        <v>0</v>
      </c>
      <c r="D360" s="189">
        <v>23</v>
      </c>
      <c r="F360"/>
      <c r="G360"/>
      <c r="H360"/>
      <c r="I360"/>
    </row>
    <row r="361" spans="1:9" ht="12.75" customHeight="1" x14ac:dyDescent="0.2">
      <c r="A361" s="233" t="s">
        <v>675</v>
      </c>
      <c r="B361" s="189">
        <v>20</v>
      </c>
      <c r="C361" s="189">
        <v>2</v>
      </c>
      <c r="D361" s="189">
        <v>18</v>
      </c>
      <c r="F361"/>
      <c r="G361"/>
      <c r="H361"/>
      <c r="I361"/>
    </row>
    <row r="362" spans="1:9" ht="12.75" customHeight="1" x14ac:dyDescent="0.2">
      <c r="A362" s="233" t="s">
        <v>676</v>
      </c>
      <c r="B362" s="189">
        <v>19</v>
      </c>
      <c r="C362" s="189">
        <v>0</v>
      </c>
      <c r="D362" s="189">
        <v>19</v>
      </c>
      <c r="F362"/>
      <c r="G362"/>
      <c r="H362"/>
      <c r="I362"/>
    </row>
    <row r="363" spans="1:9" ht="12.75" customHeight="1" x14ac:dyDescent="0.2">
      <c r="A363" s="233" t="s">
        <v>677</v>
      </c>
      <c r="B363" s="189">
        <v>66</v>
      </c>
      <c r="C363" s="189">
        <v>5</v>
      </c>
      <c r="D363" s="189">
        <v>61</v>
      </c>
      <c r="F363"/>
      <c r="G363"/>
      <c r="H363"/>
      <c r="I363"/>
    </row>
    <row r="364" spans="1:9" ht="12.75" customHeight="1" thickBot="1" x14ac:dyDescent="0.25">
      <c r="A364" s="240" t="s">
        <v>40</v>
      </c>
      <c r="B364" s="241">
        <v>264</v>
      </c>
      <c r="C364" s="241">
        <v>23</v>
      </c>
      <c r="D364" s="241">
        <v>241</v>
      </c>
    </row>
    <row r="365" spans="1:9" ht="12.75" customHeight="1" x14ac:dyDescent="0.2">
      <c r="A365" s="236"/>
      <c r="B365" s="236"/>
      <c r="C365" s="236"/>
      <c r="D365" s="236"/>
    </row>
    <row r="366" spans="1:9" ht="12.75" customHeight="1" x14ac:dyDescent="0.2">
      <c r="A366" s="236"/>
      <c r="B366" s="236"/>
      <c r="C366" s="236"/>
      <c r="D366" s="236"/>
    </row>
    <row r="367" spans="1:9" ht="12.75" customHeight="1" x14ac:dyDescent="0.2">
      <c r="A367" s="236"/>
      <c r="B367" s="236"/>
      <c r="C367" s="236"/>
      <c r="D367" s="236"/>
    </row>
    <row r="368" spans="1:9" ht="12.75" customHeight="1" x14ac:dyDescent="0.2">
      <c r="A368" s="236"/>
      <c r="B368" s="236"/>
      <c r="C368" s="236"/>
      <c r="D368" s="236"/>
    </row>
    <row r="369" spans="1:4" ht="12.75" customHeight="1" x14ac:dyDescent="0.2">
      <c r="A369" s="236"/>
      <c r="B369" s="236"/>
      <c r="C369" s="236"/>
      <c r="D369" s="236"/>
    </row>
    <row r="370" spans="1:4" ht="12.75" customHeight="1" x14ac:dyDescent="0.2">
      <c r="A370" s="236"/>
      <c r="B370" s="242"/>
      <c r="C370" s="242"/>
      <c r="D370" s="242"/>
    </row>
    <row r="371" spans="1:4" ht="12.75" customHeight="1" x14ac:dyDescent="0.2">
      <c r="A371" s="236"/>
      <c r="B371" s="242"/>
      <c r="C371" s="242"/>
      <c r="D371" s="242"/>
    </row>
    <row r="372" spans="1:4" ht="12.75" customHeight="1" x14ac:dyDescent="0.2">
      <c r="A372" s="236"/>
      <c r="B372" s="242"/>
      <c r="C372" s="242"/>
      <c r="D372" s="242"/>
    </row>
  </sheetData>
  <mergeCells count="6">
    <mergeCell ref="A1:D1"/>
    <mergeCell ref="A2:D2"/>
    <mergeCell ref="A3:D3"/>
    <mergeCell ref="A4:D4"/>
    <mergeCell ref="A5:A6"/>
    <mergeCell ref="B5:D5"/>
  </mergeCells>
  <hyperlinks>
    <hyperlink ref="E1" location="Índice!A1" display="Regresar" xr:uid="{00000000-0004-0000-1A00-000000000000}"/>
  </hyperlinks>
  <pageMargins left="2.2834645669291338" right="0.51181102362204722" top="1.1811023622047245" bottom="0.78740157480314965" header="0.59055118110236227" footer="0.39370078740157483"/>
  <pageSetup scale="82" firstPageNumber="58" orientation="landscape" useFirstPageNumber="1" r:id="rId1"/>
  <headerFooter scaleWithDoc="0" alignWithMargins="0">
    <oddHeader xml:space="preserve">&amp;R&amp;"Arial,Negrita"&amp;8 
</oddHeader>
  </headerFooter>
  <rowBreaks count="4" manualBreakCount="4">
    <brk id="34" max="16383" man="1"/>
    <brk id="68" max="16383" man="1"/>
    <brk id="105" max="3" man="1"/>
    <brk id="308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9"/>
  <sheetViews>
    <sheetView workbookViewId="0">
      <selection activeCell="O1" sqref="O1"/>
    </sheetView>
  </sheetViews>
  <sheetFormatPr defaultColWidth="11.42578125" defaultRowHeight="12.75" x14ac:dyDescent="0.2"/>
  <cols>
    <col min="1" max="1" width="15" style="123" customWidth="1"/>
    <col min="2" max="2" width="9.28515625" style="123" customWidth="1"/>
    <col min="3" max="10" width="8.28515625" style="123" customWidth="1"/>
    <col min="11" max="11" width="10" style="123" customWidth="1"/>
    <col min="12" max="12" width="8.5703125" style="123" customWidth="1"/>
    <col min="13" max="13" width="9.42578125" style="123" customWidth="1"/>
    <col min="14" max="14" width="8.85546875" style="123" customWidth="1"/>
    <col min="15" max="16384" width="11.42578125" style="123"/>
  </cols>
  <sheetData>
    <row r="1" spans="1:15" ht="15.75" x14ac:dyDescent="0.2">
      <c r="A1" s="344" t="s">
        <v>18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06" t="s">
        <v>789</v>
      </c>
    </row>
    <row r="2" spans="1:15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</row>
    <row r="3" spans="1:15" x14ac:dyDescent="0.2">
      <c r="A3" s="352" t="s">
        <v>678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</row>
    <row r="4" spans="1:15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</row>
    <row r="5" spans="1:15" s="16" customFormat="1" x14ac:dyDescent="0.2">
      <c r="A5" s="379" t="s">
        <v>180</v>
      </c>
      <c r="B5" s="358" t="s">
        <v>679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9"/>
    </row>
    <row r="6" spans="1:15" s="16" customFormat="1" x14ac:dyDescent="0.2">
      <c r="A6" s="379"/>
      <c r="B6" s="312" t="s">
        <v>39</v>
      </c>
      <c r="C6" s="312" t="s">
        <v>349</v>
      </c>
      <c r="D6" s="312" t="s">
        <v>350</v>
      </c>
      <c r="E6" s="312" t="s">
        <v>351</v>
      </c>
      <c r="F6" s="312" t="s">
        <v>352</v>
      </c>
      <c r="G6" s="312" t="s">
        <v>353</v>
      </c>
      <c r="H6" s="312" t="s">
        <v>354</v>
      </c>
      <c r="I6" s="312" t="s">
        <v>355</v>
      </c>
      <c r="J6" s="312" t="s">
        <v>356</v>
      </c>
      <c r="K6" s="312" t="s">
        <v>357</v>
      </c>
      <c r="L6" s="312" t="s">
        <v>358</v>
      </c>
      <c r="M6" s="312" t="s">
        <v>359</v>
      </c>
      <c r="N6" s="313" t="s">
        <v>360</v>
      </c>
    </row>
    <row r="7" spans="1:15" s="4" customFormat="1" x14ac:dyDescent="0.2">
      <c r="A7" s="199" t="s">
        <v>60</v>
      </c>
      <c r="B7" s="198">
        <v>33484</v>
      </c>
      <c r="C7" s="198">
        <v>2689</v>
      </c>
      <c r="D7" s="198">
        <v>2745</v>
      </c>
      <c r="E7" s="198">
        <v>2946</v>
      </c>
      <c r="F7" s="198">
        <v>2852</v>
      </c>
      <c r="G7" s="198">
        <v>3182</v>
      </c>
      <c r="H7" s="198">
        <v>2947</v>
      </c>
      <c r="I7" s="198">
        <v>2799</v>
      </c>
      <c r="J7" s="198">
        <v>3023</v>
      </c>
      <c r="K7" s="198">
        <v>2759</v>
      </c>
      <c r="L7" s="198">
        <v>2594</v>
      </c>
      <c r="M7" s="198">
        <v>2613</v>
      </c>
      <c r="N7" s="198">
        <v>2335</v>
      </c>
    </row>
    <row r="8" spans="1:15" x14ac:dyDescent="0.2">
      <c r="A8" s="187" t="s">
        <v>61</v>
      </c>
      <c r="B8" s="191">
        <v>6241</v>
      </c>
      <c r="C8" s="191">
        <v>406</v>
      </c>
      <c r="D8" s="191">
        <v>492</v>
      </c>
      <c r="E8" s="191">
        <v>597</v>
      </c>
      <c r="F8" s="191">
        <v>465</v>
      </c>
      <c r="G8" s="191">
        <v>575</v>
      </c>
      <c r="H8" s="191">
        <v>635</v>
      </c>
      <c r="I8" s="191">
        <v>554</v>
      </c>
      <c r="J8" s="191">
        <v>623</v>
      </c>
      <c r="K8" s="191">
        <v>575</v>
      </c>
      <c r="L8" s="191">
        <v>523</v>
      </c>
      <c r="M8" s="191">
        <v>457</v>
      </c>
      <c r="N8" s="191">
        <v>339</v>
      </c>
    </row>
    <row r="9" spans="1:15" x14ac:dyDescent="0.2">
      <c r="A9" s="187" t="s">
        <v>62</v>
      </c>
      <c r="B9" s="191">
        <v>1115</v>
      </c>
      <c r="C9" s="191">
        <v>135</v>
      </c>
      <c r="D9" s="191">
        <v>98</v>
      </c>
      <c r="E9" s="191">
        <v>101</v>
      </c>
      <c r="F9" s="191">
        <v>86</v>
      </c>
      <c r="G9" s="191">
        <v>110</v>
      </c>
      <c r="H9" s="191">
        <v>94</v>
      </c>
      <c r="I9" s="191">
        <v>84</v>
      </c>
      <c r="J9" s="191">
        <v>88</v>
      </c>
      <c r="K9" s="191">
        <v>82</v>
      </c>
      <c r="L9" s="191">
        <v>58</v>
      </c>
      <c r="M9" s="191">
        <v>88</v>
      </c>
      <c r="N9" s="191">
        <v>91</v>
      </c>
    </row>
    <row r="10" spans="1:15" x14ac:dyDescent="0.2">
      <c r="A10" s="187" t="s">
        <v>63</v>
      </c>
      <c r="B10" s="191">
        <v>1498</v>
      </c>
      <c r="C10" s="191">
        <v>129</v>
      </c>
      <c r="D10" s="191">
        <v>111</v>
      </c>
      <c r="E10" s="191">
        <v>116</v>
      </c>
      <c r="F10" s="191">
        <v>135</v>
      </c>
      <c r="G10" s="191">
        <v>140</v>
      </c>
      <c r="H10" s="191">
        <v>135</v>
      </c>
      <c r="I10" s="191">
        <v>130</v>
      </c>
      <c r="J10" s="191">
        <v>122</v>
      </c>
      <c r="K10" s="191">
        <v>112</v>
      </c>
      <c r="L10" s="191">
        <v>107</v>
      </c>
      <c r="M10" s="191">
        <v>129</v>
      </c>
      <c r="N10" s="191">
        <v>132</v>
      </c>
    </row>
    <row r="11" spans="1:15" x14ac:dyDescent="0.2">
      <c r="A11" s="187" t="s">
        <v>64</v>
      </c>
      <c r="B11" s="191">
        <v>1915</v>
      </c>
      <c r="C11" s="191">
        <v>162</v>
      </c>
      <c r="D11" s="191">
        <v>160</v>
      </c>
      <c r="E11" s="191">
        <v>186</v>
      </c>
      <c r="F11" s="191">
        <v>185</v>
      </c>
      <c r="G11" s="191">
        <v>213</v>
      </c>
      <c r="H11" s="191">
        <v>185</v>
      </c>
      <c r="I11" s="191">
        <v>158</v>
      </c>
      <c r="J11" s="191">
        <v>136</v>
      </c>
      <c r="K11" s="191">
        <v>135</v>
      </c>
      <c r="L11" s="191">
        <v>139</v>
      </c>
      <c r="M11" s="191">
        <v>137</v>
      </c>
      <c r="N11" s="191">
        <v>119</v>
      </c>
    </row>
    <row r="12" spans="1:15" x14ac:dyDescent="0.2">
      <c r="A12" s="187" t="s">
        <v>65</v>
      </c>
      <c r="B12" s="191">
        <v>1073</v>
      </c>
      <c r="C12" s="191">
        <v>106</v>
      </c>
      <c r="D12" s="191">
        <v>99</v>
      </c>
      <c r="E12" s="191">
        <v>71</v>
      </c>
      <c r="F12" s="191">
        <v>71</v>
      </c>
      <c r="G12" s="191">
        <v>121</v>
      </c>
      <c r="H12" s="191">
        <v>82</v>
      </c>
      <c r="I12" s="191">
        <v>79</v>
      </c>
      <c r="J12" s="191">
        <v>108</v>
      </c>
      <c r="K12" s="191">
        <v>76</v>
      </c>
      <c r="L12" s="191">
        <v>85</v>
      </c>
      <c r="M12" s="191">
        <v>105</v>
      </c>
      <c r="N12" s="191">
        <v>70</v>
      </c>
    </row>
    <row r="13" spans="1:15" x14ac:dyDescent="0.2">
      <c r="A13" s="187" t="s">
        <v>81</v>
      </c>
      <c r="B13" s="191">
        <v>863</v>
      </c>
      <c r="C13" s="191">
        <v>81</v>
      </c>
      <c r="D13" s="191">
        <v>81</v>
      </c>
      <c r="E13" s="191">
        <v>66</v>
      </c>
      <c r="F13" s="191">
        <v>87</v>
      </c>
      <c r="G13" s="191">
        <v>84</v>
      </c>
      <c r="H13" s="191">
        <v>66</v>
      </c>
      <c r="I13" s="191">
        <v>59</v>
      </c>
      <c r="J13" s="191">
        <v>68</v>
      </c>
      <c r="K13" s="191">
        <v>67</v>
      </c>
      <c r="L13" s="191">
        <v>79</v>
      </c>
      <c r="M13" s="191">
        <v>66</v>
      </c>
      <c r="N13" s="191">
        <v>59</v>
      </c>
    </row>
    <row r="14" spans="1:15" x14ac:dyDescent="0.2">
      <c r="A14" s="187" t="s">
        <v>66</v>
      </c>
      <c r="B14" s="191">
        <v>869</v>
      </c>
      <c r="C14" s="191">
        <v>71</v>
      </c>
      <c r="D14" s="191">
        <v>70</v>
      </c>
      <c r="E14" s="191">
        <v>91</v>
      </c>
      <c r="F14" s="191">
        <v>85</v>
      </c>
      <c r="G14" s="191">
        <v>89</v>
      </c>
      <c r="H14" s="191">
        <v>48</v>
      </c>
      <c r="I14" s="191">
        <v>69</v>
      </c>
      <c r="J14" s="191">
        <v>78</v>
      </c>
      <c r="K14" s="191">
        <v>74</v>
      </c>
      <c r="L14" s="191">
        <v>70</v>
      </c>
      <c r="M14" s="191">
        <v>56</v>
      </c>
      <c r="N14" s="191">
        <v>68</v>
      </c>
    </row>
    <row r="15" spans="1:15" x14ac:dyDescent="0.2">
      <c r="A15" s="187" t="s">
        <v>67</v>
      </c>
      <c r="B15" s="191">
        <v>618</v>
      </c>
      <c r="C15" s="191">
        <v>55</v>
      </c>
      <c r="D15" s="191">
        <v>65</v>
      </c>
      <c r="E15" s="191">
        <v>28</v>
      </c>
      <c r="F15" s="191">
        <v>42</v>
      </c>
      <c r="G15" s="191">
        <v>63</v>
      </c>
      <c r="H15" s="191">
        <v>70</v>
      </c>
      <c r="I15" s="191">
        <v>53</v>
      </c>
      <c r="J15" s="191">
        <v>51</v>
      </c>
      <c r="K15" s="191">
        <v>60</v>
      </c>
      <c r="L15" s="191">
        <v>44</v>
      </c>
      <c r="M15" s="191">
        <v>50</v>
      </c>
      <c r="N15" s="191">
        <v>37</v>
      </c>
    </row>
    <row r="16" spans="1:15" x14ac:dyDescent="0.2">
      <c r="A16" s="187" t="s">
        <v>68</v>
      </c>
      <c r="B16" s="191">
        <v>1739</v>
      </c>
      <c r="C16" s="191">
        <v>134</v>
      </c>
      <c r="D16" s="191">
        <v>139</v>
      </c>
      <c r="E16" s="191">
        <v>166</v>
      </c>
      <c r="F16" s="191">
        <v>134</v>
      </c>
      <c r="G16" s="191">
        <v>146</v>
      </c>
      <c r="H16" s="191">
        <v>141</v>
      </c>
      <c r="I16" s="191">
        <v>138</v>
      </c>
      <c r="J16" s="191">
        <v>184</v>
      </c>
      <c r="K16" s="191">
        <v>160</v>
      </c>
      <c r="L16" s="191">
        <v>146</v>
      </c>
      <c r="M16" s="191">
        <v>118</v>
      </c>
      <c r="N16" s="191">
        <v>133</v>
      </c>
    </row>
    <row r="17" spans="1:14" x14ac:dyDescent="0.2">
      <c r="A17" s="187" t="s">
        <v>69</v>
      </c>
      <c r="B17" s="191">
        <v>1991</v>
      </c>
      <c r="C17" s="191">
        <v>140</v>
      </c>
      <c r="D17" s="191">
        <v>122</v>
      </c>
      <c r="E17" s="191">
        <v>149</v>
      </c>
      <c r="F17" s="191">
        <v>166</v>
      </c>
      <c r="G17" s="191">
        <v>191</v>
      </c>
      <c r="H17" s="191">
        <v>185</v>
      </c>
      <c r="I17" s="191">
        <v>179</v>
      </c>
      <c r="J17" s="191">
        <v>180</v>
      </c>
      <c r="K17" s="191">
        <v>181</v>
      </c>
      <c r="L17" s="191">
        <v>176</v>
      </c>
      <c r="M17" s="191">
        <v>164</v>
      </c>
      <c r="N17" s="191">
        <v>158</v>
      </c>
    </row>
    <row r="18" spans="1:14" x14ac:dyDescent="0.2">
      <c r="A18" s="187" t="s">
        <v>70</v>
      </c>
      <c r="B18" s="191">
        <v>1265</v>
      </c>
      <c r="C18" s="191">
        <v>89</v>
      </c>
      <c r="D18" s="191">
        <v>93</v>
      </c>
      <c r="E18" s="191">
        <v>95</v>
      </c>
      <c r="F18" s="191">
        <v>87</v>
      </c>
      <c r="G18" s="191">
        <v>102</v>
      </c>
      <c r="H18" s="191">
        <v>117</v>
      </c>
      <c r="I18" s="191">
        <v>107</v>
      </c>
      <c r="J18" s="191">
        <v>99</v>
      </c>
      <c r="K18" s="191">
        <v>122</v>
      </c>
      <c r="L18" s="191">
        <v>116</v>
      </c>
      <c r="M18" s="191">
        <v>138</v>
      </c>
      <c r="N18" s="191">
        <v>100</v>
      </c>
    </row>
    <row r="19" spans="1:14" x14ac:dyDescent="0.2">
      <c r="A19" s="187" t="s">
        <v>71</v>
      </c>
      <c r="B19" s="191">
        <v>2212</v>
      </c>
      <c r="C19" s="191">
        <v>160</v>
      </c>
      <c r="D19" s="191">
        <v>150</v>
      </c>
      <c r="E19" s="191">
        <v>163</v>
      </c>
      <c r="F19" s="191">
        <v>188</v>
      </c>
      <c r="G19" s="191">
        <v>205</v>
      </c>
      <c r="H19" s="191">
        <v>186</v>
      </c>
      <c r="I19" s="191">
        <v>205</v>
      </c>
      <c r="J19" s="191">
        <v>217</v>
      </c>
      <c r="K19" s="191">
        <v>205</v>
      </c>
      <c r="L19" s="191">
        <v>161</v>
      </c>
      <c r="M19" s="191">
        <v>218</v>
      </c>
      <c r="N19" s="191">
        <v>154</v>
      </c>
    </row>
    <row r="20" spans="1:14" x14ac:dyDescent="0.2">
      <c r="A20" s="187" t="s">
        <v>72</v>
      </c>
      <c r="B20" s="191">
        <v>1331</v>
      </c>
      <c r="C20" s="191">
        <v>89</v>
      </c>
      <c r="D20" s="191">
        <v>113</v>
      </c>
      <c r="E20" s="191">
        <v>106</v>
      </c>
      <c r="F20" s="191">
        <v>112</v>
      </c>
      <c r="G20" s="191">
        <v>152</v>
      </c>
      <c r="H20" s="191">
        <v>97</v>
      </c>
      <c r="I20" s="191">
        <v>83</v>
      </c>
      <c r="J20" s="191">
        <v>125</v>
      </c>
      <c r="K20" s="191">
        <v>110</v>
      </c>
      <c r="L20" s="191">
        <v>110</v>
      </c>
      <c r="M20" s="191">
        <v>121</v>
      </c>
      <c r="N20" s="191">
        <v>113</v>
      </c>
    </row>
    <row r="21" spans="1:14" x14ac:dyDescent="0.2">
      <c r="A21" s="187" t="s">
        <v>73</v>
      </c>
      <c r="B21" s="191">
        <v>1700</v>
      </c>
      <c r="C21" s="191">
        <v>122</v>
      </c>
      <c r="D21" s="191">
        <v>137</v>
      </c>
      <c r="E21" s="191">
        <v>149</v>
      </c>
      <c r="F21" s="191">
        <v>160</v>
      </c>
      <c r="G21" s="191">
        <v>209</v>
      </c>
      <c r="H21" s="191">
        <v>152</v>
      </c>
      <c r="I21" s="191">
        <v>164</v>
      </c>
      <c r="J21" s="191">
        <v>160</v>
      </c>
      <c r="K21" s="191">
        <v>108</v>
      </c>
      <c r="L21" s="191">
        <v>123</v>
      </c>
      <c r="M21" s="191">
        <v>100</v>
      </c>
      <c r="N21" s="191">
        <v>116</v>
      </c>
    </row>
    <row r="22" spans="1:14" x14ac:dyDescent="0.2">
      <c r="A22" s="187" t="s">
        <v>74</v>
      </c>
      <c r="B22" s="191">
        <v>1029</v>
      </c>
      <c r="C22" s="191">
        <v>64</v>
      </c>
      <c r="D22" s="191">
        <v>82</v>
      </c>
      <c r="E22" s="191">
        <v>106</v>
      </c>
      <c r="F22" s="191">
        <v>104</v>
      </c>
      <c r="G22" s="191">
        <v>94</v>
      </c>
      <c r="H22" s="191">
        <v>95</v>
      </c>
      <c r="I22" s="191">
        <v>89</v>
      </c>
      <c r="J22" s="191">
        <v>98</v>
      </c>
      <c r="K22" s="191">
        <v>79</v>
      </c>
      <c r="L22" s="191">
        <v>66</v>
      </c>
      <c r="M22" s="191">
        <v>88</v>
      </c>
      <c r="N22" s="191">
        <v>64</v>
      </c>
    </row>
    <row r="23" spans="1:14" x14ac:dyDescent="0.2">
      <c r="A23" s="187" t="s">
        <v>75</v>
      </c>
      <c r="B23" s="191">
        <v>2648</v>
      </c>
      <c r="C23" s="191">
        <v>253</v>
      </c>
      <c r="D23" s="191">
        <v>233</v>
      </c>
      <c r="E23" s="191">
        <v>248</v>
      </c>
      <c r="F23" s="191">
        <v>246</v>
      </c>
      <c r="G23" s="191">
        <v>218</v>
      </c>
      <c r="H23" s="191">
        <v>197</v>
      </c>
      <c r="I23" s="191">
        <v>196</v>
      </c>
      <c r="J23" s="191">
        <v>239</v>
      </c>
      <c r="K23" s="191">
        <v>176</v>
      </c>
      <c r="L23" s="191">
        <v>204</v>
      </c>
      <c r="M23" s="191">
        <v>226</v>
      </c>
      <c r="N23" s="191">
        <v>212</v>
      </c>
    </row>
    <row r="24" spans="1:14" x14ac:dyDescent="0.2">
      <c r="A24" s="187" t="s">
        <v>76</v>
      </c>
      <c r="B24" s="191">
        <v>1088</v>
      </c>
      <c r="C24" s="191">
        <v>104</v>
      </c>
      <c r="D24" s="191">
        <v>105</v>
      </c>
      <c r="E24" s="191">
        <v>91</v>
      </c>
      <c r="F24" s="191">
        <v>111</v>
      </c>
      <c r="G24" s="191">
        <v>102</v>
      </c>
      <c r="H24" s="191">
        <v>94</v>
      </c>
      <c r="I24" s="191">
        <v>90</v>
      </c>
      <c r="J24" s="191">
        <v>88</v>
      </c>
      <c r="K24" s="191">
        <v>97</v>
      </c>
      <c r="L24" s="191">
        <v>72</v>
      </c>
      <c r="M24" s="191">
        <v>69</v>
      </c>
      <c r="N24" s="191">
        <v>65</v>
      </c>
    </row>
    <row r="25" spans="1:14" x14ac:dyDescent="0.2">
      <c r="A25" s="187" t="s">
        <v>92</v>
      </c>
      <c r="B25" s="191">
        <v>850</v>
      </c>
      <c r="C25" s="191">
        <v>67</v>
      </c>
      <c r="D25" s="191">
        <v>68</v>
      </c>
      <c r="E25" s="191">
        <v>78</v>
      </c>
      <c r="F25" s="191">
        <v>65</v>
      </c>
      <c r="G25" s="191">
        <v>82</v>
      </c>
      <c r="H25" s="191">
        <v>98</v>
      </c>
      <c r="I25" s="191">
        <v>72</v>
      </c>
      <c r="J25" s="191">
        <v>68</v>
      </c>
      <c r="K25" s="191">
        <v>74</v>
      </c>
      <c r="L25" s="191">
        <v>67</v>
      </c>
      <c r="M25" s="191">
        <v>48</v>
      </c>
      <c r="N25" s="191">
        <v>63</v>
      </c>
    </row>
    <row r="26" spans="1:14" x14ac:dyDescent="0.2">
      <c r="A26" s="187" t="s">
        <v>77</v>
      </c>
      <c r="B26" s="191">
        <v>675</v>
      </c>
      <c r="C26" s="191">
        <v>57</v>
      </c>
      <c r="D26" s="191">
        <v>88</v>
      </c>
      <c r="E26" s="191">
        <v>62</v>
      </c>
      <c r="F26" s="191">
        <v>79</v>
      </c>
      <c r="G26" s="191">
        <v>59</v>
      </c>
      <c r="H26" s="191">
        <v>45</v>
      </c>
      <c r="I26" s="191">
        <v>36</v>
      </c>
      <c r="J26" s="191">
        <v>72</v>
      </c>
      <c r="K26" s="191">
        <v>57</v>
      </c>
      <c r="L26" s="191">
        <v>42</v>
      </c>
      <c r="M26" s="191">
        <v>44</v>
      </c>
      <c r="N26" s="191">
        <v>34</v>
      </c>
    </row>
    <row r="27" spans="1:14" x14ac:dyDescent="0.2">
      <c r="A27" s="187" t="s">
        <v>78</v>
      </c>
      <c r="B27" s="191">
        <v>485</v>
      </c>
      <c r="C27" s="191">
        <v>53</v>
      </c>
      <c r="D27" s="191">
        <v>72</v>
      </c>
      <c r="E27" s="191">
        <v>76</v>
      </c>
      <c r="F27" s="191">
        <v>40</v>
      </c>
      <c r="G27" s="191">
        <v>39</v>
      </c>
      <c r="H27" s="191">
        <v>42</v>
      </c>
      <c r="I27" s="191">
        <v>40</v>
      </c>
      <c r="J27" s="191">
        <v>44</v>
      </c>
      <c r="K27" s="191">
        <v>22</v>
      </c>
      <c r="L27" s="191">
        <v>23</v>
      </c>
      <c r="M27" s="191">
        <v>17</v>
      </c>
      <c r="N27" s="191">
        <v>17</v>
      </c>
    </row>
    <row r="28" spans="1:14" x14ac:dyDescent="0.2">
      <c r="A28" s="187" t="s">
        <v>79</v>
      </c>
      <c r="B28" s="191">
        <v>1246</v>
      </c>
      <c r="C28" s="191">
        <v>114</v>
      </c>
      <c r="D28" s="191">
        <v>88</v>
      </c>
      <c r="E28" s="191">
        <v>115</v>
      </c>
      <c r="F28" s="191">
        <v>127</v>
      </c>
      <c r="G28" s="191">
        <v>103</v>
      </c>
      <c r="H28" s="191">
        <v>71</v>
      </c>
      <c r="I28" s="191">
        <v>116</v>
      </c>
      <c r="J28" s="191">
        <v>105</v>
      </c>
      <c r="K28" s="191">
        <v>104</v>
      </c>
      <c r="L28" s="191">
        <v>103</v>
      </c>
      <c r="M28" s="191">
        <v>94</v>
      </c>
      <c r="N28" s="191">
        <v>106</v>
      </c>
    </row>
    <row r="29" spans="1:14" ht="13.5" thickBot="1" x14ac:dyDescent="0.25">
      <c r="A29" s="214" t="s">
        <v>80</v>
      </c>
      <c r="B29" s="217">
        <v>1033</v>
      </c>
      <c r="C29" s="217">
        <v>98</v>
      </c>
      <c r="D29" s="217">
        <v>79</v>
      </c>
      <c r="E29" s="217">
        <v>86</v>
      </c>
      <c r="F29" s="217">
        <v>77</v>
      </c>
      <c r="G29" s="217">
        <v>85</v>
      </c>
      <c r="H29" s="217">
        <v>112</v>
      </c>
      <c r="I29" s="217">
        <v>98</v>
      </c>
      <c r="J29" s="217">
        <v>70</v>
      </c>
      <c r="K29" s="217">
        <v>83</v>
      </c>
      <c r="L29" s="217">
        <v>80</v>
      </c>
      <c r="M29" s="217">
        <v>80</v>
      </c>
      <c r="N29" s="217">
        <v>85</v>
      </c>
    </row>
  </sheetData>
  <mergeCells count="6">
    <mergeCell ref="A1:N1"/>
    <mergeCell ref="A2:N2"/>
    <mergeCell ref="A3:N3"/>
    <mergeCell ref="A4:N4"/>
    <mergeCell ref="A5:A6"/>
    <mergeCell ref="B5:N5"/>
  </mergeCells>
  <hyperlinks>
    <hyperlink ref="O1" location="Índice!A1" display="Regresar" xr:uid="{00000000-0004-0000-1B00-000000000000}"/>
  </hyperlinks>
  <pageMargins left="0.86614173228346458" right="0.51181102362204722" top="1.1811023622047245" bottom="0.78740157480314965" header="0.59055118110236227" footer="0.39370078740157483"/>
  <pageSetup scale="95" firstPageNumber="71" orientation="landscape" useFirstPageNumber="1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0"/>
  <sheetViews>
    <sheetView workbookViewId="0">
      <selection activeCell="Q1" sqref="Q1"/>
    </sheetView>
  </sheetViews>
  <sheetFormatPr defaultColWidth="11.42578125" defaultRowHeight="12.75" x14ac:dyDescent="0.2"/>
  <cols>
    <col min="1" max="1" width="15" style="123" customWidth="1"/>
    <col min="2" max="2" width="9.28515625" style="123" customWidth="1"/>
    <col min="3" max="3" width="8.140625" style="123" customWidth="1"/>
    <col min="4" max="4" width="8.7109375" style="123" customWidth="1"/>
    <col min="5" max="5" width="9.28515625" style="123" customWidth="1"/>
    <col min="6" max="6" width="8.42578125" style="123" bestFit="1" customWidth="1"/>
    <col min="7" max="7" width="9" style="123" bestFit="1" customWidth="1"/>
    <col min="8" max="8" width="9" style="123" customWidth="1"/>
    <col min="9" max="9" width="8.42578125" style="123" bestFit="1" customWidth="1"/>
    <col min="10" max="10" width="7.5703125" style="123" bestFit="1" customWidth="1"/>
    <col min="11" max="11" width="10.42578125" style="123" customWidth="1"/>
    <col min="12" max="12" width="8.42578125" style="123" bestFit="1" customWidth="1"/>
    <col min="13" max="13" width="7.5703125" style="123" bestFit="1" customWidth="1"/>
    <col min="14" max="14" width="10.140625" style="123" customWidth="1"/>
    <col min="15" max="15" width="8.42578125" style="123" bestFit="1" customWidth="1"/>
    <col min="16" max="16" width="7.5703125" style="123" bestFit="1" customWidth="1"/>
    <col min="17" max="17" width="10.28515625" style="123" customWidth="1"/>
    <col min="18" max="16384" width="11.42578125" style="123"/>
  </cols>
  <sheetData>
    <row r="1" spans="1:19" ht="15.75" x14ac:dyDescent="0.2">
      <c r="A1" s="344" t="s">
        <v>19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06" t="s">
        <v>789</v>
      </c>
    </row>
    <row r="2" spans="1:19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9" x14ac:dyDescent="0.2">
      <c r="A3" s="352" t="s">
        <v>680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</row>
    <row r="4" spans="1:19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</row>
    <row r="5" spans="1:19" x14ac:dyDescent="0.2">
      <c r="A5" s="333" t="s">
        <v>180</v>
      </c>
      <c r="B5" s="334" t="s">
        <v>39</v>
      </c>
      <c r="C5" s="334"/>
      <c r="D5" s="334"/>
      <c r="E5" s="334" t="s">
        <v>681</v>
      </c>
      <c r="F5" s="334"/>
      <c r="G5" s="334"/>
      <c r="H5" s="334" t="s">
        <v>682</v>
      </c>
      <c r="I5" s="334"/>
      <c r="J5" s="334"/>
      <c r="K5" s="334" t="s">
        <v>149</v>
      </c>
      <c r="L5" s="334"/>
      <c r="M5" s="334"/>
      <c r="N5" s="334" t="s">
        <v>40</v>
      </c>
      <c r="O5" s="334"/>
      <c r="P5" s="335"/>
    </row>
    <row r="6" spans="1:19" s="16" customFormat="1" x14ac:dyDescent="0.2">
      <c r="A6" s="333"/>
      <c r="B6" s="328" t="s">
        <v>94</v>
      </c>
      <c r="C6" s="328" t="s">
        <v>37</v>
      </c>
      <c r="D6" s="328" t="s">
        <v>38</v>
      </c>
      <c r="E6" s="328" t="s">
        <v>94</v>
      </c>
      <c r="F6" s="328" t="s">
        <v>37</v>
      </c>
      <c r="G6" s="328" t="s">
        <v>38</v>
      </c>
      <c r="H6" s="328" t="s">
        <v>94</v>
      </c>
      <c r="I6" s="328" t="s">
        <v>37</v>
      </c>
      <c r="J6" s="328" t="s">
        <v>38</v>
      </c>
      <c r="K6" s="328" t="s">
        <v>94</v>
      </c>
      <c r="L6" s="328" t="s">
        <v>37</v>
      </c>
      <c r="M6" s="328" t="s">
        <v>38</v>
      </c>
      <c r="N6" s="328" t="s">
        <v>94</v>
      </c>
      <c r="O6" s="328" t="s">
        <v>37</v>
      </c>
      <c r="P6" s="336" t="s">
        <v>38</v>
      </c>
      <c r="Q6" s="123"/>
      <c r="R6" s="123"/>
    </row>
    <row r="7" spans="1:19" s="16" customFormat="1" x14ac:dyDescent="0.2">
      <c r="A7" s="333"/>
      <c r="B7" s="328"/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8"/>
      <c r="P7" s="336"/>
      <c r="Q7" s="123"/>
      <c r="R7" s="123"/>
    </row>
    <row r="8" spans="1:19" x14ac:dyDescent="0.2">
      <c r="A8" s="199" t="s">
        <v>60</v>
      </c>
      <c r="B8" s="198">
        <v>33484</v>
      </c>
      <c r="C8" s="198">
        <v>2906</v>
      </c>
      <c r="D8" s="198">
        <v>30578</v>
      </c>
      <c r="E8" s="198">
        <v>32353</v>
      </c>
      <c r="F8" s="198">
        <v>2738</v>
      </c>
      <c r="G8" s="198">
        <v>29615</v>
      </c>
      <c r="H8" s="198">
        <v>675</v>
      </c>
      <c r="I8" s="198">
        <v>103</v>
      </c>
      <c r="J8" s="198">
        <v>572</v>
      </c>
      <c r="K8" s="198">
        <v>112</v>
      </c>
      <c r="L8" s="198">
        <v>32</v>
      </c>
      <c r="M8" s="198">
        <v>80</v>
      </c>
      <c r="N8" s="198">
        <v>344</v>
      </c>
      <c r="O8" s="198">
        <v>33</v>
      </c>
      <c r="P8" s="198">
        <v>311</v>
      </c>
    </row>
    <row r="9" spans="1:19" x14ac:dyDescent="0.2">
      <c r="A9" s="187" t="s">
        <v>61</v>
      </c>
      <c r="B9" s="191">
        <v>6241</v>
      </c>
      <c r="C9" s="191">
        <v>496</v>
      </c>
      <c r="D9" s="191">
        <v>5745</v>
      </c>
      <c r="E9" s="191">
        <v>6094</v>
      </c>
      <c r="F9" s="191">
        <v>473</v>
      </c>
      <c r="G9" s="191">
        <v>5621</v>
      </c>
      <c r="H9" s="191">
        <v>74</v>
      </c>
      <c r="I9" s="191">
        <v>16</v>
      </c>
      <c r="J9" s="191">
        <v>58</v>
      </c>
      <c r="K9" s="191">
        <v>5</v>
      </c>
      <c r="L9" s="191">
        <v>0</v>
      </c>
      <c r="M9" s="191">
        <v>5</v>
      </c>
      <c r="N9" s="191">
        <v>68</v>
      </c>
      <c r="O9" s="191">
        <v>7</v>
      </c>
      <c r="P9" s="191">
        <v>61</v>
      </c>
      <c r="S9" s="243"/>
    </row>
    <row r="10" spans="1:19" x14ac:dyDescent="0.2">
      <c r="A10" s="187" t="s">
        <v>62</v>
      </c>
      <c r="B10" s="191">
        <v>1115</v>
      </c>
      <c r="C10" s="191">
        <v>119</v>
      </c>
      <c r="D10" s="191">
        <v>996</v>
      </c>
      <c r="E10" s="191">
        <v>1066</v>
      </c>
      <c r="F10" s="191">
        <v>107</v>
      </c>
      <c r="G10" s="191">
        <v>959</v>
      </c>
      <c r="H10" s="191">
        <v>36</v>
      </c>
      <c r="I10" s="191">
        <v>7</v>
      </c>
      <c r="J10" s="191">
        <v>29</v>
      </c>
      <c r="K10" s="191">
        <v>10</v>
      </c>
      <c r="L10" s="191">
        <v>5</v>
      </c>
      <c r="M10" s="191">
        <v>5</v>
      </c>
      <c r="N10" s="191">
        <v>3</v>
      </c>
      <c r="O10" s="191">
        <v>0</v>
      </c>
      <c r="P10" s="191">
        <v>3</v>
      </c>
      <c r="S10" s="243"/>
    </row>
    <row r="11" spans="1:19" x14ac:dyDescent="0.2">
      <c r="A11" s="187" t="s">
        <v>63</v>
      </c>
      <c r="B11" s="191">
        <v>1498</v>
      </c>
      <c r="C11" s="191">
        <v>145</v>
      </c>
      <c r="D11" s="191">
        <v>1353</v>
      </c>
      <c r="E11" s="191">
        <v>1427</v>
      </c>
      <c r="F11" s="191">
        <v>134</v>
      </c>
      <c r="G11" s="191">
        <v>1293</v>
      </c>
      <c r="H11" s="191">
        <v>56</v>
      </c>
      <c r="I11" s="191">
        <v>9</v>
      </c>
      <c r="J11" s="191">
        <v>47</v>
      </c>
      <c r="K11" s="191">
        <v>2</v>
      </c>
      <c r="L11" s="191">
        <v>0</v>
      </c>
      <c r="M11" s="191">
        <v>2</v>
      </c>
      <c r="N11" s="191">
        <v>13</v>
      </c>
      <c r="O11" s="191">
        <v>2</v>
      </c>
      <c r="P11" s="191">
        <v>11</v>
      </c>
      <c r="S11" s="243"/>
    </row>
    <row r="12" spans="1:19" x14ac:dyDescent="0.2">
      <c r="A12" s="187" t="s">
        <v>64</v>
      </c>
      <c r="B12" s="191">
        <v>1915</v>
      </c>
      <c r="C12" s="191">
        <v>155</v>
      </c>
      <c r="D12" s="191">
        <v>1760</v>
      </c>
      <c r="E12" s="191">
        <v>1853</v>
      </c>
      <c r="F12" s="191">
        <v>147</v>
      </c>
      <c r="G12" s="191">
        <v>1706</v>
      </c>
      <c r="H12" s="191">
        <v>37</v>
      </c>
      <c r="I12" s="191">
        <v>1</v>
      </c>
      <c r="J12" s="191">
        <v>36</v>
      </c>
      <c r="K12" s="191">
        <v>6</v>
      </c>
      <c r="L12" s="191">
        <v>3</v>
      </c>
      <c r="M12" s="191">
        <v>3</v>
      </c>
      <c r="N12" s="191">
        <v>19</v>
      </c>
      <c r="O12" s="191">
        <v>4</v>
      </c>
      <c r="P12" s="191">
        <v>15</v>
      </c>
      <c r="S12" s="243"/>
    </row>
    <row r="13" spans="1:19" x14ac:dyDescent="0.2">
      <c r="A13" s="187" t="s">
        <v>65</v>
      </c>
      <c r="B13" s="191">
        <v>1073</v>
      </c>
      <c r="C13" s="191">
        <v>78</v>
      </c>
      <c r="D13" s="191">
        <v>995</v>
      </c>
      <c r="E13" s="191">
        <v>1029</v>
      </c>
      <c r="F13" s="191">
        <v>66</v>
      </c>
      <c r="G13" s="191">
        <v>963</v>
      </c>
      <c r="H13" s="191">
        <v>26</v>
      </c>
      <c r="I13" s="191">
        <v>6</v>
      </c>
      <c r="J13" s="191">
        <v>20</v>
      </c>
      <c r="K13" s="191">
        <v>14</v>
      </c>
      <c r="L13" s="191">
        <v>5</v>
      </c>
      <c r="M13" s="191">
        <v>9</v>
      </c>
      <c r="N13" s="191">
        <v>4</v>
      </c>
      <c r="O13" s="191">
        <v>1</v>
      </c>
      <c r="P13" s="191">
        <v>3</v>
      </c>
      <c r="S13" s="243"/>
    </row>
    <row r="14" spans="1:19" x14ac:dyDescent="0.2">
      <c r="A14" s="187" t="s">
        <v>81</v>
      </c>
      <c r="B14" s="191">
        <v>863</v>
      </c>
      <c r="C14" s="191">
        <v>53</v>
      </c>
      <c r="D14" s="191">
        <v>810</v>
      </c>
      <c r="E14" s="191">
        <v>838</v>
      </c>
      <c r="F14" s="191">
        <v>48</v>
      </c>
      <c r="G14" s="191">
        <v>790</v>
      </c>
      <c r="H14" s="191">
        <v>13</v>
      </c>
      <c r="I14" s="191">
        <v>2</v>
      </c>
      <c r="J14" s="191">
        <v>11</v>
      </c>
      <c r="K14" s="191">
        <v>7</v>
      </c>
      <c r="L14" s="191">
        <v>1</v>
      </c>
      <c r="M14" s="191">
        <v>6</v>
      </c>
      <c r="N14" s="191">
        <v>5</v>
      </c>
      <c r="O14" s="191">
        <v>2</v>
      </c>
      <c r="P14" s="191">
        <v>3</v>
      </c>
      <c r="S14" s="243"/>
    </row>
    <row r="15" spans="1:19" x14ac:dyDescent="0.2">
      <c r="A15" s="187" t="s">
        <v>66</v>
      </c>
      <c r="B15" s="191">
        <v>869</v>
      </c>
      <c r="C15" s="191">
        <v>68</v>
      </c>
      <c r="D15" s="191">
        <v>801</v>
      </c>
      <c r="E15" s="191">
        <v>846</v>
      </c>
      <c r="F15" s="191">
        <v>65</v>
      </c>
      <c r="G15" s="191">
        <v>781</v>
      </c>
      <c r="H15" s="191">
        <v>18</v>
      </c>
      <c r="I15" s="191">
        <v>2</v>
      </c>
      <c r="J15" s="191">
        <v>16</v>
      </c>
      <c r="K15" s="191">
        <v>4</v>
      </c>
      <c r="L15" s="191">
        <v>1</v>
      </c>
      <c r="M15" s="191">
        <v>3</v>
      </c>
      <c r="N15" s="191">
        <v>1</v>
      </c>
      <c r="O15" s="191">
        <v>0</v>
      </c>
      <c r="P15" s="191">
        <v>1</v>
      </c>
      <c r="S15" s="243"/>
    </row>
    <row r="16" spans="1:19" x14ac:dyDescent="0.2">
      <c r="A16" s="187" t="s">
        <v>67</v>
      </c>
      <c r="B16" s="191">
        <v>618</v>
      </c>
      <c r="C16" s="191">
        <v>81</v>
      </c>
      <c r="D16" s="191">
        <v>537</v>
      </c>
      <c r="E16" s="191">
        <v>594</v>
      </c>
      <c r="F16" s="191">
        <v>79</v>
      </c>
      <c r="G16" s="191">
        <v>515</v>
      </c>
      <c r="H16" s="191">
        <v>24</v>
      </c>
      <c r="I16" s="191">
        <v>2</v>
      </c>
      <c r="J16" s="191">
        <v>22</v>
      </c>
      <c r="K16" s="191">
        <v>0</v>
      </c>
      <c r="L16" s="191">
        <v>0</v>
      </c>
      <c r="M16" s="191">
        <v>0</v>
      </c>
      <c r="N16" s="191">
        <v>0</v>
      </c>
      <c r="O16" s="191">
        <v>0</v>
      </c>
      <c r="P16" s="191">
        <v>0</v>
      </c>
      <c r="S16" s="243"/>
    </row>
    <row r="17" spans="1:19" x14ac:dyDescent="0.2">
      <c r="A17" s="187" t="s">
        <v>68</v>
      </c>
      <c r="B17" s="191">
        <v>1739</v>
      </c>
      <c r="C17" s="191">
        <v>100</v>
      </c>
      <c r="D17" s="191">
        <v>1639</v>
      </c>
      <c r="E17" s="191">
        <v>1664</v>
      </c>
      <c r="F17" s="191">
        <v>91</v>
      </c>
      <c r="G17" s="191">
        <v>1573</v>
      </c>
      <c r="H17" s="191">
        <v>28</v>
      </c>
      <c r="I17" s="191">
        <v>7</v>
      </c>
      <c r="J17" s="191">
        <v>21</v>
      </c>
      <c r="K17" s="191">
        <v>4</v>
      </c>
      <c r="L17" s="191">
        <v>1</v>
      </c>
      <c r="M17" s="191">
        <v>3</v>
      </c>
      <c r="N17" s="191">
        <v>43</v>
      </c>
      <c r="O17" s="191">
        <v>1</v>
      </c>
      <c r="P17" s="191">
        <v>42</v>
      </c>
      <c r="S17" s="243"/>
    </row>
    <row r="18" spans="1:19" x14ac:dyDescent="0.2">
      <c r="A18" s="187" t="s">
        <v>69</v>
      </c>
      <c r="B18" s="191">
        <v>1991</v>
      </c>
      <c r="C18" s="191">
        <v>208</v>
      </c>
      <c r="D18" s="191">
        <v>1783</v>
      </c>
      <c r="E18" s="191">
        <v>1903</v>
      </c>
      <c r="F18" s="191">
        <v>200</v>
      </c>
      <c r="G18" s="191">
        <v>1703</v>
      </c>
      <c r="H18" s="191">
        <v>31</v>
      </c>
      <c r="I18" s="191">
        <v>4</v>
      </c>
      <c r="J18" s="191">
        <v>27</v>
      </c>
      <c r="K18" s="191">
        <v>4</v>
      </c>
      <c r="L18" s="191">
        <v>1</v>
      </c>
      <c r="M18" s="191">
        <v>3</v>
      </c>
      <c r="N18" s="191">
        <v>53</v>
      </c>
      <c r="O18" s="191">
        <v>3</v>
      </c>
      <c r="P18" s="191">
        <v>50</v>
      </c>
      <c r="S18" s="243"/>
    </row>
    <row r="19" spans="1:19" x14ac:dyDescent="0.2">
      <c r="A19" s="187" t="s">
        <v>70</v>
      </c>
      <c r="B19" s="191">
        <v>1265</v>
      </c>
      <c r="C19" s="191">
        <v>135</v>
      </c>
      <c r="D19" s="191">
        <v>1130</v>
      </c>
      <c r="E19" s="191">
        <v>1206</v>
      </c>
      <c r="F19" s="191">
        <v>113</v>
      </c>
      <c r="G19" s="191">
        <v>1093</v>
      </c>
      <c r="H19" s="191">
        <v>24</v>
      </c>
      <c r="I19" s="191">
        <v>9</v>
      </c>
      <c r="J19" s="191">
        <v>15</v>
      </c>
      <c r="K19" s="191">
        <v>31</v>
      </c>
      <c r="L19" s="191">
        <v>13</v>
      </c>
      <c r="M19" s="191">
        <v>18</v>
      </c>
      <c r="N19" s="191">
        <v>4</v>
      </c>
      <c r="O19" s="191">
        <v>0</v>
      </c>
      <c r="P19" s="191">
        <v>4</v>
      </c>
      <c r="S19" s="243"/>
    </row>
    <row r="20" spans="1:19" x14ac:dyDescent="0.2">
      <c r="A20" s="187" t="s">
        <v>71</v>
      </c>
      <c r="B20" s="191">
        <v>2212</v>
      </c>
      <c r="C20" s="191">
        <v>187</v>
      </c>
      <c r="D20" s="191">
        <v>2025</v>
      </c>
      <c r="E20" s="191">
        <v>2163</v>
      </c>
      <c r="F20" s="191">
        <v>185</v>
      </c>
      <c r="G20" s="191">
        <v>1978</v>
      </c>
      <c r="H20" s="191">
        <v>47</v>
      </c>
      <c r="I20" s="191">
        <v>2</v>
      </c>
      <c r="J20" s="191">
        <v>45</v>
      </c>
      <c r="K20" s="191">
        <v>1</v>
      </c>
      <c r="L20" s="191">
        <v>0</v>
      </c>
      <c r="M20" s="191">
        <v>1</v>
      </c>
      <c r="N20" s="191">
        <v>1</v>
      </c>
      <c r="O20" s="191">
        <v>0</v>
      </c>
      <c r="P20" s="191">
        <v>1</v>
      </c>
      <c r="S20" s="243"/>
    </row>
    <row r="21" spans="1:19" x14ac:dyDescent="0.2">
      <c r="A21" s="187" t="s">
        <v>72</v>
      </c>
      <c r="B21" s="191">
        <v>1331</v>
      </c>
      <c r="C21" s="191">
        <v>87</v>
      </c>
      <c r="D21" s="191">
        <v>1244</v>
      </c>
      <c r="E21" s="191">
        <v>1295</v>
      </c>
      <c r="F21" s="191">
        <v>84</v>
      </c>
      <c r="G21" s="191">
        <v>1211</v>
      </c>
      <c r="H21" s="191">
        <v>20</v>
      </c>
      <c r="I21" s="191">
        <v>3</v>
      </c>
      <c r="J21" s="191">
        <v>17</v>
      </c>
      <c r="K21" s="191">
        <v>5</v>
      </c>
      <c r="L21" s="191">
        <v>0</v>
      </c>
      <c r="M21" s="191">
        <v>5</v>
      </c>
      <c r="N21" s="191">
        <v>11</v>
      </c>
      <c r="O21" s="191">
        <v>0</v>
      </c>
      <c r="P21" s="191">
        <v>11</v>
      </c>
      <c r="S21" s="243"/>
    </row>
    <row r="22" spans="1:19" x14ac:dyDescent="0.2">
      <c r="A22" s="187" t="s">
        <v>73</v>
      </c>
      <c r="B22" s="191">
        <v>1700</v>
      </c>
      <c r="C22" s="191">
        <v>108</v>
      </c>
      <c r="D22" s="191">
        <v>1592</v>
      </c>
      <c r="E22" s="191">
        <v>1691</v>
      </c>
      <c r="F22" s="191">
        <v>107</v>
      </c>
      <c r="G22" s="191">
        <v>1584</v>
      </c>
      <c r="H22" s="191">
        <v>6</v>
      </c>
      <c r="I22" s="191">
        <v>1</v>
      </c>
      <c r="J22" s="191">
        <v>5</v>
      </c>
      <c r="K22" s="191">
        <v>1</v>
      </c>
      <c r="L22" s="191">
        <v>0</v>
      </c>
      <c r="M22" s="191">
        <v>1</v>
      </c>
      <c r="N22" s="191">
        <v>2</v>
      </c>
      <c r="O22" s="191">
        <v>0</v>
      </c>
      <c r="P22" s="191">
        <v>2</v>
      </c>
      <c r="S22" s="243"/>
    </row>
    <row r="23" spans="1:19" x14ac:dyDescent="0.2">
      <c r="A23" s="187" t="s">
        <v>74</v>
      </c>
      <c r="B23" s="191">
        <v>1029</v>
      </c>
      <c r="C23" s="191">
        <v>75</v>
      </c>
      <c r="D23" s="191">
        <v>954</v>
      </c>
      <c r="E23" s="191">
        <v>960</v>
      </c>
      <c r="F23" s="191">
        <v>69</v>
      </c>
      <c r="G23" s="191">
        <v>891</v>
      </c>
      <c r="H23" s="191">
        <v>39</v>
      </c>
      <c r="I23" s="191">
        <v>5</v>
      </c>
      <c r="J23" s="191">
        <v>34</v>
      </c>
      <c r="K23" s="191">
        <v>8</v>
      </c>
      <c r="L23" s="191">
        <v>1</v>
      </c>
      <c r="M23" s="191">
        <v>7</v>
      </c>
      <c r="N23" s="191">
        <v>22</v>
      </c>
      <c r="O23" s="191">
        <v>0</v>
      </c>
      <c r="P23" s="191">
        <v>22</v>
      </c>
      <c r="S23" s="243"/>
    </row>
    <row r="24" spans="1:19" x14ac:dyDescent="0.2">
      <c r="A24" s="187" t="s">
        <v>75</v>
      </c>
      <c r="B24" s="191">
        <v>2648</v>
      </c>
      <c r="C24" s="191">
        <v>264</v>
      </c>
      <c r="D24" s="191">
        <v>2384</v>
      </c>
      <c r="E24" s="191">
        <v>2553</v>
      </c>
      <c r="F24" s="191">
        <v>255</v>
      </c>
      <c r="G24" s="191">
        <v>2298</v>
      </c>
      <c r="H24" s="191">
        <v>68</v>
      </c>
      <c r="I24" s="191">
        <v>6</v>
      </c>
      <c r="J24" s="191">
        <v>62</v>
      </c>
      <c r="K24" s="191">
        <v>2</v>
      </c>
      <c r="L24" s="191">
        <v>0</v>
      </c>
      <c r="M24" s="191">
        <v>2</v>
      </c>
      <c r="N24" s="191">
        <v>25</v>
      </c>
      <c r="O24" s="191">
        <v>3</v>
      </c>
      <c r="P24" s="191">
        <v>22</v>
      </c>
      <c r="S24" s="243"/>
    </row>
    <row r="25" spans="1:19" x14ac:dyDescent="0.2">
      <c r="A25" s="187" t="s">
        <v>76</v>
      </c>
      <c r="B25" s="191">
        <v>1088</v>
      </c>
      <c r="C25" s="191">
        <v>76</v>
      </c>
      <c r="D25" s="191">
        <v>1012</v>
      </c>
      <c r="E25" s="191">
        <v>1062</v>
      </c>
      <c r="F25" s="191">
        <v>73</v>
      </c>
      <c r="G25" s="191">
        <v>989</v>
      </c>
      <c r="H25" s="191">
        <v>19</v>
      </c>
      <c r="I25" s="191">
        <v>3</v>
      </c>
      <c r="J25" s="191">
        <v>16</v>
      </c>
      <c r="K25" s="191">
        <v>1</v>
      </c>
      <c r="L25" s="191">
        <v>0</v>
      </c>
      <c r="M25" s="191">
        <v>1</v>
      </c>
      <c r="N25" s="191">
        <v>6</v>
      </c>
      <c r="O25" s="191">
        <v>0</v>
      </c>
      <c r="P25" s="191">
        <v>6</v>
      </c>
      <c r="S25" s="243"/>
    </row>
    <row r="26" spans="1:19" x14ac:dyDescent="0.2">
      <c r="A26" s="187" t="s">
        <v>92</v>
      </c>
      <c r="B26" s="191">
        <v>850</v>
      </c>
      <c r="C26" s="191">
        <v>86</v>
      </c>
      <c r="D26" s="191">
        <v>764</v>
      </c>
      <c r="E26" s="191">
        <v>831</v>
      </c>
      <c r="F26" s="191">
        <v>85</v>
      </c>
      <c r="G26" s="191">
        <v>746</v>
      </c>
      <c r="H26" s="191">
        <v>9</v>
      </c>
      <c r="I26" s="191">
        <v>1</v>
      </c>
      <c r="J26" s="191">
        <v>8</v>
      </c>
      <c r="K26" s="191">
        <v>0</v>
      </c>
      <c r="L26" s="191">
        <v>0</v>
      </c>
      <c r="M26" s="191">
        <v>0</v>
      </c>
      <c r="N26" s="191">
        <v>10</v>
      </c>
      <c r="O26" s="191">
        <v>0</v>
      </c>
      <c r="P26" s="191">
        <v>10</v>
      </c>
      <c r="S26" s="243"/>
    </row>
    <row r="27" spans="1:19" x14ac:dyDescent="0.2">
      <c r="A27" s="187" t="s">
        <v>77</v>
      </c>
      <c r="B27" s="191">
        <v>675</v>
      </c>
      <c r="C27" s="191">
        <v>67</v>
      </c>
      <c r="D27" s="191">
        <v>608</v>
      </c>
      <c r="E27" s="191">
        <v>654</v>
      </c>
      <c r="F27" s="191">
        <v>64</v>
      </c>
      <c r="G27" s="191">
        <v>590</v>
      </c>
      <c r="H27" s="191">
        <v>19</v>
      </c>
      <c r="I27" s="191">
        <v>2</v>
      </c>
      <c r="J27" s="191">
        <v>17</v>
      </c>
      <c r="K27" s="191">
        <v>2</v>
      </c>
      <c r="L27" s="191">
        <v>1</v>
      </c>
      <c r="M27" s="191">
        <v>1</v>
      </c>
      <c r="N27" s="191">
        <v>0</v>
      </c>
      <c r="O27" s="191">
        <v>0</v>
      </c>
      <c r="P27" s="191">
        <v>0</v>
      </c>
      <c r="S27" s="243"/>
    </row>
    <row r="28" spans="1:19" x14ac:dyDescent="0.2">
      <c r="A28" s="187" t="s">
        <v>78</v>
      </c>
      <c r="B28" s="191">
        <v>485</v>
      </c>
      <c r="C28" s="191">
        <v>52</v>
      </c>
      <c r="D28" s="191">
        <v>433</v>
      </c>
      <c r="E28" s="191">
        <v>452</v>
      </c>
      <c r="F28" s="191">
        <v>49</v>
      </c>
      <c r="G28" s="191">
        <v>403</v>
      </c>
      <c r="H28" s="191">
        <v>19</v>
      </c>
      <c r="I28" s="191">
        <v>3</v>
      </c>
      <c r="J28" s="191">
        <v>16</v>
      </c>
      <c r="K28" s="191">
        <v>0</v>
      </c>
      <c r="L28" s="191">
        <v>0</v>
      </c>
      <c r="M28" s="191">
        <v>0</v>
      </c>
      <c r="N28" s="191">
        <v>14</v>
      </c>
      <c r="O28" s="191">
        <v>0</v>
      </c>
      <c r="P28" s="191">
        <v>14</v>
      </c>
      <c r="S28" s="243"/>
    </row>
    <row r="29" spans="1:19" x14ac:dyDescent="0.2">
      <c r="A29" s="187" t="s">
        <v>79</v>
      </c>
      <c r="B29" s="191">
        <v>1246</v>
      </c>
      <c r="C29" s="191">
        <v>137</v>
      </c>
      <c r="D29" s="191">
        <v>1109</v>
      </c>
      <c r="E29" s="191">
        <v>1197</v>
      </c>
      <c r="F29" s="191">
        <v>128</v>
      </c>
      <c r="G29" s="191">
        <v>1069</v>
      </c>
      <c r="H29" s="191">
        <v>44</v>
      </c>
      <c r="I29" s="191">
        <v>9</v>
      </c>
      <c r="J29" s="191">
        <v>35</v>
      </c>
      <c r="K29" s="191">
        <v>4</v>
      </c>
      <c r="L29" s="191">
        <v>0</v>
      </c>
      <c r="M29" s="191">
        <v>4</v>
      </c>
      <c r="N29" s="191">
        <v>1</v>
      </c>
      <c r="O29" s="191">
        <v>0</v>
      </c>
      <c r="P29" s="191">
        <v>1</v>
      </c>
      <c r="S29" s="243"/>
    </row>
    <row r="30" spans="1:19" ht="13.5" thickBot="1" x14ac:dyDescent="0.25">
      <c r="A30" s="214" t="s">
        <v>80</v>
      </c>
      <c r="B30" s="217">
        <v>1033</v>
      </c>
      <c r="C30" s="217">
        <v>129</v>
      </c>
      <c r="D30" s="217">
        <v>904</v>
      </c>
      <c r="E30" s="217">
        <v>975</v>
      </c>
      <c r="F30" s="217">
        <v>116</v>
      </c>
      <c r="G30" s="217">
        <v>859</v>
      </c>
      <c r="H30" s="217">
        <v>18</v>
      </c>
      <c r="I30" s="217">
        <v>3</v>
      </c>
      <c r="J30" s="217">
        <v>15</v>
      </c>
      <c r="K30" s="217">
        <v>1</v>
      </c>
      <c r="L30" s="217">
        <v>0</v>
      </c>
      <c r="M30" s="217">
        <v>1</v>
      </c>
      <c r="N30" s="217">
        <v>39</v>
      </c>
      <c r="O30" s="217">
        <v>10</v>
      </c>
      <c r="P30" s="217">
        <v>29</v>
      </c>
      <c r="S30" s="243"/>
    </row>
  </sheetData>
  <mergeCells count="25">
    <mergeCell ref="G6:G7"/>
    <mergeCell ref="A1:P1"/>
    <mergeCell ref="A2:P2"/>
    <mergeCell ref="A3:P3"/>
    <mergeCell ref="A4:P4"/>
    <mergeCell ref="A5:A7"/>
    <mergeCell ref="B5:D5"/>
    <mergeCell ref="E5:G5"/>
    <mergeCell ref="H5:J5"/>
    <mergeCell ref="K5:M5"/>
    <mergeCell ref="N5:P5"/>
    <mergeCell ref="B6:B7"/>
    <mergeCell ref="C6:C7"/>
    <mergeCell ref="D6:D7"/>
    <mergeCell ref="E6:E7"/>
    <mergeCell ref="F6:F7"/>
    <mergeCell ref="N6:N7"/>
    <mergeCell ref="O6:O7"/>
    <mergeCell ref="P6:P7"/>
    <mergeCell ref="H6:H7"/>
    <mergeCell ref="I6:I7"/>
    <mergeCell ref="J6:J7"/>
    <mergeCell ref="K6:K7"/>
    <mergeCell ref="L6:L7"/>
    <mergeCell ref="M6:M7"/>
  </mergeCells>
  <hyperlinks>
    <hyperlink ref="Q1" location="Índice!A1" display="Regresar" xr:uid="{00000000-0004-0000-1C00-000000000000}"/>
  </hyperlinks>
  <pageMargins left="0.78740157480314965" right="0.55118110236220474" top="1.1811023622047245" bottom="0.78740157480314965" header="0.59055118110236227" footer="0.39370078740157483"/>
  <pageSetup scale="86" firstPageNumber="73" orientation="landscape" useFirstPageNumber="1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J46"/>
  <sheetViews>
    <sheetView workbookViewId="0">
      <selection activeCell="J1" sqref="J1"/>
    </sheetView>
  </sheetViews>
  <sheetFormatPr defaultColWidth="11.42578125" defaultRowHeight="12.75" x14ac:dyDescent="0.2"/>
  <cols>
    <col min="1" max="1" width="16.7109375" customWidth="1"/>
    <col min="2" max="9" width="12.7109375" customWidth="1"/>
  </cols>
  <sheetData>
    <row r="1" spans="1:10" s="7" customFormat="1" ht="15.75" x14ac:dyDescent="0.2">
      <c r="A1" s="340" t="s">
        <v>16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</row>
    <row r="2" spans="1:10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</row>
    <row r="3" spans="1:10" ht="12.75" customHeight="1" x14ac:dyDescent="0.2">
      <c r="A3" s="342" t="s">
        <v>277</v>
      </c>
      <c r="B3" s="342"/>
      <c r="C3" s="342"/>
      <c r="D3" s="342"/>
      <c r="E3" s="342"/>
      <c r="F3" s="342"/>
      <c r="G3" s="342"/>
      <c r="H3" s="342"/>
      <c r="I3" s="342"/>
    </row>
    <row r="4" spans="1:10" x14ac:dyDescent="0.2">
      <c r="A4" s="343" t="s">
        <v>298</v>
      </c>
      <c r="B4" s="343"/>
      <c r="C4" s="343"/>
      <c r="D4" s="343"/>
      <c r="E4" s="343"/>
      <c r="F4" s="343"/>
      <c r="G4" s="343"/>
      <c r="H4" s="343"/>
      <c r="I4" s="343"/>
    </row>
    <row r="5" spans="1:10" s="22" customFormat="1" ht="15" customHeight="1" x14ac:dyDescent="0.2">
      <c r="A5" s="341" t="s">
        <v>157</v>
      </c>
      <c r="B5" s="338" t="s">
        <v>278</v>
      </c>
      <c r="C5" s="338"/>
      <c r="D5" s="338"/>
      <c r="E5" s="338"/>
      <c r="F5" s="338"/>
      <c r="G5" s="338"/>
      <c r="H5" s="338"/>
      <c r="I5" s="339"/>
    </row>
    <row r="6" spans="1:10" s="22" customFormat="1" ht="12.75" customHeight="1" x14ac:dyDescent="0.2">
      <c r="A6" s="341"/>
      <c r="B6" s="312" t="s">
        <v>39</v>
      </c>
      <c r="C6" s="312" t="s">
        <v>230</v>
      </c>
      <c r="D6" s="312" t="s">
        <v>206</v>
      </c>
      <c r="E6" s="312" t="s">
        <v>207</v>
      </c>
      <c r="F6" s="312" t="s">
        <v>274</v>
      </c>
      <c r="G6" s="312" t="s">
        <v>149</v>
      </c>
      <c r="H6" s="312" t="s">
        <v>150</v>
      </c>
      <c r="I6" s="313" t="s">
        <v>40</v>
      </c>
    </row>
    <row r="7" spans="1:10" s="4" customFormat="1" x14ac:dyDescent="0.2">
      <c r="A7" s="199" t="s">
        <v>94</v>
      </c>
      <c r="B7" s="208">
        <v>33484</v>
      </c>
      <c r="C7" s="208">
        <v>19233</v>
      </c>
      <c r="D7" s="208">
        <v>10572</v>
      </c>
      <c r="E7" s="208">
        <v>79</v>
      </c>
      <c r="F7" s="208">
        <v>24</v>
      </c>
      <c r="G7" s="208">
        <v>255</v>
      </c>
      <c r="H7" s="208">
        <v>2706</v>
      </c>
      <c r="I7" s="208">
        <v>615</v>
      </c>
    </row>
    <row r="8" spans="1:10" s="4" customFormat="1" x14ac:dyDescent="0.2">
      <c r="A8" s="179" t="s">
        <v>283</v>
      </c>
      <c r="B8" s="183">
        <v>12810</v>
      </c>
      <c r="C8" s="183">
        <v>7076</v>
      </c>
      <c r="D8" s="183">
        <v>4380</v>
      </c>
      <c r="E8" s="183">
        <v>16</v>
      </c>
      <c r="F8" s="183">
        <v>8</v>
      </c>
      <c r="G8" s="183">
        <v>93</v>
      </c>
      <c r="H8" s="183">
        <v>1030</v>
      </c>
      <c r="I8" s="183">
        <v>207</v>
      </c>
    </row>
    <row r="9" spans="1:10" s="4" customFormat="1" x14ac:dyDescent="0.2">
      <c r="A9" s="179" t="s">
        <v>284</v>
      </c>
      <c r="B9" s="183">
        <v>10469</v>
      </c>
      <c r="C9" s="183">
        <v>5957</v>
      </c>
      <c r="D9" s="183">
        <v>3339</v>
      </c>
      <c r="E9" s="183">
        <v>28</v>
      </c>
      <c r="F9" s="183">
        <v>7</v>
      </c>
      <c r="G9" s="183">
        <v>77</v>
      </c>
      <c r="H9" s="183">
        <v>903</v>
      </c>
      <c r="I9" s="183">
        <v>158</v>
      </c>
    </row>
    <row r="10" spans="1:10" s="4" customFormat="1" ht="15" x14ac:dyDescent="0.2">
      <c r="A10" s="179" t="s">
        <v>333</v>
      </c>
      <c r="B10" s="183">
        <v>4198</v>
      </c>
      <c r="C10" s="183">
        <v>2912</v>
      </c>
      <c r="D10" s="183">
        <v>833</v>
      </c>
      <c r="E10" s="183">
        <v>18</v>
      </c>
      <c r="F10" s="183">
        <v>2</v>
      </c>
      <c r="G10" s="183">
        <v>34</v>
      </c>
      <c r="H10" s="183">
        <v>321</v>
      </c>
      <c r="I10" s="183">
        <v>78</v>
      </c>
    </row>
    <row r="11" spans="1:10" x14ac:dyDescent="0.2">
      <c r="A11" s="179" t="s">
        <v>209</v>
      </c>
      <c r="B11" s="183">
        <v>684</v>
      </c>
      <c r="C11" s="183">
        <v>430</v>
      </c>
      <c r="D11" s="183">
        <v>176</v>
      </c>
      <c r="E11" s="183">
        <v>1</v>
      </c>
      <c r="F11" s="183">
        <v>0</v>
      </c>
      <c r="G11" s="183">
        <v>0</v>
      </c>
      <c r="H11" s="183">
        <v>62</v>
      </c>
      <c r="I11" s="183">
        <v>15</v>
      </c>
    </row>
    <row r="12" spans="1:10" x14ac:dyDescent="0.2">
      <c r="A12" s="179" t="s">
        <v>210</v>
      </c>
      <c r="B12" s="183">
        <v>77</v>
      </c>
      <c r="C12" s="183">
        <v>56</v>
      </c>
      <c r="D12" s="183">
        <v>11</v>
      </c>
      <c r="E12" s="183">
        <v>0</v>
      </c>
      <c r="F12" s="183">
        <v>0</v>
      </c>
      <c r="G12" s="183">
        <v>1</v>
      </c>
      <c r="H12" s="183">
        <v>5</v>
      </c>
      <c r="I12" s="183">
        <v>4</v>
      </c>
    </row>
    <row r="13" spans="1:10" x14ac:dyDescent="0.2">
      <c r="A13" s="179" t="s">
        <v>285</v>
      </c>
      <c r="B13" s="183">
        <v>1297</v>
      </c>
      <c r="C13" s="183">
        <v>675</v>
      </c>
      <c r="D13" s="183">
        <v>476</v>
      </c>
      <c r="E13" s="183">
        <v>3</v>
      </c>
      <c r="F13" s="183">
        <v>3</v>
      </c>
      <c r="G13" s="183">
        <v>13</v>
      </c>
      <c r="H13" s="183">
        <v>101</v>
      </c>
      <c r="I13" s="183">
        <v>26</v>
      </c>
    </row>
    <row r="14" spans="1:10" x14ac:dyDescent="0.2">
      <c r="A14" s="179" t="s">
        <v>212</v>
      </c>
      <c r="B14" s="183">
        <v>26</v>
      </c>
      <c r="C14" s="183">
        <v>15</v>
      </c>
      <c r="D14" s="183">
        <v>1</v>
      </c>
      <c r="E14" s="183">
        <v>1</v>
      </c>
      <c r="F14" s="183">
        <v>0</v>
      </c>
      <c r="G14" s="183">
        <v>0</v>
      </c>
      <c r="H14" s="183">
        <v>7</v>
      </c>
      <c r="I14" s="183">
        <v>2</v>
      </c>
    </row>
    <row r="15" spans="1:10" x14ac:dyDescent="0.2">
      <c r="A15" s="179" t="s">
        <v>213</v>
      </c>
      <c r="B15" s="183">
        <v>252</v>
      </c>
      <c r="C15" s="183">
        <v>122</v>
      </c>
      <c r="D15" s="183">
        <v>100</v>
      </c>
      <c r="E15" s="183">
        <v>0</v>
      </c>
      <c r="F15" s="183">
        <v>0</v>
      </c>
      <c r="G15" s="183">
        <v>3</v>
      </c>
      <c r="H15" s="183">
        <v>21</v>
      </c>
      <c r="I15" s="183">
        <v>6</v>
      </c>
    </row>
    <row r="16" spans="1:10" x14ac:dyDescent="0.2">
      <c r="A16" s="179" t="s">
        <v>214</v>
      </c>
      <c r="B16" s="183">
        <v>1219</v>
      </c>
      <c r="C16" s="183">
        <v>685</v>
      </c>
      <c r="D16" s="183">
        <v>405</v>
      </c>
      <c r="E16" s="183">
        <v>6</v>
      </c>
      <c r="F16" s="183">
        <v>2</v>
      </c>
      <c r="G16" s="183">
        <v>8</v>
      </c>
      <c r="H16" s="183">
        <v>86</v>
      </c>
      <c r="I16" s="183">
        <v>27</v>
      </c>
    </row>
    <row r="17" spans="1:9" x14ac:dyDescent="0.2">
      <c r="A17" s="179" t="s">
        <v>112</v>
      </c>
      <c r="B17" s="183">
        <v>2452</v>
      </c>
      <c r="C17" s="183">
        <v>1305</v>
      </c>
      <c r="D17" s="183">
        <v>851</v>
      </c>
      <c r="E17" s="183">
        <v>6</v>
      </c>
      <c r="F17" s="183">
        <v>2</v>
      </c>
      <c r="G17" s="183">
        <v>26</v>
      </c>
      <c r="H17" s="183">
        <v>170</v>
      </c>
      <c r="I17" s="183">
        <v>92</v>
      </c>
    </row>
    <row r="18" spans="1:9" x14ac:dyDescent="0.2">
      <c r="A18" s="199" t="s">
        <v>37</v>
      </c>
      <c r="B18" s="208">
        <v>2906</v>
      </c>
      <c r="C18" s="208">
        <v>1722</v>
      </c>
      <c r="D18" s="208">
        <v>860</v>
      </c>
      <c r="E18" s="208">
        <v>4</v>
      </c>
      <c r="F18" s="208">
        <v>4</v>
      </c>
      <c r="G18" s="208">
        <v>39</v>
      </c>
      <c r="H18" s="208">
        <v>205</v>
      </c>
      <c r="I18" s="208">
        <v>72</v>
      </c>
    </row>
    <row r="19" spans="1:9" x14ac:dyDescent="0.2">
      <c r="A19" s="179" t="s">
        <v>283</v>
      </c>
      <c r="B19" s="183">
        <v>842</v>
      </c>
      <c r="C19" s="183">
        <v>526</v>
      </c>
      <c r="D19" s="183">
        <v>241</v>
      </c>
      <c r="E19" s="183">
        <v>0</v>
      </c>
      <c r="F19" s="183">
        <v>1</v>
      </c>
      <c r="G19" s="183">
        <v>10</v>
      </c>
      <c r="H19" s="183">
        <v>49</v>
      </c>
      <c r="I19" s="183">
        <v>15</v>
      </c>
    </row>
    <row r="20" spans="1:9" x14ac:dyDescent="0.2">
      <c r="A20" s="179" t="s">
        <v>284</v>
      </c>
      <c r="B20" s="183">
        <v>477</v>
      </c>
      <c r="C20" s="183">
        <v>276</v>
      </c>
      <c r="D20" s="183">
        <v>149</v>
      </c>
      <c r="E20" s="183">
        <v>0</v>
      </c>
      <c r="F20" s="183">
        <v>0</v>
      </c>
      <c r="G20" s="183">
        <v>14</v>
      </c>
      <c r="H20" s="183">
        <v>30</v>
      </c>
      <c r="I20" s="183">
        <v>8</v>
      </c>
    </row>
    <row r="21" spans="1:9" ht="15" x14ac:dyDescent="0.2">
      <c r="A21" s="179" t="s">
        <v>333</v>
      </c>
      <c r="B21" s="183">
        <v>372</v>
      </c>
      <c r="C21" s="183">
        <v>274</v>
      </c>
      <c r="D21" s="183">
        <v>59</v>
      </c>
      <c r="E21" s="183">
        <v>1</v>
      </c>
      <c r="F21" s="183">
        <v>0</v>
      </c>
      <c r="G21" s="183">
        <v>1</v>
      </c>
      <c r="H21" s="183">
        <v>30</v>
      </c>
      <c r="I21" s="183">
        <v>7</v>
      </c>
    </row>
    <row r="22" spans="1:9" x14ac:dyDescent="0.2">
      <c r="A22" s="179" t="s">
        <v>209</v>
      </c>
      <c r="B22" s="183">
        <v>151</v>
      </c>
      <c r="C22" s="183">
        <v>94</v>
      </c>
      <c r="D22" s="183">
        <v>40</v>
      </c>
      <c r="E22" s="183">
        <v>1</v>
      </c>
      <c r="F22" s="183">
        <v>0</v>
      </c>
      <c r="G22" s="183">
        <v>0</v>
      </c>
      <c r="H22" s="183">
        <v>11</v>
      </c>
      <c r="I22" s="183">
        <v>5</v>
      </c>
    </row>
    <row r="23" spans="1:9" x14ac:dyDescent="0.2">
      <c r="A23" s="179" t="s">
        <v>210</v>
      </c>
      <c r="B23" s="183">
        <v>21</v>
      </c>
      <c r="C23" s="183">
        <v>13</v>
      </c>
      <c r="D23" s="183">
        <v>6</v>
      </c>
      <c r="E23" s="183">
        <v>0</v>
      </c>
      <c r="F23" s="183">
        <v>0</v>
      </c>
      <c r="G23" s="183">
        <v>0</v>
      </c>
      <c r="H23" s="183">
        <v>2</v>
      </c>
      <c r="I23" s="183">
        <v>0</v>
      </c>
    </row>
    <row r="24" spans="1:9" x14ac:dyDescent="0.2">
      <c r="A24" s="179" t="s">
        <v>285</v>
      </c>
      <c r="B24" s="183">
        <v>382</v>
      </c>
      <c r="C24" s="183">
        <v>188</v>
      </c>
      <c r="D24" s="183">
        <v>142</v>
      </c>
      <c r="E24" s="183">
        <v>1</v>
      </c>
      <c r="F24" s="183">
        <v>2</v>
      </c>
      <c r="G24" s="183">
        <v>6</v>
      </c>
      <c r="H24" s="183">
        <v>35</v>
      </c>
      <c r="I24" s="183">
        <v>8</v>
      </c>
    </row>
    <row r="25" spans="1:9" x14ac:dyDescent="0.2">
      <c r="A25" s="179" t="s">
        <v>212</v>
      </c>
      <c r="B25" s="183">
        <v>6</v>
      </c>
      <c r="C25" s="183">
        <v>6</v>
      </c>
      <c r="D25" s="183">
        <v>0</v>
      </c>
      <c r="E25" s="183">
        <v>0</v>
      </c>
      <c r="F25" s="183">
        <v>0</v>
      </c>
      <c r="G25" s="183">
        <v>0</v>
      </c>
      <c r="H25" s="183">
        <v>0</v>
      </c>
      <c r="I25" s="183">
        <v>0</v>
      </c>
    </row>
    <row r="26" spans="1:9" x14ac:dyDescent="0.2">
      <c r="A26" s="179" t="s">
        <v>213</v>
      </c>
      <c r="B26" s="183">
        <v>49</v>
      </c>
      <c r="C26" s="183">
        <v>25</v>
      </c>
      <c r="D26" s="183">
        <v>15</v>
      </c>
      <c r="E26" s="183">
        <v>0</v>
      </c>
      <c r="F26" s="183">
        <v>0</v>
      </c>
      <c r="G26" s="183">
        <v>0</v>
      </c>
      <c r="H26" s="183">
        <v>7</v>
      </c>
      <c r="I26" s="183">
        <v>2</v>
      </c>
    </row>
    <row r="27" spans="1:9" x14ac:dyDescent="0.2">
      <c r="A27" s="179" t="s">
        <v>214</v>
      </c>
      <c r="B27" s="183">
        <v>217</v>
      </c>
      <c r="C27" s="183">
        <v>123</v>
      </c>
      <c r="D27" s="183">
        <v>75</v>
      </c>
      <c r="E27" s="183">
        <v>0</v>
      </c>
      <c r="F27" s="183">
        <v>1</v>
      </c>
      <c r="G27" s="183">
        <v>2</v>
      </c>
      <c r="H27" s="183">
        <v>13</v>
      </c>
      <c r="I27" s="183">
        <v>3</v>
      </c>
    </row>
    <row r="28" spans="1:9" x14ac:dyDescent="0.2">
      <c r="A28" s="179" t="s">
        <v>112</v>
      </c>
      <c r="B28" s="183">
        <v>389</v>
      </c>
      <c r="C28" s="183">
        <v>197</v>
      </c>
      <c r="D28" s="183">
        <v>133</v>
      </c>
      <c r="E28" s="183">
        <v>1</v>
      </c>
      <c r="F28" s="183">
        <v>0</v>
      </c>
      <c r="G28" s="183">
        <v>6</v>
      </c>
      <c r="H28" s="183">
        <v>28</v>
      </c>
      <c r="I28" s="183">
        <v>24</v>
      </c>
    </row>
    <row r="29" spans="1:9" x14ac:dyDescent="0.2">
      <c r="A29" s="199" t="s">
        <v>38</v>
      </c>
      <c r="B29" s="208">
        <v>30578</v>
      </c>
      <c r="C29" s="208">
        <v>17511</v>
      </c>
      <c r="D29" s="208">
        <v>9712</v>
      </c>
      <c r="E29" s="208">
        <v>75</v>
      </c>
      <c r="F29" s="208">
        <v>20</v>
      </c>
      <c r="G29" s="208">
        <v>216</v>
      </c>
      <c r="H29" s="208">
        <v>2501</v>
      </c>
      <c r="I29" s="208">
        <v>543</v>
      </c>
    </row>
    <row r="30" spans="1:9" x14ac:dyDescent="0.2">
      <c r="A30" s="179" t="s">
        <v>283</v>
      </c>
      <c r="B30" s="183">
        <v>11968</v>
      </c>
      <c r="C30" s="183">
        <v>6550</v>
      </c>
      <c r="D30" s="183">
        <v>4139</v>
      </c>
      <c r="E30" s="183">
        <v>16</v>
      </c>
      <c r="F30" s="183">
        <v>7</v>
      </c>
      <c r="G30" s="183">
        <v>83</v>
      </c>
      <c r="H30" s="183">
        <v>981</v>
      </c>
      <c r="I30" s="183">
        <v>192</v>
      </c>
    </row>
    <row r="31" spans="1:9" x14ac:dyDescent="0.2">
      <c r="A31" s="179" t="s">
        <v>284</v>
      </c>
      <c r="B31" s="183">
        <v>9992</v>
      </c>
      <c r="C31" s="183">
        <v>5681</v>
      </c>
      <c r="D31" s="183">
        <v>3190</v>
      </c>
      <c r="E31" s="183">
        <v>28</v>
      </c>
      <c r="F31" s="183">
        <v>7</v>
      </c>
      <c r="G31" s="183">
        <v>63</v>
      </c>
      <c r="H31" s="183">
        <v>873</v>
      </c>
      <c r="I31" s="183">
        <v>150</v>
      </c>
    </row>
    <row r="32" spans="1:9" ht="15" x14ac:dyDescent="0.2">
      <c r="A32" s="179" t="s">
        <v>333</v>
      </c>
      <c r="B32" s="183">
        <v>3826</v>
      </c>
      <c r="C32" s="183">
        <v>2638</v>
      </c>
      <c r="D32" s="183">
        <v>774</v>
      </c>
      <c r="E32" s="183">
        <v>17</v>
      </c>
      <c r="F32" s="183">
        <v>2</v>
      </c>
      <c r="G32" s="183">
        <v>33</v>
      </c>
      <c r="H32" s="183">
        <v>291</v>
      </c>
      <c r="I32" s="183">
        <v>71</v>
      </c>
    </row>
    <row r="33" spans="1:9" x14ac:dyDescent="0.2">
      <c r="A33" s="179" t="s">
        <v>209</v>
      </c>
      <c r="B33" s="183">
        <v>533</v>
      </c>
      <c r="C33" s="183">
        <v>336</v>
      </c>
      <c r="D33" s="183">
        <v>136</v>
      </c>
      <c r="E33" s="183">
        <v>0</v>
      </c>
      <c r="F33" s="183">
        <v>0</v>
      </c>
      <c r="G33" s="183">
        <v>0</v>
      </c>
      <c r="H33" s="183">
        <v>51</v>
      </c>
      <c r="I33" s="183">
        <v>10</v>
      </c>
    </row>
    <row r="34" spans="1:9" x14ac:dyDescent="0.2">
      <c r="A34" s="179" t="s">
        <v>210</v>
      </c>
      <c r="B34" s="183">
        <v>56</v>
      </c>
      <c r="C34" s="183">
        <v>43</v>
      </c>
      <c r="D34" s="183">
        <v>5</v>
      </c>
      <c r="E34" s="183">
        <v>0</v>
      </c>
      <c r="F34" s="183">
        <v>0</v>
      </c>
      <c r="G34" s="183">
        <v>1</v>
      </c>
      <c r="H34" s="183">
        <v>3</v>
      </c>
      <c r="I34" s="183">
        <v>4</v>
      </c>
    </row>
    <row r="35" spans="1:9" x14ac:dyDescent="0.2">
      <c r="A35" s="179" t="s">
        <v>285</v>
      </c>
      <c r="B35" s="183">
        <v>915</v>
      </c>
      <c r="C35" s="183">
        <v>487</v>
      </c>
      <c r="D35" s="183">
        <v>334</v>
      </c>
      <c r="E35" s="183">
        <v>2</v>
      </c>
      <c r="F35" s="183">
        <v>1</v>
      </c>
      <c r="G35" s="183">
        <v>7</v>
      </c>
      <c r="H35" s="183">
        <v>66</v>
      </c>
      <c r="I35" s="183">
        <v>18</v>
      </c>
    </row>
    <row r="36" spans="1:9" x14ac:dyDescent="0.2">
      <c r="A36" s="179" t="s">
        <v>212</v>
      </c>
      <c r="B36" s="183">
        <v>20</v>
      </c>
      <c r="C36" s="183">
        <v>9</v>
      </c>
      <c r="D36" s="183">
        <v>1</v>
      </c>
      <c r="E36" s="183">
        <v>1</v>
      </c>
      <c r="F36" s="183">
        <v>0</v>
      </c>
      <c r="G36" s="183">
        <v>0</v>
      </c>
      <c r="H36" s="183">
        <v>7</v>
      </c>
      <c r="I36" s="183">
        <v>2</v>
      </c>
    </row>
    <row r="37" spans="1:9" x14ac:dyDescent="0.2">
      <c r="A37" s="179" t="s">
        <v>213</v>
      </c>
      <c r="B37" s="183">
        <v>203</v>
      </c>
      <c r="C37" s="183">
        <v>97</v>
      </c>
      <c r="D37" s="183">
        <v>85</v>
      </c>
      <c r="E37" s="183">
        <v>0</v>
      </c>
      <c r="F37" s="183">
        <v>0</v>
      </c>
      <c r="G37" s="183">
        <v>3</v>
      </c>
      <c r="H37" s="183">
        <v>14</v>
      </c>
      <c r="I37" s="183">
        <v>4</v>
      </c>
    </row>
    <row r="38" spans="1:9" x14ac:dyDescent="0.2">
      <c r="A38" s="179" t="s">
        <v>214</v>
      </c>
      <c r="B38" s="183">
        <v>1002</v>
      </c>
      <c r="C38" s="183">
        <v>562</v>
      </c>
      <c r="D38" s="183">
        <v>330</v>
      </c>
      <c r="E38" s="183">
        <v>6</v>
      </c>
      <c r="F38" s="183">
        <v>1</v>
      </c>
      <c r="G38" s="183">
        <v>6</v>
      </c>
      <c r="H38" s="183">
        <v>73</v>
      </c>
      <c r="I38" s="183">
        <v>24</v>
      </c>
    </row>
    <row r="39" spans="1:9" ht="13.5" thickBot="1" x14ac:dyDescent="0.25">
      <c r="A39" s="218" t="s">
        <v>112</v>
      </c>
      <c r="B39" s="215">
        <v>2063</v>
      </c>
      <c r="C39" s="215">
        <v>1108</v>
      </c>
      <c r="D39" s="215">
        <v>718</v>
      </c>
      <c r="E39" s="215">
        <v>5</v>
      </c>
      <c r="F39" s="215">
        <v>2</v>
      </c>
      <c r="G39" s="215">
        <v>20</v>
      </c>
      <c r="H39" s="215">
        <v>142</v>
      </c>
      <c r="I39" s="215">
        <v>68</v>
      </c>
    </row>
    <row r="40" spans="1:9" ht="13.5" customHeight="1" x14ac:dyDescent="0.25">
      <c r="A40" s="185" t="s">
        <v>334</v>
      </c>
      <c r="B40" s="186"/>
      <c r="C40" s="186"/>
      <c r="D40" s="181"/>
      <c r="E40" s="181"/>
      <c r="F40" s="181"/>
      <c r="G40" s="181"/>
      <c r="H40" s="181"/>
      <c r="I40" s="181"/>
    </row>
    <row r="45" spans="1:9" x14ac:dyDescent="0.2">
      <c r="A45" s="5"/>
    </row>
    <row r="46" spans="1:9" x14ac:dyDescent="0.2">
      <c r="B46" s="5"/>
      <c r="C46" s="5"/>
      <c r="D46" s="5"/>
      <c r="E46" s="5"/>
      <c r="F46" s="5"/>
      <c r="G46" s="5"/>
      <c r="H46" s="5"/>
      <c r="I46" s="5"/>
    </row>
  </sheetData>
  <mergeCells count="6">
    <mergeCell ref="B5:I5"/>
    <mergeCell ref="A1:I1"/>
    <mergeCell ref="A5:A6"/>
    <mergeCell ref="A3:I3"/>
    <mergeCell ref="A4:I4"/>
    <mergeCell ref="A2:I2"/>
  </mergeCells>
  <phoneticPr fontId="0" type="noConversion"/>
  <hyperlinks>
    <hyperlink ref="J1" location="Índice!A1" display="Regresar" xr:uid="{00000000-0004-0000-0200-000000000000}"/>
  </hyperlinks>
  <pageMargins left="0.9055118110236221" right="0.39370078740157483" top="1.1811023622047245" bottom="0.78740157480314965" header="0.51181102362204722" footer="0.39370078740157483"/>
  <pageSetup firstPageNumber="6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5"/>
  <sheetViews>
    <sheetView workbookViewId="0">
      <selection activeCell="E1" sqref="E1"/>
    </sheetView>
  </sheetViews>
  <sheetFormatPr defaultColWidth="11.42578125" defaultRowHeight="12.75" x14ac:dyDescent="0.2"/>
  <cols>
    <col min="1" max="1" width="23.7109375" style="123" customWidth="1"/>
    <col min="2" max="4" width="15.7109375" style="123" customWidth="1"/>
    <col min="5" max="16384" width="11.42578125" style="123"/>
  </cols>
  <sheetData>
    <row r="1" spans="1:5" ht="15.75" x14ac:dyDescent="0.2">
      <c r="A1" s="340" t="s">
        <v>20</v>
      </c>
      <c r="B1" s="340"/>
      <c r="C1" s="340"/>
      <c r="D1" s="340"/>
      <c r="E1" s="306" t="s">
        <v>789</v>
      </c>
    </row>
    <row r="2" spans="1:5" x14ac:dyDescent="0.2">
      <c r="A2" s="340" t="s">
        <v>332</v>
      </c>
      <c r="B2" s="340"/>
      <c r="C2" s="340"/>
      <c r="D2" s="340"/>
    </row>
    <row r="3" spans="1:5" x14ac:dyDescent="0.2">
      <c r="A3" s="352" t="s">
        <v>361</v>
      </c>
      <c r="B3" s="352"/>
      <c r="C3" s="352"/>
      <c r="D3" s="352"/>
    </row>
    <row r="4" spans="1:5" x14ac:dyDescent="0.2">
      <c r="A4" s="352" t="s">
        <v>683</v>
      </c>
      <c r="B4" s="352"/>
      <c r="C4" s="352"/>
      <c r="D4" s="352"/>
    </row>
    <row r="5" spans="1:5" x14ac:dyDescent="0.2">
      <c r="A5" s="352" t="s">
        <v>298</v>
      </c>
      <c r="B5" s="352"/>
      <c r="C5" s="352"/>
      <c r="D5" s="352"/>
    </row>
    <row r="6" spans="1:5" s="13" customFormat="1" x14ac:dyDescent="0.2">
      <c r="A6" s="341" t="s">
        <v>684</v>
      </c>
      <c r="B6" s="358" t="s">
        <v>286</v>
      </c>
      <c r="C6" s="358"/>
      <c r="D6" s="359"/>
      <c r="E6" s="230"/>
    </row>
    <row r="7" spans="1:5" s="13" customFormat="1" x14ac:dyDescent="0.2">
      <c r="A7" s="341"/>
      <c r="B7" s="314" t="s">
        <v>94</v>
      </c>
      <c r="C7" s="312" t="s">
        <v>37</v>
      </c>
      <c r="D7" s="313" t="s">
        <v>38</v>
      </c>
      <c r="E7" s="230"/>
    </row>
    <row r="8" spans="1:5" s="4" customFormat="1" x14ac:dyDescent="0.2">
      <c r="A8" s="199" t="s">
        <v>39</v>
      </c>
      <c r="B8" s="210">
        <v>33484</v>
      </c>
      <c r="C8" s="210">
        <v>2906</v>
      </c>
      <c r="D8" s="210">
        <v>30578</v>
      </c>
    </row>
    <row r="9" spans="1:5" s="4" customFormat="1" x14ac:dyDescent="0.2">
      <c r="A9" s="244" t="s">
        <v>685</v>
      </c>
      <c r="B9" s="210">
        <v>8304</v>
      </c>
      <c r="C9" s="210">
        <v>729</v>
      </c>
      <c r="D9" s="210">
        <v>7575</v>
      </c>
    </row>
    <row r="10" spans="1:5" x14ac:dyDescent="0.2">
      <c r="A10" s="233" t="s">
        <v>349</v>
      </c>
      <c r="B10" s="190">
        <v>2690</v>
      </c>
      <c r="C10" s="190">
        <v>220</v>
      </c>
      <c r="D10" s="190">
        <v>2470</v>
      </c>
    </row>
    <row r="11" spans="1:5" x14ac:dyDescent="0.2">
      <c r="A11" s="233" t="s">
        <v>350</v>
      </c>
      <c r="B11" s="190">
        <v>2726</v>
      </c>
      <c r="C11" s="190">
        <v>243</v>
      </c>
      <c r="D11" s="190">
        <v>2483</v>
      </c>
    </row>
    <row r="12" spans="1:5" x14ac:dyDescent="0.2">
      <c r="A12" s="233" t="s">
        <v>351</v>
      </c>
      <c r="B12" s="190">
        <v>2888</v>
      </c>
      <c r="C12" s="190">
        <v>266</v>
      </c>
      <c r="D12" s="190">
        <v>2622</v>
      </c>
    </row>
    <row r="13" spans="1:5" x14ac:dyDescent="0.2">
      <c r="A13" s="244" t="s">
        <v>686</v>
      </c>
      <c r="B13" s="210">
        <v>8806</v>
      </c>
      <c r="C13" s="210">
        <v>736</v>
      </c>
      <c r="D13" s="210">
        <v>8070</v>
      </c>
    </row>
    <row r="14" spans="1:5" x14ac:dyDescent="0.2">
      <c r="A14" s="233" t="s">
        <v>352</v>
      </c>
      <c r="B14" s="190">
        <v>2836</v>
      </c>
      <c r="C14" s="190">
        <v>237</v>
      </c>
      <c r="D14" s="190">
        <v>2599</v>
      </c>
    </row>
    <row r="15" spans="1:5" x14ac:dyDescent="0.2">
      <c r="A15" s="233" t="s">
        <v>353</v>
      </c>
      <c r="B15" s="190">
        <v>3107</v>
      </c>
      <c r="C15" s="190">
        <v>242</v>
      </c>
      <c r="D15" s="190">
        <v>2865</v>
      </c>
    </row>
    <row r="16" spans="1:5" x14ac:dyDescent="0.2">
      <c r="A16" s="233" t="s">
        <v>354</v>
      </c>
      <c r="B16" s="190">
        <v>2863</v>
      </c>
      <c r="C16" s="190">
        <v>257</v>
      </c>
      <c r="D16" s="190">
        <v>2606</v>
      </c>
    </row>
    <row r="17" spans="1:4" x14ac:dyDescent="0.2">
      <c r="A17" s="244" t="s">
        <v>687</v>
      </c>
      <c r="B17" s="210">
        <v>8385</v>
      </c>
      <c r="C17" s="210">
        <v>728</v>
      </c>
      <c r="D17" s="210">
        <v>7657</v>
      </c>
    </row>
    <row r="18" spans="1:4" x14ac:dyDescent="0.2">
      <c r="A18" s="233" t="s">
        <v>355</v>
      </c>
      <c r="B18" s="190">
        <v>2847</v>
      </c>
      <c r="C18" s="190">
        <v>243</v>
      </c>
      <c r="D18" s="190">
        <v>2604</v>
      </c>
    </row>
    <row r="19" spans="1:4" x14ac:dyDescent="0.2">
      <c r="A19" s="233" t="s">
        <v>356</v>
      </c>
      <c r="B19" s="190">
        <v>2840</v>
      </c>
      <c r="C19" s="190">
        <v>243</v>
      </c>
      <c r="D19" s="190">
        <v>2597</v>
      </c>
    </row>
    <row r="20" spans="1:4" x14ac:dyDescent="0.2">
      <c r="A20" s="233" t="s">
        <v>357</v>
      </c>
      <c r="B20" s="190">
        <v>2698</v>
      </c>
      <c r="C20" s="190">
        <v>242</v>
      </c>
      <c r="D20" s="190">
        <v>2456</v>
      </c>
    </row>
    <row r="21" spans="1:4" x14ac:dyDescent="0.2">
      <c r="A21" s="244" t="s">
        <v>688</v>
      </c>
      <c r="B21" s="210">
        <v>7623</v>
      </c>
      <c r="C21" s="210">
        <v>691</v>
      </c>
      <c r="D21" s="210">
        <v>6932</v>
      </c>
    </row>
    <row r="22" spans="1:4" x14ac:dyDescent="0.2">
      <c r="A22" s="233" t="s">
        <v>358</v>
      </c>
      <c r="B22" s="190">
        <v>2658</v>
      </c>
      <c r="C22" s="190">
        <v>237</v>
      </c>
      <c r="D22" s="190">
        <v>2421</v>
      </c>
    </row>
    <row r="23" spans="1:4" x14ac:dyDescent="0.2">
      <c r="A23" s="233" t="s">
        <v>359</v>
      </c>
      <c r="B23" s="190">
        <v>2600</v>
      </c>
      <c r="C23" s="190">
        <v>242</v>
      </c>
      <c r="D23" s="190">
        <v>2358</v>
      </c>
    </row>
    <row r="24" spans="1:4" x14ac:dyDescent="0.2">
      <c r="A24" s="233" t="s">
        <v>360</v>
      </c>
      <c r="B24" s="190">
        <v>2365</v>
      </c>
      <c r="C24" s="190">
        <v>212</v>
      </c>
      <c r="D24" s="190">
        <v>2153</v>
      </c>
    </row>
    <row r="25" spans="1:4" ht="13.5" thickBot="1" x14ac:dyDescent="0.25">
      <c r="A25" s="240" t="s">
        <v>40</v>
      </c>
      <c r="B25" s="245">
        <v>366</v>
      </c>
      <c r="C25" s="245">
        <v>22</v>
      </c>
      <c r="D25" s="245">
        <v>344</v>
      </c>
    </row>
  </sheetData>
  <mergeCells count="7">
    <mergeCell ref="A6:A7"/>
    <mergeCell ref="B6:D6"/>
    <mergeCell ref="A1:D1"/>
    <mergeCell ref="A2:D2"/>
    <mergeCell ref="A3:D3"/>
    <mergeCell ref="A4:D4"/>
    <mergeCell ref="A5:D5"/>
  </mergeCells>
  <hyperlinks>
    <hyperlink ref="E1" location="Índice!A1" display="Regresar" xr:uid="{00000000-0004-0000-1D00-000000000000}"/>
  </hyperlinks>
  <printOptions horizontalCentered="1"/>
  <pageMargins left="0.6692913385826772" right="0.59055118110236227" top="1.1811023622047245" bottom="0.78740157480314965" header="0.59055118110236227" footer="0.39370078740157483"/>
  <pageSetup firstPageNumber="74" orientation="landscape" useFirstPageNumber="1" r:id="rId1"/>
  <headerFooter scaleWithDoc="0" alignWithMargins="0">
    <oddHeader xml:space="preserve">&amp;R&amp;"Arial,Negrita"&amp;8 
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1"/>
  <sheetViews>
    <sheetView workbookViewId="0">
      <selection activeCell="I1" sqref="I1"/>
    </sheetView>
  </sheetViews>
  <sheetFormatPr defaultColWidth="11.42578125" defaultRowHeight="12.75" x14ac:dyDescent="0.2"/>
  <cols>
    <col min="1" max="1" width="16.5703125" style="123" customWidth="1"/>
    <col min="2" max="2" width="15.42578125" style="123" customWidth="1"/>
    <col min="3" max="3" width="14.85546875" style="123" customWidth="1"/>
    <col min="4" max="8" width="15.42578125" style="123" customWidth="1"/>
    <col min="9" max="9" width="10" style="123" customWidth="1"/>
    <col min="10" max="16" width="7" style="123" customWidth="1"/>
    <col min="17" max="16384" width="11.42578125" style="123"/>
  </cols>
  <sheetData>
    <row r="1" spans="1:16" ht="15.75" x14ac:dyDescent="0.2">
      <c r="A1" s="344" t="s">
        <v>21</v>
      </c>
      <c r="B1" s="344"/>
      <c r="C1" s="344"/>
      <c r="D1" s="344"/>
      <c r="E1" s="344"/>
      <c r="F1" s="344"/>
      <c r="G1" s="344"/>
      <c r="H1" s="344"/>
      <c r="I1" s="306" t="s">
        <v>789</v>
      </c>
    </row>
    <row r="2" spans="1:16" x14ac:dyDescent="0.2">
      <c r="A2" s="344" t="s">
        <v>332</v>
      </c>
      <c r="B2" s="344"/>
      <c r="C2" s="344"/>
      <c r="D2" s="344"/>
      <c r="E2" s="344"/>
      <c r="F2" s="344"/>
      <c r="G2" s="344"/>
      <c r="H2" s="344"/>
    </row>
    <row r="3" spans="1:16" x14ac:dyDescent="0.2">
      <c r="A3" s="352" t="s">
        <v>689</v>
      </c>
      <c r="B3" s="352"/>
      <c r="C3" s="352"/>
      <c r="D3" s="352"/>
      <c r="E3" s="352"/>
      <c r="F3" s="352"/>
      <c r="G3" s="352"/>
      <c r="H3" s="352"/>
    </row>
    <row r="4" spans="1:16" x14ac:dyDescent="0.2">
      <c r="A4" s="352" t="s">
        <v>690</v>
      </c>
      <c r="B4" s="352"/>
      <c r="C4" s="352"/>
      <c r="D4" s="352"/>
      <c r="E4" s="352"/>
      <c r="F4" s="352"/>
      <c r="G4" s="352"/>
      <c r="H4" s="352"/>
    </row>
    <row r="5" spans="1:16" x14ac:dyDescent="0.2">
      <c r="A5" s="352" t="s">
        <v>298</v>
      </c>
      <c r="B5" s="352"/>
      <c r="C5" s="352"/>
      <c r="D5" s="352"/>
      <c r="E5" s="352"/>
      <c r="F5" s="352"/>
      <c r="G5" s="352"/>
      <c r="H5" s="352"/>
    </row>
    <row r="6" spans="1:16" s="13" customFormat="1" ht="15" customHeight="1" x14ac:dyDescent="0.2">
      <c r="A6" s="341" t="s">
        <v>180</v>
      </c>
      <c r="B6" s="368" t="s">
        <v>691</v>
      </c>
      <c r="C6" s="368"/>
      <c r="D6" s="368"/>
      <c r="E6" s="368"/>
      <c r="F6" s="368"/>
      <c r="G6" s="368"/>
      <c r="H6" s="367"/>
    </row>
    <row r="7" spans="1:16" s="13" customFormat="1" ht="18" customHeight="1" x14ac:dyDescent="0.2">
      <c r="A7" s="341"/>
      <c r="B7" s="368" t="s">
        <v>39</v>
      </c>
      <c r="C7" s="368" t="s">
        <v>692</v>
      </c>
      <c r="D7" s="368" t="s">
        <v>693</v>
      </c>
      <c r="E7" s="368" t="s">
        <v>694</v>
      </c>
      <c r="F7" s="368" t="s">
        <v>695</v>
      </c>
      <c r="G7" s="368" t="s">
        <v>696</v>
      </c>
      <c r="H7" s="367" t="s">
        <v>697</v>
      </c>
    </row>
    <row r="8" spans="1:16" s="13" customFormat="1" ht="18" customHeight="1" x14ac:dyDescent="0.2">
      <c r="A8" s="341"/>
      <c r="B8" s="368"/>
      <c r="C8" s="368"/>
      <c r="D8" s="368"/>
      <c r="E8" s="368"/>
      <c r="F8" s="368"/>
      <c r="G8" s="368"/>
      <c r="H8" s="367"/>
    </row>
    <row r="9" spans="1:16" x14ac:dyDescent="0.2">
      <c r="A9" s="199" t="s">
        <v>60</v>
      </c>
      <c r="B9" s="213">
        <v>33484</v>
      </c>
      <c r="C9" s="213">
        <v>2319</v>
      </c>
      <c r="D9" s="213">
        <v>155</v>
      </c>
      <c r="E9" s="213">
        <v>9988</v>
      </c>
      <c r="F9" s="213">
        <v>20180</v>
      </c>
      <c r="G9" s="213">
        <v>21</v>
      </c>
      <c r="H9" s="213">
        <v>821</v>
      </c>
    </row>
    <row r="10" spans="1:16" x14ac:dyDescent="0.2">
      <c r="A10" s="187" t="s">
        <v>61</v>
      </c>
      <c r="B10" s="189">
        <v>6241</v>
      </c>
      <c r="C10" s="189">
        <v>874</v>
      </c>
      <c r="D10" s="189">
        <v>128</v>
      </c>
      <c r="E10" s="189">
        <v>634</v>
      </c>
      <c r="F10" s="189">
        <v>4386</v>
      </c>
      <c r="G10" s="189">
        <v>10</v>
      </c>
      <c r="H10" s="189">
        <v>209</v>
      </c>
      <c r="I10" s="243"/>
      <c r="J10" s="243"/>
      <c r="K10" s="243"/>
      <c r="L10" s="243"/>
      <c r="M10" s="243"/>
      <c r="N10" s="243"/>
      <c r="O10" s="243"/>
      <c r="P10" s="243"/>
    </row>
    <row r="11" spans="1:16" x14ac:dyDescent="0.2">
      <c r="A11" s="187" t="s">
        <v>62</v>
      </c>
      <c r="B11" s="189">
        <v>1115</v>
      </c>
      <c r="C11" s="189">
        <v>14</v>
      </c>
      <c r="D11" s="189">
        <v>0</v>
      </c>
      <c r="E11" s="189">
        <v>623</v>
      </c>
      <c r="F11" s="189">
        <v>437</v>
      </c>
      <c r="G11" s="189">
        <v>0</v>
      </c>
      <c r="H11" s="189">
        <v>41</v>
      </c>
      <c r="I11" s="243"/>
      <c r="J11" s="243"/>
      <c r="K11" s="243"/>
      <c r="L11" s="243"/>
      <c r="M11" s="243"/>
      <c r="N11" s="243"/>
      <c r="O11" s="243"/>
      <c r="P11" s="243"/>
    </row>
    <row r="12" spans="1:16" x14ac:dyDescent="0.2">
      <c r="A12" s="187" t="s">
        <v>63</v>
      </c>
      <c r="B12" s="189">
        <v>1498</v>
      </c>
      <c r="C12" s="189">
        <v>145</v>
      </c>
      <c r="D12" s="189">
        <v>0</v>
      </c>
      <c r="E12" s="189">
        <v>416</v>
      </c>
      <c r="F12" s="189">
        <v>903</v>
      </c>
      <c r="G12" s="189">
        <v>0</v>
      </c>
      <c r="H12" s="189">
        <v>34</v>
      </c>
      <c r="I12" s="243"/>
      <c r="J12" s="243"/>
      <c r="K12" s="243"/>
      <c r="L12" s="243"/>
      <c r="M12" s="243"/>
      <c r="N12" s="243"/>
      <c r="O12" s="243"/>
      <c r="P12" s="243"/>
    </row>
    <row r="13" spans="1:16" x14ac:dyDescent="0.2">
      <c r="A13" s="187" t="s">
        <v>64</v>
      </c>
      <c r="B13" s="189">
        <v>1915</v>
      </c>
      <c r="C13" s="189">
        <v>52</v>
      </c>
      <c r="D13" s="189">
        <v>0</v>
      </c>
      <c r="E13" s="189">
        <v>598</v>
      </c>
      <c r="F13" s="189">
        <v>1241</v>
      </c>
      <c r="G13" s="189">
        <v>0</v>
      </c>
      <c r="H13" s="189">
        <v>24</v>
      </c>
      <c r="I13" s="243"/>
      <c r="J13" s="243"/>
      <c r="K13" s="243"/>
      <c r="L13" s="243"/>
      <c r="M13" s="243"/>
      <c r="N13" s="243"/>
      <c r="O13" s="243"/>
      <c r="P13" s="243"/>
    </row>
    <row r="14" spans="1:16" x14ac:dyDescent="0.2">
      <c r="A14" s="187" t="s">
        <v>65</v>
      </c>
      <c r="B14" s="189">
        <v>1073</v>
      </c>
      <c r="C14" s="189">
        <v>87</v>
      </c>
      <c r="D14" s="189">
        <v>19</v>
      </c>
      <c r="E14" s="189">
        <v>579</v>
      </c>
      <c r="F14" s="189">
        <v>369</v>
      </c>
      <c r="G14" s="189">
        <v>0</v>
      </c>
      <c r="H14" s="189">
        <v>19</v>
      </c>
      <c r="I14" s="243"/>
      <c r="J14" s="243"/>
      <c r="K14" s="243"/>
      <c r="L14" s="243"/>
      <c r="M14" s="243"/>
      <c r="N14" s="243"/>
      <c r="O14" s="243"/>
      <c r="P14" s="243"/>
    </row>
    <row r="15" spans="1:16" x14ac:dyDescent="0.2">
      <c r="A15" s="187" t="s">
        <v>81</v>
      </c>
      <c r="B15" s="189">
        <v>863</v>
      </c>
      <c r="C15" s="189">
        <v>15</v>
      </c>
      <c r="D15" s="189">
        <v>0</v>
      </c>
      <c r="E15" s="189">
        <v>318</v>
      </c>
      <c r="F15" s="189">
        <v>509</v>
      </c>
      <c r="G15" s="189">
        <v>0</v>
      </c>
      <c r="H15" s="189">
        <v>21</v>
      </c>
      <c r="I15" s="243"/>
      <c r="J15" s="243"/>
      <c r="K15" s="243"/>
      <c r="L15" s="243"/>
      <c r="M15" s="243"/>
      <c r="N15" s="243"/>
      <c r="O15" s="243"/>
      <c r="P15" s="243"/>
    </row>
    <row r="16" spans="1:16" x14ac:dyDescent="0.2">
      <c r="A16" s="187" t="s">
        <v>66</v>
      </c>
      <c r="B16" s="189">
        <v>869</v>
      </c>
      <c r="C16" s="189">
        <v>19</v>
      </c>
      <c r="D16" s="189">
        <v>0</v>
      </c>
      <c r="E16" s="189">
        <v>226</v>
      </c>
      <c r="F16" s="189">
        <v>615</v>
      </c>
      <c r="G16" s="189">
        <v>0</v>
      </c>
      <c r="H16" s="189">
        <v>9</v>
      </c>
      <c r="I16" s="243"/>
      <c r="J16" s="243"/>
      <c r="K16" s="243"/>
      <c r="L16" s="243"/>
      <c r="M16" s="243"/>
      <c r="N16" s="243"/>
      <c r="O16" s="243"/>
      <c r="P16" s="243"/>
    </row>
    <row r="17" spans="1:16" x14ac:dyDescent="0.2">
      <c r="A17" s="187" t="s">
        <v>67</v>
      </c>
      <c r="B17" s="189">
        <v>618</v>
      </c>
      <c r="C17" s="189">
        <v>1</v>
      </c>
      <c r="D17" s="189">
        <v>0</v>
      </c>
      <c r="E17" s="189">
        <v>270</v>
      </c>
      <c r="F17" s="189">
        <v>262</v>
      </c>
      <c r="G17" s="189">
        <v>0</v>
      </c>
      <c r="H17" s="189">
        <v>85</v>
      </c>
      <c r="I17" s="243"/>
      <c r="J17" s="243"/>
      <c r="K17" s="243"/>
      <c r="L17" s="243"/>
      <c r="M17" s="243"/>
      <c r="N17" s="243"/>
      <c r="O17" s="243"/>
      <c r="P17" s="243"/>
    </row>
    <row r="18" spans="1:16" x14ac:dyDescent="0.2">
      <c r="A18" s="187" t="s">
        <v>68</v>
      </c>
      <c r="B18" s="189">
        <v>1739</v>
      </c>
      <c r="C18" s="189">
        <v>393</v>
      </c>
      <c r="D18" s="189">
        <v>0</v>
      </c>
      <c r="E18" s="189">
        <v>509</v>
      </c>
      <c r="F18" s="189">
        <v>823</v>
      </c>
      <c r="G18" s="189">
        <v>2</v>
      </c>
      <c r="H18" s="189">
        <v>12</v>
      </c>
      <c r="I18" s="243"/>
      <c r="J18" s="243"/>
      <c r="K18" s="243"/>
      <c r="L18" s="243"/>
      <c r="M18" s="243"/>
      <c r="N18" s="243"/>
      <c r="O18" s="243"/>
      <c r="P18" s="243"/>
    </row>
    <row r="19" spans="1:16" x14ac:dyDescent="0.2">
      <c r="A19" s="187" t="s">
        <v>69</v>
      </c>
      <c r="B19" s="189">
        <v>1991</v>
      </c>
      <c r="C19" s="189">
        <v>3</v>
      </c>
      <c r="D19" s="189">
        <v>0</v>
      </c>
      <c r="E19" s="189">
        <v>1026</v>
      </c>
      <c r="F19" s="189">
        <v>926</v>
      </c>
      <c r="G19" s="189">
        <v>0</v>
      </c>
      <c r="H19" s="189">
        <v>36</v>
      </c>
      <c r="I19" s="243"/>
      <c r="J19" s="243"/>
      <c r="K19" s="243"/>
      <c r="L19" s="243"/>
      <c r="M19" s="243"/>
      <c r="N19" s="243"/>
      <c r="O19" s="243"/>
      <c r="P19" s="243"/>
    </row>
    <row r="20" spans="1:16" x14ac:dyDescent="0.2">
      <c r="A20" s="187" t="s">
        <v>70</v>
      </c>
      <c r="B20" s="189">
        <v>1265</v>
      </c>
      <c r="C20" s="189">
        <v>64</v>
      </c>
      <c r="D20" s="189">
        <v>0</v>
      </c>
      <c r="E20" s="189">
        <v>485</v>
      </c>
      <c r="F20" s="189">
        <v>674</v>
      </c>
      <c r="G20" s="189">
        <v>0</v>
      </c>
      <c r="H20" s="189">
        <v>42</v>
      </c>
      <c r="I20" s="243"/>
      <c r="J20" s="243"/>
      <c r="K20" s="243"/>
      <c r="L20" s="243"/>
      <c r="M20" s="243"/>
      <c r="N20" s="243"/>
      <c r="O20" s="243"/>
      <c r="P20" s="243"/>
    </row>
    <row r="21" spans="1:16" x14ac:dyDescent="0.2">
      <c r="A21" s="187" t="s">
        <v>71</v>
      </c>
      <c r="B21" s="189">
        <v>2212</v>
      </c>
      <c r="C21" s="189">
        <v>236</v>
      </c>
      <c r="D21" s="189">
        <v>0</v>
      </c>
      <c r="E21" s="189">
        <v>587</v>
      </c>
      <c r="F21" s="189">
        <v>1382</v>
      </c>
      <c r="G21" s="189">
        <v>0</v>
      </c>
      <c r="H21" s="189">
        <v>7</v>
      </c>
      <c r="I21" s="243"/>
      <c r="J21" s="243"/>
      <c r="K21" s="243"/>
      <c r="L21" s="243"/>
      <c r="M21" s="243"/>
      <c r="N21" s="243"/>
      <c r="O21" s="243"/>
      <c r="P21" s="243"/>
    </row>
    <row r="22" spans="1:16" x14ac:dyDescent="0.2">
      <c r="A22" s="187" t="s">
        <v>72</v>
      </c>
      <c r="B22" s="189">
        <v>1331</v>
      </c>
      <c r="C22" s="189">
        <v>94</v>
      </c>
      <c r="D22" s="189">
        <v>0</v>
      </c>
      <c r="E22" s="189">
        <v>195</v>
      </c>
      <c r="F22" s="189">
        <v>1042</v>
      </c>
      <c r="G22" s="189">
        <v>0</v>
      </c>
      <c r="H22" s="189">
        <v>0</v>
      </c>
      <c r="I22" s="243"/>
      <c r="J22" s="243"/>
      <c r="K22" s="243"/>
      <c r="L22" s="243"/>
      <c r="M22" s="243"/>
      <c r="N22" s="243"/>
      <c r="O22" s="243"/>
      <c r="P22" s="243"/>
    </row>
    <row r="23" spans="1:16" x14ac:dyDescent="0.2">
      <c r="A23" s="187" t="s">
        <v>73</v>
      </c>
      <c r="B23" s="189">
        <v>1700</v>
      </c>
      <c r="C23" s="189">
        <v>75</v>
      </c>
      <c r="D23" s="189">
        <v>0</v>
      </c>
      <c r="E23" s="189">
        <v>456</v>
      </c>
      <c r="F23" s="189">
        <v>1166</v>
      </c>
      <c r="G23" s="189">
        <v>1</v>
      </c>
      <c r="H23" s="189">
        <v>2</v>
      </c>
      <c r="I23" s="243"/>
      <c r="J23" s="243"/>
      <c r="K23" s="243"/>
      <c r="L23" s="243"/>
      <c r="M23" s="243"/>
      <c r="N23" s="243"/>
      <c r="O23" s="243"/>
      <c r="P23" s="243"/>
    </row>
    <row r="24" spans="1:16" x14ac:dyDescent="0.2">
      <c r="A24" s="187" t="s">
        <v>74</v>
      </c>
      <c r="B24" s="189">
        <v>1029</v>
      </c>
      <c r="C24" s="189">
        <v>2</v>
      </c>
      <c r="D24" s="189">
        <v>0</v>
      </c>
      <c r="E24" s="189">
        <v>382</v>
      </c>
      <c r="F24" s="189">
        <v>636</v>
      </c>
      <c r="G24" s="189">
        <v>0</v>
      </c>
      <c r="H24" s="189">
        <v>9</v>
      </c>
      <c r="I24" s="243"/>
      <c r="J24" s="243"/>
      <c r="K24" s="243"/>
      <c r="L24" s="243"/>
      <c r="M24" s="243"/>
      <c r="N24" s="243"/>
      <c r="O24" s="243"/>
      <c r="P24" s="243"/>
    </row>
    <row r="25" spans="1:16" x14ac:dyDescent="0.2">
      <c r="A25" s="187" t="s">
        <v>75</v>
      </c>
      <c r="B25" s="189">
        <v>2648</v>
      </c>
      <c r="C25" s="189">
        <v>55</v>
      </c>
      <c r="D25" s="189">
        <v>0</v>
      </c>
      <c r="E25" s="189">
        <v>612</v>
      </c>
      <c r="F25" s="189">
        <v>1950</v>
      </c>
      <c r="G25" s="189">
        <v>8</v>
      </c>
      <c r="H25" s="189">
        <v>23</v>
      </c>
      <c r="I25" s="243"/>
      <c r="J25" s="243"/>
      <c r="K25" s="243"/>
      <c r="L25" s="243"/>
      <c r="M25" s="243"/>
      <c r="N25" s="243"/>
      <c r="O25" s="243"/>
      <c r="P25" s="243"/>
    </row>
    <row r="26" spans="1:16" x14ac:dyDescent="0.2">
      <c r="A26" s="187" t="s">
        <v>76</v>
      </c>
      <c r="B26" s="189">
        <v>1088</v>
      </c>
      <c r="C26" s="189">
        <v>17</v>
      </c>
      <c r="D26" s="189">
        <v>0</v>
      </c>
      <c r="E26" s="189">
        <v>399</v>
      </c>
      <c r="F26" s="189">
        <v>623</v>
      </c>
      <c r="G26" s="189">
        <v>0</v>
      </c>
      <c r="H26" s="189">
        <v>49</v>
      </c>
      <c r="I26" s="243"/>
      <c r="J26" s="243"/>
      <c r="K26" s="243"/>
      <c r="L26" s="243"/>
      <c r="M26" s="243"/>
      <c r="N26" s="243"/>
      <c r="O26" s="243"/>
      <c r="P26" s="243"/>
    </row>
    <row r="27" spans="1:16" x14ac:dyDescent="0.2">
      <c r="A27" s="187" t="s">
        <v>92</v>
      </c>
      <c r="B27" s="189">
        <v>850</v>
      </c>
      <c r="C27" s="189">
        <v>84</v>
      </c>
      <c r="D27" s="189">
        <v>8</v>
      </c>
      <c r="E27" s="189">
        <v>261</v>
      </c>
      <c r="F27" s="189">
        <v>390</v>
      </c>
      <c r="G27" s="189">
        <v>0</v>
      </c>
      <c r="H27" s="189">
        <v>107</v>
      </c>
      <c r="I27" s="243"/>
      <c r="J27" s="243"/>
      <c r="K27" s="243"/>
      <c r="L27" s="243"/>
      <c r="M27" s="243"/>
      <c r="N27" s="243"/>
      <c r="O27" s="243"/>
      <c r="P27" s="243"/>
    </row>
    <row r="28" spans="1:16" x14ac:dyDescent="0.2">
      <c r="A28" s="187" t="s">
        <v>77</v>
      </c>
      <c r="B28" s="189">
        <v>675</v>
      </c>
      <c r="C28" s="189">
        <v>20</v>
      </c>
      <c r="D28" s="189">
        <v>0</v>
      </c>
      <c r="E28" s="189">
        <v>313</v>
      </c>
      <c r="F28" s="189">
        <v>317</v>
      </c>
      <c r="G28" s="189">
        <v>0</v>
      </c>
      <c r="H28" s="189">
        <v>25</v>
      </c>
      <c r="I28" s="243"/>
      <c r="J28" s="243"/>
      <c r="K28" s="243"/>
      <c r="L28" s="243"/>
      <c r="M28" s="243"/>
      <c r="N28" s="243"/>
      <c r="O28" s="243"/>
      <c r="P28" s="243"/>
    </row>
    <row r="29" spans="1:16" x14ac:dyDescent="0.2">
      <c r="A29" s="187" t="s">
        <v>78</v>
      </c>
      <c r="B29" s="189">
        <v>485</v>
      </c>
      <c r="C29" s="189">
        <v>42</v>
      </c>
      <c r="D29" s="189">
        <v>0</v>
      </c>
      <c r="E29" s="189">
        <v>117</v>
      </c>
      <c r="F29" s="189">
        <v>317</v>
      </c>
      <c r="G29" s="189">
        <v>0</v>
      </c>
      <c r="H29" s="189">
        <v>9</v>
      </c>
      <c r="I29" s="243"/>
      <c r="J29" s="243"/>
      <c r="K29" s="243"/>
      <c r="L29" s="243"/>
      <c r="M29" s="243"/>
      <c r="N29" s="243"/>
      <c r="O29" s="243"/>
      <c r="P29" s="243"/>
    </row>
    <row r="30" spans="1:16" x14ac:dyDescent="0.2">
      <c r="A30" s="187" t="s">
        <v>79</v>
      </c>
      <c r="B30" s="189">
        <v>1246</v>
      </c>
      <c r="C30" s="189">
        <v>16</v>
      </c>
      <c r="D30" s="189">
        <v>0</v>
      </c>
      <c r="E30" s="189">
        <v>480</v>
      </c>
      <c r="F30" s="189">
        <v>701</v>
      </c>
      <c r="G30" s="189">
        <v>0</v>
      </c>
      <c r="H30" s="189">
        <v>49</v>
      </c>
      <c r="I30" s="243"/>
      <c r="J30" s="243"/>
      <c r="K30" s="243"/>
      <c r="L30" s="243"/>
      <c r="M30" s="243"/>
      <c r="N30" s="243"/>
      <c r="O30" s="243"/>
      <c r="P30" s="243"/>
    </row>
    <row r="31" spans="1:16" ht="13.5" thickBot="1" x14ac:dyDescent="0.25">
      <c r="A31" s="214" t="s">
        <v>80</v>
      </c>
      <c r="B31" s="222">
        <v>1033</v>
      </c>
      <c r="C31" s="222">
        <v>11</v>
      </c>
      <c r="D31" s="222">
        <v>0</v>
      </c>
      <c r="E31" s="222">
        <v>502</v>
      </c>
      <c r="F31" s="222">
        <v>511</v>
      </c>
      <c r="G31" s="222">
        <v>0</v>
      </c>
      <c r="H31" s="222">
        <v>9</v>
      </c>
      <c r="I31" s="243"/>
      <c r="J31" s="243"/>
      <c r="K31" s="243"/>
      <c r="L31" s="243"/>
      <c r="M31" s="243"/>
      <c r="N31" s="243"/>
      <c r="O31" s="243"/>
      <c r="P31" s="243"/>
    </row>
  </sheetData>
  <mergeCells count="14">
    <mergeCell ref="E7:E8"/>
    <mergeCell ref="F7:F8"/>
    <mergeCell ref="G7:G8"/>
    <mergeCell ref="H7:H8"/>
    <mergeCell ref="A1:H1"/>
    <mergeCell ref="A2:H2"/>
    <mergeCell ref="A3:H3"/>
    <mergeCell ref="A4:H4"/>
    <mergeCell ref="A5:H5"/>
    <mergeCell ref="A6:A8"/>
    <mergeCell ref="B6:H6"/>
    <mergeCell ref="B7:B8"/>
    <mergeCell ref="C7:C8"/>
    <mergeCell ref="D7:D8"/>
  </mergeCells>
  <hyperlinks>
    <hyperlink ref="I1" location="Índice!A1" display="Regresar" xr:uid="{00000000-0004-0000-1E00-000000000000}"/>
  </hyperlinks>
  <pageMargins left="1.0236220472440944" right="0.59055118110236227" top="1.1811023622047245" bottom="0.78740157480314965" header="0.59055118110236227" footer="0.39370078740157483"/>
  <pageSetup scale="95" firstPageNumber="75" orientation="landscape" useFirstPageNumber="1" r:id="rId1"/>
  <headerFooter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21"/>
  <sheetViews>
    <sheetView workbookViewId="0">
      <selection activeCell="I1" sqref="I1"/>
    </sheetView>
  </sheetViews>
  <sheetFormatPr defaultColWidth="11.42578125" defaultRowHeight="12.75" x14ac:dyDescent="0.2"/>
  <cols>
    <col min="1" max="1" width="15.7109375" style="123" customWidth="1"/>
    <col min="2" max="8" width="14.7109375" style="123" customWidth="1"/>
    <col min="9" max="9" width="9.5703125" style="123" customWidth="1"/>
    <col min="10" max="16" width="5.42578125" style="123" customWidth="1"/>
    <col min="17" max="16384" width="11.42578125" style="123"/>
  </cols>
  <sheetData>
    <row r="1" spans="1:16" ht="15.75" x14ac:dyDescent="0.2">
      <c r="A1" s="344" t="s">
        <v>22</v>
      </c>
      <c r="B1" s="344"/>
      <c r="C1" s="344"/>
      <c r="D1" s="344"/>
      <c r="E1" s="344"/>
      <c r="F1" s="344"/>
      <c r="G1" s="344"/>
      <c r="H1" s="344"/>
      <c r="I1" s="306" t="s">
        <v>789</v>
      </c>
    </row>
    <row r="2" spans="1:16" x14ac:dyDescent="0.2">
      <c r="A2" s="344" t="s">
        <v>332</v>
      </c>
      <c r="B2" s="344"/>
      <c r="C2" s="344"/>
      <c r="D2" s="344"/>
      <c r="E2" s="344"/>
      <c r="F2" s="344"/>
      <c r="G2" s="344"/>
      <c r="H2" s="344"/>
    </row>
    <row r="3" spans="1:16" x14ac:dyDescent="0.2">
      <c r="A3" s="352" t="s">
        <v>689</v>
      </c>
      <c r="B3" s="352"/>
      <c r="C3" s="352"/>
      <c r="D3" s="352"/>
      <c r="E3" s="352"/>
      <c r="F3" s="352"/>
      <c r="G3" s="352"/>
      <c r="H3" s="352"/>
    </row>
    <row r="4" spans="1:16" x14ac:dyDescent="0.2">
      <c r="A4" s="352" t="s">
        <v>698</v>
      </c>
      <c r="B4" s="352"/>
      <c r="C4" s="352"/>
      <c r="D4" s="352"/>
      <c r="E4" s="352"/>
      <c r="F4" s="352"/>
      <c r="G4" s="352"/>
      <c r="H4" s="352"/>
    </row>
    <row r="5" spans="1:16" x14ac:dyDescent="0.2">
      <c r="A5" s="352" t="s">
        <v>298</v>
      </c>
      <c r="B5" s="352"/>
      <c r="C5" s="352"/>
      <c r="D5" s="352"/>
      <c r="E5" s="352"/>
      <c r="F5" s="352"/>
      <c r="G5" s="352"/>
      <c r="H5" s="352"/>
    </row>
    <row r="6" spans="1:16" s="13" customFormat="1" ht="15" customHeight="1" x14ac:dyDescent="0.2">
      <c r="A6" s="341" t="s">
        <v>679</v>
      </c>
      <c r="B6" s="339" t="s">
        <v>691</v>
      </c>
      <c r="C6" s="373"/>
      <c r="D6" s="373"/>
      <c r="E6" s="373"/>
      <c r="F6" s="373"/>
      <c r="G6" s="373"/>
      <c r="H6" s="373"/>
    </row>
    <row r="7" spans="1:16" s="13" customFormat="1" ht="20.25" customHeight="1" x14ac:dyDescent="0.2">
      <c r="A7" s="341"/>
      <c r="B7" s="368" t="s">
        <v>39</v>
      </c>
      <c r="C7" s="368" t="s">
        <v>692</v>
      </c>
      <c r="D7" s="368" t="s">
        <v>693</v>
      </c>
      <c r="E7" s="368" t="s">
        <v>694</v>
      </c>
      <c r="F7" s="368" t="s">
        <v>695</v>
      </c>
      <c r="G7" s="360" t="s">
        <v>696</v>
      </c>
      <c r="H7" s="367" t="s">
        <v>697</v>
      </c>
    </row>
    <row r="8" spans="1:16" s="246" customFormat="1" ht="20.25" customHeight="1" x14ac:dyDescent="0.2">
      <c r="A8" s="341"/>
      <c r="B8" s="368"/>
      <c r="C8" s="368"/>
      <c r="D8" s="368"/>
      <c r="E8" s="368"/>
      <c r="F8" s="368"/>
      <c r="G8" s="361"/>
      <c r="H8" s="367"/>
    </row>
    <row r="9" spans="1:16" s="4" customFormat="1" x14ac:dyDescent="0.2">
      <c r="A9" s="199" t="s">
        <v>39</v>
      </c>
      <c r="B9" s="247">
        <v>33484</v>
      </c>
      <c r="C9" s="247">
        <v>2319</v>
      </c>
      <c r="D9" s="247">
        <v>155</v>
      </c>
      <c r="E9" s="247">
        <v>9988</v>
      </c>
      <c r="F9" s="247">
        <v>20180</v>
      </c>
      <c r="G9" s="247">
        <v>21</v>
      </c>
      <c r="H9" s="247">
        <v>821</v>
      </c>
      <c r="I9" s="248"/>
      <c r="J9" s="248"/>
      <c r="K9" s="248"/>
      <c r="L9" s="248"/>
      <c r="M9" s="248"/>
      <c r="N9" s="248"/>
      <c r="O9" s="248"/>
      <c r="P9" s="248"/>
    </row>
    <row r="10" spans="1:16" x14ac:dyDescent="0.2">
      <c r="A10" s="187" t="s">
        <v>349</v>
      </c>
      <c r="B10" s="239">
        <v>2689</v>
      </c>
      <c r="C10" s="239">
        <v>134</v>
      </c>
      <c r="D10" s="239">
        <v>20</v>
      </c>
      <c r="E10" s="239">
        <v>869</v>
      </c>
      <c r="F10" s="239">
        <v>1608</v>
      </c>
      <c r="G10" s="239">
        <v>5</v>
      </c>
      <c r="H10" s="239">
        <v>53</v>
      </c>
      <c r="I10" s="248"/>
      <c r="J10" s="248"/>
      <c r="K10" s="248"/>
      <c r="L10" s="248"/>
      <c r="M10" s="248"/>
      <c r="N10" s="248"/>
      <c r="O10" s="248"/>
      <c r="P10" s="248"/>
    </row>
    <row r="11" spans="1:16" x14ac:dyDescent="0.2">
      <c r="A11" s="187" t="s">
        <v>350</v>
      </c>
      <c r="B11" s="239">
        <v>2745</v>
      </c>
      <c r="C11" s="239">
        <v>170</v>
      </c>
      <c r="D11" s="239">
        <v>26</v>
      </c>
      <c r="E11" s="239">
        <v>886</v>
      </c>
      <c r="F11" s="239">
        <v>1604</v>
      </c>
      <c r="G11" s="239">
        <v>2</v>
      </c>
      <c r="H11" s="239">
        <v>57</v>
      </c>
      <c r="I11" s="248"/>
      <c r="J11" s="248"/>
      <c r="K11" s="248"/>
      <c r="L11" s="248"/>
      <c r="M11" s="248"/>
      <c r="N11" s="248"/>
      <c r="O11" s="248"/>
      <c r="P11" s="248"/>
    </row>
    <row r="12" spans="1:16" x14ac:dyDescent="0.2">
      <c r="A12" s="187" t="s">
        <v>351</v>
      </c>
      <c r="B12" s="239">
        <v>2946</v>
      </c>
      <c r="C12" s="239">
        <v>198</v>
      </c>
      <c r="D12" s="239">
        <v>25</v>
      </c>
      <c r="E12" s="239">
        <v>877</v>
      </c>
      <c r="F12" s="239">
        <v>1775</v>
      </c>
      <c r="G12" s="239">
        <v>0</v>
      </c>
      <c r="H12" s="239">
        <v>71</v>
      </c>
      <c r="I12" s="248"/>
      <c r="J12" s="248"/>
      <c r="K12" s="248"/>
      <c r="L12" s="248"/>
      <c r="M12" s="248"/>
      <c r="N12" s="248"/>
      <c r="O12" s="248"/>
      <c r="P12" s="248"/>
    </row>
    <row r="13" spans="1:16" x14ac:dyDescent="0.2">
      <c r="A13" s="187" t="s">
        <v>352</v>
      </c>
      <c r="B13" s="239">
        <v>2852</v>
      </c>
      <c r="C13" s="239">
        <v>172</v>
      </c>
      <c r="D13" s="239">
        <v>17</v>
      </c>
      <c r="E13" s="239">
        <v>872</v>
      </c>
      <c r="F13" s="239">
        <v>1720</v>
      </c>
      <c r="G13" s="239">
        <v>2</v>
      </c>
      <c r="H13" s="239">
        <v>69</v>
      </c>
      <c r="I13" s="248"/>
      <c r="J13" s="248"/>
      <c r="K13" s="248"/>
      <c r="L13" s="248"/>
      <c r="M13" s="248"/>
      <c r="N13" s="248"/>
      <c r="O13" s="248"/>
      <c r="P13" s="248"/>
    </row>
    <row r="14" spans="1:16" x14ac:dyDescent="0.2">
      <c r="A14" s="187" t="s">
        <v>353</v>
      </c>
      <c r="B14" s="239">
        <v>3182</v>
      </c>
      <c r="C14" s="239">
        <v>229</v>
      </c>
      <c r="D14" s="239">
        <v>17</v>
      </c>
      <c r="E14" s="239">
        <v>852</v>
      </c>
      <c r="F14" s="239">
        <v>1973</v>
      </c>
      <c r="G14" s="239">
        <v>0</v>
      </c>
      <c r="H14" s="239">
        <v>111</v>
      </c>
      <c r="I14" s="248"/>
      <c r="J14" s="248"/>
      <c r="K14" s="248"/>
      <c r="L14" s="248"/>
      <c r="M14" s="248"/>
      <c r="N14" s="248"/>
      <c r="O14" s="248"/>
      <c r="P14" s="248"/>
    </row>
    <row r="15" spans="1:16" x14ac:dyDescent="0.2">
      <c r="A15" s="187" t="s">
        <v>354</v>
      </c>
      <c r="B15" s="239">
        <v>2947</v>
      </c>
      <c r="C15" s="239">
        <v>308</v>
      </c>
      <c r="D15" s="239">
        <v>22</v>
      </c>
      <c r="E15" s="239">
        <v>813</v>
      </c>
      <c r="F15" s="239">
        <v>1707</v>
      </c>
      <c r="G15" s="239">
        <v>1</v>
      </c>
      <c r="H15" s="239">
        <v>96</v>
      </c>
      <c r="I15" s="248"/>
      <c r="J15" s="248"/>
      <c r="K15" s="248"/>
      <c r="L15" s="248"/>
      <c r="M15" s="248"/>
      <c r="N15" s="248"/>
      <c r="O15" s="248"/>
      <c r="P15" s="248"/>
    </row>
    <row r="16" spans="1:16" x14ac:dyDescent="0.2">
      <c r="A16" s="187" t="s">
        <v>355</v>
      </c>
      <c r="B16" s="239">
        <v>2799</v>
      </c>
      <c r="C16" s="239">
        <v>188</v>
      </c>
      <c r="D16" s="239">
        <v>17</v>
      </c>
      <c r="E16" s="239">
        <v>814</v>
      </c>
      <c r="F16" s="239">
        <v>1701</v>
      </c>
      <c r="G16" s="239">
        <v>3</v>
      </c>
      <c r="H16" s="239">
        <v>76</v>
      </c>
      <c r="I16" s="248"/>
      <c r="J16" s="248"/>
      <c r="K16" s="248"/>
      <c r="L16" s="248"/>
      <c r="M16" s="248"/>
      <c r="N16" s="248"/>
      <c r="O16" s="248"/>
      <c r="P16" s="248"/>
    </row>
    <row r="17" spans="1:16" x14ac:dyDescent="0.2">
      <c r="A17" s="187" t="s">
        <v>356</v>
      </c>
      <c r="B17" s="239">
        <v>3023</v>
      </c>
      <c r="C17" s="239">
        <v>230</v>
      </c>
      <c r="D17" s="239">
        <v>3</v>
      </c>
      <c r="E17" s="239">
        <v>784</v>
      </c>
      <c r="F17" s="239">
        <v>1926</v>
      </c>
      <c r="G17" s="239">
        <v>4</v>
      </c>
      <c r="H17" s="239">
        <v>76</v>
      </c>
      <c r="I17" s="248"/>
      <c r="J17" s="248"/>
      <c r="K17" s="248"/>
      <c r="L17" s="248"/>
      <c r="M17" s="248"/>
      <c r="N17" s="248"/>
      <c r="O17" s="248"/>
      <c r="P17" s="248"/>
    </row>
    <row r="18" spans="1:16" x14ac:dyDescent="0.2">
      <c r="A18" s="187" t="s">
        <v>357</v>
      </c>
      <c r="B18" s="239">
        <v>2759</v>
      </c>
      <c r="C18" s="239">
        <v>200</v>
      </c>
      <c r="D18" s="239">
        <v>1</v>
      </c>
      <c r="E18" s="239">
        <v>814</v>
      </c>
      <c r="F18" s="239">
        <v>1679</v>
      </c>
      <c r="G18" s="239">
        <v>3</v>
      </c>
      <c r="H18" s="239">
        <v>62</v>
      </c>
      <c r="I18" s="248"/>
      <c r="J18" s="248"/>
      <c r="K18" s="248"/>
      <c r="L18" s="248"/>
      <c r="M18" s="248"/>
      <c r="N18" s="248"/>
      <c r="O18" s="248"/>
      <c r="P18" s="248"/>
    </row>
    <row r="19" spans="1:16" x14ac:dyDescent="0.2">
      <c r="A19" s="187" t="s">
        <v>358</v>
      </c>
      <c r="B19" s="239">
        <v>2594</v>
      </c>
      <c r="C19" s="239">
        <v>175</v>
      </c>
      <c r="D19" s="239">
        <v>5</v>
      </c>
      <c r="E19" s="239">
        <v>767</v>
      </c>
      <c r="F19" s="239">
        <v>1574</v>
      </c>
      <c r="G19" s="239">
        <v>0</v>
      </c>
      <c r="H19" s="239">
        <v>73</v>
      </c>
      <c r="I19" s="248"/>
      <c r="J19" s="248"/>
      <c r="K19" s="248"/>
      <c r="L19" s="248"/>
      <c r="M19" s="248"/>
      <c r="N19" s="248"/>
      <c r="O19" s="248"/>
      <c r="P19" s="248"/>
    </row>
    <row r="20" spans="1:16" x14ac:dyDescent="0.2">
      <c r="A20" s="187" t="s">
        <v>359</v>
      </c>
      <c r="B20" s="239">
        <v>2613</v>
      </c>
      <c r="C20" s="239">
        <v>183</v>
      </c>
      <c r="D20" s="239">
        <v>1</v>
      </c>
      <c r="E20" s="239">
        <v>841</v>
      </c>
      <c r="F20" s="239">
        <v>1545</v>
      </c>
      <c r="G20" s="239">
        <v>1</v>
      </c>
      <c r="H20" s="239">
        <v>42</v>
      </c>
      <c r="I20" s="248"/>
      <c r="J20" s="248"/>
      <c r="K20" s="248"/>
      <c r="L20" s="248"/>
      <c r="M20" s="248"/>
      <c r="N20" s="248"/>
      <c r="O20" s="248"/>
      <c r="P20" s="248"/>
    </row>
    <row r="21" spans="1:16" ht="13.5" thickBot="1" x14ac:dyDescent="0.25">
      <c r="A21" s="214" t="s">
        <v>360</v>
      </c>
      <c r="B21" s="249">
        <v>2335</v>
      </c>
      <c r="C21" s="249">
        <v>132</v>
      </c>
      <c r="D21" s="249">
        <v>1</v>
      </c>
      <c r="E21" s="249">
        <v>799</v>
      </c>
      <c r="F21" s="249">
        <v>1368</v>
      </c>
      <c r="G21" s="249">
        <v>0</v>
      </c>
      <c r="H21" s="249">
        <v>35</v>
      </c>
      <c r="I21" s="248"/>
      <c r="J21" s="248"/>
      <c r="K21" s="248"/>
      <c r="L21" s="248"/>
      <c r="M21" s="248"/>
      <c r="N21" s="248"/>
      <c r="O21" s="248"/>
      <c r="P21" s="248"/>
    </row>
  </sheetData>
  <mergeCells count="14">
    <mergeCell ref="E7:E8"/>
    <mergeCell ref="F7:F8"/>
    <mergeCell ref="G7:G8"/>
    <mergeCell ref="H7:H8"/>
    <mergeCell ref="A1:H1"/>
    <mergeCell ref="A2:H2"/>
    <mergeCell ref="A3:H3"/>
    <mergeCell ref="A4:H4"/>
    <mergeCell ref="A5:H5"/>
    <mergeCell ref="A6:A8"/>
    <mergeCell ref="B6:H6"/>
    <mergeCell ref="B7:B8"/>
    <mergeCell ref="C7:C8"/>
    <mergeCell ref="D7:D8"/>
  </mergeCells>
  <hyperlinks>
    <hyperlink ref="I1" location="Índice!A1" display="Regresar" xr:uid="{00000000-0004-0000-1F00-000000000000}"/>
  </hyperlinks>
  <pageMargins left="1.3385826771653544" right="0.59055118110236227" top="1.1811023622047245" bottom="0.78740157480314965" header="0.59055118110236227" footer="0.39370078740157483"/>
  <pageSetup scale="95" firstPageNumber="77" orientation="landscape" useFirstPageNumber="1" r:id="rId1"/>
  <headerFooter scaleWithDoc="0"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H24"/>
  <sheetViews>
    <sheetView workbookViewId="0">
      <selection activeCell="N1" sqref="N1"/>
    </sheetView>
  </sheetViews>
  <sheetFormatPr defaultColWidth="11.42578125" defaultRowHeight="12.75" x14ac:dyDescent="0.2"/>
  <cols>
    <col min="1" max="1" width="29.7109375" style="123" customWidth="1"/>
    <col min="2" max="13" width="8.140625" style="123" customWidth="1"/>
    <col min="14" max="14" width="10" style="123" customWidth="1"/>
    <col min="15" max="28" width="4.42578125" style="123" customWidth="1"/>
    <col min="29" max="34" width="6.5703125" style="123" customWidth="1"/>
    <col min="35" max="16384" width="11.42578125" style="123"/>
  </cols>
  <sheetData>
    <row r="1" spans="1:34" ht="15.75" x14ac:dyDescent="0.2">
      <c r="A1" s="344" t="s">
        <v>23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06" t="s">
        <v>789</v>
      </c>
    </row>
    <row r="2" spans="1:34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34" x14ac:dyDescent="0.2">
      <c r="A3" s="352" t="s">
        <v>699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34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34" x14ac:dyDescent="0.2">
      <c r="A5" s="333" t="s">
        <v>700</v>
      </c>
      <c r="B5" s="334" t="s">
        <v>39</v>
      </c>
      <c r="C5" s="334"/>
      <c r="D5" s="334"/>
      <c r="E5" s="334" t="s">
        <v>96</v>
      </c>
      <c r="F5" s="334"/>
      <c r="G5" s="334"/>
      <c r="H5" s="334" t="s">
        <v>97</v>
      </c>
      <c r="I5" s="334"/>
      <c r="J5" s="334"/>
      <c r="K5" s="334" t="s">
        <v>40</v>
      </c>
      <c r="L5" s="334"/>
      <c r="M5" s="335"/>
    </row>
    <row r="6" spans="1:34" x14ac:dyDescent="0.2">
      <c r="A6" s="333"/>
      <c r="B6" s="328" t="s">
        <v>94</v>
      </c>
      <c r="C6" s="328" t="s">
        <v>37</v>
      </c>
      <c r="D6" s="328" t="s">
        <v>38</v>
      </c>
      <c r="E6" s="328" t="s">
        <v>94</v>
      </c>
      <c r="F6" s="328" t="s">
        <v>37</v>
      </c>
      <c r="G6" s="328" t="s">
        <v>38</v>
      </c>
      <c r="H6" s="328" t="s">
        <v>94</v>
      </c>
      <c r="I6" s="328" t="s">
        <v>37</v>
      </c>
      <c r="J6" s="328" t="s">
        <v>38</v>
      </c>
      <c r="K6" s="328" t="s">
        <v>94</v>
      </c>
      <c r="L6" s="328" t="s">
        <v>37</v>
      </c>
      <c r="M6" s="336" t="s">
        <v>38</v>
      </c>
    </row>
    <row r="7" spans="1:34" x14ac:dyDescent="0.2">
      <c r="A7" s="333"/>
      <c r="B7" s="328"/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36"/>
    </row>
    <row r="8" spans="1:34" s="4" customFormat="1" x14ac:dyDescent="0.2">
      <c r="A8" s="250" t="s">
        <v>39</v>
      </c>
      <c r="B8" s="208">
        <v>33484</v>
      </c>
      <c r="C8" s="208">
        <v>2906</v>
      </c>
      <c r="D8" s="251">
        <v>30578</v>
      </c>
      <c r="E8" s="208">
        <v>17672</v>
      </c>
      <c r="F8" s="208">
        <v>1531</v>
      </c>
      <c r="G8" s="251">
        <v>16141</v>
      </c>
      <c r="H8" s="208">
        <v>13588</v>
      </c>
      <c r="I8" s="208">
        <v>1209</v>
      </c>
      <c r="J8" s="251">
        <v>12379</v>
      </c>
      <c r="K8" s="208">
        <v>2224</v>
      </c>
      <c r="L8" s="208">
        <v>166</v>
      </c>
      <c r="M8" s="208">
        <v>2058</v>
      </c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</row>
    <row r="9" spans="1:34" x14ac:dyDescent="0.2">
      <c r="A9" s="252" t="s">
        <v>701</v>
      </c>
      <c r="B9" s="183">
        <v>4014</v>
      </c>
      <c r="C9" s="183">
        <v>301</v>
      </c>
      <c r="D9" s="253">
        <v>3713</v>
      </c>
      <c r="E9" s="183">
        <v>1823</v>
      </c>
      <c r="F9" s="183">
        <v>142</v>
      </c>
      <c r="G9" s="253">
        <v>1681</v>
      </c>
      <c r="H9" s="183">
        <v>1874</v>
      </c>
      <c r="I9" s="183">
        <v>130</v>
      </c>
      <c r="J9" s="253">
        <v>1744</v>
      </c>
      <c r="K9" s="183">
        <v>317</v>
      </c>
      <c r="L9" s="183">
        <v>29</v>
      </c>
      <c r="M9" s="183">
        <v>288</v>
      </c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</row>
    <row r="10" spans="1:34" x14ac:dyDescent="0.2">
      <c r="A10" s="252" t="s">
        <v>702</v>
      </c>
      <c r="B10" s="183">
        <v>9279</v>
      </c>
      <c r="C10" s="183">
        <v>1260</v>
      </c>
      <c r="D10" s="253">
        <v>8019</v>
      </c>
      <c r="E10" s="183">
        <v>5124</v>
      </c>
      <c r="F10" s="183">
        <v>665</v>
      </c>
      <c r="G10" s="253">
        <v>4459</v>
      </c>
      <c r="H10" s="183">
        <v>3533</v>
      </c>
      <c r="I10" s="183">
        <v>529</v>
      </c>
      <c r="J10" s="253">
        <v>3004</v>
      </c>
      <c r="K10" s="183">
        <v>622</v>
      </c>
      <c r="L10" s="183">
        <v>66</v>
      </c>
      <c r="M10" s="183">
        <v>556</v>
      </c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</row>
    <row r="11" spans="1:34" x14ac:dyDescent="0.2">
      <c r="A11" s="252" t="s">
        <v>703</v>
      </c>
      <c r="B11" s="183">
        <v>73</v>
      </c>
      <c r="C11" s="183">
        <v>4</v>
      </c>
      <c r="D11" s="253">
        <v>69</v>
      </c>
      <c r="E11" s="183">
        <v>33</v>
      </c>
      <c r="F11" s="183">
        <v>1</v>
      </c>
      <c r="G11" s="253">
        <v>32</v>
      </c>
      <c r="H11" s="183">
        <v>31</v>
      </c>
      <c r="I11" s="183">
        <v>3</v>
      </c>
      <c r="J11" s="253">
        <v>28</v>
      </c>
      <c r="K11" s="183">
        <v>9</v>
      </c>
      <c r="L11" s="183">
        <v>0</v>
      </c>
      <c r="M11" s="183">
        <v>9</v>
      </c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</row>
    <row r="12" spans="1:34" x14ac:dyDescent="0.2">
      <c r="A12" s="252" t="s">
        <v>704</v>
      </c>
      <c r="B12" s="183">
        <v>308</v>
      </c>
      <c r="C12" s="183">
        <v>49</v>
      </c>
      <c r="D12" s="253">
        <v>259</v>
      </c>
      <c r="E12" s="183">
        <v>185</v>
      </c>
      <c r="F12" s="183">
        <v>24</v>
      </c>
      <c r="G12" s="253">
        <v>161</v>
      </c>
      <c r="H12" s="183">
        <v>95</v>
      </c>
      <c r="I12" s="183">
        <v>23</v>
      </c>
      <c r="J12" s="253">
        <v>72</v>
      </c>
      <c r="K12" s="183">
        <v>28</v>
      </c>
      <c r="L12" s="183">
        <v>2</v>
      </c>
      <c r="M12" s="183">
        <v>26</v>
      </c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</row>
    <row r="13" spans="1:34" x14ac:dyDescent="0.2">
      <c r="A13" s="254" t="s">
        <v>705</v>
      </c>
      <c r="B13" s="183">
        <v>14425</v>
      </c>
      <c r="C13" s="183">
        <v>905</v>
      </c>
      <c r="D13" s="253">
        <v>13520</v>
      </c>
      <c r="E13" s="183">
        <v>7497</v>
      </c>
      <c r="F13" s="183">
        <v>468</v>
      </c>
      <c r="G13" s="253">
        <v>7029</v>
      </c>
      <c r="H13" s="183">
        <v>6037</v>
      </c>
      <c r="I13" s="183">
        <v>391</v>
      </c>
      <c r="J13" s="253">
        <v>5646</v>
      </c>
      <c r="K13" s="183">
        <v>891</v>
      </c>
      <c r="L13" s="183">
        <v>46</v>
      </c>
      <c r="M13" s="183">
        <v>845</v>
      </c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</row>
    <row r="14" spans="1:34" x14ac:dyDescent="0.2">
      <c r="A14" s="254" t="s">
        <v>706</v>
      </c>
      <c r="B14" s="183">
        <v>61</v>
      </c>
      <c r="C14" s="183">
        <v>1</v>
      </c>
      <c r="D14" s="253">
        <v>60</v>
      </c>
      <c r="E14" s="183">
        <v>32</v>
      </c>
      <c r="F14" s="183">
        <v>0</v>
      </c>
      <c r="G14" s="253">
        <v>32</v>
      </c>
      <c r="H14" s="183">
        <v>26</v>
      </c>
      <c r="I14" s="183">
        <v>1</v>
      </c>
      <c r="J14" s="253">
        <v>25</v>
      </c>
      <c r="K14" s="183">
        <v>3</v>
      </c>
      <c r="L14" s="183">
        <v>0</v>
      </c>
      <c r="M14" s="183">
        <v>3</v>
      </c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</row>
    <row r="15" spans="1:34" x14ac:dyDescent="0.2">
      <c r="A15" s="254" t="s">
        <v>707</v>
      </c>
      <c r="B15" s="183">
        <v>164</v>
      </c>
      <c r="C15" s="183">
        <v>10</v>
      </c>
      <c r="D15" s="253">
        <v>154</v>
      </c>
      <c r="E15" s="183">
        <v>69</v>
      </c>
      <c r="F15" s="183">
        <v>2</v>
      </c>
      <c r="G15" s="253">
        <v>67</v>
      </c>
      <c r="H15" s="183">
        <v>87</v>
      </c>
      <c r="I15" s="183">
        <v>6</v>
      </c>
      <c r="J15" s="253">
        <v>81</v>
      </c>
      <c r="K15" s="183">
        <v>8</v>
      </c>
      <c r="L15" s="183">
        <v>2</v>
      </c>
      <c r="M15" s="183">
        <v>6</v>
      </c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</row>
    <row r="16" spans="1:34" x14ac:dyDescent="0.2">
      <c r="A16" s="254" t="s">
        <v>708</v>
      </c>
      <c r="B16" s="183">
        <v>128</v>
      </c>
      <c r="C16" s="183">
        <v>2</v>
      </c>
      <c r="D16" s="253">
        <v>126</v>
      </c>
      <c r="E16" s="183">
        <v>59</v>
      </c>
      <c r="F16" s="183">
        <v>0</v>
      </c>
      <c r="G16" s="253">
        <v>59</v>
      </c>
      <c r="H16" s="183">
        <v>52</v>
      </c>
      <c r="I16" s="183">
        <v>2</v>
      </c>
      <c r="J16" s="253">
        <v>50</v>
      </c>
      <c r="K16" s="183">
        <v>17</v>
      </c>
      <c r="L16" s="183">
        <v>0</v>
      </c>
      <c r="M16" s="183">
        <v>17</v>
      </c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</row>
    <row r="17" spans="1:34" x14ac:dyDescent="0.2">
      <c r="A17" s="254" t="s">
        <v>709</v>
      </c>
      <c r="B17" s="183">
        <v>1521</v>
      </c>
      <c r="C17" s="183">
        <v>221</v>
      </c>
      <c r="D17" s="253">
        <v>1300</v>
      </c>
      <c r="E17" s="183">
        <v>864</v>
      </c>
      <c r="F17" s="183">
        <v>127</v>
      </c>
      <c r="G17" s="253">
        <v>737</v>
      </c>
      <c r="H17" s="183">
        <v>558</v>
      </c>
      <c r="I17" s="183">
        <v>79</v>
      </c>
      <c r="J17" s="253">
        <v>479</v>
      </c>
      <c r="K17" s="183">
        <v>99</v>
      </c>
      <c r="L17" s="183">
        <v>15</v>
      </c>
      <c r="M17" s="183">
        <v>84</v>
      </c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</row>
    <row r="18" spans="1:34" x14ac:dyDescent="0.2">
      <c r="A18" s="254" t="s">
        <v>710</v>
      </c>
      <c r="B18" s="183">
        <v>5</v>
      </c>
      <c r="C18" s="183">
        <v>0</v>
      </c>
      <c r="D18" s="253">
        <v>5</v>
      </c>
      <c r="E18" s="183">
        <v>3</v>
      </c>
      <c r="F18" s="183">
        <v>0</v>
      </c>
      <c r="G18" s="253">
        <v>3</v>
      </c>
      <c r="H18" s="183">
        <v>1</v>
      </c>
      <c r="I18" s="183">
        <v>0</v>
      </c>
      <c r="J18" s="253">
        <v>1</v>
      </c>
      <c r="K18" s="183">
        <v>1</v>
      </c>
      <c r="L18" s="183">
        <v>0</v>
      </c>
      <c r="M18" s="183">
        <v>1</v>
      </c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</row>
    <row r="19" spans="1:34" x14ac:dyDescent="0.2">
      <c r="A19" s="254" t="s">
        <v>711</v>
      </c>
      <c r="B19" s="183">
        <v>443</v>
      </c>
      <c r="C19" s="183">
        <v>1</v>
      </c>
      <c r="D19" s="253">
        <v>442</v>
      </c>
      <c r="E19" s="183">
        <v>234</v>
      </c>
      <c r="F19" s="183">
        <v>0</v>
      </c>
      <c r="G19" s="253">
        <v>234</v>
      </c>
      <c r="H19" s="183">
        <v>173</v>
      </c>
      <c r="I19" s="183">
        <v>1</v>
      </c>
      <c r="J19" s="253">
        <v>172</v>
      </c>
      <c r="K19" s="183">
        <v>36</v>
      </c>
      <c r="L19" s="183">
        <v>0</v>
      </c>
      <c r="M19" s="183">
        <v>36</v>
      </c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</row>
    <row r="20" spans="1:34" x14ac:dyDescent="0.2">
      <c r="A20" s="254" t="s">
        <v>712</v>
      </c>
      <c r="B20" s="183">
        <v>2718</v>
      </c>
      <c r="C20" s="183">
        <v>144</v>
      </c>
      <c r="D20" s="253">
        <v>2574</v>
      </c>
      <c r="E20" s="183">
        <v>1543</v>
      </c>
      <c r="F20" s="183">
        <v>96</v>
      </c>
      <c r="G20" s="253">
        <v>1447</v>
      </c>
      <c r="H20" s="183">
        <v>1017</v>
      </c>
      <c r="I20" s="183">
        <v>42</v>
      </c>
      <c r="J20" s="253">
        <v>975</v>
      </c>
      <c r="K20" s="183">
        <v>158</v>
      </c>
      <c r="L20" s="183">
        <v>6</v>
      </c>
      <c r="M20" s="183">
        <v>152</v>
      </c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</row>
    <row r="21" spans="1:34" x14ac:dyDescent="0.2">
      <c r="A21" s="254" t="s">
        <v>713</v>
      </c>
      <c r="B21" s="183">
        <v>41</v>
      </c>
      <c r="C21" s="183">
        <v>1</v>
      </c>
      <c r="D21" s="253">
        <v>40</v>
      </c>
      <c r="E21" s="183">
        <v>25</v>
      </c>
      <c r="F21" s="183">
        <v>1</v>
      </c>
      <c r="G21" s="253">
        <v>24</v>
      </c>
      <c r="H21" s="183">
        <v>10</v>
      </c>
      <c r="I21" s="183">
        <v>0</v>
      </c>
      <c r="J21" s="253">
        <v>10</v>
      </c>
      <c r="K21" s="183">
        <v>6</v>
      </c>
      <c r="L21" s="183">
        <v>0</v>
      </c>
      <c r="M21" s="183">
        <v>6</v>
      </c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</row>
    <row r="22" spans="1:34" x14ac:dyDescent="0.2">
      <c r="A22" s="254" t="s">
        <v>714</v>
      </c>
      <c r="B22" s="183">
        <v>8</v>
      </c>
      <c r="C22" s="183">
        <v>0</v>
      </c>
      <c r="D22" s="253">
        <v>8</v>
      </c>
      <c r="E22" s="183">
        <v>6</v>
      </c>
      <c r="F22" s="183">
        <v>0</v>
      </c>
      <c r="G22" s="253">
        <v>6</v>
      </c>
      <c r="H22" s="183">
        <v>2</v>
      </c>
      <c r="I22" s="183">
        <v>0</v>
      </c>
      <c r="J22" s="253">
        <v>2</v>
      </c>
      <c r="K22" s="183">
        <v>0</v>
      </c>
      <c r="L22" s="183">
        <v>0</v>
      </c>
      <c r="M22" s="183">
        <v>0</v>
      </c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</row>
    <row r="23" spans="1:34" ht="12.75" customHeight="1" thickBot="1" x14ac:dyDescent="0.25">
      <c r="A23" s="255" t="s">
        <v>715</v>
      </c>
      <c r="B23" s="256">
        <v>296</v>
      </c>
      <c r="C23" s="215">
        <v>7</v>
      </c>
      <c r="D23" s="257">
        <v>289</v>
      </c>
      <c r="E23" s="215">
        <v>175</v>
      </c>
      <c r="F23" s="215">
        <v>5</v>
      </c>
      <c r="G23" s="257">
        <v>170</v>
      </c>
      <c r="H23" s="215">
        <v>92</v>
      </c>
      <c r="I23" s="215">
        <v>2</v>
      </c>
      <c r="J23" s="257">
        <v>90</v>
      </c>
      <c r="K23" s="215">
        <v>29</v>
      </c>
      <c r="L23" s="215">
        <v>0</v>
      </c>
      <c r="M23" s="215">
        <v>29</v>
      </c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</row>
    <row r="24" spans="1:34" x14ac:dyDescent="0.2">
      <c r="A24" s="236"/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36"/>
      <c r="M24" s="236"/>
    </row>
  </sheetData>
  <mergeCells count="21">
    <mergeCell ref="H6:H7"/>
    <mergeCell ref="A1:M1"/>
    <mergeCell ref="A2:M2"/>
    <mergeCell ref="A3:M3"/>
    <mergeCell ref="A4:M4"/>
    <mergeCell ref="A5:A7"/>
    <mergeCell ref="B5:D5"/>
    <mergeCell ref="E5:G5"/>
    <mergeCell ref="H5:J5"/>
    <mergeCell ref="K5:M5"/>
    <mergeCell ref="B6:B7"/>
    <mergeCell ref="C6:C7"/>
    <mergeCell ref="D6:D7"/>
    <mergeCell ref="E6:E7"/>
    <mergeCell ref="F6:F7"/>
    <mergeCell ref="G6:G7"/>
    <mergeCell ref="I6:I7"/>
    <mergeCell ref="J6:J7"/>
    <mergeCell ref="K6:K7"/>
    <mergeCell ref="L6:L7"/>
    <mergeCell ref="M6:M7"/>
  </mergeCells>
  <hyperlinks>
    <hyperlink ref="N1" location="Índice!A1" display="Regresar" xr:uid="{00000000-0004-0000-2000-000000000000}"/>
  </hyperlinks>
  <pageMargins left="0.94488188976377963" right="0.59055118110236227" top="1.1811023622047245" bottom="0.78740157480314965" header="0.59055118110236227" footer="0.39370078740157483"/>
  <pageSetup scale="95" firstPageNumber="78" orientation="landscape" useFirstPageNumber="1" r:id="rId1"/>
  <headerFooter scaleWithDoc="0"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4"/>
  <sheetViews>
    <sheetView workbookViewId="0">
      <selection activeCell="E1" sqref="E1"/>
    </sheetView>
  </sheetViews>
  <sheetFormatPr defaultColWidth="11.42578125" defaultRowHeight="12.75" x14ac:dyDescent="0.2"/>
  <cols>
    <col min="1" max="1" width="43.7109375" style="123" customWidth="1"/>
    <col min="2" max="4" width="15.7109375" style="123" customWidth="1"/>
    <col min="5" max="16384" width="11.42578125" style="123"/>
  </cols>
  <sheetData>
    <row r="1" spans="1:10" ht="13.5" customHeight="1" x14ac:dyDescent="0.2">
      <c r="A1" s="340" t="s">
        <v>24</v>
      </c>
      <c r="B1" s="340"/>
      <c r="C1" s="340"/>
      <c r="D1" s="340"/>
      <c r="E1" s="306" t="s">
        <v>789</v>
      </c>
    </row>
    <row r="2" spans="1:10" ht="13.5" customHeight="1" x14ac:dyDescent="0.2">
      <c r="A2" s="340" t="s">
        <v>332</v>
      </c>
      <c r="B2" s="340"/>
      <c r="C2" s="340"/>
      <c r="D2" s="340"/>
    </row>
    <row r="3" spans="1:10" ht="13.5" customHeight="1" x14ac:dyDescent="0.2">
      <c r="A3" s="352" t="s">
        <v>361</v>
      </c>
      <c r="B3" s="352"/>
      <c r="C3" s="352"/>
      <c r="D3" s="352"/>
    </row>
    <row r="4" spans="1:10" ht="13.5" customHeight="1" x14ac:dyDescent="0.2">
      <c r="A4" s="352" t="s">
        <v>716</v>
      </c>
      <c r="B4" s="352"/>
      <c r="C4" s="352"/>
      <c r="D4" s="352"/>
    </row>
    <row r="5" spans="1:10" ht="13.5" customHeight="1" x14ac:dyDescent="0.2">
      <c r="A5" s="352" t="s">
        <v>298</v>
      </c>
      <c r="B5" s="352"/>
      <c r="C5" s="352"/>
      <c r="D5" s="352"/>
    </row>
    <row r="6" spans="1:10" s="13" customFormat="1" ht="13.5" customHeight="1" x14ac:dyDescent="0.2">
      <c r="A6" s="341" t="s">
        <v>717</v>
      </c>
      <c r="B6" s="358" t="s">
        <v>286</v>
      </c>
      <c r="C6" s="358"/>
      <c r="D6" s="359"/>
    </row>
    <row r="7" spans="1:10" s="13" customFormat="1" ht="13.5" customHeight="1" x14ac:dyDescent="0.2">
      <c r="A7" s="341"/>
      <c r="B7" s="314" t="s">
        <v>94</v>
      </c>
      <c r="C7" s="312" t="s">
        <v>37</v>
      </c>
      <c r="D7" s="313" t="s">
        <v>38</v>
      </c>
    </row>
    <row r="8" spans="1:10" s="4" customFormat="1" ht="13.5" customHeight="1" x14ac:dyDescent="0.2">
      <c r="A8" s="199" t="s">
        <v>39</v>
      </c>
      <c r="B8" s="247">
        <v>33484</v>
      </c>
      <c r="C8" s="247">
        <v>2906</v>
      </c>
      <c r="D8" s="247">
        <v>30578</v>
      </c>
      <c r="F8" s="248"/>
      <c r="G8" s="248"/>
      <c r="H8" s="248"/>
      <c r="I8" s="248"/>
      <c r="J8" s="248"/>
    </row>
    <row r="9" spans="1:10" ht="13.5" customHeight="1" x14ac:dyDescent="0.2">
      <c r="A9" s="187" t="s">
        <v>692</v>
      </c>
      <c r="B9" s="239">
        <v>2319</v>
      </c>
      <c r="C9" s="239">
        <v>148</v>
      </c>
      <c r="D9" s="239">
        <v>2171</v>
      </c>
      <c r="F9" s="248"/>
      <c r="G9" s="248"/>
      <c r="H9" s="248"/>
      <c r="I9" s="248"/>
      <c r="J9" s="248"/>
    </row>
    <row r="10" spans="1:10" ht="13.5" customHeight="1" x14ac:dyDescent="0.2">
      <c r="A10" s="187" t="s">
        <v>693</v>
      </c>
      <c r="B10" s="239">
        <v>155</v>
      </c>
      <c r="C10" s="239">
        <v>6</v>
      </c>
      <c r="D10" s="239">
        <v>149</v>
      </c>
      <c r="F10" s="248"/>
      <c r="G10" s="248"/>
      <c r="H10" s="248"/>
      <c r="I10" s="248"/>
      <c r="J10" s="248"/>
    </row>
    <row r="11" spans="1:10" ht="13.5" customHeight="1" x14ac:dyDescent="0.2">
      <c r="A11" s="187" t="s">
        <v>694</v>
      </c>
      <c r="B11" s="239">
        <v>9988</v>
      </c>
      <c r="C11" s="239">
        <v>1278</v>
      </c>
      <c r="D11" s="239">
        <v>8710</v>
      </c>
      <c r="F11" s="248"/>
      <c r="G11" s="248"/>
      <c r="H11" s="248"/>
      <c r="I11" s="248"/>
      <c r="J11" s="248"/>
    </row>
    <row r="12" spans="1:10" ht="13.5" customHeight="1" x14ac:dyDescent="0.2">
      <c r="A12" s="187" t="s">
        <v>695</v>
      </c>
      <c r="B12" s="239">
        <v>20180</v>
      </c>
      <c r="C12" s="239">
        <v>1385</v>
      </c>
      <c r="D12" s="239">
        <v>18795</v>
      </c>
      <c r="F12" s="248"/>
      <c r="G12" s="248"/>
      <c r="H12" s="248"/>
      <c r="I12" s="248"/>
      <c r="J12" s="248"/>
    </row>
    <row r="13" spans="1:10" ht="13.5" customHeight="1" x14ac:dyDescent="0.2">
      <c r="A13" s="187" t="s">
        <v>696</v>
      </c>
      <c r="B13" s="239">
        <v>21</v>
      </c>
      <c r="C13" s="239">
        <v>1</v>
      </c>
      <c r="D13" s="239">
        <v>20</v>
      </c>
      <c r="F13" s="248"/>
      <c r="G13" s="248"/>
      <c r="H13" s="248"/>
      <c r="I13" s="248"/>
      <c r="J13" s="248"/>
    </row>
    <row r="14" spans="1:10" ht="13.5" customHeight="1" thickBot="1" x14ac:dyDescent="0.25">
      <c r="A14" s="214" t="s">
        <v>697</v>
      </c>
      <c r="B14" s="249">
        <v>821</v>
      </c>
      <c r="C14" s="249">
        <v>88</v>
      </c>
      <c r="D14" s="249">
        <v>733</v>
      </c>
      <c r="F14" s="248"/>
      <c r="G14" s="248"/>
      <c r="H14" s="248"/>
      <c r="I14" s="248"/>
      <c r="J14" s="248"/>
    </row>
  </sheetData>
  <mergeCells count="7">
    <mergeCell ref="A6:A7"/>
    <mergeCell ref="B6:D6"/>
    <mergeCell ref="A1:D1"/>
    <mergeCell ref="A2:D2"/>
    <mergeCell ref="A3:D3"/>
    <mergeCell ref="A4:D4"/>
    <mergeCell ref="A5:D5"/>
  </mergeCells>
  <hyperlinks>
    <hyperlink ref="E1" location="Índice!A1" display="Regresar" xr:uid="{00000000-0004-0000-2100-000000000000}"/>
  </hyperlinks>
  <pageMargins left="2.2440944881889764" right="0.59055118110236227" top="1.1811023622047245" bottom="0.78740157480314965" header="0.59055118110236227" footer="0.39370078740157483"/>
  <pageSetup firstPageNumber="79" orientation="landscape" useFirstPageNumber="1" r:id="rId1"/>
  <headerFooter scaleWithDoc="0"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7"/>
  <sheetViews>
    <sheetView workbookViewId="0">
      <selection activeCell="E1" sqref="E1"/>
    </sheetView>
  </sheetViews>
  <sheetFormatPr defaultColWidth="11.42578125" defaultRowHeight="12.75" x14ac:dyDescent="0.2"/>
  <cols>
    <col min="1" max="1" width="43.7109375" style="123" customWidth="1"/>
    <col min="2" max="4" width="15.7109375" style="123" customWidth="1"/>
    <col min="5" max="16384" width="11.42578125" style="123"/>
  </cols>
  <sheetData>
    <row r="1" spans="1:8" ht="13.5" customHeight="1" x14ac:dyDescent="0.2">
      <c r="A1" s="344" t="s">
        <v>25</v>
      </c>
      <c r="B1" s="344"/>
      <c r="C1" s="344"/>
      <c r="D1" s="344"/>
      <c r="E1" s="306" t="s">
        <v>789</v>
      </c>
    </row>
    <row r="2" spans="1:8" ht="13.5" customHeight="1" x14ac:dyDescent="0.2">
      <c r="A2" s="344" t="s">
        <v>332</v>
      </c>
      <c r="B2" s="344"/>
      <c r="C2" s="344"/>
      <c r="D2" s="344"/>
    </row>
    <row r="3" spans="1:8" ht="13.5" customHeight="1" x14ac:dyDescent="0.2">
      <c r="A3" s="352" t="s">
        <v>718</v>
      </c>
      <c r="B3" s="352"/>
      <c r="C3" s="352"/>
      <c r="D3" s="352"/>
    </row>
    <row r="4" spans="1:8" ht="13.5" customHeight="1" x14ac:dyDescent="0.2">
      <c r="A4" s="352" t="s">
        <v>719</v>
      </c>
      <c r="B4" s="352"/>
      <c r="C4" s="352"/>
      <c r="D4" s="352"/>
    </row>
    <row r="5" spans="1:8" ht="13.5" customHeight="1" x14ac:dyDescent="0.2">
      <c r="A5" s="352" t="s">
        <v>298</v>
      </c>
      <c r="B5" s="352"/>
      <c r="C5" s="352"/>
      <c r="D5" s="352"/>
    </row>
    <row r="6" spans="1:8" ht="13.5" customHeight="1" x14ac:dyDescent="0.2">
      <c r="A6" s="341" t="s">
        <v>720</v>
      </c>
      <c r="B6" s="358" t="s">
        <v>286</v>
      </c>
      <c r="C6" s="358"/>
      <c r="D6" s="359"/>
    </row>
    <row r="7" spans="1:8" ht="13.5" customHeight="1" x14ac:dyDescent="0.2">
      <c r="A7" s="341"/>
      <c r="B7" s="314" t="s">
        <v>94</v>
      </c>
      <c r="C7" s="312" t="s">
        <v>37</v>
      </c>
      <c r="D7" s="313" t="s">
        <v>38</v>
      </c>
    </row>
    <row r="8" spans="1:8" s="4" customFormat="1" ht="13.5" customHeight="1" x14ac:dyDescent="0.2">
      <c r="A8" s="199" t="s">
        <v>39</v>
      </c>
      <c r="B8" s="213">
        <v>4309</v>
      </c>
      <c r="C8" s="213">
        <v>283</v>
      </c>
      <c r="D8" s="213">
        <v>4026</v>
      </c>
      <c r="E8" s="248"/>
    </row>
    <row r="9" spans="1:8" ht="13.5" customHeight="1" x14ac:dyDescent="0.2">
      <c r="A9" s="187" t="s">
        <v>692</v>
      </c>
      <c r="B9" s="239">
        <v>576</v>
      </c>
      <c r="C9" s="239">
        <v>42</v>
      </c>
      <c r="D9" s="239">
        <v>534</v>
      </c>
      <c r="E9" s="248"/>
      <c r="F9" s="248"/>
      <c r="G9" s="248"/>
      <c r="H9" s="248"/>
    </row>
    <row r="10" spans="1:8" ht="13.5" customHeight="1" x14ac:dyDescent="0.2">
      <c r="A10" s="187" t="s">
        <v>693</v>
      </c>
      <c r="B10" s="239">
        <v>41</v>
      </c>
      <c r="C10" s="239">
        <v>2</v>
      </c>
      <c r="D10" s="239">
        <v>39</v>
      </c>
      <c r="E10" s="248"/>
      <c r="F10" s="248"/>
      <c r="G10" s="248"/>
      <c r="H10" s="248"/>
    </row>
    <row r="11" spans="1:8" ht="13.5" customHeight="1" x14ac:dyDescent="0.2">
      <c r="A11" s="187" t="s">
        <v>694</v>
      </c>
      <c r="B11" s="239">
        <v>670</v>
      </c>
      <c r="C11" s="239">
        <v>49</v>
      </c>
      <c r="D11" s="239">
        <v>621</v>
      </c>
      <c r="E11" s="248"/>
      <c r="F11" s="248"/>
      <c r="G11" s="248"/>
      <c r="H11" s="248"/>
    </row>
    <row r="12" spans="1:8" ht="13.5" customHeight="1" x14ac:dyDescent="0.2">
      <c r="A12" s="187" t="s">
        <v>695</v>
      </c>
      <c r="B12" s="239">
        <v>2207</v>
      </c>
      <c r="C12" s="239">
        <v>146</v>
      </c>
      <c r="D12" s="239">
        <v>2061</v>
      </c>
      <c r="E12" s="248"/>
      <c r="F12" s="248"/>
      <c r="G12" s="248"/>
      <c r="H12" s="248"/>
    </row>
    <row r="13" spans="1:8" ht="13.5" customHeight="1" x14ac:dyDescent="0.2">
      <c r="A13" s="187" t="s">
        <v>696</v>
      </c>
      <c r="B13" s="239">
        <v>7</v>
      </c>
      <c r="C13" s="239">
        <v>0</v>
      </c>
      <c r="D13" s="239">
        <v>7</v>
      </c>
      <c r="E13" s="248"/>
      <c r="F13" s="248"/>
      <c r="G13" s="248"/>
      <c r="H13" s="248"/>
    </row>
    <row r="14" spans="1:8" ht="13.5" customHeight="1" x14ac:dyDescent="0.2">
      <c r="A14" s="187" t="s">
        <v>697</v>
      </c>
      <c r="B14" s="239">
        <v>32</v>
      </c>
      <c r="C14" s="239">
        <v>3</v>
      </c>
      <c r="D14" s="239">
        <v>29</v>
      </c>
      <c r="E14" s="248"/>
      <c r="F14" s="248"/>
      <c r="G14" s="248"/>
      <c r="H14" s="248"/>
    </row>
    <row r="15" spans="1:8" ht="13.5" customHeight="1" thickBot="1" x14ac:dyDescent="0.25">
      <c r="A15" s="214" t="s">
        <v>40</v>
      </c>
      <c r="B15" s="249">
        <v>776</v>
      </c>
      <c r="C15" s="249">
        <v>41</v>
      </c>
      <c r="D15" s="249">
        <v>735</v>
      </c>
      <c r="E15" s="248"/>
      <c r="F15" s="248"/>
      <c r="G15" s="248"/>
      <c r="H15" s="248"/>
    </row>
    <row r="17" spans="1:1" x14ac:dyDescent="0.2">
      <c r="A17" s="123" t="s">
        <v>14</v>
      </c>
    </row>
  </sheetData>
  <mergeCells count="7">
    <mergeCell ref="A6:A7"/>
    <mergeCell ref="B6:D6"/>
    <mergeCell ref="A1:D1"/>
    <mergeCell ref="A2:D2"/>
    <mergeCell ref="A3:D3"/>
    <mergeCell ref="A4:D4"/>
    <mergeCell ref="A5:D5"/>
  </mergeCells>
  <hyperlinks>
    <hyperlink ref="E1" location="Índice!A1" display="Regresar" xr:uid="{00000000-0004-0000-2200-000000000000}"/>
  </hyperlinks>
  <printOptions horizontalCentered="1"/>
  <pageMargins left="0.59055118110236227" right="0.59055118110236227" top="1.1811023622047245" bottom="0.78740157480314965" header="0.59055118110236227" footer="0.39370078740157483"/>
  <pageSetup firstPageNumber="80" orientation="landscape" useFirstPageNumber="1" r:id="rId1"/>
  <headerFooter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32"/>
  <sheetViews>
    <sheetView workbookViewId="0">
      <selection activeCell="N1" sqref="N1"/>
    </sheetView>
  </sheetViews>
  <sheetFormatPr defaultColWidth="11.42578125" defaultRowHeight="12.75" x14ac:dyDescent="0.2"/>
  <cols>
    <col min="1" max="1" width="15.85546875" customWidth="1"/>
    <col min="2" max="2" width="12.7109375" bestFit="1" customWidth="1"/>
    <col min="3" max="3" width="9.42578125" customWidth="1"/>
    <col min="4" max="4" width="10.42578125" customWidth="1"/>
    <col min="5" max="5" width="12" customWidth="1"/>
    <col min="6" max="6" width="9.7109375" customWidth="1"/>
    <col min="7" max="7" width="10.5703125" customWidth="1"/>
    <col min="8" max="8" width="12.140625" customWidth="1"/>
    <col min="9" max="10" width="9.28515625" customWidth="1"/>
    <col min="11" max="11" width="12.140625" customWidth="1"/>
    <col min="12" max="12" width="9.28515625" customWidth="1"/>
    <col min="13" max="13" width="9.7109375" customWidth="1"/>
  </cols>
  <sheetData>
    <row r="1" spans="1:14" ht="15.75" x14ac:dyDescent="0.2">
      <c r="A1" s="340" t="s">
        <v>26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06" t="s">
        <v>789</v>
      </c>
    </row>
    <row r="2" spans="1:14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</row>
    <row r="3" spans="1:14" ht="15" x14ac:dyDescent="0.2">
      <c r="A3" s="352" t="s">
        <v>721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 x14ac:dyDescent="0.2">
      <c r="A4" s="352" t="s">
        <v>362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14" x14ac:dyDescent="0.2">
      <c r="A5" s="352" t="s">
        <v>298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</row>
    <row r="6" spans="1:14" x14ac:dyDescent="0.2">
      <c r="A6" s="349" t="s">
        <v>347</v>
      </c>
      <c r="B6" s="358" t="s">
        <v>39</v>
      </c>
      <c r="C6" s="358"/>
      <c r="D6" s="359"/>
      <c r="E6" s="358" t="s">
        <v>722</v>
      </c>
      <c r="F6" s="358"/>
      <c r="G6" s="359"/>
      <c r="H6" s="358" t="s">
        <v>723</v>
      </c>
      <c r="I6" s="358"/>
      <c r="J6" s="359"/>
      <c r="K6" s="358" t="s">
        <v>40</v>
      </c>
      <c r="L6" s="358"/>
      <c r="M6" s="359"/>
    </row>
    <row r="7" spans="1:14" ht="19.5" customHeight="1" x14ac:dyDescent="0.2">
      <c r="A7" s="350"/>
      <c r="B7" s="314" t="s">
        <v>94</v>
      </c>
      <c r="C7" s="314" t="s">
        <v>37</v>
      </c>
      <c r="D7" s="314" t="s">
        <v>38</v>
      </c>
      <c r="E7" s="314" t="s">
        <v>94</v>
      </c>
      <c r="F7" s="314" t="s">
        <v>37</v>
      </c>
      <c r="G7" s="314" t="s">
        <v>38</v>
      </c>
      <c r="H7" s="314" t="s">
        <v>94</v>
      </c>
      <c r="I7" s="314" t="s">
        <v>37</v>
      </c>
      <c r="J7" s="314" t="s">
        <v>38</v>
      </c>
      <c r="K7" s="314" t="s">
        <v>94</v>
      </c>
      <c r="L7" s="314" t="s">
        <v>37</v>
      </c>
      <c r="M7" s="315" t="s">
        <v>38</v>
      </c>
    </row>
    <row r="8" spans="1:14" x14ac:dyDescent="0.2">
      <c r="A8" s="199" t="s">
        <v>60</v>
      </c>
      <c r="B8" s="210">
        <v>20180</v>
      </c>
      <c r="C8" s="210">
        <v>1385</v>
      </c>
      <c r="D8" s="258">
        <v>18795</v>
      </c>
      <c r="E8" s="210">
        <v>17515</v>
      </c>
      <c r="F8" s="210">
        <v>1172</v>
      </c>
      <c r="G8" s="258">
        <v>16343</v>
      </c>
      <c r="H8" s="210">
        <v>216</v>
      </c>
      <c r="I8" s="210">
        <v>21</v>
      </c>
      <c r="J8" s="258">
        <v>195</v>
      </c>
      <c r="K8" s="210">
        <v>2449</v>
      </c>
      <c r="L8" s="210">
        <v>192</v>
      </c>
      <c r="M8" s="210">
        <v>2257</v>
      </c>
    </row>
    <row r="9" spans="1:14" x14ac:dyDescent="0.2">
      <c r="A9" s="187" t="s">
        <v>61</v>
      </c>
      <c r="B9" s="190">
        <v>4319</v>
      </c>
      <c r="C9" s="190">
        <v>315</v>
      </c>
      <c r="D9" s="259">
        <v>4004</v>
      </c>
      <c r="E9" s="190">
        <v>3743</v>
      </c>
      <c r="F9" s="190">
        <v>269</v>
      </c>
      <c r="G9" s="259">
        <v>3474</v>
      </c>
      <c r="H9" s="190">
        <v>0</v>
      </c>
      <c r="I9" s="190">
        <v>0</v>
      </c>
      <c r="J9" s="259">
        <v>0</v>
      </c>
      <c r="K9" s="190">
        <v>576</v>
      </c>
      <c r="L9" s="190">
        <v>46</v>
      </c>
      <c r="M9" s="190">
        <v>530</v>
      </c>
    </row>
    <row r="10" spans="1:14" x14ac:dyDescent="0.2">
      <c r="A10" s="187" t="s">
        <v>62</v>
      </c>
      <c r="B10" s="190">
        <v>433</v>
      </c>
      <c r="C10" s="190">
        <v>47</v>
      </c>
      <c r="D10" s="259">
        <v>386</v>
      </c>
      <c r="E10" s="190">
        <v>406</v>
      </c>
      <c r="F10" s="190">
        <v>42</v>
      </c>
      <c r="G10" s="259">
        <v>364</v>
      </c>
      <c r="H10" s="190">
        <v>4</v>
      </c>
      <c r="I10" s="190">
        <v>1</v>
      </c>
      <c r="J10" s="259">
        <v>3</v>
      </c>
      <c r="K10" s="190">
        <v>23</v>
      </c>
      <c r="L10" s="190">
        <v>4</v>
      </c>
      <c r="M10" s="190">
        <v>19</v>
      </c>
    </row>
    <row r="11" spans="1:14" x14ac:dyDescent="0.2">
      <c r="A11" s="187" t="s">
        <v>63</v>
      </c>
      <c r="B11" s="190">
        <v>899</v>
      </c>
      <c r="C11" s="190">
        <v>86</v>
      </c>
      <c r="D11" s="259">
        <v>813</v>
      </c>
      <c r="E11" s="190">
        <v>828</v>
      </c>
      <c r="F11" s="190">
        <v>79</v>
      </c>
      <c r="G11" s="259">
        <v>749</v>
      </c>
      <c r="H11" s="190">
        <v>13</v>
      </c>
      <c r="I11" s="190">
        <v>0</v>
      </c>
      <c r="J11" s="259">
        <v>13</v>
      </c>
      <c r="K11" s="190">
        <v>58</v>
      </c>
      <c r="L11" s="190">
        <v>7</v>
      </c>
      <c r="M11" s="190">
        <v>51</v>
      </c>
    </row>
    <row r="12" spans="1:14" x14ac:dyDescent="0.2">
      <c r="A12" s="187" t="s">
        <v>64</v>
      </c>
      <c r="B12" s="190">
        <v>1245</v>
      </c>
      <c r="C12" s="190">
        <v>85</v>
      </c>
      <c r="D12" s="259">
        <v>1160</v>
      </c>
      <c r="E12" s="190">
        <v>1222</v>
      </c>
      <c r="F12" s="190">
        <v>84</v>
      </c>
      <c r="G12" s="259">
        <v>1138</v>
      </c>
      <c r="H12" s="190">
        <v>2</v>
      </c>
      <c r="I12" s="190">
        <v>0</v>
      </c>
      <c r="J12" s="259">
        <v>2</v>
      </c>
      <c r="K12" s="190">
        <v>21</v>
      </c>
      <c r="L12" s="190">
        <v>1</v>
      </c>
      <c r="M12" s="190">
        <v>20</v>
      </c>
    </row>
    <row r="13" spans="1:14" x14ac:dyDescent="0.2">
      <c r="A13" s="187" t="s">
        <v>65</v>
      </c>
      <c r="B13" s="190">
        <v>378</v>
      </c>
      <c r="C13" s="190">
        <v>29</v>
      </c>
      <c r="D13" s="259">
        <v>349</v>
      </c>
      <c r="E13" s="190">
        <v>292</v>
      </c>
      <c r="F13" s="190">
        <v>21</v>
      </c>
      <c r="G13" s="259">
        <v>271</v>
      </c>
      <c r="H13" s="190">
        <v>0</v>
      </c>
      <c r="I13" s="190">
        <v>0</v>
      </c>
      <c r="J13" s="259">
        <v>0</v>
      </c>
      <c r="K13" s="190">
        <v>86</v>
      </c>
      <c r="L13" s="190">
        <v>8</v>
      </c>
      <c r="M13" s="190">
        <v>78</v>
      </c>
    </row>
    <row r="14" spans="1:14" x14ac:dyDescent="0.2">
      <c r="A14" s="187" t="s">
        <v>81</v>
      </c>
      <c r="B14" s="190">
        <v>506</v>
      </c>
      <c r="C14" s="190">
        <v>22</v>
      </c>
      <c r="D14" s="259">
        <v>484</v>
      </c>
      <c r="E14" s="190">
        <v>330</v>
      </c>
      <c r="F14" s="190">
        <v>17</v>
      </c>
      <c r="G14" s="259">
        <v>313</v>
      </c>
      <c r="H14" s="190">
        <v>42</v>
      </c>
      <c r="I14" s="190">
        <v>3</v>
      </c>
      <c r="J14" s="259">
        <v>39</v>
      </c>
      <c r="K14" s="190">
        <v>134</v>
      </c>
      <c r="L14" s="190">
        <v>2</v>
      </c>
      <c r="M14" s="190">
        <v>132</v>
      </c>
    </row>
    <row r="15" spans="1:14" x14ac:dyDescent="0.2">
      <c r="A15" s="187" t="s">
        <v>66</v>
      </c>
      <c r="B15" s="190">
        <v>622</v>
      </c>
      <c r="C15" s="190">
        <v>28</v>
      </c>
      <c r="D15" s="259">
        <v>594</v>
      </c>
      <c r="E15" s="190">
        <v>598</v>
      </c>
      <c r="F15" s="190">
        <v>25</v>
      </c>
      <c r="G15" s="259">
        <v>573</v>
      </c>
      <c r="H15" s="190">
        <v>2</v>
      </c>
      <c r="I15" s="190">
        <v>1</v>
      </c>
      <c r="J15" s="259">
        <v>1</v>
      </c>
      <c r="K15" s="190">
        <v>22</v>
      </c>
      <c r="L15" s="190">
        <v>2</v>
      </c>
      <c r="M15" s="190">
        <v>20</v>
      </c>
    </row>
    <row r="16" spans="1:14" x14ac:dyDescent="0.2">
      <c r="A16" s="187" t="s">
        <v>67</v>
      </c>
      <c r="B16" s="190">
        <v>263</v>
      </c>
      <c r="C16" s="190">
        <v>19</v>
      </c>
      <c r="D16" s="259">
        <v>244</v>
      </c>
      <c r="E16" s="190">
        <v>192</v>
      </c>
      <c r="F16" s="190">
        <v>14</v>
      </c>
      <c r="G16" s="259">
        <v>178</v>
      </c>
      <c r="H16" s="190">
        <v>10</v>
      </c>
      <c r="I16" s="190">
        <v>2</v>
      </c>
      <c r="J16" s="259">
        <v>8</v>
      </c>
      <c r="K16" s="190">
        <v>61</v>
      </c>
      <c r="L16" s="190">
        <v>3</v>
      </c>
      <c r="M16" s="190">
        <v>58</v>
      </c>
    </row>
    <row r="17" spans="1:13" x14ac:dyDescent="0.2">
      <c r="A17" s="187" t="s">
        <v>68</v>
      </c>
      <c r="B17" s="190">
        <v>809</v>
      </c>
      <c r="C17" s="190">
        <v>43</v>
      </c>
      <c r="D17" s="259">
        <v>766</v>
      </c>
      <c r="E17" s="190">
        <v>669</v>
      </c>
      <c r="F17" s="190">
        <v>33</v>
      </c>
      <c r="G17" s="259">
        <v>636</v>
      </c>
      <c r="H17" s="190">
        <v>71</v>
      </c>
      <c r="I17" s="190">
        <v>5</v>
      </c>
      <c r="J17" s="259">
        <v>66</v>
      </c>
      <c r="K17" s="190">
        <v>69</v>
      </c>
      <c r="L17" s="190">
        <v>5</v>
      </c>
      <c r="M17" s="190">
        <v>64</v>
      </c>
    </row>
    <row r="18" spans="1:13" x14ac:dyDescent="0.2">
      <c r="A18" s="187" t="s">
        <v>69</v>
      </c>
      <c r="B18" s="190">
        <v>909</v>
      </c>
      <c r="C18" s="190">
        <v>55</v>
      </c>
      <c r="D18" s="259">
        <v>854</v>
      </c>
      <c r="E18" s="190">
        <v>733</v>
      </c>
      <c r="F18" s="190">
        <v>50</v>
      </c>
      <c r="G18" s="259">
        <v>683</v>
      </c>
      <c r="H18" s="190">
        <v>7</v>
      </c>
      <c r="I18" s="190">
        <v>0</v>
      </c>
      <c r="J18" s="259">
        <v>7</v>
      </c>
      <c r="K18" s="190">
        <v>169</v>
      </c>
      <c r="L18" s="190">
        <v>5</v>
      </c>
      <c r="M18" s="190">
        <v>164</v>
      </c>
    </row>
    <row r="19" spans="1:13" x14ac:dyDescent="0.2">
      <c r="A19" s="187" t="s">
        <v>70</v>
      </c>
      <c r="B19" s="190">
        <v>676</v>
      </c>
      <c r="C19" s="190">
        <v>54</v>
      </c>
      <c r="D19" s="259">
        <v>622</v>
      </c>
      <c r="E19" s="190">
        <v>535</v>
      </c>
      <c r="F19" s="190">
        <v>32</v>
      </c>
      <c r="G19" s="259">
        <v>503</v>
      </c>
      <c r="H19" s="190">
        <v>36</v>
      </c>
      <c r="I19" s="190">
        <v>2</v>
      </c>
      <c r="J19" s="259">
        <v>34</v>
      </c>
      <c r="K19" s="190">
        <v>105</v>
      </c>
      <c r="L19" s="190">
        <v>20</v>
      </c>
      <c r="M19" s="190">
        <v>85</v>
      </c>
    </row>
    <row r="20" spans="1:13" x14ac:dyDescent="0.2">
      <c r="A20" s="187" t="s">
        <v>71</v>
      </c>
      <c r="B20" s="190">
        <v>1394</v>
      </c>
      <c r="C20" s="190">
        <v>65</v>
      </c>
      <c r="D20" s="259">
        <v>1329</v>
      </c>
      <c r="E20" s="190">
        <v>1076</v>
      </c>
      <c r="F20" s="190">
        <v>51</v>
      </c>
      <c r="G20" s="259">
        <v>1025</v>
      </c>
      <c r="H20" s="190">
        <v>3</v>
      </c>
      <c r="I20" s="190">
        <v>0</v>
      </c>
      <c r="J20" s="259">
        <v>3</v>
      </c>
      <c r="K20" s="190">
        <v>315</v>
      </c>
      <c r="L20" s="190">
        <v>14</v>
      </c>
      <c r="M20" s="190">
        <v>301</v>
      </c>
    </row>
    <row r="21" spans="1:13" x14ac:dyDescent="0.2">
      <c r="A21" s="187" t="s">
        <v>72</v>
      </c>
      <c r="B21" s="190">
        <v>1034</v>
      </c>
      <c r="C21" s="190">
        <v>63</v>
      </c>
      <c r="D21" s="259">
        <v>971</v>
      </c>
      <c r="E21" s="190">
        <v>1025</v>
      </c>
      <c r="F21" s="190">
        <v>61</v>
      </c>
      <c r="G21" s="259">
        <v>964</v>
      </c>
      <c r="H21" s="190">
        <v>6</v>
      </c>
      <c r="I21" s="190">
        <v>1</v>
      </c>
      <c r="J21" s="259">
        <v>5</v>
      </c>
      <c r="K21" s="190">
        <v>3</v>
      </c>
      <c r="L21" s="190">
        <v>1</v>
      </c>
      <c r="M21" s="190">
        <v>2</v>
      </c>
    </row>
    <row r="22" spans="1:13" x14ac:dyDescent="0.2">
      <c r="A22" s="187" t="s">
        <v>73</v>
      </c>
      <c r="B22" s="190">
        <v>1147</v>
      </c>
      <c r="C22" s="190">
        <v>71</v>
      </c>
      <c r="D22" s="259">
        <v>1076</v>
      </c>
      <c r="E22" s="190">
        <v>1082</v>
      </c>
      <c r="F22" s="190">
        <v>66</v>
      </c>
      <c r="G22" s="259">
        <v>1016</v>
      </c>
      <c r="H22" s="190">
        <v>1</v>
      </c>
      <c r="I22" s="190">
        <v>0</v>
      </c>
      <c r="J22" s="259">
        <v>1</v>
      </c>
      <c r="K22" s="190">
        <v>64</v>
      </c>
      <c r="L22" s="190">
        <v>5</v>
      </c>
      <c r="M22" s="190">
        <v>59</v>
      </c>
    </row>
    <row r="23" spans="1:13" x14ac:dyDescent="0.2">
      <c r="A23" s="187" t="s">
        <v>74</v>
      </c>
      <c r="B23" s="190">
        <v>635</v>
      </c>
      <c r="C23" s="190">
        <v>42</v>
      </c>
      <c r="D23" s="259">
        <v>593</v>
      </c>
      <c r="E23" s="190">
        <v>596</v>
      </c>
      <c r="F23" s="190">
        <v>40</v>
      </c>
      <c r="G23" s="259">
        <v>556</v>
      </c>
      <c r="H23" s="190">
        <v>0</v>
      </c>
      <c r="I23" s="190">
        <v>0</v>
      </c>
      <c r="J23" s="259">
        <v>0</v>
      </c>
      <c r="K23" s="190">
        <v>39</v>
      </c>
      <c r="L23" s="190">
        <v>2</v>
      </c>
      <c r="M23" s="190">
        <v>37</v>
      </c>
    </row>
    <row r="24" spans="1:13" x14ac:dyDescent="0.2">
      <c r="A24" s="187" t="s">
        <v>75</v>
      </c>
      <c r="B24" s="190">
        <v>1941</v>
      </c>
      <c r="C24" s="190">
        <v>115</v>
      </c>
      <c r="D24" s="259">
        <v>1826</v>
      </c>
      <c r="E24" s="190">
        <v>1720</v>
      </c>
      <c r="F24" s="190">
        <v>85</v>
      </c>
      <c r="G24" s="259">
        <v>1635</v>
      </c>
      <c r="H24" s="190">
        <v>8</v>
      </c>
      <c r="I24" s="190">
        <v>2</v>
      </c>
      <c r="J24" s="259">
        <v>6</v>
      </c>
      <c r="K24" s="190">
        <v>213</v>
      </c>
      <c r="L24" s="190">
        <v>28</v>
      </c>
      <c r="M24" s="190">
        <v>185</v>
      </c>
    </row>
    <row r="25" spans="1:13" x14ac:dyDescent="0.2">
      <c r="A25" s="187" t="s">
        <v>76</v>
      </c>
      <c r="B25" s="190">
        <v>629</v>
      </c>
      <c r="C25" s="190">
        <v>37</v>
      </c>
      <c r="D25" s="259">
        <v>592</v>
      </c>
      <c r="E25" s="190">
        <v>411</v>
      </c>
      <c r="F25" s="190">
        <v>18</v>
      </c>
      <c r="G25" s="259">
        <v>393</v>
      </c>
      <c r="H25" s="190">
        <v>2</v>
      </c>
      <c r="I25" s="190">
        <v>0</v>
      </c>
      <c r="J25" s="259">
        <v>2</v>
      </c>
      <c r="K25" s="190">
        <v>216</v>
      </c>
      <c r="L25" s="190">
        <v>19</v>
      </c>
      <c r="M25" s="190">
        <v>197</v>
      </c>
    </row>
    <row r="26" spans="1:13" x14ac:dyDescent="0.2">
      <c r="A26" s="187" t="s">
        <v>92</v>
      </c>
      <c r="B26" s="190">
        <v>395</v>
      </c>
      <c r="C26" s="190">
        <v>38</v>
      </c>
      <c r="D26" s="259">
        <v>357</v>
      </c>
      <c r="E26" s="190">
        <v>391</v>
      </c>
      <c r="F26" s="190">
        <v>37</v>
      </c>
      <c r="G26" s="259">
        <v>354</v>
      </c>
      <c r="H26" s="190">
        <v>1</v>
      </c>
      <c r="I26" s="190">
        <v>1</v>
      </c>
      <c r="J26" s="259">
        <v>0</v>
      </c>
      <c r="K26" s="190">
        <v>3</v>
      </c>
      <c r="L26" s="190">
        <v>0</v>
      </c>
      <c r="M26" s="190">
        <v>3</v>
      </c>
    </row>
    <row r="27" spans="1:13" x14ac:dyDescent="0.2">
      <c r="A27" s="187" t="s">
        <v>77</v>
      </c>
      <c r="B27" s="190">
        <v>324</v>
      </c>
      <c r="C27" s="190">
        <v>23</v>
      </c>
      <c r="D27" s="259">
        <v>301</v>
      </c>
      <c r="E27" s="190">
        <v>319</v>
      </c>
      <c r="F27" s="190">
        <v>22</v>
      </c>
      <c r="G27" s="259">
        <v>297</v>
      </c>
      <c r="H27" s="190">
        <v>0</v>
      </c>
      <c r="I27" s="190">
        <v>0</v>
      </c>
      <c r="J27" s="259">
        <v>0</v>
      </c>
      <c r="K27" s="190">
        <v>5</v>
      </c>
      <c r="L27" s="190">
        <v>1</v>
      </c>
      <c r="M27" s="190">
        <v>4</v>
      </c>
    </row>
    <row r="28" spans="1:13" x14ac:dyDescent="0.2">
      <c r="A28" s="187" t="s">
        <v>78</v>
      </c>
      <c r="B28" s="190">
        <v>313</v>
      </c>
      <c r="C28" s="190">
        <v>40</v>
      </c>
      <c r="D28" s="259">
        <v>273</v>
      </c>
      <c r="E28" s="190">
        <v>294</v>
      </c>
      <c r="F28" s="190">
        <v>38</v>
      </c>
      <c r="G28" s="259">
        <v>256</v>
      </c>
      <c r="H28" s="190">
        <v>0</v>
      </c>
      <c r="I28" s="190">
        <v>0</v>
      </c>
      <c r="J28" s="259">
        <v>0</v>
      </c>
      <c r="K28" s="190">
        <v>19</v>
      </c>
      <c r="L28" s="190">
        <v>2</v>
      </c>
      <c r="M28" s="190">
        <v>17</v>
      </c>
    </row>
    <row r="29" spans="1:13" x14ac:dyDescent="0.2">
      <c r="A29" s="187" t="s">
        <v>79</v>
      </c>
      <c r="B29" s="190">
        <v>696</v>
      </c>
      <c r="C29" s="190">
        <v>61</v>
      </c>
      <c r="D29" s="259">
        <v>635</v>
      </c>
      <c r="E29" s="190">
        <v>514</v>
      </c>
      <c r="F29" s="190">
        <v>50</v>
      </c>
      <c r="G29" s="259">
        <v>464</v>
      </c>
      <c r="H29" s="190">
        <v>2</v>
      </c>
      <c r="I29" s="190">
        <v>1</v>
      </c>
      <c r="J29" s="259">
        <v>1</v>
      </c>
      <c r="K29" s="190">
        <v>180</v>
      </c>
      <c r="L29" s="190">
        <v>10</v>
      </c>
      <c r="M29" s="190">
        <v>170</v>
      </c>
    </row>
    <row r="30" spans="1:13" x14ac:dyDescent="0.2">
      <c r="A30" s="187" t="s">
        <v>80</v>
      </c>
      <c r="B30" s="190">
        <v>500</v>
      </c>
      <c r="C30" s="190">
        <v>35</v>
      </c>
      <c r="D30" s="259">
        <v>465</v>
      </c>
      <c r="E30" s="190">
        <v>462</v>
      </c>
      <c r="F30" s="190">
        <v>29</v>
      </c>
      <c r="G30" s="259">
        <v>433</v>
      </c>
      <c r="H30" s="190">
        <v>6</v>
      </c>
      <c r="I30" s="190">
        <v>2</v>
      </c>
      <c r="J30" s="259">
        <v>4</v>
      </c>
      <c r="K30" s="190">
        <v>32</v>
      </c>
      <c r="L30" s="190">
        <v>4</v>
      </c>
      <c r="M30" s="190">
        <v>28</v>
      </c>
    </row>
    <row r="31" spans="1:13" ht="13.5" thickBot="1" x14ac:dyDescent="0.25">
      <c r="A31" s="214" t="s">
        <v>40</v>
      </c>
      <c r="B31" s="219">
        <v>113</v>
      </c>
      <c r="C31" s="219">
        <v>12</v>
      </c>
      <c r="D31" s="260">
        <v>101</v>
      </c>
      <c r="E31" s="219">
        <v>77</v>
      </c>
      <c r="F31" s="219">
        <v>9</v>
      </c>
      <c r="G31" s="260">
        <v>68</v>
      </c>
      <c r="H31" s="219">
        <v>0</v>
      </c>
      <c r="I31" s="219">
        <v>0</v>
      </c>
      <c r="J31" s="260">
        <v>0</v>
      </c>
      <c r="K31" s="219">
        <v>36</v>
      </c>
      <c r="L31" s="219">
        <v>3</v>
      </c>
      <c r="M31" s="219">
        <v>33</v>
      </c>
    </row>
    <row r="32" spans="1:13" ht="16.5" customHeight="1" x14ac:dyDescent="0.25">
      <c r="A32" s="196" t="s">
        <v>724</v>
      </c>
      <c r="B32" s="186"/>
      <c r="C32" s="186"/>
    </row>
  </sheetData>
  <mergeCells count="10">
    <mergeCell ref="A6:A7"/>
    <mergeCell ref="B6:D6"/>
    <mergeCell ref="E6:G6"/>
    <mergeCell ref="H6:J6"/>
    <mergeCell ref="K6:M6"/>
    <mergeCell ref="A1:M1"/>
    <mergeCell ref="A2:M2"/>
    <mergeCell ref="A3:M3"/>
    <mergeCell ref="A4:M4"/>
    <mergeCell ref="A5:M5"/>
  </mergeCells>
  <hyperlinks>
    <hyperlink ref="N1" location="Índice!A1" display="Regresar" xr:uid="{00000000-0004-0000-2300-000000000000}"/>
  </hyperlinks>
  <printOptions horizontalCentered="1" verticalCentered="1"/>
  <pageMargins left="0.59055118110236227" right="0.59055118110236227" top="0.59055118110236227" bottom="0.78740157480314965" header="0.59055118110236227" footer="0.39370078740157483"/>
  <pageSetup scale="89" firstPageNumber="82" orientation="landscape" useFirstPageNumber="1" r:id="rId1"/>
  <headerFooter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23"/>
  <sheetViews>
    <sheetView workbookViewId="0">
      <selection activeCell="N1" sqref="N1"/>
    </sheetView>
  </sheetViews>
  <sheetFormatPr defaultColWidth="11.42578125" defaultRowHeight="12.75" x14ac:dyDescent="0.2"/>
  <cols>
    <col min="1" max="1" width="29.7109375" style="123" customWidth="1"/>
    <col min="2" max="2" width="12.7109375" style="123" bestFit="1" customWidth="1"/>
    <col min="3" max="3" width="9.85546875" style="123" customWidth="1"/>
    <col min="4" max="4" width="10.42578125" style="123" customWidth="1"/>
    <col min="5" max="5" width="12.140625" style="123" customWidth="1"/>
    <col min="6" max="6" width="10" style="123" customWidth="1"/>
    <col min="7" max="7" width="11.140625" style="123" customWidth="1"/>
    <col min="8" max="8" width="12.140625" style="123" customWidth="1"/>
    <col min="9" max="10" width="9.28515625" style="123" customWidth="1"/>
    <col min="11" max="11" width="12.140625" style="123" customWidth="1"/>
    <col min="12" max="12" width="9.28515625" style="123" customWidth="1"/>
    <col min="13" max="13" width="9.5703125" style="123" customWidth="1"/>
    <col min="14" max="16384" width="11.42578125" style="123"/>
  </cols>
  <sheetData>
    <row r="1" spans="1:14" ht="15.75" x14ac:dyDescent="0.2">
      <c r="A1" s="344" t="s">
        <v>27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06" t="s">
        <v>789</v>
      </c>
    </row>
    <row r="2" spans="1:14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14" ht="15" x14ac:dyDescent="0.2">
      <c r="A3" s="352" t="s">
        <v>725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14" x14ac:dyDescent="0.2">
      <c r="A5" s="333" t="s">
        <v>700</v>
      </c>
      <c r="B5" s="358" t="s">
        <v>39</v>
      </c>
      <c r="C5" s="358"/>
      <c r="D5" s="358"/>
      <c r="E5" s="358" t="s">
        <v>722</v>
      </c>
      <c r="F5" s="358"/>
      <c r="G5" s="358"/>
      <c r="H5" s="358" t="s">
        <v>723</v>
      </c>
      <c r="I5" s="358"/>
      <c r="J5" s="359"/>
      <c r="K5" s="358" t="s">
        <v>40</v>
      </c>
      <c r="L5" s="358"/>
      <c r="M5" s="359"/>
    </row>
    <row r="6" spans="1:14" ht="12.75" customHeight="1" x14ac:dyDescent="0.2">
      <c r="A6" s="333"/>
      <c r="B6" s="314" t="s">
        <v>94</v>
      </c>
      <c r="C6" s="314" t="s">
        <v>37</v>
      </c>
      <c r="D6" s="314" t="s">
        <v>38</v>
      </c>
      <c r="E6" s="314" t="s">
        <v>94</v>
      </c>
      <c r="F6" s="314" t="s">
        <v>37</v>
      </c>
      <c r="G6" s="314" t="s">
        <v>38</v>
      </c>
      <c r="H6" s="314" t="s">
        <v>94</v>
      </c>
      <c r="I6" s="314" t="s">
        <v>37</v>
      </c>
      <c r="J6" s="314" t="s">
        <v>38</v>
      </c>
      <c r="K6" s="314" t="s">
        <v>94</v>
      </c>
      <c r="L6" s="314" t="s">
        <v>37</v>
      </c>
      <c r="M6" s="315" t="s">
        <v>38</v>
      </c>
    </row>
    <row r="7" spans="1:14" s="4" customFormat="1" x14ac:dyDescent="0.2">
      <c r="A7" s="199" t="s">
        <v>39</v>
      </c>
      <c r="B7" s="210">
        <v>20180</v>
      </c>
      <c r="C7" s="210">
        <v>1385</v>
      </c>
      <c r="D7" s="258">
        <v>18795</v>
      </c>
      <c r="E7" s="210">
        <v>17515</v>
      </c>
      <c r="F7" s="210">
        <v>1172</v>
      </c>
      <c r="G7" s="258">
        <v>16343</v>
      </c>
      <c r="H7" s="210">
        <v>216</v>
      </c>
      <c r="I7" s="210">
        <v>21</v>
      </c>
      <c r="J7" s="258">
        <v>195</v>
      </c>
      <c r="K7" s="210">
        <v>2449</v>
      </c>
      <c r="L7" s="210">
        <v>192</v>
      </c>
      <c r="M7" s="210">
        <v>2257</v>
      </c>
    </row>
    <row r="8" spans="1:14" x14ac:dyDescent="0.2">
      <c r="A8" s="204" t="s">
        <v>701</v>
      </c>
      <c r="B8" s="190">
        <v>2120</v>
      </c>
      <c r="C8" s="190">
        <v>155</v>
      </c>
      <c r="D8" s="259">
        <v>1965</v>
      </c>
      <c r="E8" s="190">
        <v>1814</v>
      </c>
      <c r="F8" s="190">
        <v>133</v>
      </c>
      <c r="G8" s="259">
        <v>1681</v>
      </c>
      <c r="H8" s="190">
        <v>42</v>
      </c>
      <c r="I8" s="190">
        <v>4</v>
      </c>
      <c r="J8" s="259">
        <v>38</v>
      </c>
      <c r="K8" s="190">
        <v>264</v>
      </c>
      <c r="L8" s="190">
        <v>18</v>
      </c>
      <c r="M8" s="190">
        <v>246</v>
      </c>
    </row>
    <row r="9" spans="1:14" x14ac:dyDescent="0.2">
      <c r="A9" s="204" t="s">
        <v>702</v>
      </c>
      <c r="B9" s="190">
        <v>6289</v>
      </c>
      <c r="C9" s="190">
        <v>581</v>
      </c>
      <c r="D9" s="259">
        <v>5708</v>
      </c>
      <c r="E9" s="190">
        <v>5389</v>
      </c>
      <c r="F9" s="190">
        <v>489</v>
      </c>
      <c r="G9" s="259">
        <v>4900</v>
      </c>
      <c r="H9" s="190">
        <v>70</v>
      </c>
      <c r="I9" s="190">
        <v>5</v>
      </c>
      <c r="J9" s="259">
        <v>65</v>
      </c>
      <c r="K9" s="190">
        <v>830</v>
      </c>
      <c r="L9" s="190">
        <v>87</v>
      </c>
      <c r="M9" s="190">
        <v>743</v>
      </c>
    </row>
    <row r="10" spans="1:14" x14ac:dyDescent="0.2">
      <c r="A10" s="204" t="s">
        <v>703</v>
      </c>
      <c r="B10" s="190">
        <v>28</v>
      </c>
      <c r="C10" s="190">
        <v>2</v>
      </c>
      <c r="D10" s="259">
        <v>26</v>
      </c>
      <c r="E10" s="190">
        <v>26</v>
      </c>
      <c r="F10" s="190">
        <v>1</v>
      </c>
      <c r="G10" s="259">
        <v>25</v>
      </c>
      <c r="H10" s="190">
        <v>0</v>
      </c>
      <c r="I10" s="190">
        <v>0</v>
      </c>
      <c r="J10" s="259">
        <v>0</v>
      </c>
      <c r="K10" s="190">
        <v>2</v>
      </c>
      <c r="L10" s="190">
        <v>1</v>
      </c>
      <c r="M10" s="190">
        <v>1</v>
      </c>
    </row>
    <row r="11" spans="1:14" x14ac:dyDescent="0.2">
      <c r="A11" s="204" t="s">
        <v>704</v>
      </c>
      <c r="B11" s="190">
        <v>96</v>
      </c>
      <c r="C11" s="190">
        <v>12</v>
      </c>
      <c r="D11" s="259">
        <v>84</v>
      </c>
      <c r="E11" s="190">
        <v>78</v>
      </c>
      <c r="F11" s="190">
        <v>11</v>
      </c>
      <c r="G11" s="259">
        <v>67</v>
      </c>
      <c r="H11" s="190">
        <v>1</v>
      </c>
      <c r="I11" s="190">
        <v>0</v>
      </c>
      <c r="J11" s="259">
        <v>1</v>
      </c>
      <c r="K11" s="190">
        <v>17</v>
      </c>
      <c r="L11" s="190">
        <v>1</v>
      </c>
      <c r="M11" s="190">
        <v>16</v>
      </c>
    </row>
    <row r="12" spans="1:14" x14ac:dyDescent="0.2">
      <c r="A12" s="261" t="s">
        <v>705</v>
      </c>
      <c r="B12" s="190">
        <v>9191</v>
      </c>
      <c r="C12" s="190">
        <v>492</v>
      </c>
      <c r="D12" s="259">
        <v>8699</v>
      </c>
      <c r="E12" s="190">
        <v>8015</v>
      </c>
      <c r="F12" s="190">
        <v>412</v>
      </c>
      <c r="G12" s="259">
        <v>7603</v>
      </c>
      <c r="H12" s="190">
        <v>86</v>
      </c>
      <c r="I12" s="190">
        <v>6</v>
      </c>
      <c r="J12" s="259">
        <v>80</v>
      </c>
      <c r="K12" s="190">
        <v>1090</v>
      </c>
      <c r="L12" s="190">
        <v>74</v>
      </c>
      <c r="M12" s="190">
        <v>1016</v>
      </c>
    </row>
    <row r="13" spans="1:14" x14ac:dyDescent="0.2">
      <c r="A13" s="261" t="s">
        <v>706</v>
      </c>
      <c r="B13" s="190">
        <v>36</v>
      </c>
      <c r="C13" s="190">
        <v>0</v>
      </c>
      <c r="D13" s="259">
        <v>36</v>
      </c>
      <c r="E13" s="190">
        <v>31</v>
      </c>
      <c r="F13" s="190">
        <v>0</v>
      </c>
      <c r="G13" s="259">
        <v>31</v>
      </c>
      <c r="H13" s="190">
        <v>0</v>
      </c>
      <c r="I13" s="190">
        <v>0</v>
      </c>
      <c r="J13" s="259">
        <v>0</v>
      </c>
      <c r="K13" s="190">
        <v>5</v>
      </c>
      <c r="L13" s="190">
        <v>0</v>
      </c>
      <c r="M13" s="190">
        <v>5</v>
      </c>
    </row>
    <row r="14" spans="1:14" x14ac:dyDescent="0.2">
      <c r="A14" s="261" t="s">
        <v>707</v>
      </c>
      <c r="B14" s="190">
        <v>96</v>
      </c>
      <c r="C14" s="190">
        <v>7</v>
      </c>
      <c r="D14" s="259">
        <v>89</v>
      </c>
      <c r="E14" s="190">
        <v>88</v>
      </c>
      <c r="F14" s="190">
        <v>6</v>
      </c>
      <c r="G14" s="259">
        <v>82</v>
      </c>
      <c r="H14" s="190">
        <v>1</v>
      </c>
      <c r="I14" s="190">
        <v>0</v>
      </c>
      <c r="J14" s="259">
        <v>1</v>
      </c>
      <c r="K14" s="190">
        <v>7</v>
      </c>
      <c r="L14" s="190">
        <v>1</v>
      </c>
      <c r="M14" s="190">
        <v>6</v>
      </c>
    </row>
    <row r="15" spans="1:14" x14ac:dyDescent="0.2">
      <c r="A15" s="261" t="s">
        <v>708</v>
      </c>
      <c r="B15" s="190">
        <v>72</v>
      </c>
      <c r="C15" s="190">
        <v>0</v>
      </c>
      <c r="D15" s="259">
        <v>72</v>
      </c>
      <c r="E15" s="190">
        <v>68</v>
      </c>
      <c r="F15" s="190">
        <v>0</v>
      </c>
      <c r="G15" s="259">
        <v>68</v>
      </c>
      <c r="H15" s="190">
        <v>0</v>
      </c>
      <c r="I15" s="190">
        <v>0</v>
      </c>
      <c r="J15" s="259">
        <v>0</v>
      </c>
      <c r="K15" s="190">
        <v>4</v>
      </c>
      <c r="L15" s="190">
        <v>0</v>
      </c>
      <c r="M15" s="190">
        <v>4</v>
      </c>
    </row>
    <row r="16" spans="1:14" x14ac:dyDescent="0.2">
      <c r="A16" s="261" t="s">
        <v>709</v>
      </c>
      <c r="B16" s="190">
        <v>662</v>
      </c>
      <c r="C16" s="190">
        <v>78</v>
      </c>
      <c r="D16" s="259">
        <v>584</v>
      </c>
      <c r="E16" s="190">
        <v>578</v>
      </c>
      <c r="F16" s="190">
        <v>67</v>
      </c>
      <c r="G16" s="259">
        <v>511</v>
      </c>
      <c r="H16" s="190">
        <v>9</v>
      </c>
      <c r="I16" s="190">
        <v>5</v>
      </c>
      <c r="J16" s="259">
        <v>4</v>
      </c>
      <c r="K16" s="190">
        <v>75</v>
      </c>
      <c r="L16" s="190">
        <v>6</v>
      </c>
      <c r="M16" s="190">
        <v>69</v>
      </c>
    </row>
    <row r="17" spans="1:13" x14ac:dyDescent="0.2">
      <c r="A17" s="261" t="s">
        <v>710</v>
      </c>
      <c r="B17" s="190">
        <v>3</v>
      </c>
      <c r="C17" s="190">
        <v>0</v>
      </c>
      <c r="D17" s="259">
        <v>3</v>
      </c>
      <c r="E17" s="190">
        <v>3</v>
      </c>
      <c r="F17" s="190">
        <v>0</v>
      </c>
      <c r="G17" s="259">
        <v>3</v>
      </c>
      <c r="H17" s="190">
        <v>0</v>
      </c>
      <c r="I17" s="190">
        <v>0</v>
      </c>
      <c r="J17" s="259">
        <v>0</v>
      </c>
      <c r="K17" s="190">
        <v>0</v>
      </c>
      <c r="L17" s="190">
        <v>0</v>
      </c>
      <c r="M17" s="190">
        <v>0</v>
      </c>
    </row>
    <row r="18" spans="1:13" x14ac:dyDescent="0.2">
      <c r="A18" s="261" t="s">
        <v>711</v>
      </c>
      <c r="B18" s="190">
        <v>249</v>
      </c>
      <c r="C18" s="190">
        <v>0</v>
      </c>
      <c r="D18" s="259">
        <v>249</v>
      </c>
      <c r="E18" s="190">
        <v>210</v>
      </c>
      <c r="F18" s="190">
        <v>0</v>
      </c>
      <c r="G18" s="259">
        <v>210</v>
      </c>
      <c r="H18" s="190">
        <v>0</v>
      </c>
      <c r="I18" s="190">
        <v>0</v>
      </c>
      <c r="J18" s="259">
        <v>0</v>
      </c>
      <c r="K18" s="190">
        <v>39</v>
      </c>
      <c r="L18" s="190">
        <v>0</v>
      </c>
      <c r="M18" s="190">
        <v>39</v>
      </c>
    </row>
    <row r="19" spans="1:13" x14ac:dyDescent="0.2">
      <c r="A19" s="261" t="s">
        <v>712</v>
      </c>
      <c r="B19" s="190">
        <v>1208</v>
      </c>
      <c r="C19" s="190">
        <v>57</v>
      </c>
      <c r="D19" s="259">
        <v>1151</v>
      </c>
      <c r="E19" s="190">
        <v>1099</v>
      </c>
      <c r="F19" s="190">
        <v>52</v>
      </c>
      <c r="G19" s="259">
        <v>1047</v>
      </c>
      <c r="H19" s="190">
        <v>7</v>
      </c>
      <c r="I19" s="190">
        <v>1</v>
      </c>
      <c r="J19" s="259">
        <v>6</v>
      </c>
      <c r="K19" s="190">
        <v>102</v>
      </c>
      <c r="L19" s="190">
        <v>4</v>
      </c>
      <c r="M19" s="190">
        <v>98</v>
      </c>
    </row>
    <row r="20" spans="1:13" x14ac:dyDescent="0.2">
      <c r="A20" s="261" t="s">
        <v>713</v>
      </c>
      <c r="B20" s="190">
        <v>22</v>
      </c>
      <c r="C20" s="190">
        <v>0</v>
      </c>
      <c r="D20" s="259">
        <v>22</v>
      </c>
      <c r="E20" s="190">
        <v>21</v>
      </c>
      <c r="F20" s="190">
        <v>0</v>
      </c>
      <c r="G20" s="259">
        <v>21</v>
      </c>
      <c r="H20" s="190">
        <v>0</v>
      </c>
      <c r="I20" s="190">
        <v>0</v>
      </c>
      <c r="J20" s="259">
        <v>0</v>
      </c>
      <c r="K20" s="190">
        <v>1</v>
      </c>
      <c r="L20" s="190">
        <v>0</v>
      </c>
      <c r="M20" s="190">
        <v>1</v>
      </c>
    </row>
    <row r="21" spans="1:13" x14ac:dyDescent="0.2">
      <c r="A21" s="261" t="s">
        <v>714</v>
      </c>
      <c r="B21" s="190">
        <v>4</v>
      </c>
      <c r="C21" s="190">
        <v>0</v>
      </c>
      <c r="D21" s="259">
        <v>4</v>
      </c>
      <c r="E21" s="190">
        <v>4</v>
      </c>
      <c r="F21" s="190">
        <v>0</v>
      </c>
      <c r="G21" s="259">
        <v>4</v>
      </c>
      <c r="H21" s="190">
        <v>0</v>
      </c>
      <c r="I21" s="190">
        <v>0</v>
      </c>
      <c r="J21" s="259">
        <v>0</v>
      </c>
      <c r="K21" s="190">
        <v>0</v>
      </c>
      <c r="L21" s="190">
        <v>0</v>
      </c>
      <c r="M21" s="190">
        <v>0</v>
      </c>
    </row>
    <row r="22" spans="1:13" ht="12.75" customHeight="1" thickBot="1" x14ac:dyDescent="0.25">
      <c r="A22" s="262" t="s">
        <v>715</v>
      </c>
      <c r="B22" s="219">
        <v>104</v>
      </c>
      <c r="C22" s="219">
        <v>1</v>
      </c>
      <c r="D22" s="260">
        <v>103</v>
      </c>
      <c r="E22" s="219">
        <v>91</v>
      </c>
      <c r="F22" s="219">
        <v>1</v>
      </c>
      <c r="G22" s="260">
        <v>90</v>
      </c>
      <c r="H22" s="219">
        <v>0</v>
      </c>
      <c r="I22" s="219">
        <v>0</v>
      </c>
      <c r="J22" s="260">
        <v>0</v>
      </c>
      <c r="K22" s="219">
        <v>13</v>
      </c>
      <c r="L22" s="219">
        <v>0</v>
      </c>
      <c r="M22" s="219">
        <v>13</v>
      </c>
    </row>
    <row r="23" spans="1:13" ht="17.25" customHeight="1" x14ac:dyDescent="0.25">
      <c r="A23" s="196" t="s">
        <v>724</v>
      </c>
    </row>
  </sheetData>
  <mergeCells count="9">
    <mergeCell ref="A1:M1"/>
    <mergeCell ref="A2:M2"/>
    <mergeCell ref="A3:M3"/>
    <mergeCell ref="A4:M4"/>
    <mergeCell ref="A5:A6"/>
    <mergeCell ref="B5:D5"/>
    <mergeCell ref="E5:G5"/>
    <mergeCell ref="H5:J5"/>
    <mergeCell ref="K5:M5"/>
  </mergeCells>
  <hyperlinks>
    <hyperlink ref="N1" location="Índice!A1" display="Regresar" xr:uid="{00000000-0004-0000-2400-000000000000}"/>
  </hyperlinks>
  <printOptions horizontalCentered="1" verticalCentered="1"/>
  <pageMargins left="0.59055118110236227" right="0.59055118110236227" top="1.1811023622047245" bottom="0.78740157480314965" header="0.59055118110236227" footer="0.39370078740157483"/>
  <pageSetup scale="81" firstPageNumber="83" orientation="landscape" useFirstPageNumber="1" r:id="rId1"/>
  <headerFooter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23"/>
  <sheetViews>
    <sheetView workbookViewId="0">
      <selection activeCell="N1" sqref="N1"/>
    </sheetView>
  </sheetViews>
  <sheetFormatPr defaultColWidth="11.42578125" defaultRowHeight="12.75" x14ac:dyDescent="0.2"/>
  <cols>
    <col min="1" max="1" width="12.7109375" style="123" customWidth="1"/>
    <col min="2" max="13" width="10.7109375" style="123" customWidth="1"/>
    <col min="14" max="16384" width="11.42578125" style="123"/>
  </cols>
  <sheetData>
    <row r="1" spans="1:14" s="236" customFormat="1" ht="15.75" x14ac:dyDescent="0.2">
      <c r="A1" s="340" t="s">
        <v>15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06" t="s">
        <v>789</v>
      </c>
    </row>
    <row r="2" spans="1:14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</row>
    <row r="3" spans="1:14" x14ac:dyDescent="0.2">
      <c r="A3" s="352" t="s">
        <v>726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 x14ac:dyDescent="0.2">
      <c r="A4" s="352" t="s">
        <v>727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14" x14ac:dyDescent="0.2">
      <c r="A5" s="352" t="s">
        <v>298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</row>
    <row r="6" spans="1:14" s="13" customFormat="1" ht="18" customHeight="1" x14ac:dyDescent="0.2">
      <c r="A6" s="341" t="s">
        <v>793</v>
      </c>
      <c r="B6" s="338" t="s">
        <v>39</v>
      </c>
      <c r="C6" s="338"/>
      <c r="D6" s="338"/>
      <c r="E6" s="338" t="s">
        <v>96</v>
      </c>
      <c r="F6" s="338"/>
      <c r="G6" s="338"/>
      <c r="H6" s="338" t="s">
        <v>97</v>
      </c>
      <c r="I6" s="338"/>
      <c r="J6" s="338"/>
      <c r="K6" s="338" t="s">
        <v>40</v>
      </c>
      <c r="L6" s="338"/>
      <c r="M6" s="339"/>
    </row>
    <row r="7" spans="1:14" s="13" customFormat="1" ht="18" customHeight="1" x14ac:dyDescent="0.2">
      <c r="A7" s="341"/>
      <c r="B7" s="368" t="s">
        <v>94</v>
      </c>
      <c r="C7" s="368" t="s">
        <v>37</v>
      </c>
      <c r="D7" s="368" t="s">
        <v>38</v>
      </c>
      <c r="E7" s="368" t="s">
        <v>94</v>
      </c>
      <c r="F7" s="368" t="s">
        <v>37</v>
      </c>
      <c r="G7" s="368" t="s">
        <v>38</v>
      </c>
      <c r="H7" s="368" t="s">
        <v>94</v>
      </c>
      <c r="I7" s="368" t="s">
        <v>37</v>
      </c>
      <c r="J7" s="368" t="s">
        <v>38</v>
      </c>
      <c r="K7" s="368" t="s">
        <v>94</v>
      </c>
      <c r="L7" s="368" t="s">
        <v>37</v>
      </c>
      <c r="M7" s="367" t="s">
        <v>38</v>
      </c>
    </row>
    <row r="8" spans="1:14" s="13" customFormat="1" ht="13.5" customHeight="1" x14ac:dyDescent="0.2">
      <c r="A8" s="341"/>
      <c r="B8" s="368"/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7"/>
    </row>
    <row r="9" spans="1:14" s="4" customFormat="1" x14ac:dyDescent="0.2">
      <c r="A9" s="298" t="s">
        <v>39</v>
      </c>
      <c r="B9" s="299">
        <v>33484</v>
      </c>
      <c r="C9" s="299">
        <v>29940</v>
      </c>
      <c r="D9" s="299">
        <v>3544</v>
      </c>
      <c r="E9" s="299">
        <v>17672</v>
      </c>
      <c r="F9" s="299">
        <v>15720</v>
      </c>
      <c r="G9" s="299">
        <v>1952</v>
      </c>
      <c r="H9" s="299">
        <v>13588</v>
      </c>
      <c r="I9" s="299">
        <v>12205</v>
      </c>
      <c r="J9" s="299">
        <v>1383</v>
      </c>
      <c r="K9" s="210">
        <v>2224</v>
      </c>
      <c r="L9" s="210">
        <v>2015</v>
      </c>
      <c r="M9" s="210">
        <v>209</v>
      </c>
    </row>
    <row r="10" spans="1:14" x14ac:dyDescent="0.2">
      <c r="A10" s="187" t="s">
        <v>2</v>
      </c>
      <c r="B10" s="190">
        <v>39</v>
      </c>
      <c r="C10" s="190">
        <v>17</v>
      </c>
      <c r="D10" s="190">
        <v>22</v>
      </c>
      <c r="E10" s="190">
        <v>27</v>
      </c>
      <c r="F10" s="190">
        <v>9</v>
      </c>
      <c r="G10" s="190">
        <v>18</v>
      </c>
      <c r="H10" s="190">
        <v>11</v>
      </c>
      <c r="I10" s="190">
        <v>7</v>
      </c>
      <c r="J10" s="190">
        <v>4</v>
      </c>
      <c r="K10" s="190">
        <v>1</v>
      </c>
      <c r="L10" s="190">
        <v>1</v>
      </c>
      <c r="M10" s="190">
        <v>0</v>
      </c>
      <c r="N10" s="232"/>
    </row>
    <row r="11" spans="1:14" x14ac:dyDescent="0.2">
      <c r="A11" s="187" t="s">
        <v>3</v>
      </c>
      <c r="B11" s="190">
        <v>1186</v>
      </c>
      <c r="C11" s="190">
        <v>959</v>
      </c>
      <c r="D11" s="190">
        <v>227</v>
      </c>
      <c r="E11" s="190">
        <v>605</v>
      </c>
      <c r="F11" s="190">
        <v>472</v>
      </c>
      <c r="G11" s="190">
        <v>133</v>
      </c>
      <c r="H11" s="190">
        <v>518</v>
      </c>
      <c r="I11" s="190">
        <v>432</v>
      </c>
      <c r="J11" s="190">
        <v>86</v>
      </c>
      <c r="K11" s="190">
        <v>63</v>
      </c>
      <c r="L11" s="190">
        <v>55</v>
      </c>
      <c r="M11" s="190">
        <v>8</v>
      </c>
      <c r="N11" s="232"/>
    </row>
    <row r="12" spans="1:14" x14ac:dyDescent="0.2">
      <c r="A12" s="187" t="s">
        <v>4</v>
      </c>
      <c r="B12" s="190">
        <v>4808</v>
      </c>
      <c r="C12" s="190">
        <v>4272</v>
      </c>
      <c r="D12" s="190">
        <v>536</v>
      </c>
      <c r="E12" s="190">
        <v>2478</v>
      </c>
      <c r="F12" s="190">
        <v>2203</v>
      </c>
      <c r="G12" s="190">
        <v>275</v>
      </c>
      <c r="H12" s="190">
        <v>2059</v>
      </c>
      <c r="I12" s="190">
        <v>1829</v>
      </c>
      <c r="J12" s="190">
        <v>230</v>
      </c>
      <c r="K12" s="190">
        <v>271</v>
      </c>
      <c r="L12" s="190">
        <v>240</v>
      </c>
      <c r="M12" s="190">
        <v>31</v>
      </c>
    </row>
    <row r="13" spans="1:14" x14ac:dyDescent="0.2">
      <c r="A13" s="187" t="s">
        <v>5</v>
      </c>
      <c r="B13" s="190">
        <v>5897</v>
      </c>
      <c r="C13" s="190">
        <v>5375</v>
      </c>
      <c r="D13" s="190">
        <v>522</v>
      </c>
      <c r="E13" s="190">
        <v>3250</v>
      </c>
      <c r="F13" s="190">
        <v>2942</v>
      </c>
      <c r="G13" s="190">
        <v>308</v>
      </c>
      <c r="H13" s="190">
        <v>2274</v>
      </c>
      <c r="I13" s="190">
        <v>2090</v>
      </c>
      <c r="J13" s="190">
        <v>184</v>
      </c>
      <c r="K13" s="190">
        <v>373</v>
      </c>
      <c r="L13" s="190">
        <v>343</v>
      </c>
      <c r="M13" s="190">
        <v>30</v>
      </c>
    </row>
    <row r="14" spans="1:14" x14ac:dyDescent="0.2">
      <c r="A14" s="187" t="s">
        <v>6</v>
      </c>
      <c r="B14" s="190">
        <v>5978</v>
      </c>
      <c r="C14" s="190">
        <v>5418</v>
      </c>
      <c r="D14" s="190">
        <v>560</v>
      </c>
      <c r="E14" s="190">
        <v>3289</v>
      </c>
      <c r="F14" s="190">
        <v>2987</v>
      </c>
      <c r="G14" s="190">
        <v>302</v>
      </c>
      <c r="H14" s="190">
        <v>2311</v>
      </c>
      <c r="I14" s="190">
        <v>2080</v>
      </c>
      <c r="J14" s="190">
        <v>231</v>
      </c>
      <c r="K14" s="190">
        <v>378</v>
      </c>
      <c r="L14" s="190">
        <v>351</v>
      </c>
      <c r="M14" s="190">
        <v>27</v>
      </c>
    </row>
    <row r="15" spans="1:14" x14ac:dyDescent="0.2">
      <c r="A15" s="187" t="s">
        <v>7</v>
      </c>
      <c r="B15" s="190">
        <v>4709</v>
      </c>
      <c r="C15" s="190">
        <v>4278</v>
      </c>
      <c r="D15" s="190">
        <v>431</v>
      </c>
      <c r="E15" s="190">
        <v>2456</v>
      </c>
      <c r="F15" s="190">
        <v>2212</v>
      </c>
      <c r="G15" s="190">
        <v>244</v>
      </c>
      <c r="H15" s="190">
        <v>1953</v>
      </c>
      <c r="I15" s="190">
        <v>1789</v>
      </c>
      <c r="J15" s="190">
        <v>164</v>
      </c>
      <c r="K15" s="190">
        <v>300</v>
      </c>
      <c r="L15" s="190">
        <v>277</v>
      </c>
      <c r="M15" s="190">
        <v>23</v>
      </c>
    </row>
    <row r="16" spans="1:14" x14ac:dyDescent="0.2">
      <c r="A16" s="187" t="s">
        <v>8</v>
      </c>
      <c r="B16" s="190">
        <v>3229</v>
      </c>
      <c r="C16" s="190">
        <v>2887</v>
      </c>
      <c r="D16" s="190">
        <v>342</v>
      </c>
      <c r="E16" s="190">
        <v>1771</v>
      </c>
      <c r="F16" s="190">
        <v>1581</v>
      </c>
      <c r="G16" s="190">
        <v>190</v>
      </c>
      <c r="H16" s="190">
        <v>1278</v>
      </c>
      <c r="I16" s="190">
        <v>1146</v>
      </c>
      <c r="J16" s="190">
        <v>132</v>
      </c>
      <c r="K16" s="190">
        <v>180</v>
      </c>
      <c r="L16" s="190">
        <v>160</v>
      </c>
      <c r="M16" s="190">
        <v>20</v>
      </c>
    </row>
    <row r="17" spans="1:13" x14ac:dyDescent="0.2">
      <c r="A17" s="187" t="s">
        <v>9</v>
      </c>
      <c r="B17" s="190">
        <v>2286</v>
      </c>
      <c r="C17" s="190">
        <v>2020</v>
      </c>
      <c r="D17" s="190">
        <v>266</v>
      </c>
      <c r="E17" s="190">
        <v>1158</v>
      </c>
      <c r="F17" s="190">
        <v>1014</v>
      </c>
      <c r="G17" s="190">
        <v>144</v>
      </c>
      <c r="H17" s="190">
        <v>973</v>
      </c>
      <c r="I17" s="190">
        <v>866</v>
      </c>
      <c r="J17" s="190">
        <v>107</v>
      </c>
      <c r="K17" s="190">
        <v>155</v>
      </c>
      <c r="L17" s="190">
        <v>140</v>
      </c>
      <c r="M17" s="190">
        <v>15</v>
      </c>
    </row>
    <row r="18" spans="1:13" x14ac:dyDescent="0.2">
      <c r="A18" s="187" t="s">
        <v>10</v>
      </c>
      <c r="B18" s="190">
        <v>1448</v>
      </c>
      <c r="C18" s="190">
        <v>1258</v>
      </c>
      <c r="D18" s="190">
        <v>190</v>
      </c>
      <c r="E18" s="190">
        <v>749</v>
      </c>
      <c r="F18" s="190">
        <v>654</v>
      </c>
      <c r="G18" s="190">
        <v>95</v>
      </c>
      <c r="H18" s="190">
        <v>596</v>
      </c>
      <c r="I18" s="190">
        <v>516</v>
      </c>
      <c r="J18" s="190">
        <v>80</v>
      </c>
      <c r="K18" s="190">
        <v>103</v>
      </c>
      <c r="L18" s="190">
        <v>88</v>
      </c>
      <c r="M18" s="190">
        <v>15</v>
      </c>
    </row>
    <row r="19" spans="1:13" x14ac:dyDescent="0.2">
      <c r="A19" s="187" t="s">
        <v>11</v>
      </c>
      <c r="B19" s="190">
        <v>809</v>
      </c>
      <c r="C19" s="190">
        <v>710</v>
      </c>
      <c r="D19" s="190">
        <v>99</v>
      </c>
      <c r="E19" s="190">
        <v>414</v>
      </c>
      <c r="F19" s="190">
        <v>356</v>
      </c>
      <c r="G19" s="190">
        <v>58</v>
      </c>
      <c r="H19" s="190">
        <v>344</v>
      </c>
      <c r="I19" s="190">
        <v>308</v>
      </c>
      <c r="J19" s="190">
        <v>36</v>
      </c>
      <c r="K19" s="190">
        <v>51</v>
      </c>
      <c r="L19" s="190">
        <v>46</v>
      </c>
      <c r="M19" s="190">
        <v>5</v>
      </c>
    </row>
    <row r="20" spans="1:13" x14ac:dyDescent="0.2">
      <c r="A20" s="187" t="s">
        <v>12</v>
      </c>
      <c r="B20" s="190">
        <v>440</v>
      </c>
      <c r="C20" s="190">
        <v>384</v>
      </c>
      <c r="D20" s="190">
        <v>56</v>
      </c>
      <c r="E20" s="190">
        <v>224</v>
      </c>
      <c r="F20" s="190">
        <v>193</v>
      </c>
      <c r="G20" s="190">
        <v>31</v>
      </c>
      <c r="H20" s="190">
        <v>186</v>
      </c>
      <c r="I20" s="190">
        <v>164</v>
      </c>
      <c r="J20" s="190">
        <v>22</v>
      </c>
      <c r="K20" s="190">
        <v>30</v>
      </c>
      <c r="L20" s="190">
        <v>27</v>
      </c>
      <c r="M20" s="190">
        <v>3</v>
      </c>
    </row>
    <row r="21" spans="1:13" x14ac:dyDescent="0.2">
      <c r="A21" s="187" t="s">
        <v>41</v>
      </c>
      <c r="B21" s="190">
        <v>486</v>
      </c>
      <c r="C21" s="190">
        <v>424</v>
      </c>
      <c r="D21" s="190">
        <v>62</v>
      </c>
      <c r="E21" s="190">
        <v>231</v>
      </c>
      <c r="F21" s="190">
        <v>200</v>
      </c>
      <c r="G21" s="190">
        <v>31</v>
      </c>
      <c r="H21" s="190">
        <v>214</v>
      </c>
      <c r="I21" s="190">
        <v>186</v>
      </c>
      <c r="J21" s="190">
        <v>28</v>
      </c>
      <c r="K21" s="190">
        <v>41</v>
      </c>
      <c r="L21" s="190">
        <v>38</v>
      </c>
      <c r="M21" s="190">
        <v>3</v>
      </c>
    </row>
    <row r="22" spans="1:13" ht="13.5" thickBot="1" x14ac:dyDescent="0.25">
      <c r="A22" s="214" t="s">
        <v>40</v>
      </c>
      <c r="B22" s="219">
        <v>2169</v>
      </c>
      <c r="C22" s="219">
        <v>1938</v>
      </c>
      <c r="D22" s="219">
        <v>231</v>
      </c>
      <c r="E22" s="219">
        <v>1020</v>
      </c>
      <c r="F22" s="219">
        <v>897</v>
      </c>
      <c r="G22" s="219">
        <v>123</v>
      </c>
      <c r="H22" s="219">
        <v>871</v>
      </c>
      <c r="I22" s="219">
        <v>792</v>
      </c>
      <c r="J22" s="219">
        <v>79</v>
      </c>
      <c r="K22" s="219">
        <v>278</v>
      </c>
      <c r="L22" s="219">
        <v>249</v>
      </c>
      <c r="M22" s="219">
        <v>29</v>
      </c>
    </row>
    <row r="23" spans="1:13" s="266" customFormat="1" ht="14.25" customHeight="1" x14ac:dyDescent="0.25">
      <c r="A23" s="263" t="s">
        <v>728</v>
      </c>
      <c r="B23" s="264"/>
      <c r="C23" s="264"/>
      <c r="D23" s="264"/>
      <c r="E23" s="265"/>
      <c r="F23" s="265"/>
      <c r="G23" s="265"/>
      <c r="H23" s="265"/>
      <c r="I23" s="265"/>
      <c r="J23" s="265"/>
      <c r="K23" s="265"/>
      <c r="L23" s="265"/>
      <c r="M23" s="265"/>
    </row>
  </sheetData>
  <mergeCells count="22">
    <mergeCell ref="K7:K8"/>
    <mergeCell ref="F7:F8"/>
    <mergeCell ref="G7:G8"/>
    <mergeCell ref="H7:H8"/>
    <mergeCell ref="I7:I8"/>
    <mergeCell ref="J7:J8"/>
    <mergeCell ref="L7:L8"/>
    <mergeCell ref="A1:M1"/>
    <mergeCell ref="A2:M2"/>
    <mergeCell ref="A3:M3"/>
    <mergeCell ref="A4:M4"/>
    <mergeCell ref="A5:M5"/>
    <mergeCell ref="A6:A8"/>
    <mergeCell ref="B6:D6"/>
    <mergeCell ref="E6:G6"/>
    <mergeCell ref="H6:J6"/>
    <mergeCell ref="K6:M6"/>
    <mergeCell ref="M7:M8"/>
    <mergeCell ref="B7:B8"/>
    <mergeCell ref="C7:C8"/>
    <mergeCell ref="D7:D8"/>
    <mergeCell ref="E7:E8"/>
  </mergeCells>
  <hyperlinks>
    <hyperlink ref="N1" location="Índice!A1" display="Regresar" xr:uid="{00000000-0004-0000-2500-000000000000}"/>
  </hyperlinks>
  <pageMargins left="0.82677165354330717" right="0.55118110236220474" top="1.1811023622047245" bottom="0.78740157480314965" header="0.59055118110236227" footer="0.39370078740157483"/>
  <pageSetup scale="88" firstPageNumber="87" orientation="landscape" useFirstPageNumber="1" r:id="rId1"/>
  <headerFooter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40"/>
  <sheetViews>
    <sheetView workbookViewId="0">
      <selection activeCell="J1" sqref="J1"/>
    </sheetView>
  </sheetViews>
  <sheetFormatPr defaultColWidth="11.42578125" defaultRowHeight="12.75" x14ac:dyDescent="0.2"/>
  <cols>
    <col min="1" max="1" width="21.140625" style="123" customWidth="1"/>
    <col min="2" max="9" width="13" style="123" customWidth="1"/>
    <col min="10" max="10" width="10.85546875" style="123" customWidth="1"/>
    <col min="11" max="11" width="8.85546875" style="123" customWidth="1"/>
    <col min="12" max="12" width="9.28515625" style="123" bestFit="1" customWidth="1"/>
    <col min="13" max="13" width="8.85546875" style="123" customWidth="1"/>
    <col min="14" max="16384" width="11.42578125" style="123"/>
  </cols>
  <sheetData>
    <row r="1" spans="1:13" s="4" customFormat="1" ht="15.75" x14ac:dyDescent="0.2">
      <c r="A1" s="340" t="s">
        <v>16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  <c r="K1" s="57"/>
      <c r="L1" s="57"/>
      <c r="M1" s="57"/>
    </row>
    <row r="2" spans="1:13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267"/>
      <c r="K2" s="267"/>
      <c r="L2" s="267"/>
      <c r="M2" s="267"/>
    </row>
    <row r="3" spans="1:13" x14ac:dyDescent="0.2">
      <c r="A3" s="342" t="s">
        <v>729</v>
      </c>
      <c r="B3" s="342"/>
      <c r="C3" s="342"/>
      <c r="D3" s="342"/>
      <c r="E3" s="342"/>
      <c r="F3" s="342"/>
      <c r="G3" s="342"/>
      <c r="H3" s="342"/>
      <c r="I3" s="342"/>
      <c r="J3" s="268"/>
      <c r="K3" s="268"/>
      <c r="L3" s="268"/>
      <c r="M3" s="268"/>
    </row>
    <row r="4" spans="1:13" x14ac:dyDescent="0.2">
      <c r="A4" s="343" t="s">
        <v>298</v>
      </c>
      <c r="B4" s="343"/>
      <c r="C4" s="343"/>
      <c r="D4" s="343"/>
      <c r="E4" s="343"/>
      <c r="F4" s="343"/>
      <c r="G4" s="343"/>
      <c r="H4" s="343"/>
      <c r="I4" s="343"/>
      <c r="J4" s="268"/>
      <c r="K4" s="268"/>
      <c r="L4" s="268"/>
      <c r="M4" s="268"/>
    </row>
    <row r="5" spans="1:13" x14ac:dyDescent="0.2">
      <c r="A5" s="341" t="s">
        <v>730</v>
      </c>
      <c r="B5" s="338" t="s">
        <v>276</v>
      </c>
      <c r="C5" s="338"/>
      <c r="D5" s="338"/>
      <c r="E5" s="338"/>
      <c r="F5" s="338"/>
      <c r="G5" s="338"/>
      <c r="H5" s="338"/>
      <c r="I5" s="339"/>
      <c r="J5" s="268"/>
      <c r="K5" s="268"/>
      <c r="L5" s="268"/>
      <c r="M5" s="268"/>
    </row>
    <row r="6" spans="1:13" x14ac:dyDescent="0.2">
      <c r="A6" s="341"/>
      <c r="B6" s="312" t="s">
        <v>39</v>
      </c>
      <c r="C6" s="312" t="s">
        <v>230</v>
      </c>
      <c r="D6" s="312" t="s">
        <v>206</v>
      </c>
      <c r="E6" s="312" t="s">
        <v>207</v>
      </c>
      <c r="F6" s="312" t="s">
        <v>274</v>
      </c>
      <c r="G6" s="312" t="s">
        <v>149</v>
      </c>
      <c r="H6" s="312" t="s">
        <v>150</v>
      </c>
      <c r="I6" s="313" t="s">
        <v>40</v>
      </c>
      <c r="J6" s="268"/>
      <c r="K6" s="268"/>
      <c r="L6" s="268"/>
      <c r="M6" s="268"/>
    </row>
    <row r="7" spans="1:13" x14ac:dyDescent="0.2">
      <c r="A7" s="199" t="s">
        <v>94</v>
      </c>
      <c r="B7" s="210">
        <v>33484</v>
      </c>
      <c r="C7" s="210">
        <v>18788</v>
      </c>
      <c r="D7" s="210">
        <v>10691</v>
      </c>
      <c r="E7" s="210">
        <v>67</v>
      </c>
      <c r="F7" s="210">
        <v>57</v>
      </c>
      <c r="G7" s="210">
        <v>253</v>
      </c>
      <c r="H7" s="210">
        <v>2850</v>
      </c>
      <c r="I7" s="210">
        <v>778</v>
      </c>
      <c r="J7" s="269"/>
      <c r="K7" s="268"/>
      <c r="L7" s="268"/>
      <c r="M7" s="268"/>
    </row>
    <row r="8" spans="1:13" x14ac:dyDescent="0.2">
      <c r="A8" s="187" t="s">
        <v>204</v>
      </c>
      <c r="B8" s="190">
        <v>12810</v>
      </c>
      <c r="C8" s="190">
        <v>6876</v>
      </c>
      <c r="D8" s="190">
        <v>4419</v>
      </c>
      <c r="E8" s="190">
        <v>10</v>
      </c>
      <c r="F8" s="190">
        <v>17</v>
      </c>
      <c r="G8" s="190">
        <v>100</v>
      </c>
      <c r="H8" s="190">
        <v>1077</v>
      </c>
      <c r="I8" s="190">
        <v>311</v>
      </c>
      <c r="J8" s="269"/>
      <c r="K8" s="268"/>
      <c r="L8" s="268"/>
      <c r="M8" s="268"/>
    </row>
    <row r="9" spans="1:13" x14ac:dyDescent="0.2">
      <c r="A9" s="187" t="s">
        <v>208</v>
      </c>
      <c r="B9" s="190">
        <v>10469</v>
      </c>
      <c r="C9" s="190">
        <v>5782</v>
      </c>
      <c r="D9" s="190">
        <v>3387</v>
      </c>
      <c r="E9" s="190">
        <v>29</v>
      </c>
      <c r="F9" s="190">
        <v>24</v>
      </c>
      <c r="G9" s="190">
        <v>73</v>
      </c>
      <c r="H9" s="190">
        <v>929</v>
      </c>
      <c r="I9" s="190">
        <v>245</v>
      </c>
      <c r="J9" s="269"/>
      <c r="K9" s="268"/>
      <c r="L9" s="268"/>
      <c r="M9" s="268"/>
    </row>
    <row r="10" spans="1:13" ht="15" x14ac:dyDescent="0.2">
      <c r="A10" s="187" t="s">
        <v>333</v>
      </c>
      <c r="B10" s="190">
        <v>4198</v>
      </c>
      <c r="C10" s="190">
        <v>2808</v>
      </c>
      <c r="D10" s="190">
        <v>847</v>
      </c>
      <c r="E10" s="190">
        <v>14</v>
      </c>
      <c r="F10" s="190">
        <v>7</v>
      </c>
      <c r="G10" s="190">
        <v>34</v>
      </c>
      <c r="H10" s="190">
        <v>380</v>
      </c>
      <c r="I10" s="190">
        <v>108</v>
      </c>
      <c r="J10" s="269"/>
      <c r="K10" s="268"/>
      <c r="L10" s="268"/>
      <c r="M10" s="268"/>
    </row>
    <row r="11" spans="1:13" x14ac:dyDescent="0.2">
      <c r="A11" s="187" t="s">
        <v>211</v>
      </c>
      <c r="B11" s="190">
        <v>684</v>
      </c>
      <c r="C11" s="190">
        <v>426</v>
      </c>
      <c r="D11" s="190">
        <v>182</v>
      </c>
      <c r="E11" s="190">
        <v>1</v>
      </c>
      <c r="F11" s="190">
        <v>0</v>
      </c>
      <c r="G11" s="190">
        <v>1</v>
      </c>
      <c r="H11" s="190">
        <v>60</v>
      </c>
      <c r="I11" s="190">
        <v>14</v>
      </c>
      <c r="J11" s="269"/>
      <c r="K11" s="268"/>
      <c r="L11" s="268"/>
      <c r="M11" s="268"/>
    </row>
    <row r="12" spans="1:13" x14ac:dyDescent="0.2">
      <c r="A12" s="187" t="s">
        <v>731</v>
      </c>
      <c r="B12" s="190">
        <v>77</v>
      </c>
      <c r="C12" s="190">
        <v>56</v>
      </c>
      <c r="D12" s="190">
        <v>12</v>
      </c>
      <c r="E12" s="190">
        <v>0</v>
      </c>
      <c r="F12" s="190">
        <v>0</v>
      </c>
      <c r="G12" s="190">
        <v>1</v>
      </c>
      <c r="H12" s="190">
        <v>5</v>
      </c>
      <c r="I12" s="190">
        <v>3</v>
      </c>
      <c r="J12" s="269"/>
      <c r="K12" s="268"/>
      <c r="L12" s="268"/>
      <c r="M12" s="268"/>
    </row>
    <row r="13" spans="1:13" s="25" customFormat="1" x14ac:dyDescent="0.2">
      <c r="A13" s="187" t="s">
        <v>732</v>
      </c>
      <c r="B13" s="190">
        <v>1297</v>
      </c>
      <c r="C13" s="190">
        <v>687</v>
      </c>
      <c r="D13" s="190">
        <v>459</v>
      </c>
      <c r="E13" s="190">
        <v>4</v>
      </c>
      <c r="F13" s="190">
        <v>2</v>
      </c>
      <c r="G13" s="190">
        <v>14</v>
      </c>
      <c r="H13" s="190">
        <v>108</v>
      </c>
      <c r="I13" s="190">
        <v>23</v>
      </c>
      <c r="J13" s="221"/>
      <c r="K13" s="31"/>
      <c r="L13" s="31"/>
      <c r="M13" s="31"/>
    </row>
    <row r="14" spans="1:13" x14ac:dyDescent="0.2">
      <c r="A14" s="187" t="s">
        <v>733</v>
      </c>
      <c r="B14" s="190">
        <v>26</v>
      </c>
      <c r="C14" s="190">
        <v>16</v>
      </c>
      <c r="D14" s="190">
        <v>3</v>
      </c>
      <c r="E14" s="190">
        <v>0</v>
      </c>
      <c r="F14" s="190">
        <v>0</v>
      </c>
      <c r="G14" s="190">
        <v>0</v>
      </c>
      <c r="H14" s="190">
        <v>6</v>
      </c>
      <c r="I14" s="190">
        <v>1</v>
      </c>
      <c r="J14" s="235"/>
      <c r="K14" s="232"/>
      <c r="L14" s="232"/>
      <c r="M14" s="232"/>
    </row>
    <row r="15" spans="1:13" x14ac:dyDescent="0.2">
      <c r="A15" s="187" t="s">
        <v>734</v>
      </c>
      <c r="B15" s="190">
        <v>252</v>
      </c>
      <c r="C15" s="190">
        <v>122</v>
      </c>
      <c r="D15" s="190">
        <v>104</v>
      </c>
      <c r="E15" s="190">
        <v>0</v>
      </c>
      <c r="F15" s="190">
        <v>0</v>
      </c>
      <c r="G15" s="190">
        <v>1</v>
      </c>
      <c r="H15" s="190">
        <v>21</v>
      </c>
      <c r="I15" s="190">
        <v>4</v>
      </c>
      <c r="J15" s="235"/>
      <c r="K15" s="232"/>
      <c r="L15" s="232"/>
      <c r="M15" s="232"/>
    </row>
    <row r="16" spans="1:13" x14ac:dyDescent="0.2">
      <c r="A16" s="187" t="s">
        <v>214</v>
      </c>
      <c r="B16" s="190">
        <v>1219</v>
      </c>
      <c r="C16" s="190">
        <v>685</v>
      </c>
      <c r="D16" s="190">
        <v>409</v>
      </c>
      <c r="E16" s="190">
        <v>4</v>
      </c>
      <c r="F16" s="190">
        <v>2</v>
      </c>
      <c r="G16" s="190">
        <v>5</v>
      </c>
      <c r="H16" s="190">
        <v>92</v>
      </c>
      <c r="I16" s="190">
        <v>22</v>
      </c>
      <c r="J16" s="236"/>
    </row>
    <row r="17" spans="1:10" x14ac:dyDescent="0.2">
      <c r="A17" s="187" t="s">
        <v>112</v>
      </c>
      <c r="B17" s="190">
        <v>2452</v>
      </c>
      <c r="C17" s="190">
        <v>1330</v>
      </c>
      <c r="D17" s="190">
        <v>869</v>
      </c>
      <c r="E17" s="190">
        <v>5</v>
      </c>
      <c r="F17" s="190">
        <v>5</v>
      </c>
      <c r="G17" s="190">
        <v>24</v>
      </c>
      <c r="H17" s="190">
        <v>172</v>
      </c>
      <c r="I17" s="190">
        <v>47</v>
      </c>
      <c r="J17" s="236"/>
    </row>
    <row r="18" spans="1:10" x14ac:dyDescent="0.2">
      <c r="A18" s="199" t="s">
        <v>37</v>
      </c>
      <c r="B18" s="210">
        <v>29940</v>
      </c>
      <c r="C18" s="210">
        <v>16624</v>
      </c>
      <c r="D18" s="210">
        <v>9678</v>
      </c>
      <c r="E18" s="210">
        <v>62</v>
      </c>
      <c r="F18" s="210">
        <v>47</v>
      </c>
      <c r="G18" s="210">
        <v>225</v>
      </c>
      <c r="H18" s="210">
        <v>2600</v>
      </c>
      <c r="I18" s="210">
        <v>704</v>
      </c>
      <c r="J18" s="236"/>
    </row>
    <row r="19" spans="1:10" x14ac:dyDescent="0.2">
      <c r="A19" s="187" t="s">
        <v>215</v>
      </c>
      <c r="B19" s="190">
        <v>11968</v>
      </c>
      <c r="C19" s="190">
        <v>6348</v>
      </c>
      <c r="D19" s="190">
        <v>4191</v>
      </c>
      <c r="E19" s="190">
        <v>10</v>
      </c>
      <c r="F19" s="190">
        <v>15</v>
      </c>
      <c r="G19" s="190">
        <v>95</v>
      </c>
      <c r="H19" s="190">
        <v>1024</v>
      </c>
      <c r="I19" s="190">
        <v>285</v>
      </c>
      <c r="J19" s="236"/>
    </row>
    <row r="20" spans="1:10" x14ac:dyDescent="0.2">
      <c r="A20" s="187" t="s">
        <v>208</v>
      </c>
      <c r="B20" s="190">
        <v>9991</v>
      </c>
      <c r="C20" s="190">
        <v>5511</v>
      </c>
      <c r="D20" s="190">
        <v>3231</v>
      </c>
      <c r="E20" s="190">
        <v>29</v>
      </c>
      <c r="F20" s="190">
        <v>22</v>
      </c>
      <c r="G20" s="190">
        <v>63</v>
      </c>
      <c r="H20" s="190">
        <v>900</v>
      </c>
      <c r="I20" s="190">
        <v>235</v>
      </c>
      <c r="J20" s="236"/>
    </row>
    <row r="21" spans="1:10" ht="15" x14ac:dyDescent="0.2">
      <c r="A21" s="187" t="s">
        <v>333</v>
      </c>
      <c r="B21" s="190">
        <v>3826</v>
      </c>
      <c r="C21" s="190">
        <v>2541</v>
      </c>
      <c r="D21" s="190">
        <v>788</v>
      </c>
      <c r="E21" s="190">
        <v>13</v>
      </c>
      <c r="F21" s="190">
        <v>5</v>
      </c>
      <c r="G21" s="190">
        <v>34</v>
      </c>
      <c r="H21" s="190">
        <v>347</v>
      </c>
      <c r="I21" s="190">
        <v>98</v>
      </c>
      <c r="J21" s="236"/>
    </row>
    <row r="22" spans="1:10" x14ac:dyDescent="0.2">
      <c r="A22" s="187" t="s">
        <v>218</v>
      </c>
      <c r="B22" s="190">
        <v>397</v>
      </c>
      <c r="C22" s="190">
        <v>215</v>
      </c>
      <c r="D22" s="190">
        <v>126</v>
      </c>
      <c r="E22" s="190">
        <v>1</v>
      </c>
      <c r="F22" s="190">
        <v>0</v>
      </c>
      <c r="G22" s="190">
        <v>0</v>
      </c>
      <c r="H22" s="190">
        <v>41</v>
      </c>
      <c r="I22" s="190">
        <v>14</v>
      </c>
      <c r="J22" s="236"/>
    </row>
    <row r="23" spans="1:10" x14ac:dyDescent="0.2">
      <c r="A23" s="187" t="s">
        <v>735</v>
      </c>
      <c r="B23" s="190">
        <v>60</v>
      </c>
      <c r="C23" s="190">
        <v>45</v>
      </c>
      <c r="D23" s="190">
        <v>8</v>
      </c>
      <c r="E23" s="190">
        <v>0</v>
      </c>
      <c r="F23" s="190">
        <v>0</v>
      </c>
      <c r="G23" s="190">
        <v>1</v>
      </c>
      <c r="H23" s="190">
        <v>4</v>
      </c>
      <c r="I23" s="190">
        <v>2</v>
      </c>
      <c r="J23" s="236"/>
    </row>
    <row r="24" spans="1:10" x14ac:dyDescent="0.2">
      <c r="A24" s="187" t="s">
        <v>216</v>
      </c>
      <c r="B24" s="190">
        <v>1046</v>
      </c>
      <c r="C24" s="190">
        <v>534</v>
      </c>
      <c r="D24" s="190">
        <v>388</v>
      </c>
      <c r="E24" s="190">
        <v>3</v>
      </c>
      <c r="F24" s="190">
        <v>1</v>
      </c>
      <c r="G24" s="190">
        <v>12</v>
      </c>
      <c r="H24" s="190">
        <v>90</v>
      </c>
      <c r="I24" s="190">
        <v>18</v>
      </c>
      <c r="J24" s="236"/>
    </row>
    <row r="25" spans="1:10" x14ac:dyDescent="0.2">
      <c r="A25" s="187" t="s">
        <v>736</v>
      </c>
      <c r="B25" s="190">
        <v>13</v>
      </c>
      <c r="C25" s="190">
        <v>6</v>
      </c>
      <c r="D25" s="190">
        <v>3</v>
      </c>
      <c r="E25" s="190">
        <v>0</v>
      </c>
      <c r="F25" s="190">
        <v>0</v>
      </c>
      <c r="G25" s="190">
        <v>0</v>
      </c>
      <c r="H25" s="190">
        <v>3</v>
      </c>
      <c r="I25" s="190">
        <v>1</v>
      </c>
      <c r="J25" s="236"/>
    </row>
    <row r="26" spans="1:10" x14ac:dyDescent="0.2">
      <c r="A26" s="187" t="s">
        <v>737</v>
      </c>
      <c r="B26" s="190">
        <v>158</v>
      </c>
      <c r="C26" s="190">
        <v>77</v>
      </c>
      <c r="D26" s="190">
        <v>63</v>
      </c>
      <c r="E26" s="190">
        <v>0</v>
      </c>
      <c r="F26" s="190">
        <v>0</v>
      </c>
      <c r="G26" s="190">
        <v>1</v>
      </c>
      <c r="H26" s="190">
        <v>13</v>
      </c>
      <c r="I26" s="190">
        <v>4</v>
      </c>
      <c r="J26" s="236"/>
    </row>
    <row r="27" spans="1:10" x14ac:dyDescent="0.2">
      <c r="A27" s="187" t="s">
        <v>221</v>
      </c>
      <c r="B27" s="190">
        <v>946</v>
      </c>
      <c r="C27" s="190">
        <v>520</v>
      </c>
      <c r="D27" s="190">
        <v>329</v>
      </c>
      <c r="E27" s="190">
        <v>4</v>
      </c>
      <c r="F27" s="190">
        <v>1</v>
      </c>
      <c r="G27" s="190">
        <v>4</v>
      </c>
      <c r="H27" s="190">
        <v>72</v>
      </c>
      <c r="I27" s="190">
        <v>16</v>
      </c>
      <c r="J27" s="236"/>
    </row>
    <row r="28" spans="1:10" x14ac:dyDescent="0.2">
      <c r="A28" s="187" t="s">
        <v>112</v>
      </c>
      <c r="B28" s="190">
        <v>1535</v>
      </c>
      <c r="C28" s="190">
        <v>827</v>
      </c>
      <c r="D28" s="190">
        <v>551</v>
      </c>
      <c r="E28" s="190">
        <v>2</v>
      </c>
      <c r="F28" s="190">
        <v>3</v>
      </c>
      <c r="G28" s="190">
        <v>15</v>
      </c>
      <c r="H28" s="190">
        <v>106</v>
      </c>
      <c r="I28" s="190">
        <v>31</v>
      </c>
      <c r="J28" s="236"/>
    </row>
    <row r="29" spans="1:10" x14ac:dyDescent="0.2">
      <c r="A29" s="199" t="s">
        <v>38</v>
      </c>
      <c r="B29" s="210">
        <v>3544</v>
      </c>
      <c r="C29" s="210">
        <v>2164</v>
      </c>
      <c r="D29" s="210">
        <v>1013</v>
      </c>
      <c r="E29" s="210">
        <v>5</v>
      </c>
      <c r="F29" s="210">
        <v>10</v>
      </c>
      <c r="G29" s="210">
        <v>28</v>
      </c>
      <c r="H29" s="210">
        <v>250</v>
      </c>
      <c r="I29" s="210">
        <v>74</v>
      </c>
      <c r="J29" s="236"/>
    </row>
    <row r="30" spans="1:10" x14ac:dyDescent="0.2">
      <c r="A30" s="187" t="s">
        <v>222</v>
      </c>
      <c r="B30" s="190">
        <v>842</v>
      </c>
      <c r="C30" s="190">
        <v>528</v>
      </c>
      <c r="D30" s="190">
        <v>228</v>
      </c>
      <c r="E30" s="190">
        <v>0</v>
      </c>
      <c r="F30" s="190">
        <v>2</v>
      </c>
      <c r="G30" s="190">
        <v>5</v>
      </c>
      <c r="H30" s="190">
        <v>53</v>
      </c>
      <c r="I30" s="190">
        <v>26</v>
      </c>
      <c r="J30" s="236"/>
    </row>
    <row r="31" spans="1:10" x14ac:dyDescent="0.2">
      <c r="A31" s="187" t="s">
        <v>208</v>
      </c>
      <c r="B31" s="190">
        <v>478</v>
      </c>
      <c r="C31" s="190">
        <v>271</v>
      </c>
      <c r="D31" s="190">
        <v>156</v>
      </c>
      <c r="E31" s="190">
        <v>0</v>
      </c>
      <c r="F31" s="190">
        <v>2</v>
      </c>
      <c r="G31" s="190">
        <v>10</v>
      </c>
      <c r="H31" s="190">
        <v>29</v>
      </c>
      <c r="I31" s="190">
        <v>10</v>
      </c>
      <c r="J31" s="236"/>
    </row>
    <row r="32" spans="1:10" ht="15" x14ac:dyDescent="0.2">
      <c r="A32" s="187" t="s">
        <v>333</v>
      </c>
      <c r="B32" s="190">
        <v>372</v>
      </c>
      <c r="C32" s="190">
        <v>267</v>
      </c>
      <c r="D32" s="190">
        <v>59</v>
      </c>
      <c r="E32" s="190">
        <v>1</v>
      </c>
      <c r="F32" s="190">
        <v>2</v>
      </c>
      <c r="G32" s="190">
        <v>0</v>
      </c>
      <c r="H32" s="190">
        <v>33</v>
      </c>
      <c r="I32" s="190">
        <v>10</v>
      </c>
      <c r="J32" s="236"/>
    </row>
    <row r="33" spans="1:10" x14ac:dyDescent="0.2">
      <c r="A33" s="187" t="s">
        <v>225</v>
      </c>
      <c r="B33" s="190">
        <v>287</v>
      </c>
      <c r="C33" s="190">
        <v>211</v>
      </c>
      <c r="D33" s="190">
        <v>56</v>
      </c>
      <c r="E33" s="190">
        <v>0</v>
      </c>
      <c r="F33" s="190">
        <v>0</v>
      </c>
      <c r="G33" s="190">
        <v>1</v>
      </c>
      <c r="H33" s="190">
        <v>19</v>
      </c>
      <c r="I33" s="190">
        <v>0</v>
      </c>
      <c r="J33" s="236"/>
    </row>
    <row r="34" spans="1:10" x14ac:dyDescent="0.2">
      <c r="A34" s="187" t="s">
        <v>738</v>
      </c>
      <c r="B34" s="190">
        <v>17</v>
      </c>
      <c r="C34" s="190">
        <v>11</v>
      </c>
      <c r="D34" s="190">
        <v>4</v>
      </c>
      <c r="E34" s="190">
        <v>0</v>
      </c>
      <c r="F34" s="190">
        <v>0</v>
      </c>
      <c r="G34" s="190">
        <v>0</v>
      </c>
      <c r="H34" s="190">
        <v>1</v>
      </c>
      <c r="I34" s="190">
        <v>1</v>
      </c>
      <c r="J34" s="236"/>
    </row>
    <row r="35" spans="1:10" x14ac:dyDescent="0.2">
      <c r="A35" s="187" t="s">
        <v>223</v>
      </c>
      <c r="B35" s="190">
        <v>251</v>
      </c>
      <c r="C35" s="190">
        <v>153</v>
      </c>
      <c r="D35" s="190">
        <v>71</v>
      </c>
      <c r="E35" s="190">
        <v>1</v>
      </c>
      <c r="F35" s="190">
        <v>1</v>
      </c>
      <c r="G35" s="190">
        <v>2</v>
      </c>
      <c r="H35" s="190">
        <v>18</v>
      </c>
      <c r="I35" s="190">
        <v>5</v>
      </c>
      <c r="J35" s="236"/>
    </row>
    <row r="36" spans="1:10" x14ac:dyDescent="0.2">
      <c r="A36" s="187" t="s">
        <v>739</v>
      </c>
      <c r="B36" s="190">
        <v>13</v>
      </c>
      <c r="C36" s="190">
        <v>10</v>
      </c>
      <c r="D36" s="190">
        <v>0</v>
      </c>
      <c r="E36" s="190">
        <v>0</v>
      </c>
      <c r="F36" s="190">
        <v>0</v>
      </c>
      <c r="G36" s="190">
        <v>0</v>
      </c>
      <c r="H36" s="190">
        <v>3</v>
      </c>
      <c r="I36" s="190">
        <v>0</v>
      </c>
      <c r="J36" s="236"/>
    </row>
    <row r="37" spans="1:10" x14ac:dyDescent="0.2">
      <c r="A37" s="187" t="s">
        <v>740</v>
      </c>
      <c r="B37" s="190">
        <v>94</v>
      </c>
      <c r="C37" s="190">
        <v>45</v>
      </c>
      <c r="D37" s="190">
        <v>41</v>
      </c>
      <c r="E37" s="190">
        <v>0</v>
      </c>
      <c r="F37" s="190">
        <v>0</v>
      </c>
      <c r="G37" s="190">
        <v>0</v>
      </c>
      <c r="H37" s="190">
        <v>8</v>
      </c>
      <c r="I37" s="190">
        <v>0</v>
      </c>
      <c r="J37" s="236"/>
    </row>
    <row r="38" spans="1:10" x14ac:dyDescent="0.2">
      <c r="A38" s="187" t="s">
        <v>228</v>
      </c>
      <c r="B38" s="190">
        <v>273</v>
      </c>
      <c r="C38" s="190">
        <v>165</v>
      </c>
      <c r="D38" s="190">
        <v>80</v>
      </c>
      <c r="E38" s="190">
        <v>0</v>
      </c>
      <c r="F38" s="190">
        <v>1</v>
      </c>
      <c r="G38" s="190">
        <v>1</v>
      </c>
      <c r="H38" s="190">
        <v>20</v>
      </c>
      <c r="I38" s="190">
        <v>6</v>
      </c>
      <c r="J38" s="236"/>
    </row>
    <row r="39" spans="1:10" ht="13.5" thickBot="1" x14ac:dyDescent="0.25">
      <c r="A39" s="214" t="s">
        <v>112</v>
      </c>
      <c r="B39" s="219">
        <v>917</v>
      </c>
      <c r="C39" s="219">
        <v>503</v>
      </c>
      <c r="D39" s="219">
        <v>318</v>
      </c>
      <c r="E39" s="219">
        <v>3</v>
      </c>
      <c r="F39" s="219">
        <v>2</v>
      </c>
      <c r="G39" s="219">
        <v>9</v>
      </c>
      <c r="H39" s="219">
        <v>66</v>
      </c>
      <c r="I39" s="219">
        <v>16</v>
      </c>
      <c r="J39" s="236"/>
    </row>
    <row r="40" spans="1:10" ht="15" customHeight="1" x14ac:dyDescent="0.25">
      <c r="A40" s="185" t="s">
        <v>741</v>
      </c>
      <c r="B40" s="186"/>
      <c r="C40" s="181"/>
      <c r="D40" s="181"/>
      <c r="E40" s="181"/>
      <c r="F40" s="181"/>
      <c r="G40" s="181"/>
      <c r="H40" s="181"/>
      <c r="I40" s="181"/>
    </row>
  </sheetData>
  <mergeCells count="6">
    <mergeCell ref="A1:I1"/>
    <mergeCell ref="A2:I2"/>
    <mergeCell ref="A3:I3"/>
    <mergeCell ref="A4:I4"/>
    <mergeCell ref="A5:A6"/>
    <mergeCell ref="B5:I5"/>
  </mergeCells>
  <hyperlinks>
    <hyperlink ref="J1" location="Índice!A1" display="Regresar" xr:uid="{00000000-0004-0000-2600-000000000000}"/>
  </hyperlinks>
  <pageMargins left="0.78740157480314965" right="0.55118110236220474" top="1.1811023622047245" bottom="0.78740157480314965" header="0.59055118110236227" footer="0.39370078740157483"/>
  <pageSetup firstPageNumber="89" orientation="landscape" useFirstPageNumber="1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/>
  <dimension ref="A1:I50"/>
  <sheetViews>
    <sheetView workbookViewId="0">
      <selection activeCell="I1" sqref="I1"/>
    </sheetView>
  </sheetViews>
  <sheetFormatPr defaultColWidth="12.5703125" defaultRowHeight="12.75" x14ac:dyDescent="0.2"/>
  <cols>
    <col min="1" max="1" width="15.7109375" style="5" customWidth="1"/>
    <col min="2" max="8" width="12.42578125" style="5" customWidth="1"/>
    <col min="9" max="16384" width="12.5703125" style="5"/>
  </cols>
  <sheetData>
    <row r="1" spans="1:9" ht="15.75" x14ac:dyDescent="0.2">
      <c r="A1" s="345" t="s">
        <v>17</v>
      </c>
      <c r="B1" s="345"/>
      <c r="C1" s="345"/>
      <c r="D1" s="345"/>
      <c r="E1" s="345"/>
      <c r="F1" s="345"/>
      <c r="G1" s="345"/>
      <c r="H1" s="345"/>
      <c r="I1" s="306" t="s">
        <v>789</v>
      </c>
    </row>
    <row r="2" spans="1:9" x14ac:dyDescent="0.2">
      <c r="A2" s="345" t="s">
        <v>332</v>
      </c>
      <c r="B2" s="345"/>
      <c r="C2" s="345"/>
      <c r="D2" s="345"/>
      <c r="E2" s="345"/>
      <c r="F2" s="345"/>
      <c r="G2" s="345"/>
      <c r="H2" s="345"/>
    </row>
    <row r="3" spans="1:9" ht="12.75" customHeight="1" x14ac:dyDescent="0.2">
      <c r="A3" s="346" t="s">
        <v>121</v>
      </c>
      <c r="B3" s="346"/>
      <c r="C3" s="346"/>
      <c r="D3" s="346"/>
      <c r="E3" s="346"/>
      <c r="F3" s="346"/>
      <c r="G3" s="346"/>
      <c r="H3" s="346"/>
    </row>
    <row r="4" spans="1:9" customFormat="1" ht="12.75" customHeight="1" x14ac:dyDescent="0.2">
      <c r="A4" s="346" t="s">
        <v>298</v>
      </c>
      <c r="B4" s="346"/>
      <c r="C4" s="346"/>
      <c r="D4" s="346"/>
      <c r="E4" s="346"/>
      <c r="F4" s="346"/>
      <c r="G4" s="346"/>
      <c r="H4" s="346"/>
    </row>
    <row r="5" spans="1:9" s="30" customFormat="1" ht="15" customHeight="1" x14ac:dyDescent="0.2">
      <c r="A5" s="349" t="s">
        <v>98</v>
      </c>
      <c r="B5" s="347" t="s">
        <v>99</v>
      </c>
      <c r="C5" s="347"/>
      <c r="D5" s="347"/>
      <c r="E5" s="347"/>
      <c r="F5" s="347"/>
      <c r="G5" s="347"/>
      <c r="H5" s="348"/>
    </row>
    <row r="6" spans="1:9" s="30" customFormat="1" ht="15" customHeight="1" x14ac:dyDescent="0.2">
      <c r="A6" s="350"/>
      <c r="B6" s="314" t="s">
        <v>39</v>
      </c>
      <c r="C6" s="314" t="s">
        <v>56</v>
      </c>
      <c r="D6" s="314" t="s">
        <v>57</v>
      </c>
      <c r="E6" s="314" t="s">
        <v>58</v>
      </c>
      <c r="F6" s="314" t="s">
        <v>59</v>
      </c>
      <c r="G6" s="314" t="s">
        <v>149</v>
      </c>
      <c r="H6" s="315" t="s">
        <v>40</v>
      </c>
    </row>
    <row r="7" spans="1:9" s="4" customFormat="1" x14ac:dyDescent="0.2">
      <c r="A7" s="199" t="s">
        <v>94</v>
      </c>
      <c r="B7" s="208">
        <v>33364</v>
      </c>
      <c r="C7" s="208">
        <v>9441</v>
      </c>
      <c r="D7" s="208">
        <v>15341</v>
      </c>
      <c r="E7" s="208">
        <v>7997</v>
      </c>
      <c r="F7" s="208">
        <v>281</v>
      </c>
      <c r="G7" s="208">
        <v>151</v>
      </c>
      <c r="H7" s="208">
        <v>153</v>
      </c>
    </row>
    <row r="8" spans="1:9" customFormat="1" x14ac:dyDescent="0.2">
      <c r="A8" s="187" t="s">
        <v>13</v>
      </c>
      <c r="B8" s="183">
        <v>189</v>
      </c>
      <c r="C8" s="183">
        <v>134</v>
      </c>
      <c r="D8" s="183">
        <v>21</v>
      </c>
      <c r="E8" s="183">
        <v>23</v>
      </c>
      <c r="F8" s="183">
        <v>1</v>
      </c>
      <c r="G8" s="183">
        <v>4</v>
      </c>
      <c r="H8" s="183">
        <v>6</v>
      </c>
    </row>
    <row r="9" spans="1:9" customFormat="1" x14ac:dyDescent="0.2">
      <c r="A9" s="187" t="s">
        <v>3</v>
      </c>
      <c r="B9" s="183">
        <v>3070</v>
      </c>
      <c r="C9" s="183">
        <v>1215</v>
      </c>
      <c r="D9" s="183">
        <v>875</v>
      </c>
      <c r="E9" s="183">
        <v>948</v>
      </c>
      <c r="F9" s="183">
        <v>0</v>
      </c>
      <c r="G9" s="183">
        <v>22</v>
      </c>
      <c r="H9" s="183">
        <v>10</v>
      </c>
    </row>
    <row r="10" spans="1:9" customFormat="1" x14ac:dyDescent="0.2">
      <c r="A10" s="187" t="s">
        <v>4</v>
      </c>
      <c r="B10" s="183">
        <v>6213</v>
      </c>
      <c r="C10" s="183">
        <v>1937</v>
      </c>
      <c r="D10" s="183">
        <v>2339</v>
      </c>
      <c r="E10" s="183">
        <v>1894</v>
      </c>
      <c r="F10" s="183">
        <v>8</v>
      </c>
      <c r="G10" s="183">
        <v>21</v>
      </c>
      <c r="H10" s="183">
        <v>14</v>
      </c>
    </row>
    <row r="11" spans="1:9" customFormat="1" x14ac:dyDescent="0.2">
      <c r="A11" s="187" t="s">
        <v>5</v>
      </c>
      <c r="B11" s="183">
        <v>6261</v>
      </c>
      <c r="C11" s="183">
        <v>1742</v>
      </c>
      <c r="D11" s="183">
        <v>2826</v>
      </c>
      <c r="E11" s="183">
        <v>1632</v>
      </c>
      <c r="F11" s="183">
        <v>14</v>
      </c>
      <c r="G11" s="183">
        <v>20</v>
      </c>
      <c r="H11" s="183">
        <v>27</v>
      </c>
    </row>
    <row r="12" spans="1:9" customFormat="1" x14ac:dyDescent="0.2">
      <c r="A12" s="187" t="s">
        <v>6</v>
      </c>
      <c r="B12" s="183">
        <v>5599</v>
      </c>
      <c r="C12" s="183">
        <v>1433</v>
      </c>
      <c r="D12" s="183">
        <v>2790</v>
      </c>
      <c r="E12" s="183">
        <v>1318</v>
      </c>
      <c r="F12" s="183">
        <v>9</v>
      </c>
      <c r="G12" s="183">
        <v>30</v>
      </c>
      <c r="H12" s="183">
        <v>19</v>
      </c>
    </row>
    <row r="13" spans="1:9" customFormat="1" x14ac:dyDescent="0.2">
      <c r="A13" s="187" t="s">
        <v>7</v>
      </c>
      <c r="B13" s="183">
        <v>4121</v>
      </c>
      <c r="C13" s="183">
        <v>1035</v>
      </c>
      <c r="D13" s="183">
        <v>2179</v>
      </c>
      <c r="E13" s="183">
        <v>865</v>
      </c>
      <c r="F13" s="183">
        <v>11</v>
      </c>
      <c r="G13" s="183">
        <v>13</v>
      </c>
      <c r="H13" s="183">
        <v>18</v>
      </c>
    </row>
    <row r="14" spans="1:9" customFormat="1" x14ac:dyDescent="0.2">
      <c r="A14" s="187" t="s">
        <v>8</v>
      </c>
      <c r="B14" s="183">
        <v>2600</v>
      </c>
      <c r="C14" s="183">
        <v>601</v>
      </c>
      <c r="D14" s="183">
        <v>1459</v>
      </c>
      <c r="E14" s="183">
        <v>501</v>
      </c>
      <c r="F14" s="183">
        <v>17</v>
      </c>
      <c r="G14" s="183">
        <v>9</v>
      </c>
      <c r="H14" s="183">
        <v>13</v>
      </c>
    </row>
    <row r="15" spans="1:9" customFormat="1" x14ac:dyDescent="0.2">
      <c r="A15" s="187" t="s">
        <v>9</v>
      </c>
      <c r="B15" s="183">
        <v>1768</v>
      </c>
      <c r="C15" s="183">
        <v>396</v>
      </c>
      <c r="D15" s="183">
        <v>1013</v>
      </c>
      <c r="E15" s="183">
        <v>332</v>
      </c>
      <c r="F15" s="183">
        <v>18</v>
      </c>
      <c r="G15" s="183">
        <v>3</v>
      </c>
      <c r="H15" s="183">
        <v>6</v>
      </c>
    </row>
    <row r="16" spans="1:9" customFormat="1" x14ac:dyDescent="0.2">
      <c r="A16" s="187" t="s">
        <v>10</v>
      </c>
      <c r="B16" s="183">
        <v>1117</v>
      </c>
      <c r="C16" s="183">
        <v>278</v>
      </c>
      <c r="D16" s="183">
        <v>641</v>
      </c>
      <c r="E16" s="183">
        <v>156</v>
      </c>
      <c r="F16" s="183">
        <v>30</v>
      </c>
      <c r="G16" s="183">
        <v>5</v>
      </c>
      <c r="H16" s="183">
        <v>7</v>
      </c>
    </row>
    <row r="17" spans="1:8" customFormat="1" x14ac:dyDescent="0.2">
      <c r="A17" s="187" t="s">
        <v>11</v>
      </c>
      <c r="B17" s="183">
        <v>674</v>
      </c>
      <c r="C17" s="183">
        <v>149</v>
      </c>
      <c r="D17" s="183">
        <v>410</v>
      </c>
      <c r="E17" s="183">
        <v>75</v>
      </c>
      <c r="F17" s="183">
        <v>30</v>
      </c>
      <c r="G17" s="183">
        <v>7</v>
      </c>
      <c r="H17" s="183">
        <v>3</v>
      </c>
    </row>
    <row r="18" spans="1:8" customFormat="1" x14ac:dyDescent="0.2">
      <c r="A18" s="187" t="s">
        <v>12</v>
      </c>
      <c r="B18" s="183">
        <v>472</v>
      </c>
      <c r="C18" s="183">
        <v>141</v>
      </c>
      <c r="D18" s="183">
        <v>230</v>
      </c>
      <c r="E18" s="183">
        <v>53</v>
      </c>
      <c r="F18" s="183">
        <v>40</v>
      </c>
      <c r="G18" s="183">
        <v>4</v>
      </c>
      <c r="H18" s="183">
        <v>4</v>
      </c>
    </row>
    <row r="19" spans="1:8" customFormat="1" x14ac:dyDescent="0.2">
      <c r="A19" s="187" t="s">
        <v>41</v>
      </c>
      <c r="B19" s="183">
        <v>842</v>
      </c>
      <c r="C19" s="183">
        <v>251</v>
      </c>
      <c r="D19" s="183">
        <v>379</v>
      </c>
      <c r="E19" s="183">
        <v>96</v>
      </c>
      <c r="F19" s="183">
        <v>100</v>
      </c>
      <c r="G19" s="183">
        <v>9</v>
      </c>
      <c r="H19" s="183">
        <v>7</v>
      </c>
    </row>
    <row r="20" spans="1:8" customFormat="1" x14ac:dyDescent="0.2">
      <c r="A20" s="187" t="s">
        <v>40</v>
      </c>
      <c r="B20" s="183">
        <v>438</v>
      </c>
      <c r="C20" s="183">
        <v>129</v>
      </c>
      <c r="D20" s="183">
        <v>179</v>
      </c>
      <c r="E20" s="183">
        <v>104</v>
      </c>
      <c r="F20" s="183">
        <v>3</v>
      </c>
      <c r="G20" s="183">
        <v>4</v>
      </c>
      <c r="H20" s="183">
        <v>19</v>
      </c>
    </row>
    <row r="21" spans="1:8" s="4" customFormat="1" x14ac:dyDescent="0.2">
      <c r="A21" s="199" t="s">
        <v>37</v>
      </c>
      <c r="B21" s="208">
        <v>2860</v>
      </c>
      <c r="C21" s="208">
        <v>798</v>
      </c>
      <c r="D21" s="208">
        <v>1473</v>
      </c>
      <c r="E21" s="208">
        <v>518</v>
      </c>
      <c r="F21" s="208">
        <v>36</v>
      </c>
      <c r="G21" s="208">
        <v>21</v>
      </c>
      <c r="H21" s="208">
        <v>14</v>
      </c>
    </row>
    <row r="22" spans="1:8" customFormat="1" x14ac:dyDescent="0.2">
      <c r="A22" s="187" t="s">
        <v>13</v>
      </c>
      <c r="B22" s="183">
        <v>26</v>
      </c>
      <c r="C22" s="183">
        <v>24</v>
      </c>
      <c r="D22" s="183">
        <v>0</v>
      </c>
      <c r="E22" s="183">
        <v>0</v>
      </c>
      <c r="F22" s="183">
        <v>0</v>
      </c>
      <c r="G22" s="183">
        <v>1</v>
      </c>
      <c r="H22" s="183">
        <v>1</v>
      </c>
    </row>
    <row r="23" spans="1:8" customFormat="1" x14ac:dyDescent="0.2">
      <c r="A23" s="187" t="s">
        <v>3</v>
      </c>
      <c r="B23" s="183">
        <v>135</v>
      </c>
      <c r="C23" s="183">
        <v>77</v>
      </c>
      <c r="D23" s="183">
        <v>32</v>
      </c>
      <c r="E23" s="183">
        <v>22</v>
      </c>
      <c r="F23" s="183">
        <v>0</v>
      </c>
      <c r="G23" s="183">
        <v>2</v>
      </c>
      <c r="H23" s="183">
        <v>2</v>
      </c>
    </row>
    <row r="24" spans="1:8" customFormat="1" x14ac:dyDescent="0.2">
      <c r="A24" s="187" t="s">
        <v>4</v>
      </c>
      <c r="B24" s="183">
        <v>315</v>
      </c>
      <c r="C24" s="183">
        <v>92</v>
      </c>
      <c r="D24" s="183">
        <v>137</v>
      </c>
      <c r="E24" s="183">
        <v>85</v>
      </c>
      <c r="F24" s="183">
        <v>0</v>
      </c>
      <c r="G24" s="183">
        <v>1</v>
      </c>
      <c r="H24" s="183">
        <v>0</v>
      </c>
    </row>
    <row r="25" spans="1:8" customFormat="1" x14ac:dyDescent="0.2">
      <c r="A25" s="187" t="s">
        <v>5</v>
      </c>
      <c r="B25" s="183">
        <v>400</v>
      </c>
      <c r="C25" s="183">
        <v>117</v>
      </c>
      <c r="D25" s="183">
        <v>174</v>
      </c>
      <c r="E25" s="183">
        <v>104</v>
      </c>
      <c r="F25" s="183">
        <v>1</v>
      </c>
      <c r="G25" s="183">
        <v>2</v>
      </c>
      <c r="H25" s="183">
        <v>2</v>
      </c>
    </row>
    <row r="26" spans="1:8" customFormat="1" x14ac:dyDescent="0.2">
      <c r="A26" s="187" t="s">
        <v>6</v>
      </c>
      <c r="B26" s="183">
        <v>397</v>
      </c>
      <c r="C26" s="183">
        <v>108</v>
      </c>
      <c r="D26" s="183">
        <v>205</v>
      </c>
      <c r="E26" s="183">
        <v>79</v>
      </c>
      <c r="F26" s="183">
        <v>0</v>
      </c>
      <c r="G26" s="183">
        <v>3</v>
      </c>
      <c r="H26" s="183">
        <v>2</v>
      </c>
    </row>
    <row r="27" spans="1:8" customFormat="1" x14ac:dyDescent="0.2">
      <c r="A27" s="187" t="s">
        <v>7</v>
      </c>
      <c r="B27" s="183">
        <v>331</v>
      </c>
      <c r="C27" s="183">
        <v>79</v>
      </c>
      <c r="D27" s="183">
        <v>189</v>
      </c>
      <c r="E27" s="183">
        <v>61</v>
      </c>
      <c r="F27" s="183">
        <v>0</v>
      </c>
      <c r="G27" s="183">
        <v>1</v>
      </c>
      <c r="H27" s="183">
        <v>1</v>
      </c>
    </row>
    <row r="28" spans="1:8" customFormat="1" x14ac:dyDescent="0.2">
      <c r="A28" s="187" t="s">
        <v>8</v>
      </c>
      <c r="B28" s="183">
        <v>261</v>
      </c>
      <c r="C28" s="183">
        <v>66</v>
      </c>
      <c r="D28" s="183">
        <v>155</v>
      </c>
      <c r="E28" s="183">
        <v>39</v>
      </c>
      <c r="F28" s="183">
        <v>0</v>
      </c>
      <c r="G28" s="183">
        <v>0</v>
      </c>
      <c r="H28" s="183">
        <v>1</v>
      </c>
    </row>
    <row r="29" spans="1:8" customFormat="1" x14ac:dyDescent="0.2">
      <c r="A29" s="187" t="s">
        <v>9</v>
      </c>
      <c r="B29" s="183">
        <v>223</v>
      </c>
      <c r="C29" s="183">
        <v>50</v>
      </c>
      <c r="D29" s="183">
        <v>131</v>
      </c>
      <c r="E29" s="183">
        <v>39</v>
      </c>
      <c r="F29" s="183">
        <v>1</v>
      </c>
      <c r="G29" s="183">
        <v>0</v>
      </c>
      <c r="H29" s="183">
        <v>2</v>
      </c>
    </row>
    <row r="30" spans="1:8" customFormat="1" x14ac:dyDescent="0.2">
      <c r="A30" s="187" t="s">
        <v>10</v>
      </c>
      <c r="B30" s="183">
        <v>184</v>
      </c>
      <c r="C30" s="183">
        <v>47</v>
      </c>
      <c r="D30" s="183">
        <v>112</v>
      </c>
      <c r="E30" s="183">
        <v>21</v>
      </c>
      <c r="F30" s="183">
        <v>3</v>
      </c>
      <c r="G30" s="183">
        <v>0</v>
      </c>
      <c r="H30" s="183">
        <v>1</v>
      </c>
    </row>
    <row r="31" spans="1:8" customFormat="1" x14ac:dyDescent="0.2">
      <c r="A31" s="187" t="s">
        <v>11</v>
      </c>
      <c r="B31" s="183">
        <v>135</v>
      </c>
      <c r="C31" s="183">
        <v>26</v>
      </c>
      <c r="D31" s="183">
        <v>89</v>
      </c>
      <c r="E31" s="183">
        <v>15</v>
      </c>
      <c r="F31" s="183">
        <v>3</v>
      </c>
      <c r="G31" s="183">
        <v>2</v>
      </c>
      <c r="H31" s="183">
        <v>0</v>
      </c>
    </row>
    <row r="32" spans="1:8" customFormat="1" x14ac:dyDescent="0.2">
      <c r="A32" s="187" t="s">
        <v>12</v>
      </c>
      <c r="B32" s="183">
        <v>116</v>
      </c>
      <c r="C32" s="183">
        <v>30</v>
      </c>
      <c r="D32" s="183">
        <v>65</v>
      </c>
      <c r="E32" s="183">
        <v>12</v>
      </c>
      <c r="F32" s="183">
        <v>6</v>
      </c>
      <c r="G32" s="183">
        <v>2</v>
      </c>
      <c r="H32" s="183">
        <v>1</v>
      </c>
    </row>
    <row r="33" spans="1:8" customFormat="1" x14ac:dyDescent="0.2">
      <c r="A33" s="187" t="s">
        <v>41</v>
      </c>
      <c r="B33" s="183">
        <v>296</v>
      </c>
      <c r="C33" s="183">
        <v>73</v>
      </c>
      <c r="D33" s="183">
        <v>161</v>
      </c>
      <c r="E33" s="183">
        <v>36</v>
      </c>
      <c r="F33" s="183">
        <v>21</v>
      </c>
      <c r="G33" s="183">
        <v>5</v>
      </c>
      <c r="H33" s="183">
        <v>0</v>
      </c>
    </row>
    <row r="34" spans="1:8" customFormat="1" x14ac:dyDescent="0.2">
      <c r="A34" s="187" t="s">
        <v>40</v>
      </c>
      <c r="B34" s="183">
        <v>41</v>
      </c>
      <c r="C34" s="183">
        <v>9</v>
      </c>
      <c r="D34" s="183">
        <v>23</v>
      </c>
      <c r="E34" s="183">
        <v>5</v>
      </c>
      <c r="F34" s="183">
        <v>1</v>
      </c>
      <c r="G34" s="183">
        <v>2</v>
      </c>
      <c r="H34" s="183">
        <v>1</v>
      </c>
    </row>
    <row r="35" spans="1:8" s="4" customFormat="1" x14ac:dyDescent="0.2">
      <c r="A35" s="199" t="s">
        <v>38</v>
      </c>
      <c r="B35" s="208">
        <v>30504</v>
      </c>
      <c r="C35" s="208">
        <v>8643</v>
      </c>
      <c r="D35" s="208">
        <v>13868</v>
      </c>
      <c r="E35" s="208">
        <v>7479</v>
      </c>
      <c r="F35" s="208">
        <v>245</v>
      </c>
      <c r="G35" s="208">
        <v>130</v>
      </c>
      <c r="H35" s="208">
        <v>139</v>
      </c>
    </row>
    <row r="36" spans="1:8" customFormat="1" x14ac:dyDescent="0.2">
      <c r="A36" s="187" t="s">
        <v>13</v>
      </c>
      <c r="B36" s="183">
        <v>163</v>
      </c>
      <c r="C36" s="183">
        <v>110</v>
      </c>
      <c r="D36" s="183">
        <v>21</v>
      </c>
      <c r="E36" s="183">
        <v>23</v>
      </c>
      <c r="F36" s="183">
        <v>1</v>
      </c>
      <c r="G36" s="183">
        <v>3</v>
      </c>
      <c r="H36" s="183">
        <v>5</v>
      </c>
    </row>
    <row r="37" spans="1:8" customFormat="1" x14ac:dyDescent="0.2">
      <c r="A37" s="187" t="s">
        <v>3</v>
      </c>
      <c r="B37" s="183">
        <v>2935</v>
      </c>
      <c r="C37" s="183">
        <v>1138</v>
      </c>
      <c r="D37" s="183">
        <v>843</v>
      </c>
      <c r="E37" s="183">
        <v>926</v>
      </c>
      <c r="F37" s="183">
        <v>0</v>
      </c>
      <c r="G37" s="183">
        <v>20</v>
      </c>
      <c r="H37" s="183">
        <v>8</v>
      </c>
    </row>
    <row r="38" spans="1:8" customFormat="1" x14ac:dyDescent="0.2">
      <c r="A38" s="187" t="s">
        <v>4</v>
      </c>
      <c r="B38" s="183">
        <v>5898</v>
      </c>
      <c r="C38" s="183">
        <v>1845</v>
      </c>
      <c r="D38" s="183">
        <v>2202</v>
      </c>
      <c r="E38" s="183">
        <v>1809</v>
      </c>
      <c r="F38" s="183">
        <v>8</v>
      </c>
      <c r="G38" s="183">
        <v>20</v>
      </c>
      <c r="H38" s="183">
        <v>14</v>
      </c>
    </row>
    <row r="39" spans="1:8" customFormat="1" x14ac:dyDescent="0.2">
      <c r="A39" s="187" t="s">
        <v>5</v>
      </c>
      <c r="B39" s="183">
        <v>5861</v>
      </c>
      <c r="C39" s="183">
        <v>1625</v>
      </c>
      <c r="D39" s="183">
        <v>2652</v>
      </c>
      <c r="E39" s="183">
        <v>1528</v>
      </c>
      <c r="F39" s="183">
        <v>13</v>
      </c>
      <c r="G39" s="183">
        <v>18</v>
      </c>
      <c r="H39" s="183">
        <v>25</v>
      </c>
    </row>
    <row r="40" spans="1:8" customFormat="1" x14ac:dyDescent="0.2">
      <c r="A40" s="187" t="s">
        <v>6</v>
      </c>
      <c r="B40" s="183">
        <v>5202</v>
      </c>
      <c r="C40" s="183">
        <v>1325</v>
      </c>
      <c r="D40" s="183">
        <v>2585</v>
      </c>
      <c r="E40" s="183">
        <v>1239</v>
      </c>
      <c r="F40" s="183">
        <v>9</v>
      </c>
      <c r="G40" s="183">
        <v>27</v>
      </c>
      <c r="H40" s="183">
        <v>17</v>
      </c>
    </row>
    <row r="41" spans="1:8" customFormat="1" x14ac:dyDescent="0.2">
      <c r="A41" s="187" t="s">
        <v>7</v>
      </c>
      <c r="B41" s="183">
        <v>3790</v>
      </c>
      <c r="C41" s="183">
        <v>956</v>
      </c>
      <c r="D41" s="183">
        <v>1990</v>
      </c>
      <c r="E41" s="183">
        <v>804</v>
      </c>
      <c r="F41" s="183">
        <v>11</v>
      </c>
      <c r="G41" s="183">
        <v>12</v>
      </c>
      <c r="H41" s="183">
        <v>17</v>
      </c>
    </row>
    <row r="42" spans="1:8" customFormat="1" x14ac:dyDescent="0.2">
      <c r="A42" s="187" t="s">
        <v>8</v>
      </c>
      <c r="B42" s="183">
        <v>2339</v>
      </c>
      <c r="C42" s="183">
        <v>535</v>
      </c>
      <c r="D42" s="183">
        <v>1304</v>
      </c>
      <c r="E42" s="183">
        <v>462</v>
      </c>
      <c r="F42" s="183">
        <v>17</v>
      </c>
      <c r="G42" s="183">
        <v>9</v>
      </c>
      <c r="H42" s="183">
        <v>12</v>
      </c>
    </row>
    <row r="43" spans="1:8" customFormat="1" x14ac:dyDescent="0.2">
      <c r="A43" s="187" t="s">
        <v>9</v>
      </c>
      <c r="B43" s="183">
        <v>1545</v>
      </c>
      <c r="C43" s="183">
        <v>346</v>
      </c>
      <c r="D43" s="183">
        <v>882</v>
      </c>
      <c r="E43" s="183">
        <v>293</v>
      </c>
      <c r="F43" s="183">
        <v>17</v>
      </c>
      <c r="G43" s="183">
        <v>3</v>
      </c>
      <c r="H43" s="183">
        <v>4</v>
      </c>
    </row>
    <row r="44" spans="1:8" customFormat="1" x14ac:dyDescent="0.2">
      <c r="A44" s="187" t="s">
        <v>10</v>
      </c>
      <c r="B44" s="183">
        <v>933</v>
      </c>
      <c r="C44" s="183">
        <v>231</v>
      </c>
      <c r="D44" s="183">
        <v>529</v>
      </c>
      <c r="E44" s="183">
        <v>135</v>
      </c>
      <c r="F44" s="183">
        <v>27</v>
      </c>
      <c r="G44" s="183">
        <v>5</v>
      </c>
      <c r="H44" s="183">
        <v>6</v>
      </c>
    </row>
    <row r="45" spans="1:8" customFormat="1" x14ac:dyDescent="0.2">
      <c r="A45" s="187" t="s">
        <v>11</v>
      </c>
      <c r="B45" s="183">
        <v>539</v>
      </c>
      <c r="C45" s="183">
        <v>123</v>
      </c>
      <c r="D45" s="183">
        <v>321</v>
      </c>
      <c r="E45" s="183">
        <v>60</v>
      </c>
      <c r="F45" s="183">
        <v>27</v>
      </c>
      <c r="G45" s="183">
        <v>5</v>
      </c>
      <c r="H45" s="183">
        <v>3</v>
      </c>
    </row>
    <row r="46" spans="1:8" customFormat="1" x14ac:dyDescent="0.2">
      <c r="A46" s="187" t="s">
        <v>12</v>
      </c>
      <c r="B46" s="183">
        <v>356</v>
      </c>
      <c r="C46" s="183">
        <v>111</v>
      </c>
      <c r="D46" s="183">
        <v>165</v>
      </c>
      <c r="E46" s="183">
        <v>41</v>
      </c>
      <c r="F46" s="183">
        <v>34</v>
      </c>
      <c r="G46" s="183">
        <v>2</v>
      </c>
      <c r="H46" s="183">
        <v>3</v>
      </c>
    </row>
    <row r="47" spans="1:8" customFormat="1" x14ac:dyDescent="0.2">
      <c r="A47" s="187" t="s">
        <v>41</v>
      </c>
      <c r="B47" s="183">
        <v>546</v>
      </c>
      <c r="C47" s="183">
        <v>178</v>
      </c>
      <c r="D47" s="183">
        <v>218</v>
      </c>
      <c r="E47" s="183">
        <v>60</v>
      </c>
      <c r="F47" s="183">
        <v>79</v>
      </c>
      <c r="G47" s="183">
        <v>4</v>
      </c>
      <c r="H47" s="183">
        <v>7</v>
      </c>
    </row>
    <row r="48" spans="1:8" customFormat="1" ht="13.5" thickBot="1" x14ac:dyDescent="0.25">
      <c r="A48" s="214" t="s">
        <v>40</v>
      </c>
      <c r="B48" s="215">
        <v>397</v>
      </c>
      <c r="C48" s="215">
        <v>120</v>
      </c>
      <c r="D48" s="215">
        <v>156</v>
      </c>
      <c r="E48" s="215">
        <v>99</v>
      </c>
      <c r="F48" s="215">
        <v>2</v>
      </c>
      <c r="G48" s="215">
        <v>2</v>
      </c>
      <c r="H48" s="215">
        <v>18</v>
      </c>
    </row>
    <row r="49" spans="1:8" customFormat="1" x14ac:dyDescent="0.2">
      <c r="A49" s="223"/>
      <c r="B49" s="5"/>
      <c r="C49" s="5"/>
      <c r="D49" s="5"/>
      <c r="E49" s="5"/>
      <c r="F49" s="5"/>
      <c r="G49" s="5"/>
      <c r="H49" s="5"/>
    </row>
    <row r="50" spans="1:8" x14ac:dyDescent="0.2">
      <c r="A50" s="6"/>
      <c r="B50" s="33"/>
      <c r="C50" s="33" t="s">
        <v>14</v>
      </c>
      <c r="D50" s="33"/>
      <c r="E50" s="33"/>
      <c r="F50" s="33"/>
      <c r="G50" s="33"/>
      <c r="H50" s="33"/>
    </row>
  </sheetData>
  <mergeCells count="6">
    <mergeCell ref="A1:H1"/>
    <mergeCell ref="A4:H4"/>
    <mergeCell ref="B5:H5"/>
    <mergeCell ref="A5:A6"/>
    <mergeCell ref="A3:H3"/>
    <mergeCell ref="A2:H2"/>
  </mergeCells>
  <phoneticPr fontId="0" type="noConversion"/>
  <hyperlinks>
    <hyperlink ref="I1" location="Índice!A1" display="Regresar" xr:uid="{00000000-0004-0000-0300-000000000000}"/>
  </hyperlinks>
  <pageMargins left="1.4566929133858268" right="0.55118110236220474" top="1.1811023622047245" bottom="0.78740157480314965" header="0.51181102362204722" footer="0.39370078740157483"/>
  <pageSetup scale="98" firstPageNumber="9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51"/>
  <sheetViews>
    <sheetView workbookViewId="0">
      <selection activeCell="J1" sqref="J1"/>
    </sheetView>
  </sheetViews>
  <sheetFormatPr defaultColWidth="11.42578125" defaultRowHeight="12.75" x14ac:dyDescent="0.2"/>
  <cols>
    <col min="1" max="1" width="19.140625" style="123" customWidth="1"/>
    <col min="2" max="9" width="13" style="123" customWidth="1"/>
    <col min="10" max="16384" width="11.42578125" style="123"/>
  </cols>
  <sheetData>
    <row r="1" spans="1:10" ht="15.75" x14ac:dyDescent="0.2">
      <c r="A1" s="344" t="s">
        <v>17</v>
      </c>
      <c r="B1" s="344"/>
      <c r="C1" s="344"/>
      <c r="D1" s="344"/>
      <c r="E1" s="344"/>
      <c r="F1" s="344"/>
      <c r="G1" s="344"/>
      <c r="H1" s="344"/>
      <c r="I1" s="344"/>
      <c r="J1" s="306" t="s">
        <v>789</v>
      </c>
    </row>
    <row r="2" spans="1:10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</row>
    <row r="3" spans="1:10" x14ac:dyDescent="0.2">
      <c r="A3" s="363" t="s">
        <v>742</v>
      </c>
      <c r="B3" s="363"/>
      <c r="C3" s="363"/>
      <c r="D3" s="363"/>
      <c r="E3" s="363"/>
      <c r="F3" s="363"/>
      <c r="G3" s="363"/>
      <c r="H3" s="363"/>
      <c r="I3" s="363"/>
    </row>
    <row r="4" spans="1:10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</row>
    <row r="5" spans="1:10" ht="12.75" customHeight="1" x14ac:dyDescent="0.2">
      <c r="A5" s="349" t="s">
        <v>794</v>
      </c>
      <c r="B5" s="338" t="s">
        <v>276</v>
      </c>
      <c r="C5" s="338"/>
      <c r="D5" s="338"/>
      <c r="E5" s="338"/>
      <c r="F5" s="338"/>
      <c r="G5" s="338"/>
      <c r="H5" s="338"/>
      <c r="I5" s="339"/>
    </row>
    <row r="6" spans="1:10" s="13" customFormat="1" ht="17.25" customHeight="1" x14ac:dyDescent="0.2">
      <c r="A6" s="350"/>
      <c r="B6" s="312" t="s">
        <v>39</v>
      </c>
      <c r="C6" s="312" t="s">
        <v>230</v>
      </c>
      <c r="D6" s="312" t="s">
        <v>206</v>
      </c>
      <c r="E6" s="312" t="s">
        <v>207</v>
      </c>
      <c r="F6" s="312" t="s">
        <v>274</v>
      </c>
      <c r="G6" s="312" t="s">
        <v>149</v>
      </c>
      <c r="H6" s="312" t="s">
        <v>150</v>
      </c>
      <c r="I6" s="313" t="s">
        <v>40</v>
      </c>
    </row>
    <row r="7" spans="1:10" x14ac:dyDescent="0.2">
      <c r="A7" s="199" t="s">
        <v>94</v>
      </c>
      <c r="B7" s="210">
        <v>33484</v>
      </c>
      <c r="C7" s="210">
        <v>18788</v>
      </c>
      <c r="D7" s="210">
        <v>10691</v>
      </c>
      <c r="E7" s="210">
        <v>67</v>
      </c>
      <c r="F7" s="210">
        <v>57</v>
      </c>
      <c r="G7" s="210">
        <v>253</v>
      </c>
      <c r="H7" s="210">
        <v>2850</v>
      </c>
      <c r="I7" s="210">
        <v>778</v>
      </c>
      <c r="J7" s="236"/>
    </row>
    <row r="8" spans="1:10" x14ac:dyDescent="0.2">
      <c r="A8" s="187" t="s">
        <v>2</v>
      </c>
      <c r="B8" s="190">
        <v>39</v>
      </c>
      <c r="C8" s="190">
        <v>30</v>
      </c>
      <c r="D8" s="190">
        <v>4</v>
      </c>
      <c r="E8" s="190">
        <v>0</v>
      </c>
      <c r="F8" s="190">
        <v>0</v>
      </c>
      <c r="G8" s="190">
        <v>0</v>
      </c>
      <c r="H8" s="190">
        <v>5</v>
      </c>
      <c r="I8" s="190">
        <v>0</v>
      </c>
      <c r="J8" s="236"/>
    </row>
    <row r="9" spans="1:10" x14ac:dyDescent="0.2">
      <c r="A9" s="187" t="s">
        <v>3</v>
      </c>
      <c r="B9" s="190">
        <v>1186</v>
      </c>
      <c r="C9" s="190">
        <v>619</v>
      </c>
      <c r="D9" s="190">
        <v>412</v>
      </c>
      <c r="E9" s="190">
        <v>1</v>
      </c>
      <c r="F9" s="190">
        <v>2</v>
      </c>
      <c r="G9" s="190">
        <v>18</v>
      </c>
      <c r="H9" s="190">
        <v>115</v>
      </c>
      <c r="I9" s="190">
        <v>19</v>
      </c>
      <c r="J9" s="236"/>
    </row>
    <row r="10" spans="1:10" x14ac:dyDescent="0.2">
      <c r="A10" s="187" t="s">
        <v>4</v>
      </c>
      <c r="B10" s="190">
        <v>4808</v>
      </c>
      <c r="C10" s="190">
        <v>2646</v>
      </c>
      <c r="D10" s="190">
        <v>1609</v>
      </c>
      <c r="E10" s="190">
        <v>12</v>
      </c>
      <c r="F10" s="190">
        <v>12</v>
      </c>
      <c r="G10" s="190">
        <v>28</v>
      </c>
      <c r="H10" s="190">
        <v>419</v>
      </c>
      <c r="I10" s="190">
        <v>82</v>
      </c>
      <c r="J10" s="236"/>
    </row>
    <row r="11" spans="1:10" x14ac:dyDescent="0.2">
      <c r="A11" s="187" t="s">
        <v>5</v>
      </c>
      <c r="B11" s="190">
        <v>5897</v>
      </c>
      <c r="C11" s="190">
        <v>3321</v>
      </c>
      <c r="D11" s="190">
        <v>1880</v>
      </c>
      <c r="E11" s="190">
        <v>13</v>
      </c>
      <c r="F11" s="190">
        <v>8</v>
      </c>
      <c r="G11" s="190">
        <v>41</v>
      </c>
      <c r="H11" s="190">
        <v>511</v>
      </c>
      <c r="I11" s="190">
        <v>123</v>
      </c>
      <c r="J11" s="236"/>
    </row>
    <row r="12" spans="1:10" x14ac:dyDescent="0.2">
      <c r="A12" s="187" t="s">
        <v>6</v>
      </c>
      <c r="B12" s="190">
        <v>5978</v>
      </c>
      <c r="C12" s="190">
        <v>3461</v>
      </c>
      <c r="D12" s="190">
        <v>1857</v>
      </c>
      <c r="E12" s="190">
        <v>17</v>
      </c>
      <c r="F12" s="190">
        <v>10</v>
      </c>
      <c r="G12" s="190">
        <v>40</v>
      </c>
      <c r="H12" s="190">
        <v>487</v>
      </c>
      <c r="I12" s="190">
        <v>106</v>
      </c>
      <c r="J12" s="236"/>
    </row>
    <row r="13" spans="1:10" x14ac:dyDescent="0.2">
      <c r="A13" s="187" t="s">
        <v>7</v>
      </c>
      <c r="B13" s="190">
        <v>4709</v>
      </c>
      <c r="C13" s="190">
        <v>2704</v>
      </c>
      <c r="D13" s="190">
        <v>1490</v>
      </c>
      <c r="E13" s="190">
        <v>5</v>
      </c>
      <c r="F13" s="190">
        <v>6</v>
      </c>
      <c r="G13" s="190">
        <v>32</v>
      </c>
      <c r="H13" s="190">
        <v>376</v>
      </c>
      <c r="I13" s="190">
        <v>96</v>
      </c>
      <c r="J13" s="236"/>
    </row>
    <row r="14" spans="1:10" x14ac:dyDescent="0.2">
      <c r="A14" s="187" t="s">
        <v>8</v>
      </c>
      <c r="B14" s="190">
        <v>3229</v>
      </c>
      <c r="C14" s="190">
        <v>1896</v>
      </c>
      <c r="D14" s="190">
        <v>1001</v>
      </c>
      <c r="E14" s="190">
        <v>4</v>
      </c>
      <c r="F14" s="190">
        <v>2</v>
      </c>
      <c r="G14" s="190">
        <v>19</v>
      </c>
      <c r="H14" s="190">
        <v>264</v>
      </c>
      <c r="I14" s="190">
        <v>43</v>
      </c>
      <c r="J14" s="236"/>
    </row>
    <row r="15" spans="1:10" x14ac:dyDescent="0.2">
      <c r="A15" s="187" t="s">
        <v>9</v>
      </c>
      <c r="B15" s="190">
        <v>2286</v>
      </c>
      <c r="C15" s="190">
        <v>1341</v>
      </c>
      <c r="D15" s="190">
        <v>717</v>
      </c>
      <c r="E15" s="190">
        <v>4</v>
      </c>
      <c r="F15" s="190">
        <v>4</v>
      </c>
      <c r="G15" s="190">
        <v>17</v>
      </c>
      <c r="H15" s="190">
        <v>165</v>
      </c>
      <c r="I15" s="190">
        <v>38</v>
      </c>
      <c r="J15" s="236"/>
    </row>
    <row r="16" spans="1:10" x14ac:dyDescent="0.2">
      <c r="A16" s="187" t="s">
        <v>10</v>
      </c>
      <c r="B16" s="190">
        <v>1448</v>
      </c>
      <c r="C16" s="190">
        <v>876</v>
      </c>
      <c r="D16" s="190">
        <v>416</v>
      </c>
      <c r="E16" s="190">
        <v>1</v>
      </c>
      <c r="F16" s="190">
        <v>3</v>
      </c>
      <c r="G16" s="190">
        <v>14</v>
      </c>
      <c r="H16" s="190">
        <v>110</v>
      </c>
      <c r="I16" s="190">
        <v>28</v>
      </c>
      <c r="J16" s="236"/>
    </row>
    <row r="17" spans="1:10" x14ac:dyDescent="0.2">
      <c r="A17" s="187" t="s">
        <v>11</v>
      </c>
      <c r="B17" s="190">
        <v>809</v>
      </c>
      <c r="C17" s="190">
        <v>479</v>
      </c>
      <c r="D17" s="190">
        <v>256</v>
      </c>
      <c r="E17" s="190">
        <v>2</v>
      </c>
      <c r="F17" s="190">
        <v>1</v>
      </c>
      <c r="G17" s="190">
        <v>11</v>
      </c>
      <c r="H17" s="190">
        <v>47</v>
      </c>
      <c r="I17" s="190">
        <v>13</v>
      </c>
      <c r="J17" s="236"/>
    </row>
    <row r="18" spans="1:10" x14ac:dyDescent="0.2">
      <c r="A18" s="187" t="s">
        <v>12</v>
      </c>
      <c r="B18" s="190">
        <v>440</v>
      </c>
      <c r="C18" s="190">
        <v>261</v>
      </c>
      <c r="D18" s="190">
        <v>132</v>
      </c>
      <c r="E18" s="190">
        <v>0</v>
      </c>
      <c r="F18" s="190">
        <v>1</v>
      </c>
      <c r="G18" s="190">
        <v>3</v>
      </c>
      <c r="H18" s="190">
        <v>36</v>
      </c>
      <c r="I18" s="190">
        <v>7</v>
      </c>
      <c r="J18" s="236"/>
    </row>
    <row r="19" spans="1:10" s="25" customFormat="1" x14ac:dyDescent="0.2">
      <c r="A19" s="187" t="s">
        <v>41</v>
      </c>
      <c r="B19" s="190">
        <v>486</v>
      </c>
      <c r="C19" s="190">
        <v>286</v>
      </c>
      <c r="D19" s="190">
        <v>143</v>
      </c>
      <c r="E19" s="190">
        <v>2</v>
      </c>
      <c r="F19" s="190">
        <v>0</v>
      </c>
      <c r="G19" s="190">
        <v>5</v>
      </c>
      <c r="H19" s="190">
        <v>40</v>
      </c>
      <c r="I19" s="190">
        <v>10</v>
      </c>
      <c r="J19" s="122"/>
    </row>
    <row r="20" spans="1:10" x14ac:dyDescent="0.2">
      <c r="A20" s="187" t="s">
        <v>40</v>
      </c>
      <c r="B20" s="190">
        <v>2169</v>
      </c>
      <c r="C20" s="190">
        <v>868</v>
      </c>
      <c r="D20" s="190">
        <v>774</v>
      </c>
      <c r="E20" s="190">
        <v>6</v>
      </c>
      <c r="F20" s="190">
        <v>8</v>
      </c>
      <c r="G20" s="190">
        <v>25</v>
      </c>
      <c r="H20" s="190">
        <v>275</v>
      </c>
      <c r="I20" s="190">
        <v>213</v>
      </c>
      <c r="J20" s="236"/>
    </row>
    <row r="21" spans="1:10" x14ac:dyDescent="0.2">
      <c r="A21" s="199" t="s">
        <v>37</v>
      </c>
      <c r="B21" s="210">
        <v>29940</v>
      </c>
      <c r="C21" s="210">
        <v>16624</v>
      </c>
      <c r="D21" s="210">
        <v>9678</v>
      </c>
      <c r="E21" s="210">
        <v>62</v>
      </c>
      <c r="F21" s="210">
        <v>47</v>
      </c>
      <c r="G21" s="210">
        <v>225</v>
      </c>
      <c r="H21" s="210">
        <v>2600</v>
      </c>
      <c r="I21" s="210">
        <v>704</v>
      </c>
      <c r="J21" s="236"/>
    </row>
    <row r="22" spans="1:10" x14ac:dyDescent="0.2">
      <c r="A22" s="187" t="s">
        <v>2</v>
      </c>
      <c r="B22" s="190">
        <v>17</v>
      </c>
      <c r="C22" s="190">
        <v>13</v>
      </c>
      <c r="D22" s="190">
        <v>2</v>
      </c>
      <c r="E22" s="190">
        <v>0</v>
      </c>
      <c r="F22" s="190">
        <v>0</v>
      </c>
      <c r="G22" s="190">
        <v>0</v>
      </c>
      <c r="H22" s="190">
        <v>2</v>
      </c>
      <c r="I22" s="190">
        <v>0</v>
      </c>
      <c r="J22" s="236"/>
    </row>
    <row r="23" spans="1:10" x14ac:dyDescent="0.2">
      <c r="A23" s="187" t="s">
        <v>3</v>
      </c>
      <c r="B23" s="190">
        <v>959</v>
      </c>
      <c r="C23" s="190">
        <v>479</v>
      </c>
      <c r="D23" s="190">
        <v>353</v>
      </c>
      <c r="E23" s="190">
        <v>1</v>
      </c>
      <c r="F23" s="190">
        <v>2</v>
      </c>
      <c r="G23" s="190">
        <v>11</v>
      </c>
      <c r="H23" s="190">
        <v>98</v>
      </c>
      <c r="I23" s="190">
        <v>15</v>
      </c>
      <c r="J23" s="236"/>
    </row>
    <row r="24" spans="1:10" x14ac:dyDescent="0.2">
      <c r="A24" s="187" t="s">
        <v>4</v>
      </c>
      <c r="B24" s="190">
        <v>4272</v>
      </c>
      <c r="C24" s="190">
        <v>2335</v>
      </c>
      <c r="D24" s="190">
        <v>1431</v>
      </c>
      <c r="E24" s="190">
        <v>9</v>
      </c>
      <c r="F24" s="190">
        <v>10</v>
      </c>
      <c r="G24" s="190">
        <v>26</v>
      </c>
      <c r="H24" s="190">
        <v>391</v>
      </c>
      <c r="I24" s="190">
        <v>70</v>
      </c>
      <c r="J24" s="236"/>
    </row>
    <row r="25" spans="1:10" x14ac:dyDescent="0.2">
      <c r="A25" s="187" t="s">
        <v>5</v>
      </c>
      <c r="B25" s="190">
        <v>5375</v>
      </c>
      <c r="C25" s="190">
        <v>3000</v>
      </c>
      <c r="D25" s="190">
        <v>1733</v>
      </c>
      <c r="E25" s="190">
        <v>12</v>
      </c>
      <c r="F25" s="190">
        <v>6</v>
      </c>
      <c r="G25" s="190">
        <v>38</v>
      </c>
      <c r="H25" s="190">
        <v>469</v>
      </c>
      <c r="I25" s="190">
        <v>117</v>
      </c>
      <c r="J25" s="236"/>
    </row>
    <row r="26" spans="1:10" x14ac:dyDescent="0.2">
      <c r="A26" s="187" t="s">
        <v>6</v>
      </c>
      <c r="B26" s="190">
        <v>5418</v>
      </c>
      <c r="C26" s="190">
        <v>3117</v>
      </c>
      <c r="D26" s="190">
        <v>1701</v>
      </c>
      <c r="E26" s="190">
        <v>17</v>
      </c>
      <c r="F26" s="190">
        <v>8</v>
      </c>
      <c r="G26" s="190">
        <v>33</v>
      </c>
      <c r="H26" s="190">
        <v>446</v>
      </c>
      <c r="I26" s="190">
        <v>96</v>
      </c>
      <c r="J26" s="236"/>
    </row>
    <row r="27" spans="1:10" x14ac:dyDescent="0.2">
      <c r="A27" s="187" t="s">
        <v>7</v>
      </c>
      <c r="B27" s="190">
        <v>4278</v>
      </c>
      <c r="C27" s="190">
        <v>2436</v>
      </c>
      <c r="D27" s="190">
        <v>1370</v>
      </c>
      <c r="E27" s="190">
        <v>4</v>
      </c>
      <c r="F27" s="190">
        <v>4</v>
      </c>
      <c r="G27" s="190">
        <v>30</v>
      </c>
      <c r="H27" s="190">
        <v>345</v>
      </c>
      <c r="I27" s="190">
        <v>89</v>
      </c>
      <c r="J27" s="236"/>
    </row>
    <row r="28" spans="1:10" x14ac:dyDescent="0.2">
      <c r="A28" s="187" t="s">
        <v>8</v>
      </c>
      <c r="B28" s="190">
        <v>2887</v>
      </c>
      <c r="C28" s="190">
        <v>1677</v>
      </c>
      <c r="D28" s="190">
        <v>897</v>
      </c>
      <c r="E28" s="190">
        <v>4</v>
      </c>
      <c r="F28" s="190">
        <v>2</v>
      </c>
      <c r="G28" s="190">
        <v>18</v>
      </c>
      <c r="H28" s="190">
        <v>249</v>
      </c>
      <c r="I28" s="190">
        <v>40</v>
      </c>
      <c r="J28" s="236"/>
    </row>
    <row r="29" spans="1:10" x14ac:dyDescent="0.2">
      <c r="A29" s="187" t="s">
        <v>9</v>
      </c>
      <c r="B29" s="190">
        <v>2020</v>
      </c>
      <c r="C29" s="190">
        <v>1165</v>
      </c>
      <c r="D29" s="190">
        <v>646</v>
      </c>
      <c r="E29" s="190">
        <v>4</v>
      </c>
      <c r="F29" s="190">
        <v>3</v>
      </c>
      <c r="G29" s="190">
        <v>15</v>
      </c>
      <c r="H29" s="190">
        <v>151</v>
      </c>
      <c r="I29" s="190">
        <v>36</v>
      </c>
      <c r="J29" s="236"/>
    </row>
    <row r="30" spans="1:10" x14ac:dyDescent="0.2">
      <c r="A30" s="187" t="s">
        <v>10</v>
      </c>
      <c r="B30" s="190">
        <v>1258</v>
      </c>
      <c r="C30" s="190">
        <v>754</v>
      </c>
      <c r="D30" s="190">
        <v>367</v>
      </c>
      <c r="E30" s="190">
        <v>1</v>
      </c>
      <c r="F30" s="190">
        <v>3</v>
      </c>
      <c r="G30" s="190">
        <v>12</v>
      </c>
      <c r="H30" s="190">
        <v>96</v>
      </c>
      <c r="I30" s="190">
        <v>25</v>
      </c>
      <c r="J30" s="236"/>
    </row>
    <row r="31" spans="1:10" x14ac:dyDescent="0.2">
      <c r="A31" s="187" t="s">
        <v>11</v>
      </c>
      <c r="B31" s="190">
        <v>710</v>
      </c>
      <c r="C31" s="190">
        <v>419</v>
      </c>
      <c r="D31" s="190">
        <v>227</v>
      </c>
      <c r="E31" s="190">
        <v>2</v>
      </c>
      <c r="F31" s="190">
        <v>1</v>
      </c>
      <c r="G31" s="190">
        <v>10</v>
      </c>
      <c r="H31" s="190">
        <v>40</v>
      </c>
      <c r="I31" s="190">
        <v>11</v>
      </c>
      <c r="J31" s="236"/>
    </row>
    <row r="32" spans="1:10" x14ac:dyDescent="0.2">
      <c r="A32" s="187" t="s">
        <v>12</v>
      </c>
      <c r="B32" s="190">
        <v>384</v>
      </c>
      <c r="C32" s="190">
        <v>225</v>
      </c>
      <c r="D32" s="190">
        <v>118</v>
      </c>
      <c r="E32" s="190">
        <v>0</v>
      </c>
      <c r="F32" s="190">
        <v>1</v>
      </c>
      <c r="G32" s="190">
        <v>3</v>
      </c>
      <c r="H32" s="190">
        <v>30</v>
      </c>
      <c r="I32" s="190">
        <v>7</v>
      </c>
      <c r="J32" s="236"/>
    </row>
    <row r="33" spans="1:10" x14ac:dyDescent="0.2">
      <c r="A33" s="187" t="s">
        <v>41</v>
      </c>
      <c r="B33" s="190">
        <v>424</v>
      </c>
      <c r="C33" s="190">
        <v>245</v>
      </c>
      <c r="D33" s="190">
        <v>128</v>
      </c>
      <c r="E33" s="190">
        <v>2</v>
      </c>
      <c r="F33" s="190">
        <v>0</v>
      </c>
      <c r="G33" s="190">
        <v>5</v>
      </c>
      <c r="H33" s="190">
        <v>37</v>
      </c>
      <c r="I33" s="190">
        <v>7</v>
      </c>
      <c r="J33" s="236"/>
    </row>
    <row r="34" spans="1:10" x14ac:dyDescent="0.2">
      <c r="A34" s="187" t="s">
        <v>40</v>
      </c>
      <c r="B34" s="190">
        <v>1938</v>
      </c>
      <c r="C34" s="190">
        <v>759</v>
      </c>
      <c r="D34" s="190">
        <v>705</v>
      </c>
      <c r="E34" s="190">
        <v>6</v>
      </c>
      <c r="F34" s="190">
        <v>7</v>
      </c>
      <c r="G34" s="190">
        <v>24</v>
      </c>
      <c r="H34" s="190">
        <v>246</v>
      </c>
      <c r="I34" s="190">
        <v>191</v>
      </c>
      <c r="J34" s="236"/>
    </row>
    <row r="35" spans="1:10" x14ac:dyDescent="0.2">
      <c r="A35" s="199" t="s">
        <v>38</v>
      </c>
      <c r="B35" s="210">
        <v>3544</v>
      </c>
      <c r="C35" s="210">
        <v>2164</v>
      </c>
      <c r="D35" s="210">
        <v>1013</v>
      </c>
      <c r="E35" s="210">
        <v>5</v>
      </c>
      <c r="F35" s="210">
        <v>10</v>
      </c>
      <c r="G35" s="210">
        <v>28</v>
      </c>
      <c r="H35" s="210">
        <v>250</v>
      </c>
      <c r="I35" s="210">
        <v>74</v>
      </c>
    </row>
    <row r="36" spans="1:10" x14ac:dyDescent="0.2">
      <c r="A36" s="187" t="s">
        <v>2</v>
      </c>
      <c r="B36" s="190">
        <v>22</v>
      </c>
      <c r="C36" s="190">
        <v>17</v>
      </c>
      <c r="D36" s="190">
        <v>2</v>
      </c>
      <c r="E36" s="190">
        <v>0</v>
      </c>
      <c r="F36" s="190">
        <v>0</v>
      </c>
      <c r="G36" s="190">
        <v>0</v>
      </c>
      <c r="H36" s="190">
        <v>3</v>
      </c>
      <c r="I36" s="190">
        <v>0</v>
      </c>
    </row>
    <row r="37" spans="1:10" x14ac:dyDescent="0.2">
      <c r="A37" s="187" t="s">
        <v>3</v>
      </c>
      <c r="B37" s="190">
        <v>227</v>
      </c>
      <c r="C37" s="190">
        <v>140</v>
      </c>
      <c r="D37" s="190">
        <v>59</v>
      </c>
      <c r="E37" s="190">
        <v>0</v>
      </c>
      <c r="F37" s="190">
        <v>0</v>
      </c>
      <c r="G37" s="190">
        <v>7</v>
      </c>
      <c r="H37" s="190">
        <v>17</v>
      </c>
      <c r="I37" s="190">
        <v>4</v>
      </c>
    </row>
    <row r="38" spans="1:10" x14ac:dyDescent="0.2">
      <c r="A38" s="187" t="s">
        <v>4</v>
      </c>
      <c r="B38" s="190">
        <v>536</v>
      </c>
      <c r="C38" s="190">
        <v>311</v>
      </c>
      <c r="D38" s="190">
        <v>178</v>
      </c>
      <c r="E38" s="190">
        <v>3</v>
      </c>
      <c r="F38" s="190">
        <v>2</v>
      </c>
      <c r="G38" s="190">
        <v>2</v>
      </c>
      <c r="H38" s="190">
        <v>28</v>
      </c>
      <c r="I38" s="190">
        <v>12</v>
      </c>
    </row>
    <row r="39" spans="1:10" x14ac:dyDescent="0.2">
      <c r="A39" s="187" t="s">
        <v>5</v>
      </c>
      <c r="B39" s="190">
        <v>522</v>
      </c>
      <c r="C39" s="190">
        <v>321</v>
      </c>
      <c r="D39" s="190">
        <v>147</v>
      </c>
      <c r="E39" s="190">
        <v>1</v>
      </c>
      <c r="F39" s="190">
        <v>2</v>
      </c>
      <c r="G39" s="190">
        <v>3</v>
      </c>
      <c r="H39" s="190">
        <v>42</v>
      </c>
      <c r="I39" s="190">
        <v>6</v>
      </c>
    </row>
    <row r="40" spans="1:10" x14ac:dyDescent="0.2">
      <c r="A40" s="187" t="s">
        <v>6</v>
      </c>
      <c r="B40" s="190">
        <v>560</v>
      </c>
      <c r="C40" s="190">
        <v>344</v>
      </c>
      <c r="D40" s="190">
        <v>156</v>
      </c>
      <c r="E40" s="190">
        <v>0</v>
      </c>
      <c r="F40" s="190">
        <v>2</v>
      </c>
      <c r="G40" s="190">
        <v>7</v>
      </c>
      <c r="H40" s="190">
        <v>41</v>
      </c>
      <c r="I40" s="190">
        <v>10</v>
      </c>
    </row>
    <row r="41" spans="1:10" x14ac:dyDescent="0.2">
      <c r="A41" s="187" t="s">
        <v>7</v>
      </c>
      <c r="B41" s="190">
        <v>431</v>
      </c>
      <c r="C41" s="190">
        <v>268</v>
      </c>
      <c r="D41" s="190">
        <v>120</v>
      </c>
      <c r="E41" s="190">
        <v>1</v>
      </c>
      <c r="F41" s="190">
        <v>2</v>
      </c>
      <c r="G41" s="190">
        <v>2</v>
      </c>
      <c r="H41" s="190">
        <v>31</v>
      </c>
      <c r="I41" s="190">
        <v>7</v>
      </c>
    </row>
    <row r="42" spans="1:10" x14ac:dyDescent="0.2">
      <c r="A42" s="187" t="s">
        <v>8</v>
      </c>
      <c r="B42" s="190">
        <v>342</v>
      </c>
      <c r="C42" s="190">
        <v>219</v>
      </c>
      <c r="D42" s="190">
        <v>104</v>
      </c>
      <c r="E42" s="190">
        <v>0</v>
      </c>
      <c r="F42" s="190">
        <v>0</v>
      </c>
      <c r="G42" s="190">
        <v>1</v>
      </c>
      <c r="H42" s="190">
        <v>15</v>
      </c>
      <c r="I42" s="190">
        <v>3</v>
      </c>
    </row>
    <row r="43" spans="1:10" x14ac:dyDescent="0.2">
      <c r="A43" s="187" t="s">
        <v>9</v>
      </c>
      <c r="B43" s="190">
        <v>266</v>
      </c>
      <c r="C43" s="190">
        <v>176</v>
      </c>
      <c r="D43" s="190">
        <v>71</v>
      </c>
      <c r="E43" s="190">
        <v>0</v>
      </c>
      <c r="F43" s="190">
        <v>1</v>
      </c>
      <c r="G43" s="190">
        <v>2</v>
      </c>
      <c r="H43" s="190">
        <v>14</v>
      </c>
      <c r="I43" s="190">
        <v>2</v>
      </c>
    </row>
    <row r="44" spans="1:10" x14ac:dyDescent="0.2">
      <c r="A44" s="187" t="s">
        <v>10</v>
      </c>
      <c r="B44" s="190">
        <v>190</v>
      </c>
      <c r="C44" s="190">
        <v>122</v>
      </c>
      <c r="D44" s="190">
        <v>49</v>
      </c>
      <c r="E44" s="190">
        <v>0</v>
      </c>
      <c r="F44" s="190">
        <v>0</v>
      </c>
      <c r="G44" s="190">
        <v>2</v>
      </c>
      <c r="H44" s="190">
        <v>14</v>
      </c>
      <c r="I44" s="190">
        <v>3</v>
      </c>
    </row>
    <row r="45" spans="1:10" x14ac:dyDescent="0.2">
      <c r="A45" s="187" t="s">
        <v>11</v>
      </c>
      <c r="B45" s="190">
        <v>99</v>
      </c>
      <c r="C45" s="190">
        <v>60</v>
      </c>
      <c r="D45" s="190">
        <v>29</v>
      </c>
      <c r="E45" s="190">
        <v>0</v>
      </c>
      <c r="F45" s="190">
        <v>0</v>
      </c>
      <c r="G45" s="190">
        <v>1</v>
      </c>
      <c r="H45" s="190">
        <v>7</v>
      </c>
      <c r="I45" s="190">
        <v>2</v>
      </c>
    </row>
    <row r="46" spans="1:10" x14ac:dyDescent="0.2">
      <c r="A46" s="187" t="s">
        <v>12</v>
      </c>
      <c r="B46" s="190">
        <v>56</v>
      </c>
      <c r="C46" s="190">
        <v>36</v>
      </c>
      <c r="D46" s="190">
        <v>14</v>
      </c>
      <c r="E46" s="190">
        <v>0</v>
      </c>
      <c r="F46" s="190">
        <v>0</v>
      </c>
      <c r="G46" s="190">
        <v>0</v>
      </c>
      <c r="H46" s="190">
        <v>6</v>
      </c>
      <c r="I46" s="190">
        <v>0</v>
      </c>
    </row>
    <row r="47" spans="1:10" x14ac:dyDescent="0.2">
      <c r="A47" s="187" t="s">
        <v>41</v>
      </c>
      <c r="B47" s="190">
        <v>62</v>
      </c>
      <c r="C47" s="190">
        <v>41</v>
      </c>
      <c r="D47" s="190">
        <v>15</v>
      </c>
      <c r="E47" s="190">
        <v>0</v>
      </c>
      <c r="F47" s="190">
        <v>0</v>
      </c>
      <c r="G47" s="190">
        <v>0</v>
      </c>
      <c r="H47" s="190">
        <v>3</v>
      </c>
      <c r="I47" s="190">
        <v>3</v>
      </c>
    </row>
    <row r="48" spans="1:10" ht="13.5" thickBot="1" x14ac:dyDescent="0.25">
      <c r="A48" s="214" t="s">
        <v>40</v>
      </c>
      <c r="B48" s="219">
        <v>231</v>
      </c>
      <c r="C48" s="219">
        <v>109</v>
      </c>
      <c r="D48" s="219">
        <v>69</v>
      </c>
      <c r="E48" s="219">
        <v>0</v>
      </c>
      <c r="F48" s="219">
        <v>1</v>
      </c>
      <c r="G48" s="219">
        <v>1</v>
      </c>
      <c r="H48" s="219">
        <v>29</v>
      </c>
      <c r="I48" s="219">
        <v>22</v>
      </c>
    </row>
    <row r="49" spans="1:9" ht="15.75" customHeight="1" x14ac:dyDescent="0.25">
      <c r="A49" s="186" t="s">
        <v>743</v>
      </c>
      <c r="B49" s="201"/>
      <c r="C49" s="201"/>
      <c r="D49" s="184"/>
      <c r="E49" s="184"/>
      <c r="F49" s="184"/>
      <c r="G49" s="184"/>
      <c r="H49" s="184"/>
      <c r="I49" s="184"/>
    </row>
    <row r="50" spans="1:9" x14ac:dyDescent="0.2">
      <c r="A50" s="270"/>
      <c r="B50" s="232"/>
      <c r="C50" s="232"/>
      <c r="D50" s="232"/>
      <c r="E50" s="232"/>
      <c r="F50" s="232"/>
      <c r="G50" s="232"/>
      <c r="H50" s="232"/>
      <c r="I50" s="232"/>
    </row>
    <row r="51" spans="1:9" x14ac:dyDescent="0.2">
      <c r="B51" s="25"/>
      <c r="C51" s="25"/>
      <c r="D51" s="25"/>
      <c r="E51" s="25"/>
      <c r="F51" s="25"/>
      <c r="G51" s="25"/>
      <c r="H51" s="25"/>
      <c r="I51" s="25"/>
    </row>
  </sheetData>
  <mergeCells count="6">
    <mergeCell ref="A1:I1"/>
    <mergeCell ref="A2:I2"/>
    <mergeCell ref="A3:I3"/>
    <mergeCell ref="A4:I4"/>
    <mergeCell ref="A5:A6"/>
    <mergeCell ref="B5:I5"/>
  </mergeCells>
  <hyperlinks>
    <hyperlink ref="J1" location="Índice!A1" display="Regresar" xr:uid="{00000000-0004-0000-2700-000000000000}"/>
  </hyperlinks>
  <pageMargins left="1.299212598425197" right="0.55118110236220474" top="1.1811023622047245" bottom="0.78740157480314965" header="0.59055118110236227" footer="0.39370078740157483"/>
  <pageSetup scale="93" firstPageNumber="91" orientation="landscape" useFirstPageNumber="1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50"/>
  <sheetViews>
    <sheetView workbookViewId="0">
      <selection activeCell="I1" sqref="I1"/>
    </sheetView>
  </sheetViews>
  <sheetFormatPr defaultColWidth="11.42578125" defaultRowHeight="12.75" x14ac:dyDescent="0.2"/>
  <cols>
    <col min="1" max="1" width="16.7109375" style="232" customWidth="1"/>
    <col min="2" max="8" width="13.7109375" style="123" customWidth="1"/>
    <col min="9" max="9" width="11.42578125" style="232"/>
    <col min="10" max="16384" width="11.42578125" style="123"/>
  </cols>
  <sheetData>
    <row r="1" spans="1:9" ht="15.75" x14ac:dyDescent="0.2">
      <c r="A1" s="344" t="s">
        <v>18</v>
      </c>
      <c r="B1" s="344"/>
      <c r="C1" s="344"/>
      <c r="D1" s="344"/>
      <c r="E1" s="344"/>
      <c r="F1" s="344"/>
      <c r="G1" s="344"/>
      <c r="H1" s="344"/>
      <c r="I1" s="306" t="s">
        <v>789</v>
      </c>
    </row>
    <row r="2" spans="1:9" ht="12.75" customHeight="1" x14ac:dyDescent="0.2">
      <c r="A2" s="344" t="s">
        <v>332</v>
      </c>
      <c r="B2" s="344"/>
      <c r="C2" s="344"/>
      <c r="D2" s="344"/>
      <c r="E2" s="344"/>
      <c r="F2" s="344"/>
      <c r="G2" s="344"/>
      <c r="H2" s="344"/>
    </row>
    <row r="3" spans="1:9" ht="12.75" customHeight="1" x14ac:dyDescent="0.2">
      <c r="A3" s="363" t="s">
        <v>744</v>
      </c>
      <c r="B3" s="363"/>
      <c r="C3" s="363"/>
      <c r="D3" s="363"/>
      <c r="E3" s="363"/>
      <c r="F3" s="363"/>
      <c r="G3" s="363"/>
      <c r="H3" s="363"/>
    </row>
    <row r="4" spans="1:9" ht="12.75" customHeight="1" x14ac:dyDescent="0.2">
      <c r="A4" s="352" t="s">
        <v>298</v>
      </c>
      <c r="B4" s="352"/>
      <c r="C4" s="352"/>
      <c r="D4" s="352"/>
      <c r="E4" s="352"/>
      <c r="F4" s="352"/>
      <c r="G4" s="352"/>
      <c r="H4" s="352"/>
    </row>
    <row r="5" spans="1:9" ht="12.75" customHeight="1" x14ac:dyDescent="0.2">
      <c r="A5" s="341" t="s">
        <v>98</v>
      </c>
      <c r="B5" s="338" t="s">
        <v>99</v>
      </c>
      <c r="C5" s="338"/>
      <c r="D5" s="338"/>
      <c r="E5" s="338"/>
      <c r="F5" s="338"/>
      <c r="G5" s="338"/>
      <c r="H5" s="339"/>
    </row>
    <row r="6" spans="1:9" ht="12.75" customHeight="1" x14ac:dyDescent="0.2">
      <c r="A6" s="341"/>
      <c r="B6" s="314" t="s">
        <v>39</v>
      </c>
      <c r="C6" s="314" t="s">
        <v>56</v>
      </c>
      <c r="D6" s="314" t="s">
        <v>57</v>
      </c>
      <c r="E6" s="314" t="s">
        <v>58</v>
      </c>
      <c r="F6" s="314" t="s">
        <v>59</v>
      </c>
      <c r="G6" s="314" t="s">
        <v>149</v>
      </c>
      <c r="H6" s="315" t="s">
        <v>40</v>
      </c>
    </row>
    <row r="7" spans="1:9" s="4" customFormat="1" ht="12.75" customHeight="1" x14ac:dyDescent="0.2">
      <c r="A7" s="199" t="s">
        <v>94</v>
      </c>
      <c r="B7" s="210">
        <v>33481</v>
      </c>
      <c r="C7" s="210">
        <v>8524</v>
      </c>
      <c r="D7" s="210">
        <v>15759</v>
      </c>
      <c r="E7" s="210">
        <v>8103</v>
      </c>
      <c r="F7" s="210">
        <v>113</v>
      </c>
      <c r="G7" s="210">
        <v>222</v>
      </c>
      <c r="H7" s="210">
        <v>760</v>
      </c>
      <c r="I7" s="3"/>
    </row>
    <row r="8" spans="1:9" ht="12.75" customHeight="1" x14ac:dyDescent="0.2">
      <c r="A8" s="187" t="s">
        <v>13</v>
      </c>
      <c r="B8" s="190">
        <v>36</v>
      </c>
      <c r="C8" s="190">
        <v>29</v>
      </c>
      <c r="D8" s="190">
        <v>2</v>
      </c>
      <c r="E8" s="190">
        <v>3</v>
      </c>
      <c r="F8" s="190">
        <v>0</v>
      </c>
      <c r="G8" s="190">
        <v>1</v>
      </c>
      <c r="H8" s="190">
        <v>1</v>
      </c>
    </row>
    <row r="9" spans="1:9" ht="12.75" customHeight="1" x14ac:dyDescent="0.2">
      <c r="A9" s="187" t="s">
        <v>3</v>
      </c>
      <c r="B9" s="190">
        <v>1186</v>
      </c>
      <c r="C9" s="190">
        <v>483</v>
      </c>
      <c r="D9" s="190">
        <v>309</v>
      </c>
      <c r="E9" s="190">
        <v>360</v>
      </c>
      <c r="F9" s="190">
        <v>1</v>
      </c>
      <c r="G9" s="190">
        <v>9</v>
      </c>
      <c r="H9" s="190">
        <v>24</v>
      </c>
    </row>
    <row r="10" spans="1:9" ht="12.75" customHeight="1" x14ac:dyDescent="0.2">
      <c r="A10" s="187" t="s">
        <v>4</v>
      </c>
      <c r="B10" s="190">
        <v>4808</v>
      </c>
      <c r="C10" s="190">
        <v>1592</v>
      </c>
      <c r="D10" s="190">
        <v>1718</v>
      </c>
      <c r="E10" s="190">
        <v>1409</v>
      </c>
      <c r="F10" s="190">
        <v>5</v>
      </c>
      <c r="G10" s="190">
        <v>25</v>
      </c>
      <c r="H10" s="190">
        <v>59</v>
      </c>
    </row>
    <row r="11" spans="1:9" ht="12.75" customHeight="1" x14ac:dyDescent="0.2">
      <c r="A11" s="187" t="s">
        <v>5</v>
      </c>
      <c r="B11" s="190">
        <v>5897</v>
      </c>
      <c r="C11" s="190">
        <v>1621</v>
      </c>
      <c r="D11" s="190">
        <v>2549</v>
      </c>
      <c r="E11" s="190">
        <v>1614</v>
      </c>
      <c r="F11" s="190">
        <v>8</v>
      </c>
      <c r="G11" s="190">
        <v>32</v>
      </c>
      <c r="H11" s="190">
        <v>73</v>
      </c>
    </row>
    <row r="12" spans="1:9" ht="12.75" customHeight="1" x14ac:dyDescent="0.2">
      <c r="A12" s="187" t="s">
        <v>6</v>
      </c>
      <c r="B12" s="190">
        <v>5978</v>
      </c>
      <c r="C12" s="190">
        <v>1454</v>
      </c>
      <c r="D12" s="190">
        <v>2920</v>
      </c>
      <c r="E12" s="190">
        <v>1476</v>
      </c>
      <c r="F12" s="190">
        <v>8</v>
      </c>
      <c r="G12" s="190">
        <v>31</v>
      </c>
      <c r="H12" s="190">
        <v>89</v>
      </c>
    </row>
    <row r="13" spans="1:9" ht="12.75" customHeight="1" x14ac:dyDescent="0.2">
      <c r="A13" s="187" t="s">
        <v>7</v>
      </c>
      <c r="B13" s="190">
        <v>4709</v>
      </c>
      <c r="C13" s="190">
        <v>1065</v>
      </c>
      <c r="D13" s="190">
        <v>2467</v>
      </c>
      <c r="E13" s="190">
        <v>1084</v>
      </c>
      <c r="F13" s="190">
        <v>10</v>
      </c>
      <c r="G13" s="190">
        <v>28</v>
      </c>
      <c r="H13" s="190">
        <v>55</v>
      </c>
    </row>
    <row r="14" spans="1:9" ht="12.75" customHeight="1" x14ac:dyDescent="0.2">
      <c r="A14" s="187" t="s">
        <v>8</v>
      </c>
      <c r="B14" s="190">
        <v>3229</v>
      </c>
      <c r="C14" s="190">
        <v>736</v>
      </c>
      <c r="D14" s="190">
        <v>1761</v>
      </c>
      <c r="E14" s="190">
        <v>655</v>
      </c>
      <c r="F14" s="190">
        <v>10</v>
      </c>
      <c r="G14" s="190">
        <v>29</v>
      </c>
      <c r="H14" s="190">
        <v>38</v>
      </c>
    </row>
    <row r="15" spans="1:9" ht="12.75" customHeight="1" x14ac:dyDescent="0.2">
      <c r="A15" s="187" t="s">
        <v>9</v>
      </c>
      <c r="B15" s="190">
        <v>2286</v>
      </c>
      <c r="C15" s="190">
        <v>453</v>
      </c>
      <c r="D15" s="190">
        <v>1306</v>
      </c>
      <c r="E15" s="190">
        <v>460</v>
      </c>
      <c r="F15" s="190">
        <v>18</v>
      </c>
      <c r="G15" s="190">
        <v>15</v>
      </c>
      <c r="H15" s="190">
        <v>34</v>
      </c>
    </row>
    <row r="16" spans="1:9" ht="12.75" customHeight="1" x14ac:dyDescent="0.2">
      <c r="A16" s="187" t="s">
        <v>10</v>
      </c>
      <c r="B16" s="190">
        <v>1448</v>
      </c>
      <c r="C16" s="190">
        <v>302</v>
      </c>
      <c r="D16" s="190">
        <v>834</v>
      </c>
      <c r="E16" s="190">
        <v>269</v>
      </c>
      <c r="F16" s="190">
        <v>6</v>
      </c>
      <c r="G16" s="190">
        <v>11</v>
      </c>
      <c r="H16" s="190">
        <v>26</v>
      </c>
    </row>
    <row r="17" spans="1:9" ht="12.75" customHeight="1" x14ac:dyDescent="0.2">
      <c r="A17" s="187" t="s">
        <v>11</v>
      </c>
      <c r="B17" s="190">
        <v>809</v>
      </c>
      <c r="C17" s="190">
        <v>151</v>
      </c>
      <c r="D17" s="190">
        <v>494</v>
      </c>
      <c r="E17" s="190">
        <v>133</v>
      </c>
      <c r="F17" s="190">
        <v>12</v>
      </c>
      <c r="G17" s="190">
        <v>12</v>
      </c>
      <c r="H17" s="190">
        <v>7</v>
      </c>
    </row>
    <row r="18" spans="1:9" ht="12.75" customHeight="1" x14ac:dyDescent="0.2">
      <c r="A18" s="187" t="s">
        <v>12</v>
      </c>
      <c r="B18" s="190">
        <v>440</v>
      </c>
      <c r="C18" s="190">
        <v>85</v>
      </c>
      <c r="D18" s="190">
        <v>258</v>
      </c>
      <c r="E18" s="190">
        <v>80</v>
      </c>
      <c r="F18" s="190">
        <v>8</v>
      </c>
      <c r="G18" s="190">
        <v>2</v>
      </c>
      <c r="H18" s="190">
        <v>7</v>
      </c>
    </row>
    <row r="19" spans="1:9" ht="12.75" customHeight="1" x14ac:dyDescent="0.2">
      <c r="A19" s="187" t="s">
        <v>41</v>
      </c>
      <c r="B19" s="190">
        <v>486</v>
      </c>
      <c r="C19" s="190">
        <v>97</v>
      </c>
      <c r="D19" s="190">
        <v>249</v>
      </c>
      <c r="E19" s="190">
        <v>95</v>
      </c>
      <c r="F19" s="190">
        <v>20</v>
      </c>
      <c r="G19" s="190">
        <v>6</v>
      </c>
      <c r="H19" s="190">
        <v>19</v>
      </c>
    </row>
    <row r="20" spans="1:9" ht="12.75" customHeight="1" x14ac:dyDescent="0.2">
      <c r="A20" s="187" t="s">
        <v>40</v>
      </c>
      <c r="B20" s="190">
        <v>2169</v>
      </c>
      <c r="C20" s="190">
        <v>456</v>
      </c>
      <c r="D20" s="190">
        <v>892</v>
      </c>
      <c r="E20" s="190">
        <v>465</v>
      </c>
      <c r="F20" s="190">
        <v>7</v>
      </c>
      <c r="G20" s="190">
        <v>21</v>
      </c>
      <c r="H20" s="190">
        <v>328</v>
      </c>
    </row>
    <row r="21" spans="1:9" s="4" customFormat="1" ht="12.75" customHeight="1" x14ac:dyDescent="0.2">
      <c r="A21" s="199" t="s">
        <v>37</v>
      </c>
      <c r="B21" s="210">
        <v>29937</v>
      </c>
      <c r="C21" s="210">
        <v>7517</v>
      </c>
      <c r="D21" s="210">
        <v>14177</v>
      </c>
      <c r="E21" s="210">
        <v>7348</v>
      </c>
      <c r="F21" s="210">
        <v>56</v>
      </c>
      <c r="G21" s="210">
        <v>171</v>
      </c>
      <c r="H21" s="210">
        <v>668</v>
      </c>
      <c r="I21" s="3"/>
    </row>
    <row r="22" spans="1:9" ht="12.75" customHeight="1" x14ac:dyDescent="0.2">
      <c r="A22" s="187" t="s">
        <v>13</v>
      </c>
      <c r="B22" s="190">
        <v>14</v>
      </c>
      <c r="C22" s="190">
        <v>11</v>
      </c>
      <c r="D22" s="190">
        <v>1</v>
      </c>
      <c r="E22" s="190">
        <v>0</v>
      </c>
      <c r="F22" s="190">
        <v>0</v>
      </c>
      <c r="G22" s="190">
        <v>1</v>
      </c>
      <c r="H22" s="190">
        <v>1</v>
      </c>
    </row>
    <row r="23" spans="1:9" ht="12.75" customHeight="1" x14ac:dyDescent="0.2">
      <c r="A23" s="187" t="s">
        <v>3</v>
      </c>
      <c r="B23" s="190">
        <v>959</v>
      </c>
      <c r="C23" s="190">
        <v>404</v>
      </c>
      <c r="D23" s="190">
        <v>240</v>
      </c>
      <c r="E23" s="190">
        <v>283</v>
      </c>
      <c r="F23" s="190">
        <v>1</v>
      </c>
      <c r="G23" s="190">
        <v>8</v>
      </c>
      <c r="H23" s="190">
        <v>23</v>
      </c>
    </row>
    <row r="24" spans="1:9" ht="12.75" customHeight="1" x14ac:dyDescent="0.2">
      <c r="A24" s="187" t="s">
        <v>4</v>
      </c>
      <c r="B24" s="190">
        <v>4272</v>
      </c>
      <c r="C24" s="190">
        <v>1409</v>
      </c>
      <c r="D24" s="190">
        <v>1502</v>
      </c>
      <c r="E24" s="190">
        <v>1282</v>
      </c>
      <c r="F24" s="190">
        <v>4</v>
      </c>
      <c r="G24" s="190">
        <v>23</v>
      </c>
      <c r="H24" s="190">
        <v>52</v>
      </c>
    </row>
    <row r="25" spans="1:9" ht="12.75" customHeight="1" x14ac:dyDescent="0.2">
      <c r="A25" s="187" t="s">
        <v>5</v>
      </c>
      <c r="B25" s="190">
        <v>5375</v>
      </c>
      <c r="C25" s="190">
        <v>1468</v>
      </c>
      <c r="D25" s="190">
        <v>2320</v>
      </c>
      <c r="E25" s="190">
        <v>1487</v>
      </c>
      <c r="F25" s="190">
        <v>4</v>
      </c>
      <c r="G25" s="190">
        <v>28</v>
      </c>
      <c r="H25" s="190">
        <v>68</v>
      </c>
    </row>
    <row r="26" spans="1:9" ht="12.75" customHeight="1" x14ac:dyDescent="0.2">
      <c r="A26" s="187" t="s">
        <v>6</v>
      </c>
      <c r="B26" s="190">
        <v>5418</v>
      </c>
      <c r="C26" s="190">
        <v>1295</v>
      </c>
      <c r="D26" s="190">
        <v>2646</v>
      </c>
      <c r="E26" s="190">
        <v>1365</v>
      </c>
      <c r="F26" s="190">
        <v>5</v>
      </c>
      <c r="G26" s="190">
        <v>25</v>
      </c>
      <c r="H26" s="190">
        <v>82</v>
      </c>
    </row>
    <row r="27" spans="1:9" ht="12.75" customHeight="1" x14ac:dyDescent="0.2">
      <c r="A27" s="187" t="s">
        <v>7</v>
      </c>
      <c r="B27" s="190">
        <v>4278</v>
      </c>
      <c r="C27" s="190">
        <v>955</v>
      </c>
      <c r="D27" s="190">
        <v>2245</v>
      </c>
      <c r="E27" s="190">
        <v>1001</v>
      </c>
      <c r="F27" s="190">
        <v>6</v>
      </c>
      <c r="G27" s="190">
        <v>21</v>
      </c>
      <c r="H27" s="190">
        <v>50</v>
      </c>
    </row>
    <row r="28" spans="1:9" ht="12.75" customHeight="1" x14ac:dyDescent="0.2">
      <c r="A28" s="187" t="s">
        <v>8</v>
      </c>
      <c r="B28" s="190">
        <v>2887</v>
      </c>
      <c r="C28" s="190">
        <v>650</v>
      </c>
      <c r="D28" s="190">
        <v>1587</v>
      </c>
      <c r="E28" s="190">
        <v>589</v>
      </c>
      <c r="F28" s="190">
        <v>6</v>
      </c>
      <c r="G28" s="190">
        <v>19</v>
      </c>
      <c r="H28" s="190">
        <v>36</v>
      </c>
    </row>
    <row r="29" spans="1:9" ht="12.75" customHeight="1" x14ac:dyDescent="0.2">
      <c r="A29" s="187" t="s">
        <v>9</v>
      </c>
      <c r="B29" s="190">
        <v>2020</v>
      </c>
      <c r="C29" s="190">
        <v>386</v>
      </c>
      <c r="D29" s="190">
        <v>1186</v>
      </c>
      <c r="E29" s="190">
        <v>398</v>
      </c>
      <c r="F29" s="190">
        <v>7</v>
      </c>
      <c r="G29" s="190">
        <v>13</v>
      </c>
      <c r="H29" s="190">
        <v>30</v>
      </c>
    </row>
    <row r="30" spans="1:9" ht="12.75" customHeight="1" x14ac:dyDescent="0.2">
      <c r="A30" s="187" t="s">
        <v>10</v>
      </c>
      <c r="B30" s="190">
        <v>1258</v>
      </c>
      <c r="C30" s="190">
        <v>250</v>
      </c>
      <c r="D30" s="190">
        <v>747</v>
      </c>
      <c r="E30" s="190">
        <v>233</v>
      </c>
      <c r="F30" s="190">
        <v>0</v>
      </c>
      <c r="G30" s="190">
        <v>7</v>
      </c>
      <c r="H30" s="190">
        <v>21</v>
      </c>
    </row>
    <row r="31" spans="1:9" ht="12.75" customHeight="1" x14ac:dyDescent="0.2">
      <c r="A31" s="187" t="s">
        <v>11</v>
      </c>
      <c r="B31" s="190">
        <v>710</v>
      </c>
      <c r="C31" s="190">
        <v>127</v>
      </c>
      <c r="D31" s="190">
        <v>450</v>
      </c>
      <c r="E31" s="190">
        <v>117</v>
      </c>
      <c r="F31" s="190">
        <v>5</v>
      </c>
      <c r="G31" s="190">
        <v>5</v>
      </c>
      <c r="H31" s="190">
        <v>6</v>
      </c>
    </row>
    <row r="32" spans="1:9" ht="12.75" customHeight="1" x14ac:dyDescent="0.2">
      <c r="A32" s="187" t="s">
        <v>12</v>
      </c>
      <c r="B32" s="190">
        <v>384</v>
      </c>
      <c r="C32" s="190">
        <v>69</v>
      </c>
      <c r="D32" s="190">
        <v>226</v>
      </c>
      <c r="E32" s="190">
        <v>75</v>
      </c>
      <c r="F32" s="190">
        <v>6</v>
      </c>
      <c r="G32" s="190">
        <v>2</v>
      </c>
      <c r="H32" s="190">
        <v>6</v>
      </c>
    </row>
    <row r="33" spans="1:9" ht="12.75" customHeight="1" x14ac:dyDescent="0.2">
      <c r="A33" s="187" t="s">
        <v>41</v>
      </c>
      <c r="B33" s="190">
        <v>424</v>
      </c>
      <c r="C33" s="190">
        <v>79</v>
      </c>
      <c r="D33" s="190">
        <v>229</v>
      </c>
      <c r="E33" s="190">
        <v>89</v>
      </c>
      <c r="F33" s="190">
        <v>10</v>
      </c>
      <c r="G33" s="190">
        <v>3</v>
      </c>
      <c r="H33" s="190">
        <v>14</v>
      </c>
    </row>
    <row r="34" spans="1:9" ht="12.75" customHeight="1" x14ac:dyDescent="0.2">
      <c r="A34" s="187" t="s">
        <v>40</v>
      </c>
      <c r="B34" s="190">
        <v>1938</v>
      </c>
      <c r="C34" s="190">
        <v>414</v>
      </c>
      <c r="D34" s="190">
        <v>798</v>
      </c>
      <c r="E34" s="190">
        <v>429</v>
      </c>
      <c r="F34" s="190">
        <v>2</v>
      </c>
      <c r="G34" s="190">
        <v>16</v>
      </c>
      <c r="H34" s="190">
        <v>279</v>
      </c>
    </row>
    <row r="35" spans="1:9" ht="12.75" customHeight="1" x14ac:dyDescent="0.2">
      <c r="A35" s="199" t="s">
        <v>38</v>
      </c>
      <c r="B35" s="210">
        <v>3544</v>
      </c>
      <c r="C35" s="210">
        <v>1007</v>
      </c>
      <c r="D35" s="210">
        <v>1582</v>
      </c>
      <c r="E35" s="210">
        <v>755</v>
      </c>
      <c r="F35" s="210">
        <v>57</v>
      </c>
      <c r="G35" s="210">
        <v>51</v>
      </c>
      <c r="H35" s="210">
        <v>92</v>
      </c>
      <c r="I35" s="235"/>
    </row>
    <row r="36" spans="1:9" ht="12.75" customHeight="1" x14ac:dyDescent="0.2">
      <c r="A36" s="187" t="s">
        <v>13</v>
      </c>
      <c r="B36" s="190">
        <v>22</v>
      </c>
      <c r="C36" s="190">
        <v>18</v>
      </c>
      <c r="D36" s="190">
        <v>1</v>
      </c>
      <c r="E36" s="190">
        <v>3</v>
      </c>
      <c r="F36" s="190">
        <v>0</v>
      </c>
      <c r="G36" s="190">
        <v>0</v>
      </c>
      <c r="H36" s="190">
        <v>0</v>
      </c>
      <c r="I36" s="235"/>
    </row>
    <row r="37" spans="1:9" ht="12.75" customHeight="1" x14ac:dyDescent="0.2">
      <c r="A37" s="187" t="s">
        <v>3</v>
      </c>
      <c r="B37" s="190">
        <v>227</v>
      </c>
      <c r="C37" s="190">
        <v>79</v>
      </c>
      <c r="D37" s="190">
        <v>69</v>
      </c>
      <c r="E37" s="190">
        <v>77</v>
      </c>
      <c r="F37" s="190">
        <v>0</v>
      </c>
      <c r="G37" s="190">
        <v>1</v>
      </c>
      <c r="H37" s="190">
        <v>1</v>
      </c>
      <c r="I37" s="235"/>
    </row>
    <row r="38" spans="1:9" ht="12.75" customHeight="1" x14ac:dyDescent="0.2">
      <c r="A38" s="187" t="s">
        <v>4</v>
      </c>
      <c r="B38" s="190">
        <v>536</v>
      </c>
      <c r="C38" s="190">
        <v>183</v>
      </c>
      <c r="D38" s="190">
        <v>216</v>
      </c>
      <c r="E38" s="190">
        <v>127</v>
      </c>
      <c r="F38" s="190">
        <v>1</v>
      </c>
      <c r="G38" s="190">
        <v>2</v>
      </c>
      <c r="H38" s="190">
        <v>7</v>
      </c>
      <c r="I38" s="235"/>
    </row>
    <row r="39" spans="1:9" ht="12.75" customHeight="1" x14ac:dyDescent="0.2">
      <c r="A39" s="187" t="s">
        <v>5</v>
      </c>
      <c r="B39" s="190">
        <v>522</v>
      </c>
      <c r="C39" s="190">
        <v>153</v>
      </c>
      <c r="D39" s="190">
        <v>229</v>
      </c>
      <c r="E39" s="190">
        <v>127</v>
      </c>
      <c r="F39" s="190">
        <v>4</v>
      </c>
      <c r="G39" s="190">
        <v>4</v>
      </c>
      <c r="H39" s="190">
        <v>5</v>
      </c>
      <c r="I39" s="235"/>
    </row>
    <row r="40" spans="1:9" ht="12.75" customHeight="1" x14ac:dyDescent="0.2">
      <c r="A40" s="187" t="s">
        <v>6</v>
      </c>
      <c r="B40" s="190">
        <v>560</v>
      </c>
      <c r="C40" s="190">
        <v>159</v>
      </c>
      <c r="D40" s="190">
        <v>274</v>
      </c>
      <c r="E40" s="190">
        <v>111</v>
      </c>
      <c r="F40" s="190">
        <v>3</v>
      </c>
      <c r="G40" s="190">
        <v>6</v>
      </c>
      <c r="H40" s="190">
        <v>7</v>
      </c>
      <c r="I40" s="235"/>
    </row>
    <row r="41" spans="1:9" ht="12.75" customHeight="1" x14ac:dyDescent="0.2">
      <c r="A41" s="187" t="s">
        <v>7</v>
      </c>
      <c r="B41" s="190">
        <v>431</v>
      </c>
      <c r="C41" s="190">
        <v>110</v>
      </c>
      <c r="D41" s="190">
        <v>222</v>
      </c>
      <c r="E41" s="190">
        <v>83</v>
      </c>
      <c r="F41" s="190">
        <v>4</v>
      </c>
      <c r="G41" s="190">
        <v>7</v>
      </c>
      <c r="H41" s="190">
        <v>5</v>
      </c>
      <c r="I41" s="235"/>
    </row>
    <row r="42" spans="1:9" ht="12.75" customHeight="1" x14ac:dyDescent="0.2">
      <c r="A42" s="187" t="s">
        <v>8</v>
      </c>
      <c r="B42" s="190">
        <v>342</v>
      </c>
      <c r="C42" s="190">
        <v>86</v>
      </c>
      <c r="D42" s="190">
        <v>174</v>
      </c>
      <c r="E42" s="190">
        <v>66</v>
      </c>
      <c r="F42" s="190">
        <v>4</v>
      </c>
      <c r="G42" s="190">
        <v>10</v>
      </c>
      <c r="H42" s="190">
        <v>2</v>
      </c>
      <c r="I42" s="235"/>
    </row>
    <row r="43" spans="1:9" ht="12.75" customHeight="1" x14ac:dyDescent="0.2">
      <c r="A43" s="187" t="s">
        <v>9</v>
      </c>
      <c r="B43" s="190">
        <v>266</v>
      </c>
      <c r="C43" s="190">
        <v>67</v>
      </c>
      <c r="D43" s="190">
        <v>120</v>
      </c>
      <c r="E43" s="190">
        <v>62</v>
      </c>
      <c r="F43" s="190">
        <v>11</v>
      </c>
      <c r="G43" s="190">
        <v>2</v>
      </c>
      <c r="H43" s="190">
        <v>4</v>
      </c>
      <c r="I43" s="235"/>
    </row>
    <row r="44" spans="1:9" ht="12.75" customHeight="1" x14ac:dyDescent="0.2">
      <c r="A44" s="187" t="s">
        <v>10</v>
      </c>
      <c r="B44" s="190">
        <v>190</v>
      </c>
      <c r="C44" s="190">
        <v>52</v>
      </c>
      <c r="D44" s="190">
        <v>87</v>
      </c>
      <c r="E44" s="190">
        <v>36</v>
      </c>
      <c r="F44" s="190">
        <v>6</v>
      </c>
      <c r="G44" s="190">
        <v>4</v>
      </c>
      <c r="H44" s="190">
        <v>5</v>
      </c>
      <c r="I44" s="235"/>
    </row>
    <row r="45" spans="1:9" ht="12.75" customHeight="1" x14ac:dyDescent="0.2">
      <c r="A45" s="187" t="s">
        <v>11</v>
      </c>
      <c r="B45" s="190">
        <v>99</v>
      </c>
      <c r="C45" s="190">
        <v>24</v>
      </c>
      <c r="D45" s="190">
        <v>44</v>
      </c>
      <c r="E45" s="190">
        <v>16</v>
      </c>
      <c r="F45" s="190">
        <v>7</v>
      </c>
      <c r="G45" s="190">
        <v>7</v>
      </c>
      <c r="H45" s="190">
        <v>1</v>
      </c>
      <c r="I45" s="235"/>
    </row>
    <row r="46" spans="1:9" ht="12.75" customHeight="1" x14ac:dyDescent="0.2">
      <c r="A46" s="187" t="s">
        <v>12</v>
      </c>
      <c r="B46" s="190">
        <v>56</v>
      </c>
      <c r="C46" s="190">
        <v>16</v>
      </c>
      <c r="D46" s="190">
        <v>32</v>
      </c>
      <c r="E46" s="190">
        <v>5</v>
      </c>
      <c r="F46" s="190">
        <v>2</v>
      </c>
      <c r="G46" s="190">
        <v>0</v>
      </c>
      <c r="H46" s="190">
        <v>1</v>
      </c>
      <c r="I46" s="235"/>
    </row>
    <row r="47" spans="1:9" ht="12.75" customHeight="1" x14ac:dyDescent="0.2">
      <c r="A47" s="187" t="s">
        <v>41</v>
      </c>
      <c r="B47" s="190">
        <v>62</v>
      </c>
      <c r="C47" s="190">
        <v>18</v>
      </c>
      <c r="D47" s="190">
        <v>20</v>
      </c>
      <c r="E47" s="190">
        <v>6</v>
      </c>
      <c r="F47" s="190">
        <v>10</v>
      </c>
      <c r="G47" s="190">
        <v>3</v>
      </c>
      <c r="H47" s="190">
        <v>5</v>
      </c>
      <c r="I47" s="235"/>
    </row>
    <row r="48" spans="1:9" ht="12.75" customHeight="1" thickBot="1" x14ac:dyDescent="0.25">
      <c r="A48" s="214" t="s">
        <v>40</v>
      </c>
      <c r="B48" s="219">
        <v>231</v>
      </c>
      <c r="C48" s="219">
        <v>42</v>
      </c>
      <c r="D48" s="219">
        <v>94</v>
      </c>
      <c r="E48" s="219">
        <v>36</v>
      </c>
      <c r="F48" s="219">
        <v>5</v>
      </c>
      <c r="G48" s="219">
        <v>5</v>
      </c>
      <c r="H48" s="219">
        <v>49</v>
      </c>
      <c r="I48" s="235"/>
    </row>
    <row r="49" spans="2:8" ht="12.75" customHeight="1" x14ac:dyDescent="0.2">
      <c r="B49" s="232"/>
      <c r="C49" s="232"/>
      <c r="D49" s="232"/>
      <c r="E49" s="232"/>
      <c r="F49" s="232"/>
      <c r="G49" s="232"/>
      <c r="H49" s="232"/>
    </row>
    <row r="50" spans="2:8" ht="12.75" customHeight="1" x14ac:dyDescent="0.2"/>
  </sheetData>
  <mergeCells count="6">
    <mergeCell ref="A1:H1"/>
    <mergeCell ref="A2:H2"/>
    <mergeCell ref="A3:H3"/>
    <mergeCell ref="A4:H4"/>
    <mergeCell ref="A5:A6"/>
    <mergeCell ref="B5:H5"/>
  </mergeCells>
  <hyperlinks>
    <hyperlink ref="I1" location="Índice!A1" display="Regresar" xr:uid="{00000000-0004-0000-2800-000000000000}"/>
  </hyperlinks>
  <pageMargins left="1.3385826771653544" right="0.55118110236220474" top="1.1811023622047245" bottom="0.78740157480314965" header="0.59055118110236227" footer="0.39370078740157483"/>
  <pageSetup scale="99" firstPageNumber="94" orientation="landscape" useFirstPageNumber="1" r:id="rId1"/>
  <headerFooter scaleWithDoc="0" alignWithMargins="0">
    <oddHeader xml:space="preserve">&amp;R
</oddHead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84"/>
  <sheetViews>
    <sheetView workbookViewId="0">
      <selection activeCell="I1" sqref="I1"/>
    </sheetView>
  </sheetViews>
  <sheetFormatPr defaultColWidth="11.42578125" defaultRowHeight="12.75" x14ac:dyDescent="0.2"/>
  <cols>
    <col min="1" max="1" width="19.42578125" style="232" customWidth="1"/>
    <col min="2" max="7" width="14.140625" style="123" customWidth="1"/>
    <col min="8" max="8" width="14.140625" style="232" customWidth="1"/>
    <col min="9" max="16384" width="11.42578125" style="123"/>
  </cols>
  <sheetData>
    <row r="1" spans="1:9" ht="15.75" x14ac:dyDescent="0.2">
      <c r="A1" s="344" t="s">
        <v>19</v>
      </c>
      <c r="B1" s="344"/>
      <c r="C1" s="344"/>
      <c r="D1" s="344"/>
      <c r="E1" s="344"/>
      <c r="F1" s="344"/>
      <c r="G1" s="344"/>
      <c r="H1" s="344"/>
      <c r="I1" s="306" t="s">
        <v>789</v>
      </c>
    </row>
    <row r="2" spans="1:9" ht="12.75" customHeight="1" x14ac:dyDescent="0.2">
      <c r="A2" s="344" t="s">
        <v>332</v>
      </c>
      <c r="B2" s="344"/>
      <c r="C2" s="344"/>
      <c r="D2" s="344"/>
      <c r="E2" s="344"/>
      <c r="F2" s="344"/>
      <c r="G2" s="344"/>
      <c r="H2" s="344"/>
    </row>
    <row r="3" spans="1:9" ht="12.75" customHeight="1" x14ac:dyDescent="0.2">
      <c r="A3" s="363" t="s">
        <v>745</v>
      </c>
      <c r="B3" s="363"/>
      <c r="C3" s="363"/>
      <c r="D3" s="363"/>
      <c r="E3" s="363"/>
      <c r="F3" s="363"/>
      <c r="G3" s="363"/>
      <c r="H3" s="363"/>
    </row>
    <row r="4" spans="1:9" ht="12.75" customHeight="1" x14ac:dyDescent="0.2">
      <c r="A4" s="352" t="s">
        <v>298</v>
      </c>
      <c r="B4" s="352"/>
      <c r="C4" s="352"/>
      <c r="D4" s="352"/>
      <c r="E4" s="352"/>
      <c r="F4" s="352"/>
      <c r="G4" s="352"/>
      <c r="H4" s="352"/>
    </row>
    <row r="5" spans="1:9" ht="12.75" customHeight="1" x14ac:dyDescent="0.2">
      <c r="A5" s="349" t="s">
        <v>794</v>
      </c>
      <c r="B5" s="362" t="s">
        <v>176</v>
      </c>
      <c r="C5" s="358"/>
      <c r="D5" s="358"/>
      <c r="E5" s="358"/>
      <c r="F5" s="358"/>
      <c r="G5" s="358"/>
      <c r="H5" s="359"/>
    </row>
    <row r="6" spans="1:9" ht="12.75" customHeight="1" x14ac:dyDescent="0.2">
      <c r="A6" s="350"/>
      <c r="B6" s="326" t="s">
        <v>39</v>
      </c>
      <c r="C6" s="314" t="s">
        <v>173</v>
      </c>
      <c r="D6" s="314" t="s">
        <v>43</v>
      </c>
      <c r="E6" s="317" t="s">
        <v>161</v>
      </c>
      <c r="F6" s="317" t="s">
        <v>162</v>
      </c>
      <c r="G6" s="317" t="s">
        <v>163</v>
      </c>
      <c r="H6" s="315" t="s">
        <v>40</v>
      </c>
    </row>
    <row r="7" spans="1:9" s="4" customFormat="1" ht="12.75" customHeight="1" x14ac:dyDescent="0.2">
      <c r="A7" s="199" t="s">
        <v>94</v>
      </c>
      <c r="B7" s="210">
        <v>33484</v>
      </c>
      <c r="C7" s="210">
        <v>5523</v>
      </c>
      <c r="D7" s="210">
        <v>15260</v>
      </c>
      <c r="E7" s="210">
        <v>5060</v>
      </c>
      <c r="F7" s="210">
        <v>5262</v>
      </c>
      <c r="G7" s="210">
        <v>827</v>
      </c>
      <c r="H7" s="210">
        <v>1552</v>
      </c>
    </row>
    <row r="8" spans="1:9" ht="12.75" customHeight="1" x14ac:dyDescent="0.2">
      <c r="A8" s="187" t="s">
        <v>2</v>
      </c>
      <c r="B8" s="190">
        <v>39</v>
      </c>
      <c r="C8" s="190">
        <v>4</v>
      </c>
      <c r="D8" s="190">
        <v>26</v>
      </c>
      <c r="E8" s="190">
        <v>7</v>
      </c>
      <c r="F8" s="190">
        <v>0</v>
      </c>
      <c r="G8" s="190">
        <v>0</v>
      </c>
      <c r="H8" s="190">
        <v>2</v>
      </c>
    </row>
    <row r="9" spans="1:9" ht="12.75" customHeight="1" x14ac:dyDescent="0.2">
      <c r="A9" s="187" t="s">
        <v>3</v>
      </c>
      <c r="B9" s="190">
        <v>1186</v>
      </c>
      <c r="C9" s="190">
        <v>166</v>
      </c>
      <c r="D9" s="190">
        <v>581</v>
      </c>
      <c r="E9" s="190">
        <v>308</v>
      </c>
      <c r="F9" s="190">
        <v>102</v>
      </c>
      <c r="G9" s="190">
        <v>4</v>
      </c>
      <c r="H9" s="190">
        <v>25</v>
      </c>
    </row>
    <row r="10" spans="1:9" ht="12.75" customHeight="1" x14ac:dyDescent="0.2">
      <c r="A10" s="187" t="s">
        <v>4</v>
      </c>
      <c r="B10" s="190">
        <v>4808</v>
      </c>
      <c r="C10" s="190">
        <v>578</v>
      </c>
      <c r="D10" s="190">
        <v>2200</v>
      </c>
      <c r="E10" s="190">
        <v>981</v>
      </c>
      <c r="F10" s="190">
        <v>894</v>
      </c>
      <c r="G10" s="190">
        <v>57</v>
      </c>
      <c r="H10" s="190">
        <v>98</v>
      </c>
    </row>
    <row r="11" spans="1:9" ht="12.75" customHeight="1" x14ac:dyDescent="0.2">
      <c r="A11" s="187" t="s">
        <v>5</v>
      </c>
      <c r="B11" s="190">
        <v>5897</v>
      </c>
      <c r="C11" s="190">
        <v>762</v>
      </c>
      <c r="D11" s="190">
        <v>2709</v>
      </c>
      <c r="E11" s="190">
        <v>1095</v>
      </c>
      <c r="F11" s="190">
        <v>1097</v>
      </c>
      <c r="G11" s="190">
        <v>120</v>
      </c>
      <c r="H11" s="190">
        <v>114</v>
      </c>
    </row>
    <row r="12" spans="1:9" ht="12.75" customHeight="1" x14ac:dyDescent="0.2">
      <c r="A12" s="187" t="s">
        <v>6</v>
      </c>
      <c r="B12" s="190">
        <v>5978</v>
      </c>
      <c r="C12" s="190">
        <v>850</v>
      </c>
      <c r="D12" s="190">
        <v>2787</v>
      </c>
      <c r="E12" s="190">
        <v>992</v>
      </c>
      <c r="F12" s="190">
        <v>1076</v>
      </c>
      <c r="G12" s="190">
        <v>150</v>
      </c>
      <c r="H12" s="190">
        <v>123</v>
      </c>
    </row>
    <row r="13" spans="1:9" ht="12.75" customHeight="1" x14ac:dyDescent="0.2">
      <c r="A13" s="187" t="s">
        <v>7</v>
      </c>
      <c r="B13" s="190">
        <v>4709</v>
      </c>
      <c r="C13" s="190">
        <v>719</v>
      </c>
      <c r="D13" s="190">
        <v>2270</v>
      </c>
      <c r="E13" s="190">
        <v>665</v>
      </c>
      <c r="F13" s="190">
        <v>787</v>
      </c>
      <c r="G13" s="190">
        <v>144</v>
      </c>
      <c r="H13" s="190">
        <v>124</v>
      </c>
    </row>
    <row r="14" spans="1:9" ht="12.75" customHeight="1" x14ac:dyDescent="0.2">
      <c r="A14" s="187" t="s">
        <v>8</v>
      </c>
      <c r="B14" s="190">
        <v>3229</v>
      </c>
      <c r="C14" s="190">
        <v>568</v>
      </c>
      <c r="D14" s="190">
        <v>1601</v>
      </c>
      <c r="E14" s="190">
        <v>389</v>
      </c>
      <c r="F14" s="190">
        <v>484</v>
      </c>
      <c r="G14" s="190">
        <v>130</v>
      </c>
      <c r="H14" s="190">
        <v>57</v>
      </c>
    </row>
    <row r="15" spans="1:9" ht="12.75" customHeight="1" x14ac:dyDescent="0.2">
      <c r="A15" s="187" t="s">
        <v>9</v>
      </c>
      <c r="B15" s="190">
        <v>2286</v>
      </c>
      <c r="C15" s="190">
        <v>526</v>
      </c>
      <c r="D15" s="190">
        <v>1084</v>
      </c>
      <c r="E15" s="190">
        <v>219</v>
      </c>
      <c r="F15" s="190">
        <v>305</v>
      </c>
      <c r="G15" s="190">
        <v>87</v>
      </c>
      <c r="H15" s="190">
        <v>65</v>
      </c>
    </row>
    <row r="16" spans="1:9" ht="12.75" customHeight="1" x14ac:dyDescent="0.2">
      <c r="A16" s="187" t="s">
        <v>10</v>
      </c>
      <c r="B16" s="190">
        <v>1448</v>
      </c>
      <c r="C16" s="190">
        <v>396</v>
      </c>
      <c r="D16" s="190">
        <v>668</v>
      </c>
      <c r="E16" s="190">
        <v>142</v>
      </c>
      <c r="F16" s="190">
        <v>159</v>
      </c>
      <c r="G16" s="190">
        <v>51</v>
      </c>
      <c r="H16" s="190">
        <v>32</v>
      </c>
    </row>
    <row r="17" spans="1:8" ht="12.75" customHeight="1" x14ac:dyDescent="0.2">
      <c r="A17" s="187" t="s">
        <v>11</v>
      </c>
      <c r="B17" s="190">
        <v>809</v>
      </c>
      <c r="C17" s="190">
        <v>253</v>
      </c>
      <c r="D17" s="190">
        <v>345</v>
      </c>
      <c r="E17" s="190">
        <v>63</v>
      </c>
      <c r="F17" s="190">
        <v>102</v>
      </c>
      <c r="G17" s="190">
        <v>32</v>
      </c>
      <c r="H17" s="190">
        <v>14</v>
      </c>
    </row>
    <row r="18" spans="1:8" ht="12.75" customHeight="1" x14ac:dyDescent="0.2">
      <c r="A18" s="187" t="s">
        <v>12</v>
      </c>
      <c r="B18" s="190">
        <v>440</v>
      </c>
      <c r="C18" s="190">
        <v>173</v>
      </c>
      <c r="D18" s="190">
        <v>169</v>
      </c>
      <c r="E18" s="190">
        <v>26</v>
      </c>
      <c r="F18" s="190">
        <v>46</v>
      </c>
      <c r="G18" s="190">
        <v>13</v>
      </c>
      <c r="H18" s="190">
        <v>13</v>
      </c>
    </row>
    <row r="19" spans="1:8" ht="12.75" customHeight="1" x14ac:dyDescent="0.2">
      <c r="A19" s="187" t="s">
        <v>41</v>
      </c>
      <c r="B19" s="190">
        <v>486</v>
      </c>
      <c r="C19" s="190">
        <v>194</v>
      </c>
      <c r="D19" s="190">
        <v>202</v>
      </c>
      <c r="E19" s="190">
        <v>27</v>
      </c>
      <c r="F19" s="190">
        <v>33</v>
      </c>
      <c r="G19" s="190">
        <v>11</v>
      </c>
      <c r="H19" s="190">
        <v>19</v>
      </c>
    </row>
    <row r="20" spans="1:8" ht="12.75" customHeight="1" x14ac:dyDescent="0.2">
      <c r="A20" s="187" t="s">
        <v>40</v>
      </c>
      <c r="B20" s="190">
        <v>2169</v>
      </c>
      <c r="C20" s="190">
        <v>334</v>
      </c>
      <c r="D20" s="190">
        <v>618</v>
      </c>
      <c r="E20" s="190">
        <v>146</v>
      </c>
      <c r="F20" s="190">
        <v>177</v>
      </c>
      <c r="G20" s="190">
        <v>28</v>
      </c>
      <c r="H20" s="190">
        <v>866</v>
      </c>
    </row>
    <row r="21" spans="1:8" ht="12.75" customHeight="1" x14ac:dyDescent="0.2">
      <c r="A21" s="199" t="s">
        <v>37</v>
      </c>
      <c r="B21" s="210">
        <v>29940</v>
      </c>
      <c r="C21" s="210">
        <v>4749</v>
      </c>
      <c r="D21" s="210">
        <v>13738</v>
      </c>
      <c r="E21" s="210">
        <v>4586</v>
      </c>
      <c r="F21" s="210">
        <v>4743</v>
      </c>
      <c r="G21" s="210">
        <v>747</v>
      </c>
      <c r="H21" s="210">
        <v>1377</v>
      </c>
    </row>
    <row r="22" spans="1:8" ht="12.75" customHeight="1" x14ac:dyDescent="0.2">
      <c r="A22" s="187" t="s">
        <v>2</v>
      </c>
      <c r="B22" s="190">
        <v>17</v>
      </c>
      <c r="C22" s="190">
        <v>2</v>
      </c>
      <c r="D22" s="190">
        <v>12</v>
      </c>
      <c r="E22" s="190">
        <v>1</v>
      </c>
      <c r="F22" s="190">
        <v>0</v>
      </c>
      <c r="G22" s="190">
        <v>0</v>
      </c>
      <c r="H22" s="190">
        <v>2</v>
      </c>
    </row>
    <row r="23" spans="1:8" ht="12.75" customHeight="1" x14ac:dyDescent="0.2">
      <c r="A23" s="187" t="s">
        <v>3</v>
      </c>
      <c r="B23" s="190">
        <v>959</v>
      </c>
      <c r="C23" s="190">
        <v>136</v>
      </c>
      <c r="D23" s="190">
        <v>475</v>
      </c>
      <c r="E23" s="190">
        <v>241</v>
      </c>
      <c r="F23" s="190">
        <v>84</v>
      </c>
      <c r="G23" s="190">
        <v>2</v>
      </c>
      <c r="H23" s="190">
        <v>21</v>
      </c>
    </row>
    <row r="24" spans="1:8" ht="12.75" customHeight="1" x14ac:dyDescent="0.2">
      <c r="A24" s="187" t="s">
        <v>4</v>
      </c>
      <c r="B24" s="190">
        <v>4272</v>
      </c>
      <c r="C24" s="190">
        <v>506</v>
      </c>
      <c r="D24" s="190">
        <v>1971</v>
      </c>
      <c r="E24" s="190">
        <v>883</v>
      </c>
      <c r="F24" s="190">
        <v>775</v>
      </c>
      <c r="G24" s="190">
        <v>51</v>
      </c>
      <c r="H24" s="190">
        <v>86</v>
      </c>
    </row>
    <row r="25" spans="1:8" ht="12.75" customHeight="1" x14ac:dyDescent="0.2">
      <c r="A25" s="187" t="s">
        <v>5</v>
      </c>
      <c r="B25" s="190">
        <v>5375</v>
      </c>
      <c r="C25" s="190">
        <v>665</v>
      </c>
      <c r="D25" s="190">
        <v>2482</v>
      </c>
      <c r="E25" s="190">
        <v>1009</v>
      </c>
      <c r="F25" s="190">
        <v>1007</v>
      </c>
      <c r="G25" s="190">
        <v>107</v>
      </c>
      <c r="H25" s="190">
        <v>105</v>
      </c>
    </row>
    <row r="26" spans="1:8" s="4" customFormat="1" ht="12.75" customHeight="1" x14ac:dyDescent="0.2">
      <c r="A26" s="187" t="s">
        <v>6</v>
      </c>
      <c r="B26" s="190">
        <v>5418</v>
      </c>
      <c r="C26" s="190">
        <v>729</v>
      </c>
      <c r="D26" s="190">
        <v>2538</v>
      </c>
      <c r="E26" s="190">
        <v>925</v>
      </c>
      <c r="F26" s="190">
        <v>984</v>
      </c>
      <c r="G26" s="190">
        <v>138</v>
      </c>
      <c r="H26" s="190">
        <v>104</v>
      </c>
    </row>
    <row r="27" spans="1:8" s="4" customFormat="1" ht="12.75" customHeight="1" x14ac:dyDescent="0.2">
      <c r="A27" s="187" t="s">
        <v>7</v>
      </c>
      <c r="B27" s="190">
        <v>4278</v>
      </c>
      <c r="C27" s="190">
        <v>628</v>
      </c>
      <c r="D27" s="190">
        <v>2074</v>
      </c>
      <c r="E27" s="190">
        <v>615</v>
      </c>
      <c r="F27" s="190">
        <v>714</v>
      </c>
      <c r="G27" s="190">
        <v>135</v>
      </c>
      <c r="H27" s="190">
        <v>112</v>
      </c>
    </row>
    <row r="28" spans="1:8" ht="12.75" customHeight="1" x14ac:dyDescent="0.2">
      <c r="A28" s="187" t="s">
        <v>8</v>
      </c>
      <c r="B28" s="190">
        <v>2887</v>
      </c>
      <c r="C28" s="190">
        <v>483</v>
      </c>
      <c r="D28" s="190">
        <v>1452</v>
      </c>
      <c r="E28" s="190">
        <v>345</v>
      </c>
      <c r="F28" s="190">
        <v>438</v>
      </c>
      <c r="G28" s="190">
        <v>115</v>
      </c>
      <c r="H28" s="190">
        <v>54</v>
      </c>
    </row>
    <row r="29" spans="1:8" ht="12.75" customHeight="1" x14ac:dyDescent="0.2">
      <c r="A29" s="187" t="s">
        <v>9</v>
      </c>
      <c r="B29" s="190">
        <v>2020</v>
      </c>
      <c r="C29" s="190">
        <v>446</v>
      </c>
      <c r="D29" s="190">
        <v>956</v>
      </c>
      <c r="E29" s="190">
        <v>204</v>
      </c>
      <c r="F29" s="190">
        <v>277</v>
      </c>
      <c r="G29" s="190">
        <v>79</v>
      </c>
      <c r="H29" s="190">
        <v>58</v>
      </c>
    </row>
    <row r="30" spans="1:8" ht="12.75" customHeight="1" x14ac:dyDescent="0.2">
      <c r="A30" s="187" t="s">
        <v>10</v>
      </c>
      <c r="B30" s="190">
        <v>1258</v>
      </c>
      <c r="C30" s="190">
        <v>316</v>
      </c>
      <c r="D30" s="190">
        <v>596</v>
      </c>
      <c r="E30" s="190">
        <v>129</v>
      </c>
      <c r="F30" s="190">
        <v>144</v>
      </c>
      <c r="G30" s="190">
        <v>46</v>
      </c>
      <c r="H30" s="190">
        <v>27</v>
      </c>
    </row>
    <row r="31" spans="1:8" ht="12.75" customHeight="1" x14ac:dyDescent="0.2">
      <c r="A31" s="187" t="s">
        <v>11</v>
      </c>
      <c r="B31" s="190">
        <v>710</v>
      </c>
      <c r="C31" s="190">
        <v>218</v>
      </c>
      <c r="D31" s="190">
        <v>302</v>
      </c>
      <c r="E31" s="190">
        <v>61</v>
      </c>
      <c r="F31" s="190">
        <v>88</v>
      </c>
      <c r="G31" s="190">
        <v>27</v>
      </c>
      <c r="H31" s="190">
        <v>14</v>
      </c>
    </row>
    <row r="32" spans="1:8" ht="12.75" customHeight="1" x14ac:dyDescent="0.2">
      <c r="A32" s="187" t="s">
        <v>12</v>
      </c>
      <c r="B32" s="190">
        <v>384</v>
      </c>
      <c r="C32" s="190">
        <v>151</v>
      </c>
      <c r="D32" s="190">
        <v>145</v>
      </c>
      <c r="E32" s="190">
        <v>23</v>
      </c>
      <c r="F32" s="190">
        <v>42</v>
      </c>
      <c r="G32" s="190">
        <v>13</v>
      </c>
      <c r="H32" s="190">
        <v>10</v>
      </c>
    </row>
    <row r="33" spans="1:8" ht="12.75" customHeight="1" x14ac:dyDescent="0.2">
      <c r="A33" s="187" t="s">
        <v>41</v>
      </c>
      <c r="B33" s="190">
        <v>424</v>
      </c>
      <c r="C33" s="190">
        <v>169</v>
      </c>
      <c r="D33" s="190">
        <v>180</v>
      </c>
      <c r="E33" s="190">
        <v>22</v>
      </c>
      <c r="F33" s="190">
        <v>28</v>
      </c>
      <c r="G33" s="190">
        <v>10</v>
      </c>
      <c r="H33" s="190">
        <v>15</v>
      </c>
    </row>
    <row r="34" spans="1:8" ht="12.75" customHeight="1" x14ac:dyDescent="0.2">
      <c r="A34" s="187" t="s">
        <v>40</v>
      </c>
      <c r="B34" s="190">
        <v>1938</v>
      </c>
      <c r="C34" s="190">
        <v>300</v>
      </c>
      <c r="D34" s="190">
        <v>555</v>
      </c>
      <c r="E34" s="190">
        <v>128</v>
      </c>
      <c r="F34" s="190">
        <v>162</v>
      </c>
      <c r="G34" s="190">
        <v>24</v>
      </c>
      <c r="H34" s="190">
        <v>769</v>
      </c>
    </row>
    <row r="35" spans="1:8" ht="12.75" customHeight="1" x14ac:dyDescent="0.2">
      <c r="A35" s="199" t="s">
        <v>38</v>
      </c>
      <c r="B35" s="210">
        <v>3544</v>
      </c>
      <c r="C35" s="210">
        <v>774</v>
      </c>
      <c r="D35" s="210">
        <v>1522</v>
      </c>
      <c r="E35" s="210">
        <v>474</v>
      </c>
      <c r="F35" s="210">
        <v>519</v>
      </c>
      <c r="G35" s="210">
        <v>80</v>
      </c>
      <c r="H35" s="210">
        <v>175</v>
      </c>
    </row>
    <row r="36" spans="1:8" ht="12.75" customHeight="1" x14ac:dyDescent="0.2">
      <c r="A36" s="187" t="s">
        <v>2</v>
      </c>
      <c r="B36" s="190">
        <v>22</v>
      </c>
      <c r="C36" s="190">
        <v>2</v>
      </c>
      <c r="D36" s="190">
        <v>14</v>
      </c>
      <c r="E36" s="190">
        <v>6</v>
      </c>
      <c r="F36" s="190">
        <v>0</v>
      </c>
      <c r="G36" s="190">
        <v>0</v>
      </c>
      <c r="H36" s="190">
        <v>0</v>
      </c>
    </row>
    <row r="37" spans="1:8" ht="12.75" customHeight="1" x14ac:dyDescent="0.2">
      <c r="A37" s="187" t="s">
        <v>3</v>
      </c>
      <c r="B37" s="190">
        <v>227</v>
      </c>
      <c r="C37" s="190">
        <v>30</v>
      </c>
      <c r="D37" s="190">
        <v>106</v>
      </c>
      <c r="E37" s="190">
        <v>67</v>
      </c>
      <c r="F37" s="190">
        <v>18</v>
      </c>
      <c r="G37" s="190">
        <v>2</v>
      </c>
      <c r="H37" s="190">
        <v>4</v>
      </c>
    </row>
    <row r="38" spans="1:8" ht="12.75" customHeight="1" x14ac:dyDescent="0.2">
      <c r="A38" s="187" t="s">
        <v>4</v>
      </c>
      <c r="B38" s="190">
        <v>536</v>
      </c>
      <c r="C38" s="190">
        <v>72</v>
      </c>
      <c r="D38" s="190">
        <v>229</v>
      </c>
      <c r="E38" s="190">
        <v>98</v>
      </c>
      <c r="F38" s="190">
        <v>119</v>
      </c>
      <c r="G38" s="190">
        <v>6</v>
      </c>
      <c r="H38" s="190">
        <v>12</v>
      </c>
    </row>
    <row r="39" spans="1:8" ht="12.75" customHeight="1" x14ac:dyDescent="0.2">
      <c r="A39" s="187" t="s">
        <v>5</v>
      </c>
      <c r="B39" s="190">
        <v>522</v>
      </c>
      <c r="C39" s="190">
        <v>97</v>
      </c>
      <c r="D39" s="190">
        <v>227</v>
      </c>
      <c r="E39" s="190">
        <v>86</v>
      </c>
      <c r="F39" s="190">
        <v>90</v>
      </c>
      <c r="G39" s="190">
        <v>13</v>
      </c>
      <c r="H39" s="190">
        <v>9</v>
      </c>
    </row>
    <row r="40" spans="1:8" ht="12.75" customHeight="1" x14ac:dyDescent="0.2">
      <c r="A40" s="187" t="s">
        <v>6</v>
      </c>
      <c r="B40" s="190">
        <v>560</v>
      </c>
      <c r="C40" s="190">
        <v>121</v>
      </c>
      <c r="D40" s="190">
        <v>249</v>
      </c>
      <c r="E40" s="190">
        <v>67</v>
      </c>
      <c r="F40" s="190">
        <v>92</v>
      </c>
      <c r="G40" s="190">
        <v>12</v>
      </c>
      <c r="H40" s="190">
        <v>19</v>
      </c>
    </row>
    <row r="41" spans="1:8" ht="12.75" customHeight="1" x14ac:dyDescent="0.2">
      <c r="A41" s="187" t="s">
        <v>7</v>
      </c>
      <c r="B41" s="190">
        <v>431</v>
      </c>
      <c r="C41" s="190">
        <v>91</v>
      </c>
      <c r="D41" s="190">
        <v>196</v>
      </c>
      <c r="E41" s="190">
        <v>50</v>
      </c>
      <c r="F41" s="190">
        <v>73</v>
      </c>
      <c r="G41" s="190">
        <v>9</v>
      </c>
      <c r="H41" s="190">
        <v>12</v>
      </c>
    </row>
    <row r="42" spans="1:8" ht="12.75" customHeight="1" x14ac:dyDescent="0.2">
      <c r="A42" s="187" t="s">
        <v>8</v>
      </c>
      <c r="B42" s="190">
        <v>342</v>
      </c>
      <c r="C42" s="190">
        <v>85</v>
      </c>
      <c r="D42" s="190">
        <v>149</v>
      </c>
      <c r="E42" s="190">
        <v>44</v>
      </c>
      <c r="F42" s="190">
        <v>46</v>
      </c>
      <c r="G42" s="190">
        <v>15</v>
      </c>
      <c r="H42" s="190">
        <v>3</v>
      </c>
    </row>
    <row r="43" spans="1:8" ht="12.75" customHeight="1" x14ac:dyDescent="0.2">
      <c r="A43" s="187" t="s">
        <v>9</v>
      </c>
      <c r="B43" s="190">
        <v>266</v>
      </c>
      <c r="C43" s="190">
        <v>80</v>
      </c>
      <c r="D43" s="190">
        <v>128</v>
      </c>
      <c r="E43" s="190">
        <v>15</v>
      </c>
      <c r="F43" s="190">
        <v>28</v>
      </c>
      <c r="G43" s="190">
        <v>8</v>
      </c>
      <c r="H43" s="190">
        <v>7</v>
      </c>
    </row>
    <row r="44" spans="1:8" ht="12.75" customHeight="1" x14ac:dyDescent="0.2">
      <c r="A44" s="187" t="s">
        <v>10</v>
      </c>
      <c r="B44" s="190">
        <v>190</v>
      </c>
      <c r="C44" s="190">
        <v>80</v>
      </c>
      <c r="D44" s="190">
        <v>72</v>
      </c>
      <c r="E44" s="190">
        <v>13</v>
      </c>
      <c r="F44" s="190">
        <v>15</v>
      </c>
      <c r="G44" s="190">
        <v>5</v>
      </c>
      <c r="H44" s="190">
        <v>5</v>
      </c>
    </row>
    <row r="45" spans="1:8" ht="12.75" customHeight="1" x14ac:dyDescent="0.2">
      <c r="A45" s="187" t="s">
        <v>11</v>
      </c>
      <c r="B45" s="190">
        <v>99</v>
      </c>
      <c r="C45" s="190">
        <v>35</v>
      </c>
      <c r="D45" s="190">
        <v>43</v>
      </c>
      <c r="E45" s="190">
        <v>2</v>
      </c>
      <c r="F45" s="190">
        <v>14</v>
      </c>
      <c r="G45" s="190">
        <v>5</v>
      </c>
      <c r="H45" s="190">
        <v>0</v>
      </c>
    </row>
    <row r="46" spans="1:8" ht="12.75" customHeight="1" x14ac:dyDescent="0.2">
      <c r="A46" s="187" t="s">
        <v>12</v>
      </c>
      <c r="B46" s="190">
        <v>56</v>
      </c>
      <c r="C46" s="190">
        <v>22</v>
      </c>
      <c r="D46" s="190">
        <v>24</v>
      </c>
      <c r="E46" s="190">
        <v>3</v>
      </c>
      <c r="F46" s="190">
        <v>4</v>
      </c>
      <c r="G46" s="190">
        <v>0</v>
      </c>
      <c r="H46" s="190">
        <v>3</v>
      </c>
    </row>
    <row r="47" spans="1:8" ht="12.75" customHeight="1" x14ac:dyDescent="0.2">
      <c r="A47" s="187" t="s">
        <v>41</v>
      </c>
      <c r="B47" s="190">
        <v>62</v>
      </c>
      <c r="C47" s="190">
        <v>25</v>
      </c>
      <c r="D47" s="190">
        <v>22</v>
      </c>
      <c r="E47" s="190">
        <v>5</v>
      </c>
      <c r="F47" s="190">
        <v>5</v>
      </c>
      <c r="G47" s="190">
        <v>1</v>
      </c>
      <c r="H47" s="190">
        <v>4</v>
      </c>
    </row>
    <row r="48" spans="1:8" ht="12.75" customHeight="1" thickBot="1" x14ac:dyDescent="0.25">
      <c r="A48" s="214" t="s">
        <v>40</v>
      </c>
      <c r="B48" s="219">
        <v>231</v>
      </c>
      <c r="C48" s="219">
        <v>34</v>
      </c>
      <c r="D48" s="219">
        <v>63</v>
      </c>
      <c r="E48" s="219">
        <v>18</v>
      </c>
      <c r="F48" s="219">
        <v>15</v>
      </c>
      <c r="G48" s="219">
        <v>4</v>
      </c>
      <c r="H48" s="219">
        <v>97</v>
      </c>
    </row>
    <row r="49" spans="1:8" ht="12.75" customHeight="1" x14ac:dyDescent="0.25">
      <c r="A49" s="186" t="s">
        <v>746</v>
      </c>
      <c r="B49" s="271"/>
      <c r="C49" s="271"/>
      <c r="D49" s="272"/>
      <c r="E49" s="272"/>
      <c r="F49" s="272"/>
      <c r="G49" s="272"/>
      <c r="H49" s="184"/>
    </row>
    <row r="50" spans="1:8" ht="12.75" customHeight="1" x14ac:dyDescent="0.2">
      <c r="A50" s="31"/>
      <c r="B50" s="273"/>
      <c r="C50" s="273"/>
      <c r="D50" s="273"/>
      <c r="E50" s="273"/>
      <c r="F50" s="273"/>
      <c r="G50" s="273"/>
    </row>
    <row r="51" spans="1:8" ht="12.75" customHeight="1" x14ac:dyDescent="0.2">
      <c r="B51" s="274"/>
      <c r="C51" s="274"/>
      <c r="D51" s="274"/>
      <c r="E51" s="274"/>
      <c r="F51" s="274"/>
      <c r="G51" s="274"/>
    </row>
    <row r="52" spans="1:8" ht="12.75" customHeight="1" x14ac:dyDescent="0.2">
      <c r="B52" s="274"/>
      <c r="C52" s="274"/>
      <c r="D52" s="274"/>
      <c r="E52" s="274"/>
      <c r="F52" s="274"/>
      <c r="G52" s="274"/>
    </row>
    <row r="53" spans="1:8" ht="12.75" customHeight="1" x14ac:dyDescent="0.2">
      <c r="B53" s="274"/>
      <c r="C53" s="274"/>
      <c r="D53" s="274"/>
      <c r="E53" s="274"/>
      <c r="F53" s="274"/>
      <c r="G53" s="274"/>
    </row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/>
    <row r="62" spans="1:8" ht="12.75" customHeight="1" x14ac:dyDescent="0.2"/>
    <row r="63" spans="1:8" ht="12.75" customHeight="1" x14ac:dyDescent="0.2"/>
    <row r="64" spans="1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</sheetData>
  <mergeCells count="6">
    <mergeCell ref="A1:H1"/>
    <mergeCell ref="A2:H2"/>
    <mergeCell ref="A3:H3"/>
    <mergeCell ref="A4:H4"/>
    <mergeCell ref="A5:A6"/>
    <mergeCell ref="B5:H5"/>
  </mergeCells>
  <hyperlinks>
    <hyperlink ref="I1" location="Índice!A1" display="Regresar" xr:uid="{00000000-0004-0000-2900-000000000000}"/>
  </hyperlinks>
  <pageMargins left="1.4173228346456694" right="0.55118110236220474" top="1.1811023622047245" bottom="0.78740157480314965" header="0.59055118110236227" footer="0.39370078740157483"/>
  <pageSetup scale="93" firstPageNumber="97" orientation="landscape" useFirstPageNumber="1" r:id="rId1"/>
  <headerFooter scaleWithDoc="0" alignWithMargins="0">
    <oddHeader xml:space="preserve">&amp;R
</oddHead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68"/>
  <sheetViews>
    <sheetView workbookViewId="0">
      <selection activeCell="N1" sqref="N1"/>
    </sheetView>
  </sheetViews>
  <sheetFormatPr defaultColWidth="11.42578125" defaultRowHeight="12.75" x14ac:dyDescent="0.2"/>
  <cols>
    <col min="1" max="1" width="13.7109375" style="123" customWidth="1"/>
    <col min="2" max="2" width="10.7109375" style="123" customWidth="1"/>
    <col min="3" max="3" width="10.85546875" style="123" customWidth="1"/>
    <col min="4" max="4" width="10" style="123" customWidth="1"/>
    <col min="5" max="5" width="10.85546875" style="123" customWidth="1"/>
    <col min="6" max="6" width="10.7109375" style="123" customWidth="1"/>
    <col min="7" max="13" width="9.7109375" style="123" customWidth="1"/>
    <col min="14" max="16384" width="11.42578125" style="123"/>
  </cols>
  <sheetData>
    <row r="1" spans="1:14" ht="15.75" x14ac:dyDescent="0.2">
      <c r="A1" s="344" t="s">
        <v>20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06" t="s">
        <v>789</v>
      </c>
    </row>
    <row r="2" spans="1:14" ht="12" customHeight="1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14" x14ac:dyDescent="0.2">
      <c r="A3" s="366" t="s">
        <v>747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</row>
    <row r="4" spans="1:14" x14ac:dyDescent="0.2">
      <c r="A4" s="346" t="s">
        <v>298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</row>
    <row r="5" spans="1:14" s="13" customFormat="1" ht="12" customHeight="1" x14ac:dyDescent="0.2">
      <c r="A5" s="341" t="s">
        <v>795</v>
      </c>
      <c r="B5" s="338" t="s">
        <v>39</v>
      </c>
      <c r="C5" s="338"/>
      <c r="D5" s="338"/>
      <c r="E5" s="338" t="s">
        <v>44</v>
      </c>
      <c r="F5" s="338"/>
      <c r="G5" s="338"/>
      <c r="H5" s="338" t="s">
        <v>45</v>
      </c>
      <c r="I5" s="338"/>
      <c r="J5" s="338"/>
      <c r="K5" s="338" t="s">
        <v>40</v>
      </c>
      <c r="L5" s="338"/>
      <c r="M5" s="339"/>
    </row>
    <row r="6" spans="1:14" s="13" customFormat="1" ht="12" x14ac:dyDescent="0.2">
      <c r="A6" s="341"/>
      <c r="B6" s="368" t="s">
        <v>94</v>
      </c>
      <c r="C6" s="368" t="s">
        <v>37</v>
      </c>
      <c r="D6" s="368" t="s">
        <v>38</v>
      </c>
      <c r="E6" s="368" t="s">
        <v>94</v>
      </c>
      <c r="F6" s="368" t="s">
        <v>37</v>
      </c>
      <c r="G6" s="368" t="s">
        <v>38</v>
      </c>
      <c r="H6" s="368" t="s">
        <v>94</v>
      </c>
      <c r="I6" s="368" t="s">
        <v>37</v>
      </c>
      <c r="J6" s="368" t="s">
        <v>38</v>
      </c>
      <c r="K6" s="368" t="s">
        <v>94</v>
      </c>
      <c r="L6" s="368" t="s">
        <v>37</v>
      </c>
      <c r="M6" s="367" t="s">
        <v>38</v>
      </c>
    </row>
    <row r="7" spans="1:14" s="13" customFormat="1" ht="12" x14ac:dyDescent="0.2">
      <c r="A7" s="341"/>
      <c r="B7" s="368"/>
      <c r="C7" s="368"/>
      <c r="D7" s="368"/>
      <c r="E7" s="368"/>
      <c r="F7" s="368"/>
      <c r="G7" s="368"/>
      <c r="H7" s="368"/>
      <c r="I7" s="368"/>
      <c r="J7" s="368"/>
      <c r="K7" s="368"/>
      <c r="L7" s="368"/>
      <c r="M7" s="367"/>
    </row>
    <row r="8" spans="1:14" ht="12" customHeight="1" x14ac:dyDescent="0.2">
      <c r="A8" s="180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</row>
    <row r="9" spans="1:14" x14ac:dyDescent="0.2">
      <c r="A9" s="199" t="s">
        <v>60</v>
      </c>
      <c r="B9" s="210">
        <v>33484</v>
      </c>
      <c r="C9" s="210">
        <v>29940</v>
      </c>
      <c r="D9" s="210">
        <v>3544</v>
      </c>
      <c r="E9" s="210">
        <v>27996</v>
      </c>
      <c r="F9" s="210">
        <v>25242</v>
      </c>
      <c r="G9" s="210">
        <v>2754</v>
      </c>
      <c r="H9" s="210">
        <v>4620</v>
      </c>
      <c r="I9" s="210">
        <v>3929</v>
      </c>
      <c r="J9" s="210">
        <v>691</v>
      </c>
      <c r="K9" s="210">
        <v>868</v>
      </c>
      <c r="L9" s="210">
        <v>769</v>
      </c>
      <c r="M9" s="210">
        <v>99</v>
      </c>
    </row>
    <row r="10" spans="1:14" x14ac:dyDescent="0.2">
      <c r="A10" s="187" t="s">
        <v>2</v>
      </c>
      <c r="B10" s="190">
        <v>39</v>
      </c>
      <c r="C10" s="190">
        <v>17</v>
      </c>
      <c r="D10" s="190">
        <v>22</v>
      </c>
      <c r="E10" s="190">
        <v>34</v>
      </c>
      <c r="F10" s="190">
        <v>14</v>
      </c>
      <c r="G10" s="190">
        <v>20</v>
      </c>
      <c r="H10" s="190">
        <v>4</v>
      </c>
      <c r="I10" s="190">
        <v>2</v>
      </c>
      <c r="J10" s="190">
        <v>2</v>
      </c>
      <c r="K10" s="190">
        <v>1</v>
      </c>
      <c r="L10" s="190">
        <v>1</v>
      </c>
      <c r="M10" s="190">
        <v>0</v>
      </c>
    </row>
    <row r="11" spans="1:14" x14ac:dyDescent="0.2">
      <c r="A11" s="187" t="s">
        <v>3</v>
      </c>
      <c r="B11" s="190">
        <v>1186</v>
      </c>
      <c r="C11" s="190">
        <v>959</v>
      </c>
      <c r="D11" s="190">
        <v>227</v>
      </c>
      <c r="E11" s="190">
        <v>1037</v>
      </c>
      <c r="F11" s="190">
        <v>840</v>
      </c>
      <c r="G11" s="190">
        <v>197</v>
      </c>
      <c r="H11" s="190">
        <v>139</v>
      </c>
      <c r="I11" s="190">
        <v>110</v>
      </c>
      <c r="J11" s="190">
        <v>29</v>
      </c>
      <c r="K11" s="190">
        <v>10</v>
      </c>
      <c r="L11" s="190">
        <v>9</v>
      </c>
      <c r="M11" s="190">
        <v>1</v>
      </c>
    </row>
    <row r="12" spans="1:14" x14ac:dyDescent="0.2">
      <c r="A12" s="187" t="s">
        <v>4</v>
      </c>
      <c r="B12" s="190">
        <v>4808</v>
      </c>
      <c r="C12" s="190">
        <v>4272</v>
      </c>
      <c r="D12" s="190">
        <v>536</v>
      </c>
      <c r="E12" s="190">
        <v>4309</v>
      </c>
      <c r="F12" s="190">
        <v>3834</v>
      </c>
      <c r="G12" s="190">
        <v>475</v>
      </c>
      <c r="H12" s="190">
        <v>463</v>
      </c>
      <c r="I12" s="190">
        <v>407</v>
      </c>
      <c r="J12" s="190">
        <v>56</v>
      </c>
      <c r="K12" s="190">
        <v>36</v>
      </c>
      <c r="L12" s="190">
        <v>31</v>
      </c>
      <c r="M12" s="190">
        <v>5</v>
      </c>
    </row>
    <row r="13" spans="1:14" x14ac:dyDescent="0.2">
      <c r="A13" s="187" t="s">
        <v>5</v>
      </c>
      <c r="B13" s="190">
        <v>5897</v>
      </c>
      <c r="C13" s="190">
        <v>5375</v>
      </c>
      <c r="D13" s="190">
        <v>522</v>
      </c>
      <c r="E13" s="190">
        <v>5209</v>
      </c>
      <c r="F13" s="190">
        <v>4781</v>
      </c>
      <c r="G13" s="190">
        <v>428</v>
      </c>
      <c r="H13" s="190">
        <v>647</v>
      </c>
      <c r="I13" s="190">
        <v>555</v>
      </c>
      <c r="J13" s="190">
        <v>92</v>
      </c>
      <c r="K13" s="190">
        <v>41</v>
      </c>
      <c r="L13" s="190">
        <v>39</v>
      </c>
      <c r="M13" s="190">
        <v>2</v>
      </c>
    </row>
    <row r="14" spans="1:14" x14ac:dyDescent="0.2">
      <c r="A14" s="187" t="s">
        <v>6</v>
      </c>
      <c r="B14" s="190">
        <v>5978</v>
      </c>
      <c r="C14" s="190">
        <v>5418</v>
      </c>
      <c r="D14" s="190">
        <v>560</v>
      </c>
      <c r="E14" s="190">
        <v>5250</v>
      </c>
      <c r="F14" s="190">
        <v>4798</v>
      </c>
      <c r="G14" s="190">
        <v>452</v>
      </c>
      <c r="H14" s="190">
        <v>705</v>
      </c>
      <c r="I14" s="190">
        <v>601</v>
      </c>
      <c r="J14" s="190">
        <v>104</v>
      </c>
      <c r="K14" s="190">
        <v>23</v>
      </c>
      <c r="L14" s="190">
        <v>19</v>
      </c>
      <c r="M14" s="190">
        <v>4</v>
      </c>
    </row>
    <row r="15" spans="1:14" x14ac:dyDescent="0.2">
      <c r="A15" s="187" t="s">
        <v>7</v>
      </c>
      <c r="B15" s="190">
        <v>4709</v>
      </c>
      <c r="C15" s="190">
        <v>4278</v>
      </c>
      <c r="D15" s="190">
        <v>431</v>
      </c>
      <c r="E15" s="190">
        <v>4064</v>
      </c>
      <c r="F15" s="190">
        <v>3717</v>
      </c>
      <c r="G15" s="190">
        <v>347</v>
      </c>
      <c r="H15" s="190">
        <v>606</v>
      </c>
      <c r="I15" s="190">
        <v>525</v>
      </c>
      <c r="J15" s="190">
        <v>81</v>
      </c>
      <c r="K15" s="190">
        <v>39</v>
      </c>
      <c r="L15" s="190">
        <v>36</v>
      </c>
      <c r="M15" s="190">
        <v>3</v>
      </c>
    </row>
    <row r="16" spans="1:14" x14ac:dyDescent="0.2">
      <c r="A16" s="187" t="s">
        <v>8</v>
      </c>
      <c r="B16" s="190">
        <v>3229</v>
      </c>
      <c r="C16" s="190">
        <v>2887</v>
      </c>
      <c r="D16" s="190">
        <v>342</v>
      </c>
      <c r="E16" s="190">
        <v>2738</v>
      </c>
      <c r="F16" s="190">
        <v>2478</v>
      </c>
      <c r="G16" s="190">
        <v>260</v>
      </c>
      <c r="H16" s="190">
        <v>478</v>
      </c>
      <c r="I16" s="190">
        <v>397</v>
      </c>
      <c r="J16" s="190">
        <v>81</v>
      </c>
      <c r="K16" s="190">
        <v>13</v>
      </c>
      <c r="L16" s="190">
        <v>12</v>
      </c>
      <c r="M16" s="190">
        <v>1</v>
      </c>
    </row>
    <row r="17" spans="1:13" x14ac:dyDescent="0.2">
      <c r="A17" s="187" t="s">
        <v>9</v>
      </c>
      <c r="B17" s="190">
        <v>2286</v>
      </c>
      <c r="C17" s="190">
        <v>2020</v>
      </c>
      <c r="D17" s="190">
        <v>266</v>
      </c>
      <c r="E17" s="190">
        <v>1818</v>
      </c>
      <c r="F17" s="190">
        <v>1621</v>
      </c>
      <c r="G17" s="190">
        <v>197</v>
      </c>
      <c r="H17" s="190">
        <v>451</v>
      </c>
      <c r="I17" s="190">
        <v>383</v>
      </c>
      <c r="J17" s="190">
        <v>68</v>
      </c>
      <c r="K17" s="190">
        <v>17</v>
      </c>
      <c r="L17" s="190">
        <v>16</v>
      </c>
      <c r="M17" s="190">
        <v>1</v>
      </c>
    </row>
    <row r="18" spans="1:13" x14ac:dyDescent="0.2">
      <c r="A18" s="187" t="s">
        <v>10</v>
      </c>
      <c r="B18" s="190">
        <v>1448</v>
      </c>
      <c r="C18" s="190">
        <v>1258</v>
      </c>
      <c r="D18" s="190">
        <v>190</v>
      </c>
      <c r="E18" s="190">
        <v>1099</v>
      </c>
      <c r="F18" s="190">
        <v>985</v>
      </c>
      <c r="G18" s="190">
        <v>114</v>
      </c>
      <c r="H18" s="190">
        <v>342</v>
      </c>
      <c r="I18" s="190">
        <v>269</v>
      </c>
      <c r="J18" s="190">
        <v>73</v>
      </c>
      <c r="K18" s="190">
        <v>7</v>
      </c>
      <c r="L18" s="190">
        <v>4</v>
      </c>
      <c r="M18" s="190">
        <v>3</v>
      </c>
    </row>
    <row r="19" spans="1:13" x14ac:dyDescent="0.2">
      <c r="A19" s="187" t="s">
        <v>11</v>
      </c>
      <c r="B19" s="190">
        <v>809</v>
      </c>
      <c r="C19" s="190">
        <v>710</v>
      </c>
      <c r="D19" s="190">
        <v>99</v>
      </c>
      <c r="E19" s="190">
        <v>590</v>
      </c>
      <c r="F19" s="190">
        <v>523</v>
      </c>
      <c r="G19" s="190">
        <v>67</v>
      </c>
      <c r="H19" s="190">
        <v>215</v>
      </c>
      <c r="I19" s="190">
        <v>183</v>
      </c>
      <c r="J19" s="190">
        <v>32</v>
      </c>
      <c r="K19" s="190">
        <v>4</v>
      </c>
      <c r="L19" s="190">
        <v>4</v>
      </c>
      <c r="M19" s="190">
        <v>0</v>
      </c>
    </row>
    <row r="20" spans="1:13" x14ac:dyDescent="0.2">
      <c r="A20" s="187" t="s">
        <v>12</v>
      </c>
      <c r="B20" s="190">
        <v>440</v>
      </c>
      <c r="C20" s="190">
        <v>384</v>
      </c>
      <c r="D20" s="190">
        <v>56</v>
      </c>
      <c r="E20" s="190">
        <v>278</v>
      </c>
      <c r="F20" s="190">
        <v>245</v>
      </c>
      <c r="G20" s="190">
        <v>33</v>
      </c>
      <c r="H20" s="190">
        <v>156</v>
      </c>
      <c r="I20" s="190">
        <v>134</v>
      </c>
      <c r="J20" s="190">
        <v>22</v>
      </c>
      <c r="K20" s="190">
        <v>6</v>
      </c>
      <c r="L20" s="190">
        <v>5</v>
      </c>
      <c r="M20" s="190">
        <v>1</v>
      </c>
    </row>
    <row r="21" spans="1:13" x14ac:dyDescent="0.2">
      <c r="A21" s="187" t="s">
        <v>41</v>
      </c>
      <c r="B21" s="190">
        <v>486</v>
      </c>
      <c r="C21" s="190">
        <v>424</v>
      </c>
      <c r="D21" s="190">
        <v>62</v>
      </c>
      <c r="E21" s="190">
        <v>300</v>
      </c>
      <c r="F21" s="190">
        <v>263</v>
      </c>
      <c r="G21" s="190">
        <v>37</v>
      </c>
      <c r="H21" s="190">
        <v>175</v>
      </c>
      <c r="I21" s="190">
        <v>152</v>
      </c>
      <c r="J21" s="190">
        <v>23</v>
      </c>
      <c r="K21" s="190">
        <v>11</v>
      </c>
      <c r="L21" s="190">
        <v>9</v>
      </c>
      <c r="M21" s="190">
        <v>2</v>
      </c>
    </row>
    <row r="22" spans="1:13" x14ac:dyDescent="0.2">
      <c r="A22" s="187" t="s">
        <v>40</v>
      </c>
      <c r="B22" s="190">
        <v>2169</v>
      </c>
      <c r="C22" s="190">
        <v>1938</v>
      </c>
      <c r="D22" s="190">
        <v>231</v>
      </c>
      <c r="E22" s="190">
        <v>1270</v>
      </c>
      <c r="F22" s="190">
        <v>1143</v>
      </c>
      <c r="G22" s="190">
        <v>127</v>
      </c>
      <c r="H22" s="190">
        <v>239</v>
      </c>
      <c r="I22" s="190">
        <v>211</v>
      </c>
      <c r="J22" s="190">
        <v>28</v>
      </c>
      <c r="K22" s="190">
        <v>660</v>
      </c>
      <c r="L22" s="190">
        <v>584</v>
      </c>
      <c r="M22" s="190">
        <v>76</v>
      </c>
    </row>
    <row r="23" spans="1:13" x14ac:dyDescent="0.2">
      <c r="A23" s="203" t="s">
        <v>96</v>
      </c>
      <c r="B23" s="210">
        <v>17672</v>
      </c>
      <c r="C23" s="210">
        <v>15720</v>
      </c>
      <c r="D23" s="210">
        <v>1952</v>
      </c>
      <c r="E23" s="210">
        <v>15734</v>
      </c>
      <c r="F23" s="210">
        <v>14094</v>
      </c>
      <c r="G23" s="210">
        <v>1640</v>
      </c>
      <c r="H23" s="210">
        <v>1585</v>
      </c>
      <c r="I23" s="210">
        <v>1318</v>
      </c>
      <c r="J23" s="210">
        <v>267</v>
      </c>
      <c r="K23" s="210">
        <v>353</v>
      </c>
      <c r="L23" s="210">
        <v>308</v>
      </c>
      <c r="M23" s="210">
        <v>45</v>
      </c>
    </row>
    <row r="24" spans="1:13" x14ac:dyDescent="0.2">
      <c r="A24" s="187" t="s">
        <v>2</v>
      </c>
      <c r="B24" s="190">
        <v>27</v>
      </c>
      <c r="C24" s="190">
        <v>9</v>
      </c>
      <c r="D24" s="190">
        <v>18</v>
      </c>
      <c r="E24" s="190">
        <v>25</v>
      </c>
      <c r="F24" s="190">
        <v>9</v>
      </c>
      <c r="G24" s="190">
        <v>16</v>
      </c>
      <c r="H24" s="190">
        <v>2</v>
      </c>
      <c r="I24" s="190">
        <v>0</v>
      </c>
      <c r="J24" s="190">
        <v>2</v>
      </c>
      <c r="K24" s="190">
        <v>0</v>
      </c>
      <c r="L24" s="190">
        <v>0</v>
      </c>
      <c r="M24" s="190">
        <v>0</v>
      </c>
    </row>
    <row r="25" spans="1:13" x14ac:dyDescent="0.2">
      <c r="A25" s="187" t="s">
        <v>3</v>
      </c>
      <c r="B25" s="190">
        <v>605</v>
      </c>
      <c r="C25" s="190">
        <v>472</v>
      </c>
      <c r="D25" s="190">
        <v>133</v>
      </c>
      <c r="E25" s="190">
        <v>551</v>
      </c>
      <c r="F25" s="190">
        <v>427</v>
      </c>
      <c r="G25" s="190">
        <v>124</v>
      </c>
      <c r="H25" s="190">
        <v>48</v>
      </c>
      <c r="I25" s="190">
        <v>39</v>
      </c>
      <c r="J25" s="190">
        <v>9</v>
      </c>
      <c r="K25" s="190">
        <v>6</v>
      </c>
      <c r="L25" s="190">
        <v>6</v>
      </c>
      <c r="M25" s="190">
        <v>0</v>
      </c>
    </row>
    <row r="26" spans="1:13" x14ac:dyDescent="0.2">
      <c r="A26" s="187" t="s">
        <v>4</v>
      </c>
      <c r="B26" s="190">
        <v>2478</v>
      </c>
      <c r="C26" s="190">
        <v>2203</v>
      </c>
      <c r="D26" s="190">
        <v>275</v>
      </c>
      <c r="E26" s="190">
        <v>2283</v>
      </c>
      <c r="F26" s="190">
        <v>2030</v>
      </c>
      <c r="G26" s="190">
        <v>253</v>
      </c>
      <c r="H26" s="190">
        <v>177</v>
      </c>
      <c r="I26" s="190">
        <v>157</v>
      </c>
      <c r="J26" s="190">
        <v>20</v>
      </c>
      <c r="K26" s="190">
        <v>18</v>
      </c>
      <c r="L26" s="190">
        <v>16</v>
      </c>
      <c r="M26" s="190">
        <v>2</v>
      </c>
    </row>
    <row r="27" spans="1:13" x14ac:dyDescent="0.2">
      <c r="A27" s="187" t="s">
        <v>5</v>
      </c>
      <c r="B27" s="190">
        <v>3250</v>
      </c>
      <c r="C27" s="190">
        <v>2942</v>
      </c>
      <c r="D27" s="190">
        <v>308</v>
      </c>
      <c r="E27" s="190">
        <v>3003</v>
      </c>
      <c r="F27" s="190">
        <v>2738</v>
      </c>
      <c r="G27" s="190">
        <v>265</v>
      </c>
      <c r="H27" s="190">
        <v>229</v>
      </c>
      <c r="I27" s="190">
        <v>187</v>
      </c>
      <c r="J27" s="190">
        <v>42</v>
      </c>
      <c r="K27" s="190">
        <v>18</v>
      </c>
      <c r="L27" s="190">
        <v>17</v>
      </c>
      <c r="M27" s="190">
        <v>1</v>
      </c>
    </row>
    <row r="28" spans="1:13" x14ac:dyDescent="0.2">
      <c r="A28" s="187" t="s">
        <v>6</v>
      </c>
      <c r="B28" s="190">
        <v>3289</v>
      </c>
      <c r="C28" s="190">
        <v>2987</v>
      </c>
      <c r="D28" s="190">
        <v>302</v>
      </c>
      <c r="E28" s="190">
        <v>3022</v>
      </c>
      <c r="F28" s="190">
        <v>2768</v>
      </c>
      <c r="G28" s="190">
        <v>254</v>
      </c>
      <c r="H28" s="190">
        <v>258</v>
      </c>
      <c r="I28" s="190">
        <v>212</v>
      </c>
      <c r="J28" s="190">
        <v>46</v>
      </c>
      <c r="K28" s="190">
        <v>9</v>
      </c>
      <c r="L28" s="190">
        <v>7</v>
      </c>
      <c r="M28" s="190">
        <v>2</v>
      </c>
    </row>
    <row r="29" spans="1:13" x14ac:dyDescent="0.2">
      <c r="A29" s="187" t="s">
        <v>7</v>
      </c>
      <c r="B29" s="190">
        <v>2456</v>
      </c>
      <c r="C29" s="190">
        <v>2212</v>
      </c>
      <c r="D29" s="190">
        <v>244</v>
      </c>
      <c r="E29" s="190">
        <v>2240</v>
      </c>
      <c r="F29" s="190">
        <v>2033</v>
      </c>
      <c r="G29" s="190">
        <v>207</v>
      </c>
      <c r="H29" s="190">
        <v>202</v>
      </c>
      <c r="I29" s="190">
        <v>166</v>
      </c>
      <c r="J29" s="190">
        <v>36</v>
      </c>
      <c r="K29" s="190">
        <v>14</v>
      </c>
      <c r="L29" s="190">
        <v>13</v>
      </c>
      <c r="M29" s="190">
        <v>1</v>
      </c>
    </row>
    <row r="30" spans="1:13" x14ac:dyDescent="0.2">
      <c r="A30" s="187" t="s">
        <v>8</v>
      </c>
      <c r="B30" s="190">
        <v>1771</v>
      </c>
      <c r="C30" s="190">
        <v>1581</v>
      </c>
      <c r="D30" s="190">
        <v>190</v>
      </c>
      <c r="E30" s="190">
        <v>1601</v>
      </c>
      <c r="F30" s="190">
        <v>1442</v>
      </c>
      <c r="G30" s="190">
        <v>159</v>
      </c>
      <c r="H30" s="190">
        <v>165</v>
      </c>
      <c r="I30" s="190">
        <v>134</v>
      </c>
      <c r="J30" s="190">
        <v>31</v>
      </c>
      <c r="K30" s="190">
        <v>5</v>
      </c>
      <c r="L30" s="190">
        <v>5</v>
      </c>
      <c r="M30" s="190">
        <v>0</v>
      </c>
    </row>
    <row r="31" spans="1:13" x14ac:dyDescent="0.2">
      <c r="A31" s="187" t="s">
        <v>9</v>
      </c>
      <c r="B31" s="190">
        <v>1158</v>
      </c>
      <c r="C31" s="190">
        <v>1014</v>
      </c>
      <c r="D31" s="190">
        <v>144</v>
      </c>
      <c r="E31" s="190">
        <v>1003</v>
      </c>
      <c r="F31" s="190">
        <v>879</v>
      </c>
      <c r="G31" s="190">
        <v>124</v>
      </c>
      <c r="H31" s="190">
        <v>148</v>
      </c>
      <c r="I31" s="190">
        <v>129</v>
      </c>
      <c r="J31" s="190">
        <v>19</v>
      </c>
      <c r="K31" s="190">
        <v>7</v>
      </c>
      <c r="L31" s="190">
        <v>6</v>
      </c>
      <c r="M31" s="190">
        <v>1</v>
      </c>
    </row>
    <row r="32" spans="1:13" x14ac:dyDescent="0.2">
      <c r="A32" s="187" t="s">
        <v>10</v>
      </c>
      <c r="B32" s="190">
        <v>749</v>
      </c>
      <c r="C32" s="190">
        <v>654</v>
      </c>
      <c r="D32" s="190">
        <v>95</v>
      </c>
      <c r="E32" s="190">
        <v>640</v>
      </c>
      <c r="F32" s="190">
        <v>572</v>
      </c>
      <c r="G32" s="190">
        <v>68</v>
      </c>
      <c r="H32" s="190">
        <v>107</v>
      </c>
      <c r="I32" s="190">
        <v>81</v>
      </c>
      <c r="J32" s="190">
        <v>26</v>
      </c>
      <c r="K32" s="190">
        <v>2</v>
      </c>
      <c r="L32" s="190">
        <v>1</v>
      </c>
      <c r="M32" s="190">
        <v>1</v>
      </c>
    </row>
    <row r="33" spans="1:13" x14ac:dyDescent="0.2">
      <c r="A33" s="187" t="s">
        <v>11</v>
      </c>
      <c r="B33" s="190">
        <v>414</v>
      </c>
      <c r="C33" s="190">
        <v>356</v>
      </c>
      <c r="D33" s="190">
        <v>58</v>
      </c>
      <c r="E33" s="190">
        <v>350</v>
      </c>
      <c r="F33" s="190">
        <v>303</v>
      </c>
      <c r="G33" s="190">
        <v>47</v>
      </c>
      <c r="H33" s="190">
        <v>63</v>
      </c>
      <c r="I33" s="190">
        <v>52</v>
      </c>
      <c r="J33" s="190">
        <v>11</v>
      </c>
      <c r="K33" s="190">
        <v>1</v>
      </c>
      <c r="L33" s="190">
        <v>1</v>
      </c>
      <c r="M33" s="190">
        <v>0</v>
      </c>
    </row>
    <row r="34" spans="1:13" x14ac:dyDescent="0.2">
      <c r="A34" s="187" t="s">
        <v>12</v>
      </c>
      <c r="B34" s="190">
        <v>224</v>
      </c>
      <c r="C34" s="190">
        <v>193</v>
      </c>
      <c r="D34" s="190">
        <v>31</v>
      </c>
      <c r="E34" s="190">
        <v>172</v>
      </c>
      <c r="F34" s="190">
        <v>149</v>
      </c>
      <c r="G34" s="190">
        <v>23</v>
      </c>
      <c r="H34" s="190">
        <v>48</v>
      </c>
      <c r="I34" s="190">
        <v>41</v>
      </c>
      <c r="J34" s="190">
        <v>7</v>
      </c>
      <c r="K34" s="190">
        <v>4</v>
      </c>
      <c r="L34" s="190">
        <v>3</v>
      </c>
      <c r="M34" s="190">
        <v>1</v>
      </c>
    </row>
    <row r="35" spans="1:13" x14ac:dyDescent="0.2">
      <c r="A35" s="187" t="s">
        <v>41</v>
      </c>
      <c r="B35" s="190">
        <v>231</v>
      </c>
      <c r="C35" s="190">
        <v>200</v>
      </c>
      <c r="D35" s="190">
        <v>31</v>
      </c>
      <c r="E35" s="190">
        <v>167</v>
      </c>
      <c r="F35" s="190">
        <v>145</v>
      </c>
      <c r="G35" s="190">
        <v>22</v>
      </c>
      <c r="H35" s="190">
        <v>58</v>
      </c>
      <c r="I35" s="190">
        <v>51</v>
      </c>
      <c r="J35" s="190">
        <v>7</v>
      </c>
      <c r="K35" s="190">
        <v>6</v>
      </c>
      <c r="L35" s="190">
        <v>4</v>
      </c>
      <c r="M35" s="190">
        <v>2</v>
      </c>
    </row>
    <row r="36" spans="1:13" x14ac:dyDescent="0.2">
      <c r="A36" s="187" t="s">
        <v>40</v>
      </c>
      <c r="B36" s="190">
        <v>1020</v>
      </c>
      <c r="C36" s="190">
        <v>897</v>
      </c>
      <c r="D36" s="190">
        <v>123</v>
      </c>
      <c r="E36" s="190">
        <v>677</v>
      </c>
      <c r="F36" s="190">
        <v>599</v>
      </c>
      <c r="G36" s="190">
        <v>78</v>
      </c>
      <c r="H36" s="190">
        <v>80</v>
      </c>
      <c r="I36" s="190">
        <v>69</v>
      </c>
      <c r="J36" s="190">
        <v>11</v>
      </c>
      <c r="K36" s="190">
        <v>263</v>
      </c>
      <c r="L36" s="190">
        <v>229</v>
      </c>
      <c r="M36" s="190">
        <v>34</v>
      </c>
    </row>
    <row r="37" spans="1:13" ht="13.5" customHeight="1" x14ac:dyDescent="0.2">
      <c r="A37" s="203" t="s">
        <v>97</v>
      </c>
      <c r="B37" s="210">
        <v>13588</v>
      </c>
      <c r="C37" s="210">
        <v>12205</v>
      </c>
      <c r="D37" s="210">
        <v>1383</v>
      </c>
      <c r="E37" s="210">
        <v>10366</v>
      </c>
      <c r="F37" s="210">
        <v>9419</v>
      </c>
      <c r="G37" s="210">
        <v>947</v>
      </c>
      <c r="H37" s="210">
        <v>2835</v>
      </c>
      <c r="I37" s="210">
        <v>2437</v>
      </c>
      <c r="J37" s="210">
        <v>398</v>
      </c>
      <c r="K37" s="210">
        <v>387</v>
      </c>
      <c r="L37" s="210">
        <v>349</v>
      </c>
      <c r="M37" s="210">
        <v>38</v>
      </c>
    </row>
    <row r="38" spans="1:13" x14ac:dyDescent="0.2">
      <c r="A38" s="187" t="s">
        <v>2</v>
      </c>
      <c r="B38" s="190">
        <v>11</v>
      </c>
      <c r="C38" s="190">
        <v>7</v>
      </c>
      <c r="D38" s="190">
        <v>4</v>
      </c>
      <c r="E38" s="190">
        <v>9</v>
      </c>
      <c r="F38" s="190">
        <v>5</v>
      </c>
      <c r="G38" s="190">
        <v>4</v>
      </c>
      <c r="H38" s="190">
        <v>2</v>
      </c>
      <c r="I38" s="190">
        <v>2</v>
      </c>
      <c r="J38" s="190">
        <v>0</v>
      </c>
      <c r="K38" s="190">
        <v>0</v>
      </c>
      <c r="L38" s="190">
        <v>0</v>
      </c>
      <c r="M38" s="190">
        <v>0</v>
      </c>
    </row>
    <row r="39" spans="1:13" x14ac:dyDescent="0.2">
      <c r="A39" s="187" t="s">
        <v>3</v>
      </c>
      <c r="B39" s="190">
        <v>518</v>
      </c>
      <c r="C39" s="190">
        <v>432</v>
      </c>
      <c r="D39" s="190">
        <v>86</v>
      </c>
      <c r="E39" s="190">
        <v>429</v>
      </c>
      <c r="F39" s="190">
        <v>361</v>
      </c>
      <c r="G39" s="190">
        <v>68</v>
      </c>
      <c r="H39" s="190">
        <v>86</v>
      </c>
      <c r="I39" s="190">
        <v>69</v>
      </c>
      <c r="J39" s="190">
        <v>17</v>
      </c>
      <c r="K39" s="190">
        <v>3</v>
      </c>
      <c r="L39" s="190">
        <v>2</v>
      </c>
      <c r="M39" s="190">
        <v>1</v>
      </c>
    </row>
    <row r="40" spans="1:13" x14ac:dyDescent="0.2">
      <c r="A40" s="187" t="s">
        <v>4</v>
      </c>
      <c r="B40" s="190">
        <v>2059</v>
      </c>
      <c r="C40" s="190">
        <v>1829</v>
      </c>
      <c r="D40" s="190">
        <v>230</v>
      </c>
      <c r="E40" s="190">
        <v>1773</v>
      </c>
      <c r="F40" s="190">
        <v>1578</v>
      </c>
      <c r="G40" s="190">
        <v>195</v>
      </c>
      <c r="H40" s="190">
        <v>273</v>
      </c>
      <c r="I40" s="190">
        <v>240</v>
      </c>
      <c r="J40" s="190">
        <v>33</v>
      </c>
      <c r="K40" s="190">
        <v>13</v>
      </c>
      <c r="L40" s="190">
        <v>11</v>
      </c>
      <c r="M40" s="190">
        <v>2</v>
      </c>
    </row>
    <row r="41" spans="1:13" x14ac:dyDescent="0.2">
      <c r="A41" s="187" t="s">
        <v>5</v>
      </c>
      <c r="B41" s="190">
        <v>2274</v>
      </c>
      <c r="C41" s="190">
        <v>2090</v>
      </c>
      <c r="D41" s="190">
        <v>184</v>
      </c>
      <c r="E41" s="190">
        <v>1865</v>
      </c>
      <c r="F41" s="190">
        <v>1728</v>
      </c>
      <c r="G41" s="190">
        <v>137</v>
      </c>
      <c r="H41" s="190">
        <v>393</v>
      </c>
      <c r="I41" s="190">
        <v>347</v>
      </c>
      <c r="J41" s="190">
        <v>46</v>
      </c>
      <c r="K41" s="190">
        <v>16</v>
      </c>
      <c r="L41" s="190">
        <v>15</v>
      </c>
      <c r="M41" s="190">
        <v>1</v>
      </c>
    </row>
    <row r="42" spans="1:13" x14ac:dyDescent="0.2">
      <c r="A42" s="187" t="s">
        <v>6</v>
      </c>
      <c r="B42" s="190">
        <v>2311</v>
      </c>
      <c r="C42" s="190">
        <v>2080</v>
      </c>
      <c r="D42" s="190">
        <v>231</v>
      </c>
      <c r="E42" s="190">
        <v>1886</v>
      </c>
      <c r="F42" s="190">
        <v>1715</v>
      </c>
      <c r="G42" s="190">
        <v>171</v>
      </c>
      <c r="H42" s="190">
        <v>413</v>
      </c>
      <c r="I42" s="190">
        <v>355</v>
      </c>
      <c r="J42" s="190">
        <v>58</v>
      </c>
      <c r="K42" s="190">
        <v>12</v>
      </c>
      <c r="L42" s="190">
        <v>10</v>
      </c>
      <c r="M42" s="190">
        <v>2</v>
      </c>
    </row>
    <row r="43" spans="1:13" x14ac:dyDescent="0.2">
      <c r="A43" s="187" t="s">
        <v>7</v>
      </c>
      <c r="B43" s="190">
        <v>1953</v>
      </c>
      <c r="C43" s="190">
        <v>1789</v>
      </c>
      <c r="D43" s="190">
        <v>164</v>
      </c>
      <c r="E43" s="190">
        <v>1552</v>
      </c>
      <c r="F43" s="190">
        <v>1430</v>
      </c>
      <c r="G43" s="190">
        <v>122</v>
      </c>
      <c r="H43" s="190">
        <v>383</v>
      </c>
      <c r="I43" s="190">
        <v>342</v>
      </c>
      <c r="J43" s="190">
        <v>41</v>
      </c>
      <c r="K43" s="190">
        <v>18</v>
      </c>
      <c r="L43" s="190">
        <v>17</v>
      </c>
      <c r="M43" s="190">
        <v>1</v>
      </c>
    </row>
    <row r="44" spans="1:13" x14ac:dyDescent="0.2">
      <c r="A44" s="187" t="s">
        <v>8</v>
      </c>
      <c r="B44" s="190">
        <v>1278</v>
      </c>
      <c r="C44" s="190">
        <v>1146</v>
      </c>
      <c r="D44" s="190">
        <v>132</v>
      </c>
      <c r="E44" s="190">
        <v>987</v>
      </c>
      <c r="F44" s="190">
        <v>901</v>
      </c>
      <c r="G44" s="190">
        <v>86</v>
      </c>
      <c r="H44" s="190">
        <v>287</v>
      </c>
      <c r="I44" s="190">
        <v>241</v>
      </c>
      <c r="J44" s="190">
        <v>46</v>
      </c>
      <c r="K44" s="190">
        <v>4</v>
      </c>
      <c r="L44" s="190">
        <v>4</v>
      </c>
      <c r="M44" s="190">
        <v>0</v>
      </c>
    </row>
    <row r="45" spans="1:13" x14ac:dyDescent="0.2">
      <c r="A45" s="187" t="s">
        <v>9</v>
      </c>
      <c r="B45" s="190">
        <v>973</v>
      </c>
      <c r="C45" s="190">
        <v>866</v>
      </c>
      <c r="D45" s="190">
        <v>107</v>
      </c>
      <c r="E45" s="190">
        <v>684</v>
      </c>
      <c r="F45" s="190">
        <v>623</v>
      </c>
      <c r="G45" s="190">
        <v>61</v>
      </c>
      <c r="H45" s="190">
        <v>282</v>
      </c>
      <c r="I45" s="190">
        <v>236</v>
      </c>
      <c r="J45" s="190">
        <v>46</v>
      </c>
      <c r="K45" s="190">
        <v>7</v>
      </c>
      <c r="L45" s="190">
        <v>7</v>
      </c>
      <c r="M45" s="190">
        <v>0</v>
      </c>
    </row>
    <row r="46" spans="1:13" x14ac:dyDescent="0.2">
      <c r="A46" s="187" t="s">
        <v>10</v>
      </c>
      <c r="B46" s="190">
        <v>596</v>
      </c>
      <c r="C46" s="190">
        <v>516</v>
      </c>
      <c r="D46" s="190">
        <v>80</v>
      </c>
      <c r="E46" s="190">
        <v>372</v>
      </c>
      <c r="F46" s="190">
        <v>337</v>
      </c>
      <c r="G46" s="190">
        <v>35</v>
      </c>
      <c r="H46" s="190">
        <v>219</v>
      </c>
      <c r="I46" s="190">
        <v>176</v>
      </c>
      <c r="J46" s="190">
        <v>43</v>
      </c>
      <c r="K46" s="190">
        <v>5</v>
      </c>
      <c r="L46" s="190">
        <v>3</v>
      </c>
      <c r="M46" s="190">
        <v>2</v>
      </c>
    </row>
    <row r="47" spans="1:13" x14ac:dyDescent="0.2">
      <c r="A47" s="187" t="s">
        <v>11</v>
      </c>
      <c r="B47" s="190">
        <v>344</v>
      </c>
      <c r="C47" s="190">
        <v>308</v>
      </c>
      <c r="D47" s="190">
        <v>36</v>
      </c>
      <c r="E47" s="190">
        <v>198</v>
      </c>
      <c r="F47" s="190">
        <v>183</v>
      </c>
      <c r="G47" s="190">
        <v>15</v>
      </c>
      <c r="H47" s="190">
        <v>145</v>
      </c>
      <c r="I47" s="190">
        <v>124</v>
      </c>
      <c r="J47" s="190">
        <v>21</v>
      </c>
      <c r="K47" s="190">
        <v>1</v>
      </c>
      <c r="L47" s="190">
        <v>1</v>
      </c>
      <c r="M47" s="190">
        <v>0</v>
      </c>
    </row>
    <row r="48" spans="1:13" x14ac:dyDescent="0.2">
      <c r="A48" s="187" t="s">
        <v>12</v>
      </c>
      <c r="B48" s="190">
        <v>186</v>
      </c>
      <c r="C48" s="190">
        <v>164</v>
      </c>
      <c r="D48" s="190">
        <v>22</v>
      </c>
      <c r="E48" s="190">
        <v>81</v>
      </c>
      <c r="F48" s="190">
        <v>74</v>
      </c>
      <c r="G48" s="190">
        <v>7</v>
      </c>
      <c r="H48" s="190">
        <v>103</v>
      </c>
      <c r="I48" s="190">
        <v>88</v>
      </c>
      <c r="J48" s="190">
        <v>15</v>
      </c>
      <c r="K48" s="190">
        <v>2</v>
      </c>
      <c r="L48" s="190">
        <v>2</v>
      </c>
      <c r="M48" s="190">
        <v>0</v>
      </c>
    </row>
    <row r="49" spans="1:13" x14ac:dyDescent="0.2">
      <c r="A49" s="187" t="s">
        <v>41</v>
      </c>
      <c r="B49" s="190">
        <v>214</v>
      </c>
      <c r="C49" s="190">
        <v>186</v>
      </c>
      <c r="D49" s="190">
        <v>28</v>
      </c>
      <c r="E49" s="190">
        <v>104</v>
      </c>
      <c r="F49" s="190">
        <v>92</v>
      </c>
      <c r="G49" s="190">
        <v>12</v>
      </c>
      <c r="H49" s="190">
        <v>108</v>
      </c>
      <c r="I49" s="190">
        <v>92</v>
      </c>
      <c r="J49" s="190">
        <v>16</v>
      </c>
      <c r="K49" s="190">
        <v>2</v>
      </c>
      <c r="L49" s="190">
        <v>2</v>
      </c>
      <c r="M49" s="190">
        <v>0</v>
      </c>
    </row>
    <row r="50" spans="1:13" x14ac:dyDescent="0.2">
      <c r="A50" s="187" t="s">
        <v>40</v>
      </c>
      <c r="B50" s="190">
        <v>871</v>
      </c>
      <c r="C50" s="190">
        <v>792</v>
      </c>
      <c r="D50" s="190">
        <v>79</v>
      </c>
      <c r="E50" s="190">
        <v>426</v>
      </c>
      <c r="F50" s="190">
        <v>392</v>
      </c>
      <c r="G50" s="190">
        <v>34</v>
      </c>
      <c r="H50" s="190">
        <v>141</v>
      </c>
      <c r="I50" s="190">
        <v>125</v>
      </c>
      <c r="J50" s="190">
        <v>16</v>
      </c>
      <c r="K50" s="190">
        <v>304</v>
      </c>
      <c r="L50" s="190">
        <v>275</v>
      </c>
      <c r="M50" s="190">
        <v>29</v>
      </c>
    </row>
    <row r="51" spans="1:13" x14ac:dyDescent="0.2">
      <c r="A51" s="199" t="s">
        <v>748</v>
      </c>
      <c r="B51" s="210">
        <v>2224</v>
      </c>
      <c r="C51" s="210">
        <v>2015</v>
      </c>
      <c r="D51" s="210">
        <v>209</v>
      </c>
      <c r="E51" s="210">
        <v>1896</v>
      </c>
      <c r="F51" s="210">
        <v>1729</v>
      </c>
      <c r="G51" s="210">
        <v>167</v>
      </c>
      <c r="H51" s="210">
        <v>200</v>
      </c>
      <c r="I51" s="210">
        <v>174</v>
      </c>
      <c r="J51" s="210">
        <v>26</v>
      </c>
      <c r="K51" s="210">
        <v>128</v>
      </c>
      <c r="L51" s="210">
        <v>112</v>
      </c>
      <c r="M51" s="210">
        <v>16</v>
      </c>
    </row>
    <row r="52" spans="1:13" x14ac:dyDescent="0.2">
      <c r="A52" s="187" t="s">
        <v>2</v>
      </c>
      <c r="B52" s="190">
        <v>1</v>
      </c>
      <c r="C52" s="190">
        <v>1</v>
      </c>
      <c r="D52" s="190">
        <v>0</v>
      </c>
      <c r="E52" s="190">
        <v>0</v>
      </c>
      <c r="F52" s="190">
        <v>0</v>
      </c>
      <c r="G52" s="190">
        <v>0</v>
      </c>
      <c r="H52" s="190">
        <v>0</v>
      </c>
      <c r="I52" s="190">
        <v>0</v>
      </c>
      <c r="J52" s="190">
        <v>0</v>
      </c>
      <c r="K52" s="190">
        <v>1</v>
      </c>
      <c r="L52" s="190">
        <v>1</v>
      </c>
      <c r="M52" s="190">
        <v>0</v>
      </c>
    </row>
    <row r="53" spans="1:13" x14ac:dyDescent="0.2">
      <c r="A53" s="187" t="s">
        <v>3</v>
      </c>
      <c r="B53" s="190">
        <v>63</v>
      </c>
      <c r="C53" s="190">
        <v>55</v>
      </c>
      <c r="D53" s="190">
        <v>8</v>
      </c>
      <c r="E53" s="190">
        <v>57</v>
      </c>
      <c r="F53" s="190">
        <v>52</v>
      </c>
      <c r="G53" s="190">
        <v>5</v>
      </c>
      <c r="H53" s="190">
        <v>5</v>
      </c>
      <c r="I53" s="190">
        <v>2</v>
      </c>
      <c r="J53" s="190">
        <v>3</v>
      </c>
      <c r="K53" s="190">
        <v>1</v>
      </c>
      <c r="L53" s="190">
        <v>1</v>
      </c>
      <c r="M53" s="190">
        <v>0</v>
      </c>
    </row>
    <row r="54" spans="1:13" x14ac:dyDescent="0.2">
      <c r="A54" s="187" t="s">
        <v>4</v>
      </c>
      <c r="B54" s="190">
        <v>271</v>
      </c>
      <c r="C54" s="190">
        <v>240</v>
      </c>
      <c r="D54" s="190">
        <v>31</v>
      </c>
      <c r="E54" s="190">
        <v>253</v>
      </c>
      <c r="F54" s="190">
        <v>226</v>
      </c>
      <c r="G54" s="190">
        <v>27</v>
      </c>
      <c r="H54" s="190">
        <v>13</v>
      </c>
      <c r="I54" s="190">
        <v>10</v>
      </c>
      <c r="J54" s="190">
        <v>3</v>
      </c>
      <c r="K54" s="190">
        <v>5</v>
      </c>
      <c r="L54" s="190">
        <v>4</v>
      </c>
      <c r="M54" s="190">
        <v>1</v>
      </c>
    </row>
    <row r="55" spans="1:13" x14ac:dyDescent="0.2">
      <c r="A55" s="187" t="s">
        <v>5</v>
      </c>
      <c r="B55" s="190">
        <v>373</v>
      </c>
      <c r="C55" s="190">
        <v>343</v>
      </c>
      <c r="D55" s="190">
        <v>30</v>
      </c>
      <c r="E55" s="190">
        <v>341</v>
      </c>
      <c r="F55" s="190">
        <v>315</v>
      </c>
      <c r="G55" s="190">
        <v>26</v>
      </c>
      <c r="H55" s="190">
        <v>25</v>
      </c>
      <c r="I55" s="190">
        <v>21</v>
      </c>
      <c r="J55" s="190">
        <v>4</v>
      </c>
      <c r="K55" s="190">
        <v>7</v>
      </c>
      <c r="L55" s="190">
        <v>7</v>
      </c>
      <c r="M55" s="190">
        <v>0</v>
      </c>
    </row>
    <row r="56" spans="1:13" x14ac:dyDescent="0.2">
      <c r="A56" s="187" t="s">
        <v>6</v>
      </c>
      <c r="B56" s="190">
        <v>378</v>
      </c>
      <c r="C56" s="190">
        <v>351</v>
      </c>
      <c r="D56" s="190">
        <v>27</v>
      </c>
      <c r="E56" s="190">
        <v>342</v>
      </c>
      <c r="F56" s="190">
        <v>315</v>
      </c>
      <c r="G56" s="190">
        <v>27</v>
      </c>
      <c r="H56" s="190">
        <v>34</v>
      </c>
      <c r="I56" s="190">
        <v>34</v>
      </c>
      <c r="J56" s="190">
        <v>0</v>
      </c>
      <c r="K56" s="190">
        <v>2</v>
      </c>
      <c r="L56" s="190">
        <v>2</v>
      </c>
      <c r="M56" s="190">
        <v>0</v>
      </c>
    </row>
    <row r="57" spans="1:13" x14ac:dyDescent="0.2">
      <c r="A57" s="187" t="s">
        <v>7</v>
      </c>
      <c r="B57" s="190">
        <v>300</v>
      </c>
      <c r="C57" s="190">
        <v>277</v>
      </c>
      <c r="D57" s="190">
        <v>23</v>
      </c>
      <c r="E57" s="190">
        <v>272</v>
      </c>
      <c r="F57" s="190">
        <v>254</v>
      </c>
      <c r="G57" s="190">
        <v>18</v>
      </c>
      <c r="H57" s="190">
        <v>21</v>
      </c>
      <c r="I57" s="190">
        <v>17</v>
      </c>
      <c r="J57" s="190">
        <v>4</v>
      </c>
      <c r="K57" s="190">
        <v>7</v>
      </c>
      <c r="L57" s="190">
        <v>6</v>
      </c>
      <c r="M57" s="190">
        <v>1</v>
      </c>
    </row>
    <row r="58" spans="1:13" x14ac:dyDescent="0.2">
      <c r="A58" s="187" t="s">
        <v>8</v>
      </c>
      <c r="B58" s="190">
        <v>180</v>
      </c>
      <c r="C58" s="190">
        <v>160</v>
      </c>
      <c r="D58" s="190">
        <v>20</v>
      </c>
      <c r="E58" s="190">
        <v>150</v>
      </c>
      <c r="F58" s="190">
        <v>135</v>
      </c>
      <c r="G58" s="190">
        <v>15</v>
      </c>
      <c r="H58" s="190">
        <v>26</v>
      </c>
      <c r="I58" s="190">
        <v>22</v>
      </c>
      <c r="J58" s="190">
        <v>4</v>
      </c>
      <c r="K58" s="190">
        <v>4</v>
      </c>
      <c r="L58" s="190">
        <v>3</v>
      </c>
      <c r="M58" s="190">
        <v>1</v>
      </c>
    </row>
    <row r="59" spans="1:13" x14ac:dyDescent="0.2">
      <c r="A59" s="187" t="s">
        <v>9</v>
      </c>
      <c r="B59" s="190">
        <v>155</v>
      </c>
      <c r="C59" s="190">
        <v>140</v>
      </c>
      <c r="D59" s="190">
        <v>15</v>
      </c>
      <c r="E59" s="190">
        <v>131</v>
      </c>
      <c r="F59" s="190">
        <v>119</v>
      </c>
      <c r="G59" s="190">
        <v>12</v>
      </c>
      <c r="H59" s="190">
        <v>21</v>
      </c>
      <c r="I59" s="190">
        <v>18</v>
      </c>
      <c r="J59" s="190">
        <v>3</v>
      </c>
      <c r="K59" s="190">
        <v>3</v>
      </c>
      <c r="L59" s="190">
        <v>3</v>
      </c>
      <c r="M59" s="190">
        <v>0</v>
      </c>
    </row>
    <row r="60" spans="1:13" x14ac:dyDescent="0.2">
      <c r="A60" s="187" t="s">
        <v>10</v>
      </c>
      <c r="B60" s="190">
        <v>103</v>
      </c>
      <c r="C60" s="190">
        <v>88</v>
      </c>
      <c r="D60" s="190">
        <v>15</v>
      </c>
      <c r="E60" s="190">
        <v>87</v>
      </c>
      <c r="F60" s="190">
        <v>76</v>
      </c>
      <c r="G60" s="190">
        <v>11</v>
      </c>
      <c r="H60" s="190">
        <v>16</v>
      </c>
      <c r="I60" s="190">
        <v>12</v>
      </c>
      <c r="J60" s="190">
        <v>4</v>
      </c>
      <c r="K60" s="190">
        <v>0</v>
      </c>
      <c r="L60" s="190">
        <v>0</v>
      </c>
      <c r="M60" s="190">
        <v>0</v>
      </c>
    </row>
    <row r="61" spans="1:13" x14ac:dyDescent="0.2">
      <c r="A61" s="187" t="s">
        <v>11</v>
      </c>
      <c r="B61" s="190">
        <v>51</v>
      </c>
      <c r="C61" s="190">
        <v>46</v>
      </c>
      <c r="D61" s="190">
        <v>5</v>
      </c>
      <c r="E61" s="190">
        <v>42</v>
      </c>
      <c r="F61" s="190">
        <v>37</v>
      </c>
      <c r="G61" s="190">
        <v>5</v>
      </c>
      <c r="H61" s="190">
        <v>7</v>
      </c>
      <c r="I61" s="190">
        <v>7</v>
      </c>
      <c r="J61" s="190">
        <v>0</v>
      </c>
      <c r="K61" s="190">
        <v>2</v>
      </c>
      <c r="L61" s="190">
        <v>2</v>
      </c>
      <c r="M61" s="190">
        <v>0</v>
      </c>
    </row>
    <row r="62" spans="1:13" x14ac:dyDescent="0.2">
      <c r="A62" s="187" t="s">
        <v>12</v>
      </c>
      <c r="B62" s="190">
        <v>30</v>
      </c>
      <c r="C62" s="190">
        <v>27</v>
      </c>
      <c r="D62" s="190">
        <v>3</v>
      </c>
      <c r="E62" s="190">
        <v>25</v>
      </c>
      <c r="F62" s="190">
        <v>22</v>
      </c>
      <c r="G62" s="190">
        <v>3</v>
      </c>
      <c r="H62" s="190">
        <v>5</v>
      </c>
      <c r="I62" s="190">
        <v>5</v>
      </c>
      <c r="J62" s="190">
        <v>0</v>
      </c>
      <c r="K62" s="190">
        <v>0</v>
      </c>
      <c r="L62" s="190">
        <v>0</v>
      </c>
      <c r="M62" s="190">
        <v>0</v>
      </c>
    </row>
    <row r="63" spans="1:13" x14ac:dyDescent="0.2">
      <c r="A63" s="187" t="s">
        <v>41</v>
      </c>
      <c r="B63" s="190">
        <v>41</v>
      </c>
      <c r="C63" s="190">
        <v>38</v>
      </c>
      <c r="D63" s="190">
        <v>3</v>
      </c>
      <c r="E63" s="190">
        <v>29</v>
      </c>
      <c r="F63" s="190">
        <v>26</v>
      </c>
      <c r="G63" s="190">
        <v>3</v>
      </c>
      <c r="H63" s="190">
        <v>9</v>
      </c>
      <c r="I63" s="190">
        <v>9</v>
      </c>
      <c r="J63" s="190">
        <v>0</v>
      </c>
      <c r="K63" s="190">
        <v>3</v>
      </c>
      <c r="L63" s="190">
        <v>3</v>
      </c>
      <c r="M63" s="190">
        <v>0</v>
      </c>
    </row>
    <row r="64" spans="1:13" ht="13.5" thickBot="1" x14ac:dyDescent="0.25">
      <c r="A64" s="214" t="s">
        <v>40</v>
      </c>
      <c r="B64" s="219">
        <v>278</v>
      </c>
      <c r="C64" s="219">
        <v>249</v>
      </c>
      <c r="D64" s="219">
        <v>29</v>
      </c>
      <c r="E64" s="219">
        <v>167</v>
      </c>
      <c r="F64" s="219">
        <v>152</v>
      </c>
      <c r="G64" s="219">
        <v>15</v>
      </c>
      <c r="H64" s="219">
        <v>18</v>
      </c>
      <c r="I64" s="219">
        <v>17</v>
      </c>
      <c r="J64" s="219">
        <v>1</v>
      </c>
      <c r="K64" s="219">
        <v>93</v>
      </c>
      <c r="L64" s="219">
        <v>80</v>
      </c>
      <c r="M64" s="219">
        <v>13</v>
      </c>
    </row>
    <row r="65" spans="1:13" ht="15" customHeight="1" x14ac:dyDescent="0.25">
      <c r="A65" s="263" t="s">
        <v>728</v>
      </c>
      <c r="B65" s="275"/>
      <c r="C65" s="275"/>
      <c r="D65" s="275"/>
      <c r="E65" s="276"/>
      <c r="F65" s="276"/>
      <c r="G65" s="276"/>
      <c r="H65" s="276"/>
      <c r="I65" s="276"/>
      <c r="J65" s="276"/>
      <c r="K65" s="276"/>
      <c r="L65" s="276"/>
      <c r="M65" s="276"/>
    </row>
    <row r="66" spans="1:13" x14ac:dyDescent="0.2"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</row>
    <row r="67" spans="1:13" x14ac:dyDescent="0.2">
      <c r="A67" s="270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</row>
    <row r="68" spans="1:13" x14ac:dyDescent="0.2"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</row>
  </sheetData>
  <mergeCells count="21">
    <mergeCell ref="H6:H7"/>
    <mergeCell ref="A1:M1"/>
    <mergeCell ref="A2:M2"/>
    <mergeCell ref="A3:M3"/>
    <mergeCell ref="A4:M4"/>
    <mergeCell ref="A5:A7"/>
    <mergeCell ref="B5:D5"/>
    <mergeCell ref="E5:G5"/>
    <mergeCell ref="H5:J5"/>
    <mergeCell ref="K5:M5"/>
    <mergeCell ref="B6:B7"/>
    <mergeCell ref="C6:C7"/>
    <mergeCell ref="D6:D7"/>
    <mergeCell ref="E6:E7"/>
    <mergeCell ref="F6:F7"/>
    <mergeCell ref="G6:G7"/>
    <mergeCell ref="I6:I7"/>
    <mergeCell ref="J6:J7"/>
    <mergeCell ref="K6:K7"/>
    <mergeCell ref="L6:L7"/>
    <mergeCell ref="M6:M7"/>
  </mergeCells>
  <hyperlinks>
    <hyperlink ref="N1" location="Índice!A1" display="Regresar" xr:uid="{00000000-0004-0000-2A00-000000000000}"/>
  </hyperlinks>
  <pageMargins left="0.98425196850393704" right="0.55118110236220474" top="1.1811023622047245" bottom="0.78740157480314965" header="0.59055118110236227" footer="0.39370078740157483"/>
  <pageSetup scale="91" firstPageNumber="100" orientation="landscape" useFirstPageNumber="1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20"/>
  <sheetViews>
    <sheetView workbookViewId="0">
      <selection activeCell="J1" sqref="J1"/>
    </sheetView>
  </sheetViews>
  <sheetFormatPr defaultColWidth="11.42578125" defaultRowHeight="12.75" x14ac:dyDescent="0.2"/>
  <cols>
    <col min="1" max="1" width="18" style="123" customWidth="1"/>
    <col min="2" max="9" width="12.7109375" style="123" customWidth="1"/>
    <col min="10" max="10" width="9.5703125" style="123" customWidth="1"/>
    <col min="11" max="11" width="9.42578125" style="123" customWidth="1"/>
    <col min="12" max="12" width="9.42578125" style="123" bestFit="1" customWidth="1"/>
    <col min="13" max="13" width="9.42578125" style="123" customWidth="1"/>
    <col min="14" max="14" width="11.42578125" style="232"/>
    <col min="15" max="16384" width="11.42578125" style="123"/>
  </cols>
  <sheetData>
    <row r="1" spans="1:10" ht="15.75" x14ac:dyDescent="0.2">
      <c r="A1" s="340" t="s">
        <v>21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</row>
    <row r="2" spans="1:10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</row>
    <row r="3" spans="1:10" x14ac:dyDescent="0.2">
      <c r="A3" s="363" t="s">
        <v>749</v>
      </c>
      <c r="B3" s="363"/>
      <c r="C3" s="363"/>
      <c r="D3" s="363"/>
      <c r="E3" s="363"/>
      <c r="F3" s="363"/>
      <c r="G3" s="363"/>
      <c r="H3" s="363"/>
      <c r="I3" s="363"/>
    </row>
    <row r="4" spans="1:10" x14ac:dyDescent="0.2">
      <c r="A4" s="363" t="s">
        <v>750</v>
      </c>
      <c r="B4" s="363"/>
      <c r="C4" s="363"/>
      <c r="D4" s="363"/>
      <c r="E4" s="363"/>
      <c r="F4" s="363"/>
      <c r="G4" s="363"/>
      <c r="H4" s="363"/>
      <c r="I4" s="363"/>
    </row>
    <row r="5" spans="1:10" x14ac:dyDescent="0.2">
      <c r="A5" s="363" t="s">
        <v>298</v>
      </c>
      <c r="B5" s="363"/>
      <c r="C5" s="363"/>
      <c r="D5" s="363"/>
      <c r="E5" s="363"/>
      <c r="F5" s="363"/>
      <c r="G5" s="363"/>
      <c r="H5" s="363"/>
      <c r="I5" s="363"/>
    </row>
    <row r="6" spans="1:10" x14ac:dyDescent="0.2">
      <c r="A6" s="341" t="s">
        <v>199</v>
      </c>
      <c r="B6" s="338" t="s">
        <v>276</v>
      </c>
      <c r="C6" s="338"/>
      <c r="D6" s="338"/>
      <c r="E6" s="338"/>
      <c r="F6" s="338"/>
      <c r="G6" s="338"/>
      <c r="H6" s="338"/>
      <c r="I6" s="339"/>
    </row>
    <row r="7" spans="1:10" x14ac:dyDescent="0.2">
      <c r="A7" s="341"/>
      <c r="B7" s="312" t="s">
        <v>39</v>
      </c>
      <c r="C7" s="312" t="s">
        <v>230</v>
      </c>
      <c r="D7" s="312" t="s">
        <v>206</v>
      </c>
      <c r="E7" s="312" t="s">
        <v>207</v>
      </c>
      <c r="F7" s="312" t="s">
        <v>274</v>
      </c>
      <c r="G7" s="312" t="s">
        <v>149</v>
      </c>
      <c r="H7" s="312" t="s">
        <v>150</v>
      </c>
      <c r="I7" s="313" t="s">
        <v>40</v>
      </c>
    </row>
    <row r="8" spans="1:10" x14ac:dyDescent="0.2">
      <c r="A8" s="199" t="s">
        <v>39</v>
      </c>
      <c r="B8" s="210">
        <v>33484</v>
      </c>
      <c r="C8" s="210">
        <v>18788</v>
      </c>
      <c r="D8" s="210">
        <v>10691</v>
      </c>
      <c r="E8" s="210">
        <v>67</v>
      </c>
      <c r="F8" s="210">
        <v>57</v>
      </c>
      <c r="G8" s="210">
        <v>253</v>
      </c>
      <c r="H8" s="210">
        <v>2850</v>
      </c>
      <c r="I8" s="210">
        <v>778</v>
      </c>
    </row>
    <row r="9" spans="1:10" x14ac:dyDescent="0.2">
      <c r="A9" s="187" t="s">
        <v>37</v>
      </c>
      <c r="B9" s="190">
        <v>29940</v>
      </c>
      <c r="C9" s="190">
        <v>16624</v>
      </c>
      <c r="D9" s="190">
        <v>9678</v>
      </c>
      <c r="E9" s="190">
        <v>62</v>
      </c>
      <c r="F9" s="190">
        <v>47</v>
      </c>
      <c r="G9" s="190">
        <v>225</v>
      </c>
      <c r="H9" s="190">
        <v>2600</v>
      </c>
      <c r="I9" s="190">
        <v>704</v>
      </c>
    </row>
    <row r="10" spans="1:10" x14ac:dyDescent="0.2">
      <c r="A10" s="187" t="s">
        <v>38</v>
      </c>
      <c r="B10" s="190">
        <v>3544</v>
      </c>
      <c r="C10" s="190">
        <v>2164</v>
      </c>
      <c r="D10" s="190">
        <v>1013</v>
      </c>
      <c r="E10" s="190">
        <v>5</v>
      </c>
      <c r="F10" s="190">
        <v>10</v>
      </c>
      <c r="G10" s="190">
        <v>28</v>
      </c>
      <c r="H10" s="190">
        <v>250</v>
      </c>
      <c r="I10" s="190">
        <v>74</v>
      </c>
    </row>
    <row r="11" spans="1:10" ht="25.5" x14ac:dyDescent="0.2">
      <c r="A11" s="211" t="s">
        <v>330</v>
      </c>
      <c r="B11" s="210">
        <v>26954</v>
      </c>
      <c r="C11" s="210">
        <v>14919</v>
      </c>
      <c r="D11" s="210">
        <v>8927</v>
      </c>
      <c r="E11" s="210">
        <v>52</v>
      </c>
      <c r="F11" s="210">
        <v>48</v>
      </c>
      <c r="G11" s="210">
        <v>196</v>
      </c>
      <c r="H11" s="210">
        <v>2331</v>
      </c>
      <c r="I11" s="210">
        <v>481</v>
      </c>
    </row>
    <row r="12" spans="1:10" x14ac:dyDescent="0.2">
      <c r="A12" s="187" t="s">
        <v>37</v>
      </c>
      <c r="B12" s="190">
        <v>26037</v>
      </c>
      <c r="C12" s="190">
        <v>14298</v>
      </c>
      <c r="D12" s="190">
        <v>8714</v>
      </c>
      <c r="E12" s="190">
        <v>52</v>
      </c>
      <c r="F12" s="190">
        <v>43</v>
      </c>
      <c r="G12" s="190">
        <v>192</v>
      </c>
      <c r="H12" s="190">
        <v>2277</v>
      </c>
      <c r="I12" s="190">
        <v>461</v>
      </c>
    </row>
    <row r="13" spans="1:10" x14ac:dyDescent="0.2">
      <c r="A13" s="187" t="s">
        <v>38</v>
      </c>
      <c r="B13" s="190">
        <v>917</v>
      </c>
      <c r="C13" s="190">
        <v>621</v>
      </c>
      <c r="D13" s="190">
        <v>213</v>
      </c>
      <c r="E13" s="190">
        <v>0</v>
      </c>
      <c r="F13" s="190">
        <v>5</v>
      </c>
      <c r="G13" s="190">
        <v>4</v>
      </c>
      <c r="H13" s="190">
        <v>54</v>
      </c>
      <c r="I13" s="190">
        <v>20</v>
      </c>
    </row>
    <row r="14" spans="1:10" ht="27.75" x14ac:dyDescent="0.2">
      <c r="A14" s="212" t="s">
        <v>337</v>
      </c>
      <c r="B14" s="210">
        <v>5421</v>
      </c>
      <c r="C14" s="210">
        <v>3409</v>
      </c>
      <c r="D14" s="210">
        <v>1442</v>
      </c>
      <c r="E14" s="210">
        <v>13</v>
      </c>
      <c r="F14" s="210">
        <v>8</v>
      </c>
      <c r="G14" s="210">
        <v>51</v>
      </c>
      <c r="H14" s="210">
        <v>404</v>
      </c>
      <c r="I14" s="210">
        <v>94</v>
      </c>
    </row>
    <row r="15" spans="1:10" x14ac:dyDescent="0.2">
      <c r="A15" s="187" t="s">
        <v>37</v>
      </c>
      <c r="B15" s="190">
        <v>2894</v>
      </c>
      <c r="C15" s="190">
        <v>1909</v>
      </c>
      <c r="D15" s="190">
        <v>659</v>
      </c>
      <c r="E15" s="190">
        <v>8</v>
      </c>
      <c r="F15" s="190">
        <v>3</v>
      </c>
      <c r="G15" s="190">
        <v>27</v>
      </c>
      <c r="H15" s="190">
        <v>219</v>
      </c>
      <c r="I15" s="190">
        <v>69</v>
      </c>
    </row>
    <row r="16" spans="1:10" x14ac:dyDescent="0.2">
      <c r="A16" s="187" t="s">
        <v>38</v>
      </c>
      <c r="B16" s="190">
        <v>2527</v>
      </c>
      <c r="C16" s="190">
        <v>1500</v>
      </c>
      <c r="D16" s="190">
        <v>783</v>
      </c>
      <c r="E16" s="190">
        <v>5</v>
      </c>
      <c r="F16" s="190">
        <v>5</v>
      </c>
      <c r="G16" s="190">
        <v>24</v>
      </c>
      <c r="H16" s="190">
        <v>185</v>
      </c>
      <c r="I16" s="190">
        <v>25</v>
      </c>
    </row>
    <row r="17" spans="1:9" x14ac:dyDescent="0.2">
      <c r="A17" s="199" t="s">
        <v>40</v>
      </c>
      <c r="B17" s="210">
        <v>1109</v>
      </c>
      <c r="C17" s="210">
        <v>460</v>
      </c>
      <c r="D17" s="210">
        <v>322</v>
      </c>
      <c r="E17" s="210">
        <v>2</v>
      </c>
      <c r="F17" s="210">
        <v>1</v>
      </c>
      <c r="G17" s="210">
        <v>6</v>
      </c>
      <c r="H17" s="210">
        <v>115</v>
      </c>
      <c r="I17" s="210">
        <v>203</v>
      </c>
    </row>
    <row r="18" spans="1:9" x14ac:dyDescent="0.2">
      <c r="A18" s="187" t="s">
        <v>37</v>
      </c>
      <c r="B18" s="190">
        <v>1009</v>
      </c>
      <c r="C18" s="190">
        <v>417</v>
      </c>
      <c r="D18" s="190">
        <v>305</v>
      </c>
      <c r="E18" s="190">
        <v>2</v>
      </c>
      <c r="F18" s="190">
        <v>1</v>
      </c>
      <c r="G18" s="190">
        <v>6</v>
      </c>
      <c r="H18" s="190">
        <v>104</v>
      </c>
      <c r="I18" s="190">
        <v>174</v>
      </c>
    </row>
    <row r="19" spans="1:9" ht="13.5" thickBot="1" x14ac:dyDescent="0.25">
      <c r="A19" s="214" t="s">
        <v>38</v>
      </c>
      <c r="B19" s="219">
        <v>100</v>
      </c>
      <c r="C19" s="219">
        <v>43</v>
      </c>
      <c r="D19" s="219">
        <v>17</v>
      </c>
      <c r="E19" s="219">
        <v>0</v>
      </c>
      <c r="F19" s="219">
        <v>0</v>
      </c>
      <c r="G19" s="219">
        <v>0</v>
      </c>
      <c r="H19" s="219">
        <v>11</v>
      </c>
      <c r="I19" s="219">
        <v>29</v>
      </c>
    </row>
    <row r="20" spans="1:9" ht="13.5" x14ac:dyDescent="0.25">
      <c r="A20" s="196" t="s">
        <v>751</v>
      </c>
      <c r="B20" s="186"/>
      <c r="C20" s="186"/>
      <c r="D20" s="186"/>
    </row>
  </sheetData>
  <mergeCells count="7">
    <mergeCell ref="A6:A7"/>
    <mergeCell ref="B6:I6"/>
    <mergeCell ref="A1:I1"/>
    <mergeCell ref="A2:I2"/>
    <mergeCell ref="A3:I3"/>
    <mergeCell ref="A4:I4"/>
    <mergeCell ref="A5:I5"/>
  </mergeCells>
  <hyperlinks>
    <hyperlink ref="J1" location="Índice!A1" display="Regresar" xr:uid="{00000000-0004-0000-2B00-000000000000}"/>
  </hyperlinks>
  <pageMargins left="1.0236220472440944" right="0.55118110236220474" top="1.1811023622047245" bottom="0.78740157480314965" header="0.59055118110236227" footer="0.39370078740157483"/>
  <pageSetup firstPageNumber="103" orientation="landscape" useFirstPageNumber="1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19"/>
  <sheetViews>
    <sheetView workbookViewId="0">
      <selection activeCell="J1" sqref="J1"/>
    </sheetView>
  </sheetViews>
  <sheetFormatPr defaultColWidth="11.42578125" defaultRowHeight="12.75" x14ac:dyDescent="0.2"/>
  <cols>
    <col min="1" max="1" width="16.7109375" style="123" customWidth="1"/>
    <col min="2" max="9" width="12.7109375" style="123" customWidth="1"/>
    <col min="10" max="10" width="10.5703125" style="123" customWidth="1"/>
    <col min="11" max="11" width="9.42578125" style="123" customWidth="1"/>
    <col min="12" max="12" width="9.42578125" style="123" bestFit="1" customWidth="1"/>
    <col min="13" max="13" width="9.42578125" style="123" customWidth="1"/>
    <col min="14" max="14" width="11.42578125" style="232"/>
    <col min="15" max="16384" width="11.42578125" style="123"/>
  </cols>
  <sheetData>
    <row r="1" spans="1:10" ht="15.75" x14ac:dyDescent="0.2">
      <c r="A1" s="340" t="s">
        <v>22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</row>
    <row r="2" spans="1:10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</row>
    <row r="3" spans="1:10" x14ac:dyDescent="0.2">
      <c r="A3" s="363" t="s">
        <v>749</v>
      </c>
      <c r="B3" s="363"/>
      <c r="C3" s="363"/>
      <c r="D3" s="363"/>
      <c r="E3" s="363"/>
      <c r="F3" s="363"/>
      <c r="G3" s="363"/>
      <c r="H3" s="363"/>
      <c r="I3" s="363"/>
    </row>
    <row r="4" spans="1:10" x14ac:dyDescent="0.2">
      <c r="A4" s="363" t="s">
        <v>160</v>
      </c>
      <c r="B4" s="363"/>
      <c r="C4" s="363"/>
      <c r="D4" s="363"/>
      <c r="E4" s="363"/>
      <c r="F4" s="363"/>
      <c r="G4" s="363"/>
      <c r="H4" s="363"/>
      <c r="I4" s="363"/>
    </row>
    <row r="5" spans="1:10" x14ac:dyDescent="0.2">
      <c r="A5" s="363" t="s">
        <v>298</v>
      </c>
      <c r="B5" s="363"/>
      <c r="C5" s="363"/>
      <c r="D5" s="363"/>
      <c r="E5" s="363"/>
      <c r="F5" s="363"/>
      <c r="G5" s="363"/>
      <c r="H5" s="363"/>
      <c r="I5" s="363"/>
    </row>
    <row r="6" spans="1:10" x14ac:dyDescent="0.2">
      <c r="A6" s="341" t="s">
        <v>159</v>
      </c>
      <c r="B6" s="338" t="s">
        <v>276</v>
      </c>
      <c r="C6" s="338"/>
      <c r="D6" s="338"/>
      <c r="E6" s="338"/>
      <c r="F6" s="338"/>
      <c r="G6" s="338"/>
      <c r="H6" s="338"/>
      <c r="I6" s="339"/>
    </row>
    <row r="7" spans="1:10" x14ac:dyDescent="0.2">
      <c r="A7" s="341"/>
      <c r="B7" s="312" t="s">
        <v>39</v>
      </c>
      <c r="C7" s="312" t="s">
        <v>230</v>
      </c>
      <c r="D7" s="312" t="s">
        <v>206</v>
      </c>
      <c r="E7" s="312" t="s">
        <v>207</v>
      </c>
      <c r="F7" s="312" t="s">
        <v>274</v>
      </c>
      <c r="G7" s="312" t="s">
        <v>149</v>
      </c>
      <c r="H7" s="312" t="s">
        <v>150</v>
      </c>
      <c r="I7" s="313" t="s">
        <v>40</v>
      </c>
    </row>
    <row r="8" spans="1:10" x14ac:dyDescent="0.2">
      <c r="A8" s="199" t="s">
        <v>39</v>
      </c>
      <c r="B8" s="210">
        <v>33484</v>
      </c>
      <c r="C8" s="210">
        <v>18788</v>
      </c>
      <c r="D8" s="210">
        <v>10691</v>
      </c>
      <c r="E8" s="210">
        <v>67</v>
      </c>
      <c r="F8" s="210">
        <v>57</v>
      </c>
      <c r="G8" s="210">
        <v>253</v>
      </c>
      <c r="H8" s="210">
        <v>2850</v>
      </c>
      <c r="I8" s="210">
        <v>778</v>
      </c>
    </row>
    <row r="9" spans="1:10" x14ac:dyDescent="0.2">
      <c r="A9" s="187" t="s">
        <v>37</v>
      </c>
      <c r="B9" s="190">
        <v>29940</v>
      </c>
      <c r="C9" s="190">
        <v>16624</v>
      </c>
      <c r="D9" s="190">
        <v>9678</v>
      </c>
      <c r="E9" s="190">
        <v>62</v>
      </c>
      <c r="F9" s="190">
        <v>47</v>
      </c>
      <c r="G9" s="190">
        <v>225</v>
      </c>
      <c r="H9" s="190">
        <v>2600</v>
      </c>
      <c r="I9" s="190">
        <v>704</v>
      </c>
    </row>
    <row r="10" spans="1:10" x14ac:dyDescent="0.2">
      <c r="A10" s="187" t="s">
        <v>38</v>
      </c>
      <c r="B10" s="190">
        <v>3544</v>
      </c>
      <c r="C10" s="190">
        <v>2164</v>
      </c>
      <c r="D10" s="190">
        <v>1013</v>
      </c>
      <c r="E10" s="190">
        <v>5</v>
      </c>
      <c r="F10" s="190">
        <v>10</v>
      </c>
      <c r="G10" s="190">
        <v>28</v>
      </c>
      <c r="H10" s="190">
        <v>250</v>
      </c>
      <c r="I10" s="190">
        <v>74</v>
      </c>
    </row>
    <row r="11" spans="1:10" x14ac:dyDescent="0.2">
      <c r="A11" s="199" t="s">
        <v>44</v>
      </c>
      <c r="B11" s="210">
        <v>27996</v>
      </c>
      <c r="C11" s="210">
        <v>16856</v>
      </c>
      <c r="D11" s="210">
        <v>7967</v>
      </c>
      <c r="E11" s="210">
        <v>59</v>
      </c>
      <c r="F11" s="210">
        <v>45</v>
      </c>
      <c r="G11" s="210">
        <v>190</v>
      </c>
      <c r="H11" s="210">
        <v>2296</v>
      </c>
      <c r="I11" s="210">
        <v>583</v>
      </c>
    </row>
    <row r="12" spans="1:10" x14ac:dyDescent="0.2">
      <c r="A12" s="187" t="s">
        <v>37</v>
      </c>
      <c r="B12" s="190">
        <v>25242</v>
      </c>
      <c r="C12" s="190">
        <v>14980</v>
      </c>
      <c r="D12" s="190">
        <v>7341</v>
      </c>
      <c r="E12" s="190">
        <v>55</v>
      </c>
      <c r="F12" s="190">
        <v>38</v>
      </c>
      <c r="G12" s="190">
        <v>178</v>
      </c>
      <c r="H12" s="190">
        <v>2116</v>
      </c>
      <c r="I12" s="190">
        <v>534</v>
      </c>
    </row>
    <row r="13" spans="1:10" x14ac:dyDescent="0.2">
      <c r="A13" s="187" t="s">
        <v>38</v>
      </c>
      <c r="B13" s="190">
        <v>2754</v>
      </c>
      <c r="C13" s="190">
        <v>1876</v>
      </c>
      <c r="D13" s="190">
        <v>626</v>
      </c>
      <c r="E13" s="190">
        <v>4</v>
      </c>
      <c r="F13" s="190">
        <v>7</v>
      </c>
      <c r="G13" s="190">
        <v>12</v>
      </c>
      <c r="H13" s="190">
        <v>180</v>
      </c>
      <c r="I13" s="190">
        <v>49</v>
      </c>
    </row>
    <row r="14" spans="1:10" x14ac:dyDescent="0.2">
      <c r="A14" s="199" t="s">
        <v>45</v>
      </c>
      <c r="B14" s="210">
        <v>4620</v>
      </c>
      <c r="C14" s="210">
        <v>1681</v>
      </c>
      <c r="D14" s="210">
        <v>2395</v>
      </c>
      <c r="E14" s="210">
        <v>6</v>
      </c>
      <c r="F14" s="210">
        <v>11</v>
      </c>
      <c r="G14" s="210">
        <v>54</v>
      </c>
      <c r="H14" s="210">
        <v>437</v>
      </c>
      <c r="I14" s="210">
        <v>36</v>
      </c>
    </row>
    <row r="15" spans="1:10" x14ac:dyDescent="0.2">
      <c r="A15" s="187" t="s">
        <v>37</v>
      </c>
      <c r="B15" s="190">
        <v>3929</v>
      </c>
      <c r="C15" s="190">
        <v>1428</v>
      </c>
      <c r="D15" s="190">
        <v>2036</v>
      </c>
      <c r="E15" s="190">
        <v>5</v>
      </c>
      <c r="F15" s="190">
        <v>9</v>
      </c>
      <c r="G15" s="190">
        <v>39</v>
      </c>
      <c r="H15" s="190">
        <v>379</v>
      </c>
      <c r="I15" s="190">
        <v>33</v>
      </c>
    </row>
    <row r="16" spans="1:10" x14ac:dyDescent="0.2">
      <c r="A16" s="187" t="s">
        <v>38</v>
      </c>
      <c r="B16" s="190">
        <v>691</v>
      </c>
      <c r="C16" s="190">
        <v>253</v>
      </c>
      <c r="D16" s="190">
        <v>359</v>
      </c>
      <c r="E16" s="190">
        <v>1</v>
      </c>
      <c r="F16" s="190">
        <v>2</v>
      </c>
      <c r="G16" s="190">
        <v>15</v>
      </c>
      <c r="H16" s="190">
        <v>58</v>
      </c>
      <c r="I16" s="190">
        <v>3</v>
      </c>
    </row>
    <row r="17" spans="1:9" x14ac:dyDescent="0.2">
      <c r="A17" s="199" t="s">
        <v>40</v>
      </c>
      <c r="B17" s="210">
        <v>868</v>
      </c>
      <c r="C17" s="210">
        <v>251</v>
      </c>
      <c r="D17" s="210">
        <v>329</v>
      </c>
      <c r="E17" s="210">
        <v>2</v>
      </c>
      <c r="F17" s="210">
        <v>1</v>
      </c>
      <c r="G17" s="210">
        <v>9</v>
      </c>
      <c r="H17" s="210">
        <v>117</v>
      </c>
      <c r="I17" s="210">
        <v>159</v>
      </c>
    </row>
    <row r="18" spans="1:9" x14ac:dyDescent="0.2">
      <c r="A18" s="187" t="s">
        <v>37</v>
      </c>
      <c r="B18" s="190">
        <v>769</v>
      </c>
      <c r="C18" s="190">
        <v>216</v>
      </c>
      <c r="D18" s="190">
        <v>301</v>
      </c>
      <c r="E18" s="190">
        <v>2</v>
      </c>
      <c r="F18" s="190">
        <v>0</v>
      </c>
      <c r="G18" s="190">
        <v>8</v>
      </c>
      <c r="H18" s="190">
        <v>105</v>
      </c>
      <c r="I18" s="190">
        <v>137</v>
      </c>
    </row>
    <row r="19" spans="1:9" ht="13.5" thickBot="1" x14ac:dyDescent="0.25">
      <c r="A19" s="214" t="s">
        <v>38</v>
      </c>
      <c r="B19" s="219">
        <v>99</v>
      </c>
      <c r="C19" s="219">
        <v>35</v>
      </c>
      <c r="D19" s="219">
        <v>28</v>
      </c>
      <c r="E19" s="219">
        <v>0</v>
      </c>
      <c r="F19" s="219">
        <v>1</v>
      </c>
      <c r="G19" s="219">
        <v>1</v>
      </c>
      <c r="H19" s="219">
        <v>12</v>
      </c>
      <c r="I19" s="219">
        <v>22</v>
      </c>
    </row>
  </sheetData>
  <mergeCells count="7">
    <mergeCell ref="A6:A7"/>
    <mergeCell ref="B6:I6"/>
    <mergeCell ref="A1:I1"/>
    <mergeCell ref="A2:I2"/>
    <mergeCell ref="A3:I3"/>
    <mergeCell ref="A4:I4"/>
    <mergeCell ref="A5:I5"/>
  </mergeCells>
  <hyperlinks>
    <hyperlink ref="J1" location="Índice!A1" display="Regresar" xr:uid="{00000000-0004-0000-2C00-000000000000}"/>
  </hyperlinks>
  <pageMargins left="1.0236220472440944" right="0.55118110236220474" top="1.1811023622047245" bottom="0.78740157480314965" header="0.59055118110236227" footer="0.39370078740157483"/>
  <pageSetup firstPageNumber="105" orientation="landscape" useFirstPageNumber="1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78"/>
  <sheetViews>
    <sheetView workbookViewId="0">
      <selection activeCell="N1" sqref="N1"/>
    </sheetView>
  </sheetViews>
  <sheetFormatPr defaultColWidth="11.42578125" defaultRowHeight="12.75" x14ac:dyDescent="0.2"/>
  <cols>
    <col min="1" max="1" width="10" customWidth="1"/>
    <col min="2" max="13" width="10.7109375" customWidth="1"/>
  </cols>
  <sheetData>
    <row r="1" spans="1:14" ht="15.75" x14ac:dyDescent="0.2">
      <c r="A1" s="340" t="s">
        <v>23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06" t="s">
        <v>789</v>
      </c>
    </row>
    <row r="2" spans="1:14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</row>
    <row r="3" spans="1:14" x14ac:dyDescent="0.2">
      <c r="A3" s="352" t="s">
        <v>752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 x14ac:dyDescent="0.2">
      <c r="A4" s="363" t="s">
        <v>753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</row>
    <row r="5" spans="1:14" s="14" customFormat="1" x14ac:dyDescent="0.2">
      <c r="A5" s="363" t="s">
        <v>298</v>
      </c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</row>
    <row r="6" spans="1:14" s="14" customFormat="1" ht="15" customHeight="1" x14ac:dyDescent="0.2">
      <c r="A6" s="341" t="s">
        <v>796</v>
      </c>
      <c r="B6" s="338" t="s">
        <v>39</v>
      </c>
      <c r="C6" s="338"/>
      <c r="D6" s="338"/>
      <c r="E6" s="338" t="s">
        <v>330</v>
      </c>
      <c r="F6" s="338"/>
      <c r="G6" s="338"/>
      <c r="H6" s="338" t="s">
        <v>797</v>
      </c>
      <c r="I6" s="338"/>
      <c r="J6" s="338"/>
      <c r="K6" s="338" t="s">
        <v>40</v>
      </c>
      <c r="L6" s="338"/>
      <c r="M6" s="339"/>
      <c r="N6" s="121"/>
    </row>
    <row r="7" spans="1:14" s="14" customFormat="1" ht="13.5" customHeight="1" x14ac:dyDescent="0.2">
      <c r="A7" s="341"/>
      <c r="B7" s="368" t="s">
        <v>94</v>
      </c>
      <c r="C7" s="368" t="s">
        <v>37</v>
      </c>
      <c r="D7" s="368" t="s">
        <v>38</v>
      </c>
      <c r="E7" s="368" t="s">
        <v>94</v>
      </c>
      <c r="F7" s="368" t="s">
        <v>37</v>
      </c>
      <c r="G7" s="368" t="s">
        <v>38</v>
      </c>
      <c r="H7" s="368" t="s">
        <v>94</v>
      </c>
      <c r="I7" s="368" t="s">
        <v>37</v>
      </c>
      <c r="J7" s="368" t="s">
        <v>38</v>
      </c>
      <c r="K7" s="368" t="s">
        <v>94</v>
      </c>
      <c r="L7" s="368" t="s">
        <v>37</v>
      </c>
      <c r="M7" s="367" t="s">
        <v>38</v>
      </c>
      <c r="N7" s="121"/>
    </row>
    <row r="8" spans="1:14" s="22" customFormat="1" ht="13.5" customHeight="1" x14ac:dyDescent="0.2">
      <c r="A8" s="341"/>
      <c r="B8" s="368"/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7"/>
      <c r="N8" s="28"/>
    </row>
    <row r="9" spans="1:14" s="4" customFormat="1" x14ac:dyDescent="0.2">
      <c r="A9" s="199" t="s">
        <v>54</v>
      </c>
      <c r="B9" s="299">
        <v>33484</v>
      </c>
      <c r="C9" s="299">
        <v>29940</v>
      </c>
      <c r="D9" s="299">
        <v>3544</v>
      </c>
      <c r="E9" s="299">
        <v>26954</v>
      </c>
      <c r="F9" s="299">
        <v>26037</v>
      </c>
      <c r="G9" s="299">
        <v>917</v>
      </c>
      <c r="H9" s="299">
        <v>5421</v>
      </c>
      <c r="I9" s="299">
        <v>2894</v>
      </c>
      <c r="J9" s="299">
        <v>2527</v>
      </c>
      <c r="K9" s="210">
        <v>1109</v>
      </c>
      <c r="L9" s="210">
        <v>1009</v>
      </c>
      <c r="M9" s="210">
        <v>100</v>
      </c>
      <c r="N9" s="3"/>
    </row>
    <row r="10" spans="1:14" x14ac:dyDescent="0.2">
      <c r="A10" s="187" t="s">
        <v>2</v>
      </c>
      <c r="B10" s="190">
        <v>39</v>
      </c>
      <c r="C10" s="190">
        <v>17</v>
      </c>
      <c r="D10" s="190">
        <v>22</v>
      </c>
      <c r="E10" s="190">
        <v>2</v>
      </c>
      <c r="F10" s="190">
        <v>2</v>
      </c>
      <c r="G10" s="190">
        <v>0</v>
      </c>
      <c r="H10" s="190">
        <v>36</v>
      </c>
      <c r="I10" s="190">
        <v>14</v>
      </c>
      <c r="J10" s="190">
        <v>22</v>
      </c>
      <c r="K10" s="190">
        <v>1</v>
      </c>
      <c r="L10" s="190">
        <v>1</v>
      </c>
      <c r="M10" s="190">
        <v>0</v>
      </c>
      <c r="N10" s="5"/>
    </row>
    <row r="11" spans="1:14" x14ac:dyDescent="0.2">
      <c r="A11" s="187" t="s">
        <v>3</v>
      </c>
      <c r="B11" s="190">
        <v>1186</v>
      </c>
      <c r="C11" s="190">
        <v>959</v>
      </c>
      <c r="D11" s="190">
        <v>227</v>
      </c>
      <c r="E11" s="190">
        <v>740</v>
      </c>
      <c r="F11" s="190">
        <v>712</v>
      </c>
      <c r="G11" s="190">
        <v>28</v>
      </c>
      <c r="H11" s="190">
        <v>424</v>
      </c>
      <c r="I11" s="190">
        <v>227</v>
      </c>
      <c r="J11" s="190">
        <v>197</v>
      </c>
      <c r="K11" s="190">
        <v>22</v>
      </c>
      <c r="L11" s="190">
        <v>20</v>
      </c>
      <c r="M11" s="190">
        <v>2</v>
      </c>
    </row>
    <row r="12" spans="1:14" x14ac:dyDescent="0.2">
      <c r="A12" s="187" t="s">
        <v>4</v>
      </c>
      <c r="B12" s="190">
        <v>4808</v>
      </c>
      <c r="C12" s="190">
        <v>4272</v>
      </c>
      <c r="D12" s="190">
        <v>536</v>
      </c>
      <c r="E12" s="190">
        <v>3820</v>
      </c>
      <c r="F12" s="190">
        <v>3696</v>
      </c>
      <c r="G12" s="190">
        <v>124</v>
      </c>
      <c r="H12" s="190">
        <v>913</v>
      </c>
      <c r="I12" s="190">
        <v>508</v>
      </c>
      <c r="J12" s="190">
        <v>405</v>
      </c>
      <c r="K12" s="190">
        <v>75</v>
      </c>
      <c r="L12" s="190">
        <v>68</v>
      </c>
      <c r="M12" s="190">
        <v>7</v>
      </c>
    </row>
    <row r="13" spans="1:14" x14ac:dyDescent="0.2">
      <c r="A13" s="187" t="s">
        <v>5</v>
      </c>
      <c r="B13" s="190">
        <v>5897</v>
      </c>
      <c r="C13" s="190">
        <v>5375</v>
      </c>
      <c r="D13" s="190">
        <v>522</v>
      </c>
      <c r="E13" s="190">
        <v>4949</v>
      </c>
      <c r="F13" s="190">
        <v>4807</v>
      </c>
      <c r="G13" s="190">
        <v>142</v>
      </c>
      <c r="H13" s="190">
        <v>843</v>
      </c>
      <c r="I13" s="190">
        <v>468</v>
      </c>
      <c r="J13" s="190">
        <v>375</v>
      </c>
      <c r="K13" s="190">
        <v>105</v>
      </c>
      <c r="L13" s="190">
        <v>100</v>
      </c>
      <c r="M13" s="190">
        <v>5</v>
      </c>
    </row>
    <row r="14" spans="1:14" x14ac:dyDescent="0.2">
      <c r="A14" s="187" t="s">
        <v>6</v>
      </c>
      <c r="B14" s="190">
        <v>5978</v>
      </c>
      <c r="C14" s="190">
        <v>5418</v>
      </c>
      <c r="D14" s="190">
        <v>560</v>
      </c>
      <c r="E14" s="190">
        <v>5100</v>
      </c>
      <c r="F14" s="190">
        <v>4930</v>
      </c>
      <c r="G14" s="190">
        <v>170</v>
      </c>
      <c r="H14" s="190">
        <v>802</v>
      </c>
      <c r="I14" s="190">
        <v>417</v>
      </c>
      <c r="J14" s="190">
        <v>385</v>
      </c>
      <c r="K14" s="190">
        <v>76</v>
      </c>
      <c r="L14" s="190">
        <v>71</v>
      </c>
      <c r="M14" s="190">
        <v>5</v>
      </c>
    </row>
    <row r="15" spans="1:14" x14ac:dyDescent="0.2">
      <c r="A15" s="187" t="s">
        <v>7</v>
      </c>
      <c r="B15" s="190">
        <v>4709</v>
      </c>
      <c r="C15" s="190">
        <v>4278</v>
      </c>
      <c r="D15" s="190">
        <v>431</v>
      </c>
      <c r="E15" s="190">
        <v>4052</v>
      </c>
      <c r="F15" s="190">
        <v>3917</v>
      </c>
      <c r="G15" s="190">
        <v>135</v>
      </c>
      <c r="H15" s="190">
        <v>583</v>
      </c>
      <c r="I15" s="190">
        <v>291</v>
      </c>
      <c r="J15" s="190">
        <v>292</v>
      </c>
      <c r="K15" s="190">
        <v>74</v>
      </c>
      <c r="L15" s="190">
        <v>70</v>
      </c>
      <c r="M15" s="190">
        <v>4</v>
      </c>
    </row>
    <row r="16" spans="1:14" x14ac:dyDescent="0.2">
      <c r="A16" s="187" t="s">
        <v>8</v>
      </c>
      <c r="B16" s="190">
        <v>3229</v>
      </c>
      <c r="C16" s="190">
        <v>2887</v>
      </c>
      <c r="D16" s="190">
        <v>342</v>
      </c>
      <c r="E16" s="190">
        <v>2720</v>
      </c>
      <c r="F16" s="190">
        <v>2615</v>
      </c>
      <c r="G16" s="190">
        <v>105</v>
      </c>
      <c r="H16" s="190">
        <v>468</v>
      </c>
      <c r="I16" s="190">
        <v>235</v>
      </c>
      <c r="J16" s="190">
        <v>233</v>
      </c>
      <c r="K16" s="190">
        <v>41</v>
      </c>
      <c r="L16" s="190">
        <v>37</v>
      </c>
      <c r="M16" s="190">
        <v>4</v>
      </c>
    </row>
    <row r="17" spans="1:13" x14ac:dyDescent="0.2">
      <c r="A17" s="187" t="s">
        <v>9</v>
      </c>
      <c r="B17" s="190">
        <v>2286</v>
      </c>
      <c r="C17" s="190">
        <v>2020</v>
      </c>
      <c r="D17" s="190">
        <v>266</v>
      </c>
      <c r="E17" s="190">
        <v>1887</v>
      </c>
      <c r="F17" s="190">
        <v>1810</v>
      </c>
      <c r="G17" s="190">
        <v>77</v>
      </c>
      <c r="H17" s="190">
        <v>358</v>
      </c>
      <c r="I17" s="190">
        <v>170</v>
      </c>
      <c r="J17" s="190">
        <v>188</v>
      </c>
      <c r="K17" s="190">
        <v>41</v>
      </c>
      <c r="L17" s="190">
        <v>40</v>
      </c>
      <c r="M17" s="190">
        <v>1</v>
      </c>
    </row>
    <row r="18" spans="1:13" x14ac:dyDescent="0.2">
      <c r="A18" s="187" t="s">
        <v>10</v>
      </c>
      <c r="B18" s="190">
        <v>1448</v>
      </c>
      <c r="C18" s="190">
        <v>1258</v>
      </c>
      <c r="D18" s="190">
        <v>190</v>
      </c>
      <c r="E18" s="190">
        <v>1158</v>
      </c>
      <c r="F18" s="190">
        <v>1110</v>
      </c>
      <c r="G18" s="190">
        <v>48</v>
      </c>
      <c r="H18" s="190">
        <v>272</v>
      </c>
      <c r="I18" s="190">
        <v>132</v>
      </c>
      <c r="J18" s="190">
        <v>140</v>
      </c>
      <c r="K18" s="190">
        <v>18</v>
      </c>
      <c r="L18" s="190">
        <v>16</v>
      </c>
      <c r="M18" s="190">
        <v>2</v>
      </c>
    </row>
    <row r="19" spans="1:13" x14ac:dyDescent="0.2">
      <c r="A19" s="187" t="s">
        <v>11</v>
      </c>
      <c r="B19" s="190">
        <v>809</v>
      </c>
      <c r="C19" s="190">
        <v>710</v>
      </c>
      <c r="D19" s="190">
        <v>99</v>
      </c>
      <c r="E19" s="190">
        <v>622</v>
      </c>
      <c r="F19" s="190">
        <v>598</v>
      </c>
      <c r="G19" s="190">
        <v>24</v>
      </c>
      <c r="H19" s="190">
        <v>176</v>
      </c>
      <c r="I19" s="190">
        <v>101</v>
      </c>
      <c r="J19" s="190">
        <v>75</v>
      </c>
      <c r="K19" s="190">
        <v>11</v>
      </c>
      <c r="L19" s="190">
        <v>11</v>
      </c>
      <c r="M19" s="190">
        <v>0</v>
      </c>
    </row>
    <row r="20" spans="1:13" x14ac:dyDescent="0.2">
      <c r="A20" s="187" t="s">
        <v>12</v>
      </c>
      <c r="B20" s="190">
        <v>440</v>
      </c>
      <c r="C20" s="190">
        <v>384</v>
      </c>
      <c r="D20" s="190">
        <v>56</v>
      </c>
      <c r="E20" s="190">
        <v>329</v>
      </c>
      <c r="F20" s="190">
        <v>319</v>
      </c>
      <c r="G20" s="190">
        <v>10</v>
      </c>
      <c r="H20" s="190">
        <v>109</v>
      </c>
      <c r="I20" s="190">
        <v>63</v>
      </c>
      <c r="J20" s="190">
        <v>46</v>
      </c>
      <c r="K20" s="190">
        <v>2</v>
      </c>
      <c r="L20" s="190">
        <v>2</v>
      </c>
      <c r="M20" s="190">
        <v>0</v>
      </c>
    </row>
    <row r="21" spans="1:13" x14ac:dyDescent="0.2">
      <c r="A21" s="187" t="s">
        <v>41</v>
      </c>
      <c r="B21" s="190">
        <v>486</v>
      </c>
      <c r="C21" s="190">
        <v>424</v>
      </c>
      <c r="D21" s="190">
        <v>62</v>
      </c>
      <c r="E21" s="190">
        <v>327</v>
      </c>
      <c r="F21" s="190">
        <v>318</v>
      </c>
      <c r="G21" s="190">
        <v>9</v>
      </c>
      <c r="H21" s="190">
        <v>150</v>
      </c>
      <c r="I21" s="190">
        <v>100</v>
      </c>
      <c r="J21" s="190">
        <v>50</v>
      </c>
      <c r="K21" s="190">
        <v>9</v>
      </c>
      <c r="L21" s="190">
        <v>6</v>
      </c>
      <c r="M21" s="190">
        <v>3</v>
      </c>
    </row>
    <row r="22" spans="1:13" ht="13.5" thickBot="1" x14ac:dyDescent="0.25">
      <c r="A22" s="214" t="s">
        <v>40</v>
      </c>
      <c r="B22" s="219">
        <v>2169</v>
      </c>
      <c r="C22" s="219">
        <v>1938</v>
      </c>
      <c r="D22" s="219">
        <v>231</v>
      </c>
      <c r="E22" s="219">
        <v>1248</v>
      </c>
      <c r="F22" s="219">
        <v>1203</v>
      </c>
      <c r="G22" s="219">
        <v>45</v>
      </c>
      <c r="H22" s="219">
        <v>287</v>
      </c>
      <c r="I22" s="219">
        <v>168</v>
      </c>
      <c r="J22" s="219">
        <v>119</v>
      </c>
      <c r="K22" s="219">
        <v>634</v>
      </c>
      <c r="L22" s="219">
        <v>567</v>
      </c>
      <c r="M22" s="219">
        <v>67</v>
      </c>
    </row>
    <row r="23" spans="1:13" s="123" customFormat="1" ht="15" customHeight="1" x14ac:dyDescent="0.25">
      <c r="A23" s="186" t="s">
        <v>754</v>
      </c>
      <c r="B23" s="278"/>
      <c r="C23" s="278"/>
      <c r="D23" s="278"/>
      <c r="E23" s="278"/>
      <c r="F23" s="276"/>
      <c r="G23" s="276"/>
      <c r="H23" s="276"/>
      <c r="I23" s="276"/>
      <c r="J23" s="276"/>
      <c r="K23" s="276"/>
      <c r="L23" s="276"/>
      <c r="M23" s="276"/>
    </row>
    <row r="24" spans="1:13" ht="13.5" x14ac:dyDescent="0.25">
      <c r="A24" s="196" t="s">
        <v>755</v>
      </c>
      <c r="B24" s="194"/>
      <c r="C24" s="194"/>
      <c r="D24" s="194"/>
      <c r="E24" s="194"/>
      <c r="F24" s="193"/>
      <c r="G24" s="193"/>
      <c r="H24" s="193"/>
      <c r="I24" s="193"/>
      <c r="J24" s="193"/>
      <c r="K24" s="193"/>
      <c r="L24" s="193"/>
      <c r="M24" s="193"/>
    </row>
    <row r="25" spans="1:13" x14ac:dyDescent="0.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">
      <c r="B27" s="12"/>
      <c r="C27" s="12"/>
      <c r="D27" s="12"/>
      <c r="E27" s="12"/>
      <c r="F27" s="12"/>
      <c r="G27" s="12"/>
      <c r="H27" s="12"/>
      <c r="I27" s="12"/>
      <c r="J27" s="279"/>
      <c r="K27" s="12"/>
      <c r="L27" s="12"/>
      <c r="M27" s="12"/>
    </row>
    <row r="28" spans="1:13" x14ac:dyDescent="0.2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3" x14ac:dyDescent="0.2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x14ac:dyDescent="0.2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2:13" x14ac:dyDescent="0.2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x14ac:dyDescent="0.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2:13" x14ac:dyDescent="0.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2:13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2:13" x14ac:dyDescent="0.2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2:13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2:13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2:13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2:13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2:13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2:13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2:13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2:13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2:13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2:13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2:13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2:13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2:13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2:13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2:13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2:13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2:13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2:13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2:13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2:13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2:13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2:13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2:13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2:13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2:13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2:13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2:13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2:13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2:13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2:13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2:13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2:13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</sheetData>
  <mergeCells count="22">
    <mergeCell ref="K7:K8"/>
    <mergeCell ref="F7:F8"/>
    <mergeCell ref="G7:G8"/>
    <mergeCell ref="H7:H8"/>
    <mergeCell ref="I7:I8"/>
    <mergeCell ref="J7:J8"/>
    <mergeCell ref="L7:L8"/>
    <mergeCell ref="A1:M1"/>
    <mergeCell ref="A2:M2"/>
    <mergeCell ref="A3:M3"/>
    <mergeCell ref="A4:M4"/>
    <mergeCell ref="A5:M5"/>
    <mergeCell ref="A6:A8"/>
    <mergeCell ref="B6:D6"/>
    <mergeCell ref="E6:G6"/>
    <mergeCell ref="H6:J6"/>
    <mergeCell ref="K6:M6"/>
    <mergeCell ref="M7:M8"/>
    <mergeCell ref="B7:B8"/>
    <mergeCell ref="C7:C8"/>
    <mergeCell ref="D7:D8"/>
    <mergeCell ref="E7:E8"/>
  </mergeCells>
  <hyperlinks>
    <hyperlink ref="N1" location="Índice!A1" display="Regresar" xr:uid="{00000000-0004-0000-2D00-000000000000}"/>
  </hyperlinks>
  <pageMargins left="0.9055118110236221" right="0.55118110236220474" top="1.1811023622047245" bottom="0.78740157480314965" header="0.59055118110236227" footer="0.39370078740157483"/>
  <pageSetup scale="89" firstPageNumber="106" orientation="landscape" useFirstPageNumber="1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63"/>
  <sheetViews>
    <sheetView zoomScale="98" zoomScaleNormal="98" workbookViewId="0">
      <selection activeCell="E1" sqref="E1"/>
    </sheetView>
  </sheetViews>
  <sheetFormatPr defaultColWidth="11.42578125" defaultRowHeight="14.25" x14ac:dyDescent="0.2"/>
  <cols>
    <col min="1" max="1" width="72.7109375" style="280" customWidth="1"/>
    <col min="2" max="2" width="12.28515625" style="280" bestFit="1" customWidth="1"/>
    <col min="3" max="3" width="10.85546875" style="280" bestFit="1" customWidth="1"/>
    <col min="4" max="4" width="13.5703125" style="280" bestFit="1" customWidth="1"/>
    <col min="5" max="5" width="10.5703125" style="280" customWidth="1"/>
    <col min="6" max="6" width="21.140625" style="280" customWidth="1"/>
    <col min="7" max="13" width="9" style="280" customWidth="1"/>
    <col min="14" max="16" width="7.7109375" style="280" customWidth="1"/>
    <col min="17" max="16384" width="11.42578125" style="280"/>
  </cols>
  <sheetData>
    <row r="1" spans="1:14" ht="15.75" x14ac:dyDescent="0.2">
      <c r="A1" s="340" t="s">
        <v>24</v>
      </c>
      <c r="B1" s="340"/>
      <c r="C1" s="340"/>
      <c r="D1" s="340"/>
      <c r="E1" s="306" t="s">
        <v>789</v>
      </c>
      <c r="F1" s="108"/>
      <c r="G1" s="108"/>
      <c r="H1" s="108"/>
      <c r="I1" s="108"/>
      <c r="J1" s="108"/>
      <c r="K1" s="108"/>
      <c r="L1" s="108"/>
      <c r="M1" s="108"/>
    </row>
    <row r="2" spans="1:14" ht="12.75" customHeight="1" x14ac:dyDescent="0.2">
      <c r="A2" s="340" t="s">
        <v>332</v>
      </c>
      <c r="B2" s="340"/>
      <c r="C2" s="340"/>
      <c r="D2" s="340"/>
      <c r="E2" s="123"/>
      <c r="F2" s="123"/>
      <c r="G2" s="123"/>
      <c r="H2" s="123"/>
      <c r="I2" s="123"/>
      <c r="J2" s="123"/>
      <c r="K2" s="123"/>
      <c r="L2" s="123"/>
      <c r="M2" s="123"/>
    </row>
    <row r="3" spans="1:14" ht="12.75" customHeight="1" x14ac:dyDescent="0.2">
      <c r="A3" s="343" t="s">
        <v>756</v>
      </c>
      <c r="B3" s="343"/>
      <c r="C3" s="343"/>
      <c r="D3" s="343"/>
      <c r="E3" s="281"/>
      <c r="F3" s="281"/>
      <c r="G3" s="281"/>
      <c r="H3" s="281"/>
      <c r="I3" s="281"/>
      <c r="J3" s="281"/>
      <c r="K3" s="281"/>
      <c r="L3" s="281"/>
      <c r="M3" s="281"/>
    </row>
    <row r="4" spans="1:14" ht="14.25" customHeight="1" x14ac:dyDescent="0.2">
      <c r="A4" s="342" t="s">
        <v>757</v>
      </c>
      <c r="B4" s="342"/>
      <c r="C4" s="342"/>
      <c r="D4" s="342"/>
      <c r="E4" s="281"/>
      <c r="F4" s="281"/>
      <c r="G4" s="281"/>
      <c r="H4" s="281"/>
      <c r="I4" s="281"/>
      <c r="J4" s="281"/>
      <c r="K4" s="281"/>
      <c r="L4" s="281"/>
      <c r="M4" s="281"/>
    </row>
    <row r="5" spans="1:14" ht="12.75" customHeight="1" x14ac:dyDescent="0.2">
      <c r="A5" s="342" t="s">
        <v>298</v>
      </c>
      <c r="B5" s="342"/>
      <c r="C5" s="342"/>
      <c r="D5" s="342"/>
      <c r="E5" s="26"/>
      <c r="F5" s="26"/>
      <c r="G5" s="26"/>
      <c r="H5" s="26"/>
      <c r="I5" s="26"/>
      <c r="J5" s="26"/>
      <c r="K5" s="26"/>
      <c r="L5" s="26"/>
      <c r="M5" s="26"/>
    </row>
    <row r="6" spans="1:14" s="16" customFormat="1" ht="12.75" customHeight="1" x14ac:dyDescent="0.2">
      <c r="A6" s="349" t="s">
        <v>249</v>
      </c>
      <c r="B6" s="348" t="s">
        <v>39</v>
      </c>
      <c r="C6" s="369"/>
      <c r="D6" s="369"/>
      <c r="E6" s="282"/>
      <c r="F6" s="282"/>
      <c r="G6" s="282"/>
      <c r="H6" s="282"/>
      <c r="I6" s="282"/>
      <c r="J6" s="282"/>
      <c r="K6" s="282"/>
      <c r="L6" s="282"/>
      <c r="M6" s="282"/>
      <c r="N6" s="21"/>
    </row>
    <row r="7" spans="1:14" s="13" customFormat="1" ht="12.75" customHeight="1" x14ac:dyDescent="0.2">
      <c r="A7" s="357"/>
      <c r="B7" s="368" t="s">
        <v>94</v>
      </c>
      <c r="C7" s="368" t="s">
        <v>37</v>
      </c>
      <c r="D7" s="370" t="s">
        <v>38</v>
      </c>
      <c r="E7" s="282"/>
      <c r="F7" s="282"/>
      <c r="G7" s="282"/>
      <c r="H7" s="282"/>
      <c r="I7" s="282"/>
      <c r="J7" s="282"/>
      <c r="K7" s="282"/>
      <c r="L7" s="282"/>
      <c r="M7" s="282"/>
      <c r="N7" s="230"/>
    </row>
    <row r="8" spans="1:14" ht="8.25" customHeight="1" x14ac:dyDescent="0.2">
      <c r="A8" s="350"/>
      <c r="B8" s="368"/>
      <c r="C8" s="368"/>
      <c r="D8" s="371"/>
      <c r="E8" s="232"/>
      <c r="F8" s="232"/>
      <c r="G8" s="232"/>
      <c r="H8" s="232"/>
      <c r="I8" s="232"/>
      <c r="J8" s="232"/>
      <c r="K8" s="232"/>
      <c r="L8" s="232"/>
      <c r="M8" s="232"/>
    </row>
    <row r="9" spans="1:14" ht="12.75" customHeight="1" x14ac:dyDescent="0.2">
      <c r="A9" s="285" t="s">
        <v>239</v>
      </c>
      <c r="B9" s="210">
        <v>26954</v>
      </c>
      <c r="C9" s="210">
        <v>26037</v>
      </c>
      <c r="D9" s="210">
        <v>917</v>
      </c>
      <c r="E9" s="269"/>
      <c r="F9" s="268"/>
      <c r="G9" s="268"/>
      <c r="H9" s="268"/>
      <c r="I9" s="268"/>
      <c r="J9" s="268"/>
    </row>
    <row r="10" spans="1:14" ht="16.5" customHeight="1" x14ac:dyDescent="0.2">
      <c r="A10" s="195" t="s">
        <v>250</v>
      </c>
      <c r="B10" s="190">
        <v>44</v>
      </c>
      <c r="C10" s="190">
        <v>44</v>
      </c>
      <c r="D10" s="190">
        <v>0</v>
      </c>
      <c r="E10" s="269"/>
      <c r="F10" s="269"/>
      <c r="G10" s="268"/>
      <c r="H10" s="268"/>
      <c r="I10" s="268"/>
      <c r="J10" s="268"/>
    </row>
    <row r="11" spans="1:14" ht="25.5" x14ac:dyDescent="0.2">
      <c r="A11" s="195" t="s">
        <v>253</v>
      </c>
      <c r="B11" s="190">
        <v>856</v>
      </c>
      <c r="C11" s="190">
        <v>813</v>
      </c>
      <c r="D11" s="190">
        <v>43</v>
      </c>
      <c r="E11" s="269"/>
      <c r="F11" s="269"/>
      <c r="G11" s="268"/>
      <c r="H11" s="268"/>
      <c r="I11" s="268"/>
      <c r="J11" s="268"/>
    </row>
    <row r="12" spans="1:14" ht="16.5" customHeight="1" x14ac:dyDescent="0.2">
      <c r="A12" s="195" t="s">
        <v>261</v>
      </c>
      <c r="B12" s="190">
        <v>529</v>
      </c>
      <c r="C12" s="190">
        <v>504</v>
      </c>
      <c r="D12" s="190">
        <v>25</v>
      </c>
      <c r="E12" s="269"/>
      <c r="F12" s="269"/>
      <c r="G12" s="268"/>
      <c r="H12" s="268"/>
      <c r="I12" s="268"/>
      <c r="J12" s="268"/>
    </row>
    <row r="13" spans="1:14" ht="16.5" customHeight="1" x14ac:dyDescent="0.2">
      <c r="A13" s="195" t="s">
        <v>254</v>
      </c>
      <c r="B13" s="190">
        <v>1221</v>
      </c>
      <c r="C13" s="190">
        <v>1125</v>
      </c>
      <c r="D13" s="190">
        <v>96</v>
      </c>
      <c r="E13" s="269"/>
      <c r="F13" s="269"/>
      <c r="G13" s="268"/>
      <c r="H13" s="268"/>
      <c r="I13" s="268"/>
      <c r="J13" s="268"/>
    </row>
    <row r="14" spans="1:14" ht="16.5" customHeight="1" x14ac:dyDescent="0.2">
      <c r="A14" s="195" t="s">
        <v>255</v>
      </c>
      <c r="B14" s="190">
        <v>441</v>
      </c>
      <c r="C14" s="190">
        <v>385</v>
      </c>
      <c r="D14" s="190">
        <v>56</v>
      </c>
      <c r="E14" s="269"/>
      <c r="F14" s="269"/>
      <c r="G14" s="268"/>
      <c r="H14" s="268"/>
      <c r="I14" s="268"/>
      <c r="J14" s="268"/>
    </row>
    <row r="15" spans="1:14" ht="16.5" customHeight="1" x14ac:dyDescent="0.2">
      <c r="A15" s="195" t="s">
        <v>256</v>
      </c>
      <c r="B15" s="190">
        <v>3540</v>
      </c>
      <c r="C15" s="190">
        <v>3308</v>
      </c>
      <c r="D15" s="190">
        <v>232</v>
      </c>
      <c r="E15" s="269"/>
      <c r="F15" s="269"/>
      <c r="G15" s="268"/>
      <c r="H15" s="268"/>
      <c r="I15" s="268"/>
      <c r="J15" s="268"/>
    </row>
    <row r="16" spans="1:14" ht="16.5" customHeight="1" x14ac:dyDescent="0.2">
      <c r="A16" s="195" t="s">
        <v>257</v>
      </c>
      <c r="B16" s="190">
        <v>5150</v>
      </c>
      <c r="C16" s="190">
        <v>5135</v>
      </c>
      <c r="D16" s="190">
        <v>15</v>
      </c>
      <c r="E16" s="269"/>
      <c r="F16" s="269"/>
      <c r="G16" s="268"/>
      <c r="H16" s="268"/>
      <c r="I16" s="268"/>
      <c r="J16" s="268"/>
    </row>
    <row r="17" spans="1:13" ht="16.5" customHeight="1" x14ac:dyDescent="0.2">
      <c r="A17" s="195" t="s">
        <v>258</v>
      </c>
      <c r="B17" s="190">
        <v>3826</v>
      </c>
      <c r="C17" s="190">
        <v>3804</v>
      </c>
      <c r="D17" s="190">
        <v>22</v>
      </c>
      <c r="E17" s="269"/>
      <c r="F17" s="269"/>
      <c r="G17" s="268"/>
      <c r="H17" s="268"/>
      <c r="I17" s="268"/>
      <c r="J17" s="268"/>
    </row>
    <row r="18" spans="1:13" x14ac:dyDescent="0.2">
      <c r="A18" s="195" t="s">
        <v>262</v>
      </c>
      <c r="B18" s="190">
        <v>2720</v>
      </c>
      <c r="C18" s="190">
        <v>2690</v>
      </c>
      <c r="D18" s="190">
        <v>30</v>
      </c>
      <c r="E18" s="269"/>
      <c r="F18" s="269"/>
      <c r="G18" s="268"/>
      <c r="H18" s="268"/>
      <c r="I18" s="268"/>
      <c r="J18" s="268"/>
    </row>
    <row r="19" spans="1:13" x14ac:dyDescent="0.2">
      <c r="A19" s="195" t="s">
        <v>259</v>
      </c>
      <c r="B19" s="190">
        <v>7287</v>
      </c>
      <c r="C19" s="190">
        <v>6967</v>
      </c>
      <c r="D19" s="190">
        <v>320</v>
      </c>
      <c r="E19" s="269"/>
      <c r="F19" s="269"/>
      <c r="G19" s="268"/>
      <c r="H19" s="268"/>
      <c r="I19" s="268"/>
      <c r="J19" s="268"/>
    </row>
    <row r="20" spans="1:13" ht="16.5" customHeight="1" x14ac:dyDescent="0.2">
      <c r="A20" s="195" t="s">
        <v>260</v>
      </c>
      <c r="B20" s="190">
        <v>70</v>
      </c>
      <c r="C20" s="190">
        <v>67</v>
      </c>
      <c r="D20" s="190">
        <v>3</v>
      </c>
      <c r="E20" s="269"/>
      <c r="F20" s="7"/>
      <c r="G20" s="7"/>
      <c r="H20" s="7"/>
      <c r="I20" s="269"/>
      <c r="J20" s="268"/>
      <c r="K20" s="268"/>
      <c r="L20" s="268"/>
      <c r="M20" s="268"/>
    </row>
    <row r="21" spans="1:13" ht="15" thickBot="1" x14ac:dyDescent="0.25">
      <c r="A21" s="220" t="s">
        <v>251</v>
      </c>
      <c r="B21" s="219">
        <v>1270</v>
      </c>
      <c r="C21" s="219">
        <v>1195</v>
      </c>
      <c r="D21" s="219">
        <v>75</v>
      </c>
      <c r="E21" s="269"/>
      <c r="F21" s="7"/>
      <c r="G21" s="7"/>
      <c r="H21" s="7"/>
      <c r="I21" s="269"/>
      <c r="J21" s="268"/>
      <c r="K21" s="268"/>
      <c r="L21" s="268"/>
      <c r="M21" s="268"/>
    </row>
    <row r="22" spans="1:13" ht="15" customHeight="1" x14ac:dyDescent="0.25">
      <c r="A22" s="186" t="s">
        <v>746</v>
      </c>
      <c r="B22" s="286"/>
      <c r="C22" s="286"/>
      <c r="D22" s="286"/>
      <c r="E22" s="268"/>
      <c r="F22" s="7"/>
      <c r="G22" s="7"/>
      <c r="H22" s="7"/>
      <c r="I22" s="269"/>
      <c r="J22" s="268"/>
      <c r="K22" s="268"/>
      <c r="L22" s="268"/>
      <c r="M22" s="268"/>
    </row>
    <row r="23" spans="1:13" ht="12.75" customHeight="1" x14ac:dyDescent="0.25">
      <c r="A23" s="287" t="s">
        <v>758</v>
      </c>
      <c r="B23" s="286"/>
      <c r="C23" s="286"/>
      <c r="D23" s="286"/>
      <c r="E23" s="268"/>
      <c r="F23" s="7"/>
      <c r="G23" s="7"/>
      <c r="H23" s="7"/>
      <c r="I23" s="269"/>
      <c r="J23" s="268"/>
      <c r="K23" s="268"/>
      <c r="L23" s="268"/>
      <c r="M23" s="268"/>
    </row>
    <row r="24" spans="1:13" ht="12.75" customHeight="1" x14ac:dyDescent="0.2">
      <c r="A24" s="286"/>
      <c r="E24" s="268"/>
      <c r="F24" s="269"/>
      <c r="G24" s="269"/>
      <c r="H24" s="269"/>
      <c r="I24" s="269"/>
      <c r="J24" s="268"/>
      <c r="K24" s="268"/>
      <c r="L24" s="268"/>
      <c r="M24" s="268"/>
    </row>
    <row r="25" spans="1:13" ht="12.75" customHeight="1" x14ac:dyDescent="0.2">
      <c r="E25" s="268"/>
      <c r="F25" s="268"/>
      <c r="G25" s="268"/>
      <c r="H25" s="268"/>
      <c r="I25" s="268"/>
      <c r="J25" s="268"/>
      <c r="K25" s="268"/>
      <c r="L25" s="268"/>
      <c r="M25" s="268"/>
    </row>
    <row r="26" spans="1:13" ht="12.75" customHeight="1" x14ac:dyDescent="0.2">
      <c r="E26" s="268"/>
      <c r="F26" s="268"/>
      <c r="G26" s="268"/>
      <c r="H26" s="268"/>
      <c r="I26" s="268"/>
      <c r="J26" s="268"/>
      <c r="K26" s="268"/>
      <c r="L26" s="268"/>
      <c r="M26" s="268"/>
    </row>
    <row r="27" spans="1:13" ht="12.75" customHeight="1" x14ac:dyDescent="0.2">
      <c r="E27" s="268"/>
      <c r="F27" s="268"/>
      <c r="G27" s="268"/>
      <c r="H27" s="268"/>
      <c r="I27" s="268"/>
      <c r="J27" s="268"/>
      <c r="K27" s="268"/>
      <c r="L27" s="268"/>
      <c r="M27" s="268"/>
    </row>
    <row r="28" spans="1:13" ht="12.75" customHeight="1" x14ac:dyDescent="0.2">
      <c r="E28" s="232"/>
      <c r="F28" s="268"/>
      <c r="G28" s="232"/>
      <c r="H28" s="232"/>
      <c r="I28" s="232"/>
      <c r="J28" s="232"/>
      <c r="K28" s="232"/>
      <c r="L28" s="232"/>
      <c r="M28" s="232"/>
    </row>
    <row r="29" spans="1:13" ht="12.75" customHeight="1" x14ac:dyDescent="0.2">
      <c r="E29" s="286"/>
      <c r="F29" s="232"/>
      <c r="G29" s="286"/>
      <c r="H29" s="286"/>
      <c r="I29" s="286"/>
      <c r="J29" s="286"/>
      <c r="K29" s="286"/>
      <c r="L29" s="286"/>
      <c r="M29" s="286"/>
    </row>
    <row r="30" spans="1:13" ht="12.75" customHeight="1" x14ac:dyDescent="0.2">
      <c r="E30" s="286"/>
      <c r="F30" s="286"/>
      <c r="G30" s="286"/>
      <c r="H30" s="286"/>
      <c r="I30" s="286"/>
      <c r="J30" s="286"/>
      <c r="K30" s="286"/>
      <c r="L30" s="286"/>
      <c r="M30" s="286"/>
    </row>
    <row r="31" spans="1:13" ht="12.75" customHeight="1" x14ac:dyDescent="0.2">
      <c r="E31" s="286"/>
      <c r="F31" s="286"/>
      <c r="G31" s="286"/>
      <c r="H31" s="286"/>
      <c r="I31" s="286"/>
      <c r="J31" s="286"/>
      <c r="K31" s="286"/>
      <c r="L31" s="286"/>
      <c r="M31" s="286"/>
    </row>
    <row r="32" spans="1:13" x14ac:dyDescent="0.2">
      <c r="E32" s="286"/>
      <c r="F32" s="286"/>
      <c r="G32" s="286"/>
      <c r="H32" s="286"/>
      <c r="I32" s="286"/>
      <c r="J32" s="286"/>
      <c r="K32" s="286"/>
      <c r="L32" s="286"/>
      <c r="M32" s="286"/>
    </row>
    <row r="33" spans="5:13" x14ac:dyDescent="0.2">
      <c r="E33" s="286"/>
      <c r="F33" s="286"/>
      <c r="G33" s="286"/>
      <c r="H33" s="286"/>
      <c r="I33" s="286"/>
      <c r="J33" s="286"/>
      <c r="K33" s="286"/>
      <c r="L33" s="286"/>
      <c r="M33" s="286"/>
    </row>
    <row r="34" spans="5:13" x14ac:dyDescent="0.2">
      <c r="E34" s="286"/>
      <c r="F34" s="286"/>
      <c r="G34" s="286"/>
      <c r="H34" s="286"/>
      <c r="I34" s="286"/>
      <c r="J34" s="286"/>
      <c r="K34" s="286"/>
      <c r="L34" s="286"/>
      <c r="M34" s="286"/>
    </row>
    <row r="35" spans="5:13" x14ac:dyDescent="0.2">
      <c r="E35" s="286"/>
      <c r="F35" s="286"/>
      <c r="G35" s="286"/>
      <c r="H35" s="286"/>
      <c r="I35" s="286"/>
      <c r="J35" s="286"/>
      <c r="K35" s="286"/>
      <c r="L35" s="286"/>
      <c r="M35" s="286"/>
    </row>
    <row r="36" spans="5:13" x14ac:dyDescent="0.2">
      <c r="E36" s="286"/>
      <c r="F36" s="286"/>
      <c r="G36" s="286"/>
      <c r="H36" s="286"/>
      <c r="I36" s="286"/>
      <c r="J36" s="286"/>
      <c r="K36" s="286"/>
      <c r="L36" s="286"/>
      <c r="M36" s="286"/>
    </row>
    <row r="37" spans="5:13" x14ac:dyDescent="0.2">
      <c r="E37" s="286"/>
      <c r="F37" s="286"/>
      <c r="G37" s="286"/>
      <c r="H37" s="286"/>
      <c r="I37" s="286"/>
      <c r="J37" s="286"/>
      <c r="K37" s="286"/>
      <c r="L37" s="286"/>
      <c r="M37" s="286"/>
    </row>
    <row r="38" spans="5:13" ht="12.75" customHeight="1" x14ac:dyDescent="0.2">
      <c r="E38" s="286"/>
      <c r="F38" s="286"/>
      <c r="G38" s="286"/>
      <c r="H38" s="286"/>
      <c r="I38" s="286"/>
      <c r="J38" s="286"/>
      <c r="K38" s="286"/>
      <c r="L38" s="286"/>
      <c r="M38" s="286"/>
    </row>
    <row r="39" spans="5:13" ht="12.75" customHeight="1" x14ac:dyDescent="0.2">
      <c r="E39" s="286"/>
      <c r="F39" s="286"/>
      <c r="G39" s="286"/>
      <c r="H39" s="286"/>
      <c r="I39" s="286"/>
      <c r="J39" s="286"/>
      <c r="K39" s="286"/>
      <c r="L39" s="286"/>
      <c r="M39" s="286"/>
    </row>
    <row r="40" spans="5:13" ht="12.75" customHeight="1" x14ac:dyDescent="0.2">
      <c r="E40" s="286"/>
      <c r="F40" s="286"/>
      <c r="G40" s="286"/>
      <c r="H40" s="286"/>
      <c r="I40" s="286"/>
      <c r="J40" s="286"/>
      <c r="K40" s="286"/>
      <c r="L40" s="286"/>
      <c r="M40" s="286"/>
    </row>
    <row r="41" spans="5:13" ht="12.75" customHeight="1" x14ac:dyDescent="0.2">
      <c r="E41" s="286"/>
      <c r="F41" s="286"/>
      <c r="G41" s="286"/>
      <c r="H41" s="286"/>
      <c r="I41" s="286"/>
      <c r="J41" s="286"/>
      <c r="K41" s="286"/>
      <c r="L41" s="286"/>
      <c r="M41" s="286"/>
    </row>
    <row r="42" spans="5:13" ht="12.75" customHeight="1" x14ac:dyDescent="0.2">
      <c r="E42" s="286"/>
      <c r="F42" s="286"/>
      <c r="G42" s="286"/>
      <c r="H42" s="286"/>
      <c r="I42" s="286"/>
      <c r="J42" s="286"/>
      <c r="K42" s="286"/>
      <c r="L42" s="286"/>
      <c r="M42" s="286"/>
    </row>
    <row r="43" spans="5:13" ht="12.75" customHeight="1" x14ac:dyDescent="0.2">
      <c r="E43" s="286"/>
      <c r="F43" s="286"/>
      <c r="G43" s="286"/>
      <c r="H43" s="286"/>
      <c r="I43" s="286"/>
      <c r="J43" s="286"/>
      <c r="K43" s="286"/>
      <c r="L43" s="286"/>
      <c r="M43" s="286"/>
    </row>
    <row r="44" spans="5:13" ht="12.75" customHeight="1" x14ac:dyDescent="0.2">
      <c r="E44" s="286"/>
      <c r="F44" s="286"/>
      <c r="G44" s="286"/>
      <c r="H44" s="286"/>
      <c r="I44" s="286"/>
      <c r="J44" s="286"/>
      <c r="K44" s="286"/>
      <c r="L44" s="286"/>
      <c r="M44" s="286"/>
    </row>
    <row r="45" spans="5:13" x14ac:dyDescent="0.2">
      <c r="E45" s="286"/>
      <c r="F45" s="286"/>
      <c r="G45" s="286"/>
      <c r="H45" s="286"/>
      <c r="I45" s="286"/>
      <c r="J45" s="286"/>
      <c r="K45" s="286"/>
      <c r="L45" s="286"/>
      <c r="M45" s="286"/>
    </row>
    <row r="46" spans="5:13" x14ac:dyDescent="0.2">
      <c r="E46" s="286"/>
      <c r="F46" s="286"/>
      <c r="G46" s="286"/>
      <c r="H46" s="286"/>
      <c r="I46" s="286"/>
      <c r="J46" s="286"/>
      <c r="K46" s="286"/>
      <c r="L46" s="286"/>
      <c r="M46" s="286"/>
    </row>
    <row r="47" spans="5:13" x14ac:dyDescent="0.2">
      <c r="E47" s="286"/>
      <c r="F47" s="286"/>
      <c r="G47" s="286"/>
      <c r="H47" s="286"/>
      <c r="I47" s="286"/>
      <c r="J47" s="286"/>
      <c r="K47" s="286"/>
      <c r="L47" s="286"/>
      <c r="M47" s="286"/>
    </row>
    <row r="48" spans="5:13" x14ac:dyDescent="0.2">
      <c r="E48" s="286"/>
      <c r="F48" s="286"/>
      <c r="G48" s="286"/>
      <c r="H48" s="286"/>
      <c r="I48" s="286"/>
      <c r="J48" s="286"/>
      <c r="K48" s="286"/>
      <c r="L48" s="286"/>
      <c r="M48" s="286"/>
    </row>
    <row r="49" spans="5:13" x14ac:dyDescent="0.2">
      <c r="E49" s="286"/>
      <c r="F49" s="286"/>
      <c r="G49" s="286"/>
      <c r="H49" s="286"/>
      <c r="I49" s="286"/>
      <c r="J49" s="286"/>
      <c r="K49" s="286"/>
      <c r="L49" s="286"/>
      <c r="M49" s="286"/>
    </row>
    <row r="50" spans="5:13" x14ac:dyDescent="0.2">
      <c r="E50" s="286"/>
      <c r="F50" s="286"/>
      <c r="G50" s="286"/>
      <c r="H50" s="286"/>
      <c r="I50" s="286"/>
      <c r="J50" s="286"/>
      <c r="K50" s="286"/>
      <c r="L50" s="286"/>
      <c r="M50" s="286"/>
    </row>
    <row r="51" spans="5:13" x14ac:dyDescent="0.2">
      <c r="E51" s="286"/>
      <c r="F51" s="288"/>
      <c r="G51" s="286"/>
      <c r="H51" s="286"/>
      <c r="I51" s="286"/>
      <c r="J51" s="286"/>
      <c r="K51" s="286"/>
      <c r="L51" s="286"/>
      <c r="M51" s="286"/>
    </row>
    <row r="53" spans="5:13" x14ac:dyDescent="0.2">
      <c r="E53" s="286"/>
      <c r="F53" s="286"/>
      <c r="G53" s="286"/>
      <c r="H53" s="286"/>
      <c r="I53" s="286"/>
      <c r="J53" s="286"/>
      <c r="K53" s="286"/>
      <c r="L53" s="286"/>
      <c r="M53" s="286"/>
    </row>
    <row r="54" spans="5:13" ht="16.5" customHeight="1" x14ac:dyDescent="0.2">
      <c r="E54" s="286"/>
      <c r="F54" s="286"/>
      <c r="G54" s="286"/>
      <c r="H54" s="286"/>
      <c r="I54" s="286"/>
      <c r="J54" s="286"/>
      <c r="K54" s="286"/>
      <c r="L54" s="286"/>
      <c r="M54" s="286"/>
    </row>
    <row r="55" spans="5:13" x14ac:dyDescent="0.2">
      <c r="E55" s="286"/>
      <c r="F55" s="286"/>
      <c r="G55" s="286"/>
      <c r="H55" s="286"/>
      <c r="I55" s="286"/>
      <c r="J55" s="286"/>
      <c r="K55" s="286"/>
      <c r="L55" s="286"/>
      <c r="M55" s="286"/>
    </row>
    <row r="56" spans="5:13" ht="16.5" customHeight="1" x14ac:dyDescent="0.2">
      <c r="E56" s="286"/>
      <c r="F56" s="286"/>
      <c r="G56" s="286"/>
      <c r="H56" s="286"/>
      <c r="I56" s="286"/>
      <c r="J56" s="286"/>
      <c r="K56" s="286"/>
      <c r="L56" s="286"/>
      <c r="M56" s="286"/>
    </row>
    <row r="57" spans="5:13" ht="16.5" customHeight="1" x14ac:dyDescent="0.2">
      <c r="E57" s="286"/>
      <c r="F57" s="286"/>
      <c r="G57" s="286"/>
      <c r="H57" s="286"/>
      <c r="I57" s="286"/>
      <c r="J57" s="286"/>
      <c r="K57" s="286"/>
      <c r="L57" s="286"/>
      <c r="M57" s="286"/>
    </row>
    <row r="58" spans="5:13" x14ac:dyDescent="0.2">
      <c r="E58" s="286"/>
      <c r="F58" s="286"/>
      <c r="G58" s="286"/>
      <c r="H58" s="286"/>
      <c r="I58" s="286"/>
      <c r="J58" s="286"/>
      <c r="K58" s="286"/>
      <c r="L58" s="286"/>
      <c r="M58" s="286"/>
    </row>
    <row r="59" spans="5:13" x14ac:dyDescent="0.2">
      <c r="E59" s="286"/>
      <c r="F59" s="286"/>
      <c r="G59" s="286"/>
      <c r="H59" s="286"/>
      <c r="I59" s="286"/>
      <c r="J59" s="286"/>
      <c r="K59" s="286"/>
      <c r="L59" s="286"/>
      <c r="M59" s="286"/>
    </row>
    <row r="60" spans="5:13" x14ac:dyDescent="0.2">
      <c r="E60" s="286"/>
      <c r="F60" s="286"/>
      <c r="G60" s="286"/>
      <c r="H60" s="286"/>
      <c r="I60" s="286"/>
      <c r="J60" s="286"/>
      <c r="K60" s="286"/>
      <c r="L60" s="286"/>
      <c r="M60" s="286"/>
    </row>
    <row r="61" spans="5:13" x14ac:dyDescent="0.2">
      <c r="F61" s="286"/>
    </row>
    <row r="63" spans="5:13" x14ac:dyDescent="0.2">
      <c r="E63" s="286"/>
      <c r="F63" s="288"/>
      <c r="G63" s="286"/>
      <c r="H63" s="286"/>
      <c r="I63" s="286"/>
      <c r="J63" s="286"/>
      <c r="K63" s="286"/>
      <c r="L63" s="286"/>
      <c r="M63" s="286"/>
    </row>
  </sheetData>
  <mergeCells count="10">
    <mergeCell ref="A1:D1"/>
    <mergeCell ref="A2:D2"/>
    <mergeCell ref="A3:D3"/>
    <mergeCell ref="A4:D4"/>
    <mergeCell ref="A5:D5"/>
    <mergeCell ref="A6:A8"/>
    <mergeCell ref="B6:D6"/>
    <mergeCell ref="B7:B8"/>
    <mergeCell ref="C7:C8"/>
    <mergeCell ref="D7:D8"/>
  </mergeCells>
  <hyperlinks>
    <hyperlink ref="E1" location="Índice!A1" display="Regresar" xr:uid="{00000000-0004-0000-2E00-000000000000}"/>
  </hyperlinks>
  <pageMargins left="1.3779527559055118" right="0.55118110236220474" top="1.1811023622047245" bottom="0.78740157480314965" header="0.59055118110236227" footer="0.39370078740157483"/>
  <pageSetup firstPageNumber="107" orientation="landscape" useFirstPageNumber="1" r:id="rId1"/>
  <headerFooter scaleWithDoc="0" alignWithMargins="0">
    <oddHeader xml:space="preserve">&amp;R
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47"/>
  <sheetViews>
    <sheetView zoomScaleSheetLayoutView="100" workbookViewId="0">
      <selection sqref="A1:M1"/>
    </sheetView>
  </sheetViews>
  <sheetFormatPr defaultColWidth="11.42578125" defaultRowHeight="14.25" x14ac:dyDescent="0.2"/>
  <cols>
    <col min="1" max="1" width="17.140625" style="280" customWidth="1"/>
    <col min="2" max="2" width="11.28515625" style="280" customWidth="1"/>
    <col min="3" max="3" width="10.42578125" style="280" customWidth="1"/>
    <col min="4" max="4" width="10.140625" style="280" customWidth="1"/>
    <col min="5" max="5" width="10.7109375" style="280" customWidth="1"/>
    <col min="6" max="6" width="11" style="280" customWidth="1"/>
    <col min="7" max="7" width="9.85546875" style="280" customWidth="1"/>
    <col min="8" max="10" width="9" style="280" customWidth="1"/>
    <col min="11" max="12" width="10.42578125" style="280" customWidth="1"/>
    <col min="13" max="13" width="9" style="280" customWidth="1"/>
    <col min="14" max="14" width="11.85546875" style="280" customWidth="1"/>
    <col min="15" max="16" width="7.7109375" style="280" customWidth="1"/>
    <col min="17" max="16384" width="11.42578125" style="280"/>
  </cols>
  <sheetData>
    <row r="1" spans="1:14" ht="15.75" x14ac:dyDescent="0.2">
      <c r="A1" s="344" t="s">
        <v>25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06" t="s">
        <v>789</v>
      </c>
    </row>
    <row r="2" spans="1:14" ht="12.75" customHeight="1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14" ht="12.75" customHeight="1" x14ac:dyDescent="0.2">
      <c r="A3" s="346" t="s">
        <v>759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</row>
    <row r="4" spans="1:14" ht="12.75" customHeight="1" x14ac:dyDescent="0.2">
      <c r="A4" s="346" t="s">
        <v>298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</row>
    <row r="5" spans="1:14" s="16" customFormat="1" ht="12.75" customHeight="1" x14ac:dyDescent="0.2">
      <c r="A5" s="341" t="s">
        <v>347</v>
      </c>
      <c r="B5" s="358" t="s">
        <v>39</v>
      </c>
      <c r="C5" s="358"/>
      <c r="D5" s="358"/>
      <c r="E5" s="358" t="s">
        <v>178</v>
      </c>
      <c r="F5" s="358"/>
      <c r="G5" s="358"/>
      <c r="H5" s="358" t="s">
        <v>179</v>
      </c>
      <c r="I5" s="358"/>
      <c r="J5" s="358"/>
      <c r="K5" s="358" t="s">
        <v>40</v>
      </c>
      <c r="L5" s="358"/>
      <c r="M5" s="359"/>
      <c r="N5" s="21"/>
    </row>
    <row r="6" spans="1:14" s="16" customFormat="1" ht="12.75" customHeight="1" x14ac:dyDescent="0.2">
      <c r="A6" s="341"/>
      <c r="B6" s="368" t="s">
        <v>94</v>
      </c>
      <c r="C6" s="368" t="s">
        <v>37</v>
      </c>
      <c r="D6" s="368" t="s">
        <v>38</v>
      </c>
      <c r="E6" s="368" t="s">
        <v>94</v>
      </c>
      <c r="F6" s="368" t="s">
        <v>37</v>
      </c>
      <c r="G6" s="368" t="s">
        <v>38</v>
      </c>
      <c r="H6" s="368" t="s">
        <v>94</v>
      </c>
      <c r="I6" s="368" t="s">
        <v>37</v>
      </c>
      <c r="J6" s="368" t="s">
        <v>38</v>
      </c>
      <c r="K6" s="368" t="s">
        <v>94</v>
      </c>
      <c r="L6" s="368" t="s">
        <v>37</v>
      </c>
      <c r="M6" s="367" t="s">
        <v>38</v>
      </c>
      <c r="N6" s="21"/>
    </row>
    <row r="7" spans="1:14" s="13" customFormat="1" ht="12.75" customHeight="1" x14ac:dyDescent="0.2">
      <c r="A7" s="380"/>
      <c r="B7" s="368"/>
      <c r="C7" s="368"/>
      <c r="D7" s="368"/>
      <c r="E7" s="368"/>
      <c r="F7" s="368"/>
      <c r="G7" s="368"/>
      <c r="H7" s="368"/>
      <c r="I7" s="368"/>
      <c r="J7" s="368"/>
      <c r="K7" s="368"/>
      <c r="L7" s="368"/>
      <c r="M7" s="367"/>
      <c r="N7" s="230"/>
    </row>
    <row r="8" spans="1:14" s="284" customFormat="1" ht="12.75" customHeight="1" x14ac:dyDescent="0.25">
      <c r="A8" s="199" t="s">
        <v>60</v>
      </c>
      <c r="B8" s="299">
        <v>33484</v>
      </c>
      <c r="C8" s="299">
        <v>29940</v>
      </c>
      <c r="D8" s="299">
        <v>3544</v>
      </c>
      <c r="E8" s="299">
        <v>31098</v>
      </c>
      <c r="F8" s="299">
        <v>27813</v>
      </c>
      <c r="G8" s="299">
        <v>3285</v>
      </c>
      <c r="H8" s="299">
        <v>205</v>
      </c>
      <c r="I8" s="299">
        <v>169</v>
      </c>
      <c r="J8" s="299">
        <v>36</v>
      </c>
      <c r="K8" s="210">
        <v>2181</v>
      </c>
      <c r="L8" s="210">
        <v>1958</v>
      </c>
      <c r="M8" s="210">
        <v>223</v>
      </c>
      <c r="N8" s="283"/>
    </row>
    <row r="9" spans="1:14" ht="12.75" customHeight="1" x14ac:dyDescent="0.2">
      <c r="A9" s="187" t="s">
        <v>61</v>
      </c>
      <c r="B9" s="190">
        <v>6122</v>
      </c>
      <c r="C9" s="190">
        <v>5488</v>
      </c>
      <c r="D9" s="190">
        <v>634</v>
      </c>
      <c r="E9" s="190">
        <v>5170</v>
      </c>
      <c r="F9" s="190">
        <v>4632</v>
      </c>
      <c r="G9" s="190">
        <v>538</v>
      </c>
      <c r="H9" s="190">
        <v>85</v>
      </c>
      <c r="I9" s="190">
        <v>71</v>
      </c>
      <c r="J9" s="190">
        <v>14</v>
      </c>
      <c r="K9" s="190">
        <v>867</v>
      </c>
      <c r="L9" s="190">
        <v>785</v>
      </c>
      <c r="M9" s="190">
        <v>82</v>
      </c>
    </row>
    <row r="10" spans="1:14" ht="12.75" customHeight="1" x14ac:dyDescent="0.2">
      <c r="A10" s="187" t="s">
        <v>62</v>
      </c>
      <c r="B10" s="190">
        <v>1101</v>
      </c>
      <c r="C10" s="190">
        <v>928</v>
      </c>
      <c r="D10" s="190">
        <v>173</v>
      </c>
      <c r="E10" s="190">
        <v>1074</v>
      </c>
      <c r="F10" s="190">
        <v>908</v>
      </c>
      <c r="G10" s="190">
        <v>166</v>
      </c>
      <c r="H10" s="190">
        <v>5</v>
      </c>
      <c r="I10" s="190">
        <v>2</v>
      </c>
      <c r="J10" s="190">
        <v>3</v>
      </c>
      <c r="K10" s="190">
        <v>22</v>
      </c>
      <c r="L10" s="190">
        <v>18</v>
      </c>
      <c r="M10" s="190">
        <v>4</v>
      </c>
    </row>
    <row r="11" spans="1:14" ht="12.75" customHeight="1" x14ac:dyDescent="0.2">
      <c r="A11" s="187" t="s">
        <v>63</v>
      </c>
      <c r="B11" s="190">
        <v>1492</v>
      </c>
      <c r="C11" s="190">
        <v>1312</v>
      </c>
      <c r="D11" s="190">
        <v>180</v>
      </c>
      <c r="E11" s="190">
        <v>1443</v>
      </c>
      <c r="F11" s="190">
        <v>1271</v>
      </c>
      <c r="G11" s="190">
        <v>172</v>
      </c>
      <c r="H11" s="190">
        <v>10</v>
      </c>
      <c r="I11" s="190">
        <v>7</v>
      </c>
      <c r="J11" s="190">
        <v>3</v>
      </c>
      <c r="K11" s="190">
        <v>39</v>
      </c>
      <c r="L11" s="190">
        <v>34</v>
      </c>
      <c r="M11" s="190">
        <v>5</v>
      </c>
    </row>
    <row r="12" spans="1:14" ht="12.75" customHeight="1" x14ac:dyDescent="0.2">
      <c r="A12" s="187" t="s">
        <v>64</v>
      </c>
      <c r="B12" s="190">
        <v>1920</v>
      </c>
      <c r="C12" s="190">
        <v>1710</v>
      </c>
      <c r="D12" s="190">
        <v>210</v>
      </c>
      <c r="E12" s="190">
        <v>1830</v>
      </c>
      <c r="F12" s="190">
        <v>1626</v>
      </c>
      <c r="G12" s="190">
        <v>204</v>
      </c>
      <c r="H12" s="190">
        <v>3</v>
      </c>
      <c r="I12" s="190">
        <v>3</v>
      </c>
      <c r="J12" s="190">
        <v>0</v>
      </c>
      <c r="K12" s="190">
        <v>87</v>
      </c>
      <c r="L12" s="190">
        <v>81</v>
      </c>
      <c r="M12" s="190">
        <v>6</v>
      </c>
    </row>
    <row r="13" spans="1:14" ht="12.75" customHeight="1" x14ac:dyDescent="0.2">
      <c r="A13" s="187" t="s">
        <v>65</v>
      </c>
      <c r="B13" s="190">
        <v>1088</v>
      </c>
      <c r="C13" s="190">
        <v>973</v>
      </c>
      <c r="D13" s="190">
        <v>115</v>
      </c>
      <c r="E13" s="190">
        <v>1052</v>
      </c>
      <c r="F13" s="190">
        <v>945</v>
      </c>
      <c r="G13" s="190">
        <v>107</v>
      </c>
      <c r="H13" s="190">
        <v>9</v>
      </c>
      <c r="I13" s="190">
        <v>7</v>
      </c>
      <c r="J13" s="190">
        <v>2</v>
      </c>
      <c r="K13" s="190">
        <v>27</v>
      </c>
      <c r="L13" s="190">
        <v>21</v>
      </c>
      <c r="M13" s="190">
        <v>6</v>
      </c>
    </row>
    <row r="14" spans="1:14" ht="12.75" customHeight="1" x14ac:dyDescent="0.2">
      <c r="A14" s="187" t="s">
        <v>81</v>
      </c>
      <c r="B14" s="190">
        <v>857</v>
      </c>
      <c r="C14" s="190">
        <v>775</v>
      </c>
      <c r="D14" s="190">
        <v>82</v>
      </c>
      <c r="E14" s="190">
        <v>837</v>
      </c>
      <c r="F14" s="190">
        <v>759</v>
      </c>
      <c r="G14" s="190">
        <v>78</v>
      </c>
      <c r="H14" s="190">
        <v>2</v>
      </c>
      <c r="I14" s="190">
        <v>2</v>
      </c>
      <c r="J14" s="190">
        <v>0</v>
      </c>
      <c r="K14" s="190">
        <v>18</v>
      </c>
      <c r="L14" s="190">
        <v>14</v>
      </c>
      <c r="M14" s="190">
        <v>4</v>
      </c>
    </row>
    <row r="15" spans="1:14" ht="12.75" customHeight="1" x14ac:dyDescent="0.2">
      <c r="A15" s="187" t="s">
        <v>66</v>
      </c>
      <c r="B15" s="190">
        <v>882</v>
      </c>
      <c r="C15" s="190">
        <v>803</v>
      </c>
      <c r="D15" s="190">
        <v>79</v>
      </c>
      <c r="E15" s="190">
        <v>835</v>
      </c>
      <c r="F15" s="190">
        <v>763</v>
      </c>
      <c r="G15" s="190">
        <v>72</v>
      </c>
      <c r="H15" s="190">
        <v>3</v>
      </c>
      <c r="I15" s="190">
        <v>3</v>
      </c>
      <c r="J15" s="190">
        <v>0</v>
      </c>
      <c r="K15" s="190">
        <v>44</v>
      </c>
      <c r="L15" s="190">
        <v>37</v>
      </c>
      <c r="M15" s="190">
        <v>7</v>
      </c>
    </row>
    <row r="16" spans="1:14" ht="12.75" customHeight="1" x14ac:dyDescent="0.2">
      <c r="A16" s="187" t="s">
        <v>67</v>
      </c>
      <c r="B16" s="190">
        <v>627</v>
      </c>
      <c r="C16" s="190">
        <v>513</v>
      </c>
      <c r="D16" s="190">
        <v>114</v>
      </c>
      <c r="E16" s="190">
        <v>624</v>
      </c>
      <c r="F16" s="190">
        <v>510</v>
      </c>
      <c r="G16" s="190">
        <v>114</v>
      </c>
      <c r="H16" s="190">
        <v>2</v>
      </c>
      <c r="I16" s="190">
        <v>2</v>
      </c>
      <c r="J16" s="190">
        <v>0</v>
      </c>
      <c r="K16" s="190">
        <v>1</v>
      </c>
      <c r="L16" s="190">
        <v>1</v>
      </c>
      <c r="M16" s="190">
        <v>0</v>
      </c>
    </row>
    <row r="17" spans="1:13" ht="12.75" customHeight="1" x14ac:dyDescent="0.2">
      <c r="A17" s="187" t="s">
        <v>68</v>
      </c>
      <c r="B17" s="190">
        <v>1628</v>
      </c>
      <c r="C17" s="190">
        <v>1525</v>
      </c>
      <c r="D17" s="190">
        <v>103</v>
      </c>
      <c r="E17" s="190">
        <v>1454</v>
      </c>
      <c r="F17" s="190">
        <v>1364</v>
      </c>
      <c r="G17" s="190">
        <v>90</v>
      </c>
      <c r="H17" s="190">
        <v>7</v>
      </c>
      <c r="I17" s="190">
        <v>6</v>
      </c>
      <c r="J17" s="190">
        <v>1</v>
      </c>
      <c r="K17" s="190">
        <v>167</v>
      </c>
      <c r="L17" s="190">
        <v>155</v>
      </c>
      <c r="M17" s="190">
        <v>12</v>
      </c>
    </row>
    <row r="18" spans="1:13" ht="12.75" customHeight="1" x14ac:dyDescent="0.2">
      <c r="A18" s="187" t="s">
        <v>69</v>
      </c>
      <c r="B18" s="190">
        <v>1957</v>
      </c>
      <c r="C18" s="190">
        <v>1717</v>
      </c>
      <c r="D18" s="190">
        <v>240</v>
      </c>
      <c r="E18" s="190">
        <v>1782</v>
      </c>
      <c r="F18" s="190">
        <v>1566</v>
      </c>
      <c r="G18" s="190">
        <v>216</v>
      </c>
      <c r="H18" s="190">
        <v>11</v>
      </c>
      <c r="I18" s="190">
        <v>11</v>
      </c>
      <c r="J18" s="190">
        <v>0</v>
      </c>
      <c r="K18" s="190">
        <v>164</v>
      </c>
      <c r="L18" s="190">
        <v>140</v>
      </c>
      <c r="M18" s="190">
        <v>24</v>
      </c>
    </row>
    <row r="19" spans="1:13" ht="12.75" customHeight="1" x14ac:dyDescent="0.2">
      <c r="A19" s="187" t="s">
        <v>70</v>
      </c>
      <c r="B19" s="190">
        <v>1263</v>
      </c>
      <c r="C19" s="190">
        <v>1114</v>
      </c>
      <c r="D19" s="190">
        <v>149</v>
      </c>
      <c r="E19" s="190">
        <v>1245</v>
      </c>
      <c r="F19" s="190">
        <v>1100</v>
      </c>
      <c r="G19" s="190">
        <v>145</v>
      </c>
      <c r="H19" s="190">
        <v>6</v>
      </c>
      <c r="I19" s="190">
        <v>4</v>
      </c>
      <c r="J19" s="190">
        <v>2</v>
      </c>
      <c r="K19" s="190">
        <v>12</v>
      </c>
      <c r="L19" s="190">
        <v>10</v>
      </c>
      <c r="M19" s="190">
        <v>2</v>
      </c>
    </row>
    <row r="20" spans="1:13" ht="12.75" customHeight="1" x14ac:dyDescent="0.2">
      <c r="A20" s="187" t="s">
        <v>71</v>
      </c>
      <c r="B20" s="190">
        <v>2272</v>
      </c>
      <c r="C20" s="190">
        <v>2072</v>
      </c>
      <c r="D20" s="190">
        <v>200</v>
      </c>
      <c r="E20" s="190">
        <v>2250</v>
      </c>
      <c r="F20" s="190">
        <v>2052</v>
      </c>
      <c r="G20" s="190">
        <v>198</v>
      </c>
      <c r="H20" s="190">
        <v>5</v>
      </c>
      <c r="I20" s="190">
        <v>4</v>
      </c>
      <c r="J20" s="190">
        <v>1</v>
      </c>
      <c r="K20" s="190">
        <v>17</v>
      </c>
      <c r="L20" s="190">
        <v>16</v>
      </c>
      <c r="M20" s="190">
        <v>1</v>
      </c>
    </row>
    <row r="21" spans="1:13" ht="12.75" customHeight="1" x14ac:dyDescent="0.2">
      <c r="A21" s="187" t="s">
        <v>72</v>
      </c>
      <c r="B21" s="190">
        <v>1326</v>
      </c>
      <c r="C21" s="190">
        <v>1239</v>
      </c>
      <c r="D21" s="190">
        <v>87</v>
      </c>
      <c r="E21" s="190">
        <v>1248</v>
      </c>
      <c r="F21" s="190">
        <v>1169</v>
      </c>
      <c r="G21" s="190">
        <v>79</v>
      </c>
      <c r="H21" s="190">
        <v>2</v>
      </c>
      <c r="I21" s="190">
        <v>1</v>
      </c>
      <c r="J21" s="190">
        <v>1</v>
      </c>
      <c r="K21" s="190">
        <v>76</v>
      </c>
      <c r="L21" s="190">
        <v>69</v>
      </c>
      <c r="M21" s="190">
        <v>7</v>
      </c>
    </row>
    <row r="22" spans="1:13" ht="12.75" customHeight="1" x14ac:dyDescent="0.2">
      <c r="A22" s="187" t="s">
        <v>73</v>
      </c>
      <c r="B22" s="190">
        <v>1676</v>
      </c>
      <c r="C22" s="190">
        <v>1538</v>
      </c>
      <c r="D22" s="190">
        <v>138</v>
      </c>
      <c r="E22" s="190">
        <v>1644</v>
      </c>
      <c r="F22" s="190">
        <v>1508</v>
      </c>
      <c r="G22" s="190">
        <v>136</v>
      </c>
      <c r="H22" s="190">
        <v>5</v>
      </c>
      <c r="I22" s="190">
        <v>4</v>
      </c>
      <c r="J22" s="190">
        <v>1</v>
      </c>
      <c r="K22" s="190">
        <v>27</v>
      </c>
      <c r="L22" s="190">
        <v>26</v>
      </c>
      <c r="M22" s="190">
        <v>1</v>
      </c>
    </row>
    <row r="23" spans="1:13" ht="12.75" customHeight="1" x14ac:dyDescent="0.2">
      <c r="A23" s="187" t="s">
        <v>74</v>
      </c>
      <c r="B23" s="190">
        <v>1031</v>
      </c>
      <c r="C23" s="190">
        <v>929</v>
      </c>
      <c r="D23" s="190">
        <v>102</v>
      </c>
      <c r="E23" s="190">
        <v>996</v>
      </c>
      <c r="F23" s="190">
        <v>897</v>
      </c>
      <c r="G23" s="190">
        <v>99</v>
      </c>
      <c r="H23" s="190">
        <v>5</v>
      </c>
      <c r="I23" s="190">
        <v>4</v>
      </c>
      <c r="J23" s="190">
        <v>1</v>
      </c>
      <c r="K23" s="190">
        <v>30</v>
      </c>
      <c r="L23" s="190">
        <v>28</v>
      </c>
      <c r="M23" s="190">
        <v>2</v>
      </c>
    </row>
    <row r="24" spans="1:13" ht="12.75" customHeight="1" x14ac:dyDescent="0.2">
      <c r="A24" s="187" t="s">
        <v>75</v>
      </c>
      <c r="B24" s="190">
        <v>2639</v>
      </c>
      <c r="C24" s="190">
        <v>2363</v>
      </c>
      <c r="D24" s="190">
        <v>276</v>
      </c>
      <c r="E24" s="190">
        <v>2538</v>
      </c>
      <c r="F24" s="190">
        <v>2269</v>
      </c>
      <c r="G24" s="190">
        <v>269</v>
      </c>
      <c r="H24" s="190">
        <v>9</v>
      </c>
      <c r="I24" s="190">
        <v>6</v>
      </c>
      <c r="J24" s="190">
        <v>3</v>
      </c>
      <c r="K24" s="190">
        <v>92</v>
      </c>
      <c r="L24" s="190">
        <v>88</v>
      </c>
      <c r="M24" s="190">
        <v>4</v>
      </c>
    </row>
    <row r="25" spans="1:13" ht="12.75" customHeight="1" x14ac:dyDescent="0.2">
      <c r="A25" s="187" t="s">
        <v>76</v>
      </c>
      <c r="B25" s="190">
        <v>1090</v>
      </c>
      <c r="C25" s="190">
        <v>1001</v>
      </c>
      <c r="D25" s="190">
        <v>89</v>
      </c>
      <c r="E25" s="190">
        <v>1030</v>
      </c>
      <c r="F25" s="190">
        <v>947</v>
      </c>
      <c r="G25" s="190">
        <v>83</v>
      </c>
      <c r="H25" s="190">
        <v>7</v>
      </c>
      <c r="I25" s="190">
        <v>7</v>
      </c>
      <c r="J25" s="190">
        <v>0</v>
      </c>
      <c r="K25" s="190">
        <v>53</v>
      </c>
      <c r="L25" s="190">
        <v>47</v>
      </c>
      <c r="M25" s="190">
        <v>6</v>
      </c>
    </row>
    <row r="26" spans="1:13" ht="12.75" customHeight="1" x14ac:dyDescent="0.2">
      <c r="A26" s="187" t="s">
        <v>92</v>
      </c>
      <c r="B26" s="190">
        <v>844</v>
      </c>
      <c r="C26" s="190">
        <v>744</v>
      </c>
      <c r="D26" s="190">
        <v>100</v>
      </c>
      <c r="E26" s="190">
        <v>699</v>
      </c>
      <c r="F26" s="190">
        <v>618</v>
      </c>
      <c r="G26" s="190">
        <v>81</v>
      </c>
      <c r="H26" s="190">
        <v>7</v>
      </c>
      <c r="I26" s="190">
        <v>7</v>
      </c>
      <c r="J26" s="190">
        <v>0</v>
      </c>
      <c r="K26" s="190">
        <v>138</v>
      </c>
      <c r="L26" s="190">
        <v>119</v>
      </c>
      <c r="M26" s="190">
        <v>19</v>
      </c>
    </row>
    <row r="27" spans="1:13" ht="12.75" customHeight="1" x14ac:dyDescent="0.2">
      <c r="A27" s="187" t="s">
        <v>77</v>
      </c>
      <c r="B27" s="190">
        <v>682</v>
      </c>
      <c r="C27" s="190">
        <v>599</v>
      </c>
      <c r="D27" s="190">
        <v>83</v>
      </c>
      <c r="E27" s="190">
        <v>661</v>
      </c>
      <c r="F27" s="190">
        <v>582</v>
      </c>
      <c r="G27" s="190">
        <v>79</v>
      </c>
      <c r="H27" s="190">
        <v>4</v>
      </c>
      <c r="I27" s="190">
        <v>3</v>
      </c>
      <c r="J27" s="190">
        <v>1</v>
      </c>
      <c r="K27" s="190">
        <v>17</v>
      </c>
      <c r="L27" s="190">
        <v>14</v>
      </c>
      <c r="M27" s="190">
        <v>3</v>
      </c>
    </row>
    <row r="28" spans="1:13" ht="12.75" customHeight="1" x14ac:dyDescent="0.2">
      <c r="A28" s="187" t="s">
        <v>78</v>
      </c>
      <c r="B28" s="190">
        <v>473</v>
      </c>
      <c r="C28" s="190">
        <v>416</v>
      </c>
      <c r="D28" s="190">
        <v>57</v>
      </c>
      <c r="E28" s="190">
        <v>381</v>
      </c>
      <c r="F28" s="190">
        <v>340</v>
      </c>
      <c r="G28" s="190">
        <v>41</v>
      </c>
      <c r="H28" s="190">
        <v>4</v>
      </c>
      <c r="I28" s="190">
        <v>3</v>
      </c>
      <c r="J28" s="190">
        <v>1</v>
      </c>
      <c r="K28" s="190">
        <v>88</v>
      </c>
      <c r="L28" s="190">
        <v>73</v>
      </c>
      <c r="M28" s="190">
        <v>15</v>
      </c>
    </row>
    <row r="29" spans="1:13" ht="12.75" customHeight="1" x14ac:dyDescent="0.2">
      <c r="A29" s="187" t="s">
        <v>79</v>
      </c>
      <c r="B29" s="190">
        <v>1244</v>
      </c>
      <c r="C29" s="190">
        <v>1080</v>
      </c>
      <c r="D29" s="190">
        <v>164</v>
      </c>
      <c r="E29" s="190">
        <v>1235</v>
      </c>
      <c r="F29" s="190">
        <v>1072</v>
      </c>
      <c r="G29" s="190">
        <v>163</v>
      </c>
      <c r="H29" s="190">
        <v>5</v>
      </c>
      <c r="I29" s="190">
        <v>4</v>
      </c>
      <c r="J29" s="190">
        <v>1</v>
      </c>
      <c r="K29" s="190">
        <v>4</v>
      </c>
      <c r="L29" s="190">
        <v>4</v>
      </c>
      <c r="M29" s="190">
        <v>0</v>
      </c>
    </row>
    <row r="30" spans="1:13" ht="12.75" customHeight="1" x14ac:dyDescent="0.2">
      <c r="A30" s="187" t="s">
        <v>80</v>
      </c>
      <c r="B30" s="190">
        <v>1006</v>
      </c>
      <c r="C30" s="190">
        <v>863</v>
      </c>
      <c r="D30" s="190">
        <v>143</v>
      </c>
      <c r="E30" s="190">
        <v>872</v>
      </c>
      <c r="F30" s="190">
        <v>737</v>
      </c>
      <c r="G30" s="190">
        <v>135</v>
      </c>
      <c r="H30" s="190">
        <v>9</v>
      </c>
      <c r="I30" s="190">
        <v>8</v>
      </c>
      <c r="J30" s="190">
        <v>1</v>
      </c>
      <c r="K30" s="190">
        <v>125</v>
      </c>
      <c r="L30" s="190">
        <v>118</v>
      </c>
      <c r="M30" s="190">
        <v>7</v>
      </c>
    </row>
    <row r="31" spans="1:13" ht="12.75" customHeight="1" thickBot="1" x14ac:dyDescent="0.25">
      <c r="A31" s="214" t="s">
        <v>40</v>
      </c>
      <c r="B31" s="219">
        <v>264</v>
      </c>
      <c r="C31" s="219">
        <v>238</v>
      </c>
      <c r="D31" s="219">
        <v>26</v>
      </c>
      <c r="E31" s="219">
        <v>198</v>
      </c>
      <c r="F31" s="219">
        <v>178</v>
      </c>
      <c r="G31" s="219">
        <v>20</v>
      </c>
      <c r="H31" s="219">
        <v>0</v>
      </c>
      <c r="I31" s="219">
        <v>0</v>
      </c>
      <c r="J31" s="219">
        <v>0</v>
      </c>
      <c r="K31" s="219">
        <v>66</v>
      </c>
      <c r="L31" s="219">
        <v>60</v>
      </c>
      <c r="M31" s="219">
        <v>6</v>
      </c>
    </row>
    <row r="32" spans="1:13" ht="12.75" customHeight="1" x14ac:dyDescent="0.2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3.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</sheetData>
  <mergeCells count="21">
    <mergeCell ref="H6:H7"/>
    <mergeCell ref="A1:M1"/>
    <mergeCell ref="A2:M2"/>
    <mergeCell ref="A3:M3"/>
    <mergeCell ref="A4:M4"/>
    <mergeCell ref="A5:A7"/>
    <mergeCell ref="B5:D5"/>
    <mergeCell ref="E5:G5"/>
    <mergeCell ref="H5:J5"/>
    <mergeCell ref="K5:M5"/>
    <mergeCell ref="B6:B7"/>
    <mergeCell ref="C6:C7"/>
    <mergeCell ref="D6:D7"/>
    <mergeCell ref="E6:E7"/>
    <mergeCell ref="F6:F7"/>
    <mergeCell ref="G6:G7"/>
    <mergeCell ref="I6:I7"/>
    <mergeCell ref="J6:J7"/>
    <mergeCell ref="K6:K7"/>
    <mergeCell ref="L6:L7"/>
    <mergeCell ref="M6:M7"/>
  </mergeCells>
  <hyperlinks>
    <hyperlink ref="N1" location="Índice!A1" display="Regresar" xr:uid="{00000000-0004-0000-2F00-000000000000}"/>
  </hyperlinks>
  <pageMargins left="0.82677165354330717" right="0.55118110236220474" top="1.1811023622047245" bottom="0.78740157480314965" header="0.59055118110236227" footer="0.39370078740157483"/>
  <pageSetup scale="91" firstPageNumber="108" orientation="landscape" useFirstPageNumber="1" r:id="rId1"/>
  <headerFooter scaleWithDoc="0"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Hoja1">
    <tabColor theme="6" tint="-0.249977111117893"/>
  </sheetPr>
  <dimension ref="A2:K27"/>
  <sheetViews>
    <sheetView zoomScale="78" zoomScaleNormal="78" workbookViewId="0">
      <selection activeCell="M28" sqref="M27:M28"/>
    </sheetView>
  </sheetViews>
  <sheetFormatPr defaultColWidth="11.42578125" defaultRowHeight="12.75" x14ac:dyDescent="0.2"/>
  <cols>
    <col min="4" max="4" width="12.5703125" bestFit="1" customWidth="1"/>
  </cols>
  <sheetData>
    <row r="2" spans="1:11" x14ac:dyDescent="0.2">
      <c r="A2" s="381" t="s">
        <v>128</v>
      </c>
      <c r="B2" s="381"/>
      <c r="C2" s="381"/>
      <c r="D2" s="381"/>
      <c r="E2" s="381"/>
      <c r="F2" s="381"/>
    </row>
    <row r="3" spans="1:11" x14ac:dyDescent="0.2">
      <c r="A3" s="2"/>
      <c r="B3" s="2"/>
      <c r="C3" s="2"/>
      <c r="D3" s="2"/>
      <c r="E3" s="2"/>
      <c r="F3" s="2"/>
    </row>
    <row r="4" spans="1:11" x14ac:dyDescent="0.2">
      <c r="A4" s="382" t="s">
        <v>129</v>
      </c>
      <c r="B4" s="383"/>
      <c r="C4" s="383"/>
      <c r="D4" s="383"/>
      <c r="E4" s="383"/>
      <c r="F4" s="383"/>
    </row>
    <row r="5" spans="1:11" x14ac:dyDescent="0.2">
      <c r="A5" s="382" t="s">
        <v>299</v>
      </c>
      <c r="B5" s="382"/>
      <c r="C5" s="382"/>
      <c r="D5" s="382"/>
      <c r="E5" s="382"/>
      <c r="F5" s="382"/>
    </row>
    <row r="8" spans="1:11" x14ac:dyDescent="0.2">
      <c r="A8" s="5"/>
      <c r="K8" s="63"/>
    </row>
    <row r="9" spans="1:11" ht="13.5" thickBot="1" x14ac:dyDescent="0.25">
      <c r="A9" s="5"/>
      <c r="B9" s="5"/>
      <c r="C9" s="5"/>
      <c r="D9" s="5"/>
      <c r="E9" s="5"/>
      <c r="F9" s="5"/>
    </row>
    <row r="10" spans="1:11" ht="13.5" thickBot="1" x14ac:dyDescent="0.25">
      <c r="A10" s="384" t="s">
        <v>130</v>
      </c>
      <c r="B10" s="386" t="s">
        <v>131</v>
      </c>
      <c r="C10" s="387"/>
      <c r="D10" s="387"/>
      <c r="E10" s="387"/>
      <c r="F10" s="387"/>
      <c r="G10" s="387"/>
      <c r="H10" s="388"/>
    </row>
    <row r="11" spans="1:11" ht="13.5" thickBot="1" x14ac:dyDescent="0.25">
      <c r="A11" s="385"/>
      <c r="B11" s="66" t="s">
        <v>132</v>
      </c>
      <c r="C11" s="138" t="s">
        <v>96</v>
      </c>
      <c r="D11" s="73"/>
      <c r="E11" s="138" t="s">
        <v>97</v>
      </c>
      <c r="F11" s="73"/>
      <c r="G11" s="138" t="s">
        <v>40</v>
      </c>
      <c r="H11" s="139"/>
    </row>
    <row r="12" spans="1:11" x14ac:dyDescent="0.2">
      <c r="A12" s="67"/>
      <c r="B12" s="68"/>
      <c r="C12" s="5"/>
      <c r="D12" s="64" t="s">
        <v>133</v>
      </c>
      <c r="E12" s="64"/>
      <c r="F12" s="69" t="s">
        <v>133</v>
      </c>
      <c r="H12" s="69" t="s">
        <v>133</v>
      </c>
    </row>
    <row r="13" spans="1:11" x14ac:dyDescent="0.2">
      <c r="A13" s="70" t="s">
        <v>132</v>
      </c>
      <c r="B13" s="56">
        <v>33484</v>
      </c>
      <c r="C13" s="62">
        <v>17672</v>
      </c>
      <c r="D13" s="71">
        <v>52.777445944331625</v>
      </c>
      <c r="E13" s="61">
        <v>13588</v>
      </c>
      <c r="F13" s="71">
        <v>40.580575797395774</v>
      </c>
      <c r="G13" s="62">
        <v>2224</v>
      </c>
      <c r="H13" s="71">
        <v>6.6419782582726077</v>
      </c>
    </row>
    <row r="14" spans="1:11" x14ac:dyDescent="0.2">
      <c r="A14" s="4" t="s">
        <v>37</v>
      </c>
      <c r="B14" s="57">
        <v>2906</v>
      </c>
      <c r="C14" s="62">
        <v>1531</v>
      </c>
      <c r="D14" s="71">
        <v>4.5723330545932388</v>
      </c>
      <c r="E14" s="62">
        <v>1209</v>
      </c>
      <c r="F14" s="71">
        <v>3.6106797276311076</v>
      </c>
      <c r="G14" s="62">
        <v>166</v>
      </c>
      <c r="H14" s="71">
        <v>0.4957591685581173</v>
      </c>
    </row>
    <row r="15" spans="1:11" x14ac:dyDescent="0.2">
      <c r="A15" s="4" t="s">
        <v>38</v>
      </c>
      <c r="B15" s="58">
        <v>30578</v>
      </c>
      <c r="C15" s="62">
        <v>16141</v>
      </c>
      <c r="D15" s="71">
        <v>48.20511288973838</v>
      </c>
      <c r="E15" s="63">
        <v>12379</v>
      </c>
      <c r="F15" s="71">
        <v>36.969896069764665</v>
      </c>
      <c r="G15" s="62">
        <v>2058</v>
      </c>
      <c r="H15" s="71">
        <v>6.1462190897144904</v>
      </c>
    </row>
    <row r="16" spans="1:11" x14ac:dyDescent="0.2">
      <c r="C16" s="72"/>
      <c r="D16" s="72"/>
      <c r="E16" s="72"/>
      <c r="F16" s="72"/>
    </row>
    <row r="18" spans="1:8" x14ac:dyDescent="0.2">
      <c r="D18" s="140">
        <f>C14*100/B$13</f>
        <v>4.5723330545932388</v>
      </c>
      <c r="E18" s="140"/>
      <c r="F18" s="140">
        <f>E14*100/B$13</f>
        <v>3.6106797276311076</v>
      </c>
      <c r="G18" s="140"/>
      <c r="H18" s="140">
        <f>G14*100/B$13</f>
        <v>0.4957591685581173</v>
      </c>
    </row>
    <row r="19" spans="1:8" x14ac:dyDescent="0.2">
      <c r="D19" s="148">
        <f>C15*100/B$13</f>
        <v>48.20511288973838</v>
      </c>
      <c r="E19" s="140"/>
      <c r="F19" s="140">
        <f>E15*100/B$13</f>
        <v>36.969896069764665</v>
      </c>
      <c r="G19" s="140"/>
      <c r="H19" s="140">
        <f>G15*100/B$13</f>
        <v>6.1462190897144904</v>
      </c>
    </row>
    <row r="22" spans="1:8" ht="15" x14ac:dyDescent="0.25">
      <c r="A22" s="156" t="s">
        <v>301</v>
      </c>
      <c r="B22" s="156"/>
      <c r="C22" s="156"/>
      <c r="D22" s="156"/>
      <c r="E22" s="156"/>
      <c r="F22" s="156"/>
      <c r="G22" s="156"/>
      <c r="H22" s="156"/>
    </row>
    <row r="23" spans="1:8" ht="12.75" customHeight="1" x14ac:dyDescent="0.25">
      <c r="A23" s="156" t="s">
        <v>240</v>
      </c>
      <c r="B23" s="156" t="s">
        <v>302</v>
      </c>
      <c r="C23" s="156"/>
      <c r="D23" s="156"/>
      <c r="E23" s="156"/>
      <c r="F23" s="156"/>
      <c r="G23" s="156"/>
      <c r="H23" s="156"/>
    </row>
    <row r="24" spans="1:8" ht="12.75" customHeight="1" x14ac:dyDescent="0.25">
      <c r="A24" s="156"/>
      <c r="B24" s="156" t="s">
        <v>39</v>
      </c>
      <c r="C24" s="156" t="s">
        <v>270</v>
      </c>
      <c r="D24" s="157" t="s">
        <v>133</v>
      </c>
      <c r="E24" s="156" t="s">
        <v>271</v>
      </c>
      <c r="F24" s="157" t="s">
        <v>133</v>
      </c>
      <c r="G24" s="156" t="s">
        <v>40</v>
      </c>
      <c r="H24" s="157" t="s">
        <v>133</v>
      </c>
    </row>
    <row r="25" spans="1:8" ht="15" x14ac:dyDescent="0.25">
      <c r="A25" s="156" t="s">
        <v>39</v>
      </c>
      <c r="B25" s="156">
        <v>33484</v>
      </c>
      <c r="C25" s="156">
        <v>17672</v>
      </c>
      <c r="D25" s="160">
        <v>52.777445944331625</v>
      </c>
      <c r="E25" s="159">
        <v>13588</v>
      </c>
      <c r="F25" s="160">
        <v>40.580575797395774</v>
      </c>
      <c r="G25" s="159">
        <v>2224</v>
      </c>
      <c r="H25" s="160">
        <v>6.6419782582726077</v>
      </c>
    </row>
    <row r="26" spans="1:8" ht="15" x14ac:dyDescent="0.25">
      <c r="A26" s="156" t="s">
        <v>37</v>
      </c>
      <c r="B26" s="156">
        <v>2906</v>
      </c>
      <c r="C26" s="156">
        <v>1531</v>
      </c>
      <c r="D26" s="158">
        <v>4.5723330545932388</v>
      </c>
      <c r="E26" s="156">
        <v>1209</v>
      </c>
      <c r="F26" s="158">
        <v>3.6106797276311076</v>
      </c>
      <c r="G26" s="156">
        <v>166</v>
      </c>
      <c r="H26" s="158">
        <v>0.4957591685581173</v>
      </c>
    </row>
    <row r="27" spans="1:8" ht="15" x14ac:dyDescent="0.25">
      <c r="A27" s="156" t="s">
        <v>38</v>
      </c>
      <c r="B27" s="156">
        <v>30578</v>
      </c>
      <c r="C27" s="156">
        <v>16141</v>
      </c>
      <c r="D27" s="158">
        <v>48.20511288973838</v>
      </c>
      <c r="E27" s="156">
        <v>12379</v>
      </c>
      <c r="F27" s="158">
        <v>36.969896069764665</v>
      </c>
      <c r="G27" s="156">
        <v>2058</v>
      </c>
      <c r="H27" s="158">
        <v>6.1462190897144904</v>
      </c>
    </row>
  </sheetData>
  <mergeCells count="5">
    <mergeCell ref="A2:F2"/>
    <mergeCell ref="A4:F4"/>
    <mergeCell ref="A5:F5"/>
    <mergeCell ref="A10:A11"/>
    <mergeCell ref="B10:H10"/>
  </mergeCells>
  <phoneticPr fontId="9" type="noConversion"/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"/>
  <sheetViews>
    <sheetView workbookViewId="0">
      <selection activeCell="J1" sqref="J1"/>
    </sheetView>
  </sheetViews>
  <sheetFormatPr defaultColWidth="12.5703125" defaultRowHeight="12.75" x14ac:dyDescent="0.2"/>
  <cols>
    <col min="1" max="1" width="19" style="8" customWidth="1"/>
    <col min="2" max="9" width="12.7109375" style="8" customWidth="1"/>
    <col min="10" max="13" width="10.5703125" style="8" customWidth="1"/>
    <col min="14" max="16384" width="12.5703125" style="8"/>
  </cols>
  <sheetData>
    <row r="1" spans="1:13" ht="15.75" x14ac:dyDescent="0.2">
      <c r="A1" s="344" t="s">
        <v>18</v>
      </c>
      <c r="B1" s="344"/>
      <c r="C1" s="344"/>
      <c r="D1" s="344"/>
      <c r="E1" s="344"/>
      <c r="F1" s="344"/>
      <c r="G1" s="344"/>
      <c r="H1" s="344"/>
      <c r="I1" s="344"/>
      <c r="J1" s="306" t="s">
        <v>789</v>
      </c>
      <c r="K1" s="108"/>
      <c r="L1" s="108"/>
      <c r="M1" s="108"/>
    </row>
    <row r="2" spans="1:13" x14ac:dyDescent="0.2">
      <c r="A2" s="344" t="s">
        <v>335</v>
      </c>
      <c r="B2" s="344"/>
      <c r="C2" s="344"/>
      <c r="D2" s="344"/>
      <c r="E2" s="344"/>
      <c r="F2" s="344"/>
      <c r="G2" s="344"/>
      <c r="H2" s="344"/>
      <c r="I2" s="344"/>
    </row>
    <row r="3" spans="1:13" ht="12.75" customHeight="1" x14ac:dyDescent="0.2">
      <c r="A3" s="351" t="s">
        <v>275</v>
      </c>
      <c r="B3" s="351"/>
      <c r="C3" s="351"/>
      <c r="D3" s="351"/>
      <c r="E3" s="351"/>
      <c r="F3" s="351"/>
      <c r="G3" s="351"/>
      <c r="H3" s="351"/>
      <c r="I3" s="351"/>
      <c r="J3" s="109"/>
      <c r="K3" s="109"/>
      <c r="L3" s="109"/>
      <c r="M3" s="109"/>
    </row>
    <row r="4" spans="1:13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110"/>
      <c r="K4" s="110"/>
      <c r="L4" s="110"/>
      <c r="M4" s="110"/>
    </row>
    <row r="5" spans="1:13" x14ac:dyDescent="0.2">
      <c r="A5" s="341" t="s">
        <v>196</v>
      </c>
      <c r="B5" s="338" t="s">
        <v>276</v>
      </c>
      <c r="C5" s="338"/>
      <c r="D5" s="338"/>
      <c r="E5" s="338"/>
      <c r="F5" s="338"/>
      <c r="G5" s="338"/>
      <c r="H5" s="338"/>
      <c r="I5" s="339"/>
      <c r="J5" s="26"/>
      <c r="K5" s="1"/>
      <c r="L5" s="1"/>
      <c r="M5" s="1"/>
    </row>
    <row r="6" spans="1:13" x14ac:dyDescent="0.2">
      <c r="A6" s="341"/>
      <c r="B6" s="312" t="s">
        <v>39</v>
      </c>
      <c r="C6" s="312" t="s">
        <v>230</v>
      </c>
      <c r="D6" s="312" t="s">
        <v>206</v>
      </c>
      <c r="E6" s="312" t="s">
        <v>207</v>
      </c>
      <c r="F6" s="312" t="s">
        <v>274</v>
      </c>
      <c r="G6" s="312" t="s">
        <v>149</v>
      </c>
      <c r="H6" s="312" t="s">
        <v>150</v>
      </c>
      <c r="I6" s="313" t="s">
        <v>40</v>
      </c>
      <c r="J6" s="26"/>
      <c r="K6" s="1"/>
      <c r="L6" s="1"/>
      <c r="M6" s="1"/>
    </row>
    <row r="7" spans="1:13" x14ac:dyDescent="0.2">
      <c r="A7" s="199" t="s">
        <v>39</v>
      </c>
      <c r="B7" s="208">
        <v>33484</v>
      </c>
      <c r="C7" s="208">
        <v>19233</v>
      </c>
      <c r="D7" s="208">
        <v>10572</v>
      </c>
      <c r="E7" s="208">
        <v>79</v>
      </c>
      <c r="F7" s="208">
        <v>24</v>
      </c>
      <c r="G7" s="208">
        <v>255</v>
      </c>
      <c r="H7" s="208">
        <v>2706</v>
      </c>
      <c r="I7" s="208">
        <v>615</v>
      </c>
      <c r="J7" s="24"/>
      <c r="K7" s="1"/>
      <c r="L7" s="1"/>
      <c r="M7" s="1"/>
    </row>
    <row r="8" spans="1:13" x14ac:dyDescent="0.2">
      <c r="A8" s="187" t="s">
        <v>37</v>
      </c>
      <c r="B8" s="183">
        <v>2906</v>
      </c>
      <c r="C8" s="183">
        <v>1722</v>
      </c>
      <c r="D8" s="183">
        <v>860</v>
      </c>
      <c r="E8" s="183">
        <v>4</v>
      </c>
      <c r="F8" s="183">
        <v>4</v>
      </c>
      <c r="G8" s="183">
        <v>39</v>
      </c>
      <c r="H8" s="183">
        <v>205</v>
      </c>
      <c r="I8" s="183">
        <v>72</v>
      </c>
      <c r="J8" s="24"/>
      <c r="K8" s="1"/>
      <c r="L8" s="1"/>
      <c r="M8" s="1"/>
    </row>
    <row r="9" spans="1:13" x14ac:dyDescent="0.2">
      <c r="A9" s="187" t="s">
        <v>38</v>
      </c>
      <c r="B9" s="183">
        <v>30578</v>
      </c>
      <c r="C9" s="183">
        <v>17511</v>
      </c>
      <c r="D9" s="183">
        <v>9712</v>
      </c>
      <c r="E9" s="183">
        <v>75</v>
      </c>
      <c r="F9" s="183">
        <v>20</v>
      </c>
      <c r="G9" s="183">
        <v>216</v>
      </c>
      <c r="H9" s="183">
        <v>2501</v>
      </c>
      <c r="I9" s="183">
        <v>543</v>
      </c>
      <c r="J9" s="24"/>
      <c r="K9" s="1"/>
      <c r="L9" s="1"/>
      <c r="M9" s="1"/>
    </row>
    <row r="10" spans="1:13" x14ac:dyDescent="0.2">
      <c r="A10" s="199" t="s">
        <v>151</v>
      </c>
      <c r="B10" s="208">
        <v>334</v>
      </c>
      <c r="C10" s="208">
        <v>212</v>
      </c>
      <c r="D10" s="208">
        <v>76</v>
      </c>
      <c r="E10" s="208">
        <v>1</v>
      </c>
      <c r="F10" s="208">
        <v>1</v>
      </c>
      <c r="G10" s="208">
        <v>3</v>
      </c>
      <c r="H10" s="208">
        <v>31</v>
      </c>
      <c r="I10" s="208">
        <v>10</v>
      </c>
      <c r="J10" s="24"/>
      <c r="K10" s="1"/>
      <c r="L10" s="1"/>
      <c r="M10" s="1"/>
    </row>
    <row r="11" spans="1:13" x14ac:dyDescent="0.2">
      <c r="A11" s="187" t="s">
        <v>37</v>
      </c>
      <c r="B11" s="183">
        <v>67</v>
      </c>
      <c r="C11" s="183">
        <v>44</v>
      </c>
      <c r="D11" s="183">
        <v>16</v>
      </c>
      <c r="E11" s="183">
        <v>0</v>
      </c>
      <c r="F11" s="183">
        <v>0</v>
      </c>
      <c r="G11" s="183">
        <v>1</v>
      </c>
      <c r="H11" s="183">
        <v>5</v>
      </c>
      <c r="I11" s="183">
        <v>1</v>
      </c>
      <c r="K11" s="24"/>
      <c r="L11" s="1"/>
      <c r="M11" s="1"/>
    </row>
    <row r="12" spans="1:13" x14ac:dyDescent="0.2">
      <c r="A12" s="187" t="s">
        <v>38</v>
      </c>
      <c r="B12" s="183">
        <v>267</v>
      </c>
      <c r="C12" s="183">
        <v>168</v>
      </c>
      <c r="D12" s="183">
        <v>60</v>
      </c>
      <c r="E12" s="183">
        <v>1</v>
      </c>
      <c r="F12" s="183">
        <v>1</v>
      </c>
      <c r="G12" s="183">
        <v>2</v>
      </c>
      <c r="H12" s="183">
        <v>26</v>
      </c>
      <c r="I12" s="183">
        <v>9</v>
      </c>
      <c r="J12" s="24"/>
      <c r="K12" s="1"/>
      <c r="L12" s="1"/>
      <c r="M12" s="1"/>
    </row>
    <row r="13" spans="1:13" x14ac:dyDescent="0.2">
      <c r="A13" s="199" t="s">
        <v>152</v>
      </c>
      <c r="B13" s="208">
        <v>31073</v>
      </c>
      <c r="C13" s="208">
        <v>17647</v>
      </c>
      <c r="D13" s="208">
        <v>10119</v>
      </c>
      <c r="E13" s="208">
        <v>72</v>
      </c>
      <c r="F13" s="208">
        <v>22</v>
      </c>
      <c r="G13" s="208">
        <v>225</v>
      </c>
      <c r="H13" s="208">
        <v>2563</v>
      </c>
      <c r="I13" s="208">
        <v>425</v>
      </c>
      <c r="J13" s="24"/>
      <c r="K13" s="1"/>
      <c r="L13" s="1"/>
      <c r="M13" s="1"/>
    </row>
    <row r="14" spans="1:13" x14ac:dyDescent="0.2">
      <c r="A14" s="187" t="s">
        <v>37</v>
      </c>
      <c r="B14" s="183">
        <v>2639</v>
      </c>
      <c r="C14" s="183">
        <v>1544</v>
      </c>
      <c r="D14" s="183">
        <v>811</v>
      </c>
      <c r="E14" s="183">
        <v>4</v>
      </c>
      <c r="F14" s="183">
        <v>4</v>
      </c>
      <c r="G14" s="183">
        <v>34</v>
      </c>
      <c r="H14" s="183">
        <v>190</v>
      </c>
      <c r="I14" s="183">
        <v>52</v>
      </c>
      <c r="J14" s="24"/>
      <c r="K14" s="1"/>
      <c r="L14" s="1"/>
      <c r="M14" s="1"/>
    </row>
    <row r="15" spans="1:13" x14ac:dyDescent="0.2">
      <c r="A15" s="187" t="s">
        <v>38</v>
      </c>
      <c r="B15" s="183">
        <v>28434</v>
      </c>
      <c r="C15" s="183">
        <v>16103</v>
      </c>
      <c r="D15" s="183">
        <v>9308</v>
      </c>
      <c r="E15" s="183">
        <v>68</v>
      </c>
      <c r="F15" s="183">
        <v>18</v>
      </c>
      <c r="G15" s="183">
        <v>191</v>
      </c>
      <c r="H15" s="183">
        <v>2373</v>
      </c>
      <c r="I15" s="183">
        <v>373</v>
      </c>
      <c r="J15" s="24"/>
      <c r="K15" s="1"/>
      <c r="L15" s="1"/>
      <c r="M15" s="1"/>
    </row>
    <row r="16" spans="1:13" x14ac:dyDescent="0.2">
      <c r="A16" s="199" t="s">
        <v>40</v>
      </c>
      <c r="B16" s="208">
        <v>2077</v>
      </c>
      <c r="C16" s="208">
        <v>1374</v>
      </c>
      <c r="D16" s="208">
        <v>377</v>
      </c>
      <c r="E16" s="208">
        <v>6</v>
      </c>
      <c r="F16" s="208">
        <v>1</v>
      </c>
      <c r="G16" s="208">
        <v>27</v>
      </c>
      <c r="H16" s="208">
        <v>112</v>
      </c>
      <c r="I16" s="208">
        <v>180</v>
      </c>
      <c r="J16" s="24"/>
      <c r="K16" s="1"/>
      <c r="L16" s="1"/>
      <c r="M16" s="1"/>
    </row>
    <row r="17" spans="1:13" x14ac:dyDescent="0.2">
      <c r="A17" s="187" t="s">
        <v>37</v>
      </c>
      <c r="B17" s="183">
        <v>200</v>
      </c>
      <c r="C17" s="183">
        <v>134</v>
      </c>
      <c r="D17" s="183">
        <v>33</v>
      </c>
      <c r="E17" s="183">
        <v>0</v>
      </c>
      <c r="F17" s="183">
        <v>0</v>
      </c>
      <c r="G17" s="183">
        <v>4</v>
      </c>
      <c r="H17" s="183">
        <v>10</v>
      </c>
      <c r="I17" s="183">
        <v>19</v>
      </c>
      <c r="J17" s="24"/>
      <c r="K17" s="1"/>
      <c r="L17" s="1"/>
      <c r="M17" s="1"/>
    </row>
    <row r="18" spans="1:13" ht="13.5" thickBot="1" x14ac:dyDescent="0.25">
      <c r="A18" s="214" t="s">
        <v>38</v>
      </c>
      <c r="B18" s="215">
        <v>1877</v>
      </c>
      <c r="C18" s="215">
        <v>1240</v>
      </c>
      <c r="D18" s="215">
        <v>344</v>
      </c>
      <c r="E18" s="215">
        <v>6</v>
      </c>
      <c r="F18" s="215">
        <v>1</v>
      </c>
      <c r="G18" s="215">
        <v>23</v>
      </c>
      <c r="H18" s="215">
        <v>102</v>
      </c>
      <c r="I18" s="215">
        <v>161</v>
      </c>
      <c r="J18" s="24"/>
      <c r="K18" s="1"/>
      <c r="L18" s="1"/>
      <c r="M18" s="1"/>
    </row>
    <row r="19" spans="1:13" x14ac:dyDescent="0.2">
      <c r="A19" s="1"/>
      <c r="E19" s="1"/>
      <c r="F19" s="1"/>
      <c r="G19" s="1"/>
      <c r="H19" s="1"/>
      <c r="I19" s="1"/>
      <c r="J19" s="1"/>
      <c r="K19" s="1"/>
      <c r="L19" s="1"/>
      <c r="M19" s="1"/>
    </row>
  </sheetData>
  <mergeCells count="6">
    <mergeCell ref="A1:I1"/>
    <mergeCell ref="A5:A6"/>
    <mergeCell ref="B5:I5"/>
    <mergeCell ref="A3:I3"/>
    <mergeCell ref="A4:I4"/>
    <mergeCell ref="A2:I2"/>
  </mergeCells>
  <phoneticPr fontId="0" type="noConversion"/>
  <hyperlinks>
    <hyperlink ref="J1" location="Índice!A1" display="Regresar" xr:uid="{00000000-0004-0000-0400-000000000000}"/>
  </hyperlinks>
  <pageMargins left="0.9055118110236221" right="0.55118110236220474" top="1.1811023622047245" bottom="0.78740157480314965" header="0.51181102362204722" footer="0.39370078740157483"/>
  <pageSetup firstPageNumber="12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6" tint="-0.249977111117893"/>
  </sheetPr>
  <dimension ref="A1:W21"/>
  <sheetViews>
    <sheetView workbookViewId="0">
      <selection activeCell="M28" sqref="M27:M28"/>
    </sheetView>
  </sheetViews>
  <sheetFormatPr defaultColWidth="11.42578125" defaultRowHeight="12.75" x14ac:dyDescent="0.2"/>
  <cols>
    <col min="1" max="1" width="9.140625" customWidth="1"/>
    <col min="2" max="2" width="6" bestFit="1" customWidth="1"/>
    <col min="3" max="3" width="7.42578125" bestFit="1" customWidth="1"/>
    <col min="4" max="4" width="6" bestFit="1" customWidth="1"/>
    <col min="5" max="5" width="7.42578125" bestFit="1" customWidth="1"/>
    <col min="6" max="6" width="6.28515625" customWidth="1"/>
    <col min="7" max="7" width="7.42578125" bestFit="1" customWidth="1"/>
    <col min="8" max="8" width="5" bestFit="1" customWidth="1"/>
    <col min="9" max="9" width="7.42578125" bestFit="1" customWidth="1"/>
    <col min="10" max="10" width="5" bestFit="1" customWidth="1"/>
    <col min="11" max="11" width="7.42578125" bestFit="1" customWidth="1"/>
    <col min="12" max="12" width="5" bestFit="1" customWidth="1"/>
    <col min="13" max="13" width="7.42578125" bestFit="1" customWidth="1"/>
    <col min="14" max="14" width="5" bestFit="1" customWidth="1"/>
    <col min="15" max="15" width="7.42578125" bestFit="1" customWidth="1"/>
    <col min="16" max="16" width="5" bestFit="1" customWidth="1"/>
    <col min="17" max="17" width="8.85546875" bestFit="1" customWidth="1"/>
    <col min="18" max="18" width="5" bestFit="1" customWidth="1"/>
    <col min="19" max="19" width="7.42578125" bestFit="1" customWidth="1"/>
    <col min="20" max="20" width="5" bestFit="1" customWidth="1"/>
    <col min="21" max="21" width="7.42578125" bestFit="1" customWidth="1"/>
    <col min="22" max="22" width="5" bestFit="1" customWidth="1"/>
    <col min="23" max="23" width="7.42578125" bestFit="1" customWidth="1"/>
  </cols>
  <sheetData>
    <row r="1" spans="1:23" x14ac:dyDescent="0.2">
      <c r="K1" s="59"/>
    </row>
    <row r="2" spans="1:23" x14ac:dyDescent="0.2">
      <c r="A2" t="s">
        <v>102</v>
      </c>
      <c r="K2" s="59"/>
    </row>
    <row r="3" spans="1:23" x14ac:dyDescent="0.2">
      <c r="A3" s="123" t="s">
        <v>298</v>
      </c>
    </row>
    <row r="6" spans="1:23" x14ac:dyDescent="0.2">
      <c r="A6" s="391" t="s">
        <v>286</v>
      </c>
      <c r="B6" s="389" t="s">
        <v>39</v>
      </c>
      <c r="C6" s="390"/>
      <c r="D6" s="389" t="s">
        <v>283</v>
      </c>
      <c r="E6" s="390"/>
      <c r="F6" s="389" t="s">
        <v>284</v>
      </c>
      <c r="G6" s="390"/>
      <c r="H6" s="389" t="s">
        <v>297</v>
      </c>
      <c r="I6" s="390"/>
      <c r="J6" s="389" t="s">
        <v>209</v>
      </c>
      <c r="K6" s="390"/>
      <c r="L6" s="389" t="s">
        <v>210</v>
      </c>
      <c r="M6" s="390"/>
      <c r="N6" s="389" t="s">
        <v>285</v>
      </c>
      <c r="O6" s="390"/>
      <c r="P6" s="389" t="s">
        <v>212</v>
      </c>
      <c r="Q6" s="390"/>
      <c r="R6" s="389" t="s">
        <v>213</v>
      </c>
      <c r="S6" s="390"/>
      <c r="T6" s="389" t="s">
        <v>214</v>
      </c>
      <c r="U6" s="390"/>
      <c r="V6" s="389" t="s">
        <v>112</v>
      </c>
      <c r="W6" s="390"/>
    </row>
    <row r="7" spans="1:23" x14ac:dyDescent="0.2">
      <c r="A7" s="392"/>
      <c r="B7" s="149" t="s">
        <v>39</v>
      </c>
      <c r="C7" s="149" t="s">
        <v>266</v>
      </c>
      <c r="D7" s="149" t="s">
        <v>39</v>
      </c>
      <c r="E7" s="149" t="s">
        <v>266</v>
      </c>
      <c r="F7" s="149" t="s">
        <v>39</v>
      </c>
      <c r="G7" s="149" t="s">
        <v>266</v>
      </c>
      <c r="H7" s="149" t="s">
        <v>39</v>
      </c>
      <c r="I7" s="149" t="s">
        <v>266</v>
      </c>
      <c r="J7" s="149" t="s">
        <v>39</v>
      </c>
      <c r="K7" s="149" t="s">
        <v>266</v>
      </c>
      <c r="L7" s="149" t="s">
        <v>39</v>
      </c>
      <c r="M7" s="149" t="s">
        <v>266</v>
      </c>
      <c r="N7" s="149" t="s">
        <v>39</v>
      </c>
      <c r="O7" s="149" t="s">
        <v>266</v>
      </c>
      <c r="P7" s="149" t="s">
        <v>39</v>
      </c>
      <c r="Q7" s="149" t="s">
        <v>266</v>
      </c>
      <c r="R7" s="149" t="s">
        <v>39</v>
      </c>
      <c r="S7" s="149" t="s">
        <v>266</v>
      </c>
      <c r="T7" s="149" t="s">
        <v>39</v>
      </c>
      <c r="U7" s="149" t="s">
        <v>266</v>
      </c>
      <c r="V7" s="149" t="s">
        <v>39</v>
      </c>
      <c r="W7" s="149" t="s">
        <v>266</v>
      </c>
    </row>
    <row r="8" spans="1:23" x14ac:dyDescent="0.2">
      <c r="A8" s="4" t="s">
        <v>239</v>
      </c>
      <c r="B8">
        <v>33484</v>
      </c>
      <c r="D8">
        <v>12810</v>
      </c>
      <c r="E8" s="74">
        <v>38.25707800740652</v>
      </c>
      <c r="F8">
        <v>10469</v>
      </c>
      <c r="G8" s="74">
        <v>31.265679130330906</v>
      </c>
      <c r="H8">
        <v>4198</v>
      </c>
      <c r="I8" s="74">
        <v>12.537331262692629</v>
      </c>
      <c r="J8">
        <v>684</v>
      </c>
      <c r="K8" s="74">
        <v>2.0427666945406759</v>
      </c>
      <c r="L8">
        <v>77</v>
      </c>
      <c r="M8" s="74">
        <v>0.22996057818659657</v>
      </c>
      <c r="N8">
        <v>1297</v>
      </c>
      <c r="O8" s="74">
        <v>3.8734918169872179</v>
      </c>
      <c r="P8">
        <v>26</v>
      </c>
      <c r="Q8" s="74">
        <v>7.764902640066898E-2</v>
      </c>
      <c r="R8">
        <v>252</v>
      </c>
      <c r="S8" s="74">
        <v>0.75259825588340701</v>
      </c>
      <c r="T8">
        <v>1219</v>
      </c>
      <c r="U8" s="74">
        <v>3.6405447377852109</v>
      </c>
      <c r="V8">
        <v>2452</v>
      </c>
      <c r="W8" s="74">
        <v>7.3229004897861669</v>
      </c>
    </row>
    <row r="9" spans="1:23" x14ac:dyDescent="0.2">
      <c r="A9" s="4" t="s">
        <v>37</v>
      </c>
      <c r="B9">
        <v>2906</v>
      </c>
      <c r="D9">
        <v>842</v>
      </c>
      <c r="E9" s="74">
        <v>2.5146338549755107</v>
      </c>
      <c r="F9">
        <v>477</v>
      </c>
      <c r="G9" s="74">
        <v>1.4245609843507347</v>
      </c>
      <c r="H9">
        <v>372</v>
      </c>
      <c r="I9" s="74">
        <v>1.1109783777326485</v>
      </c>
      <c r="J9">
        <v>151</v>
      </c>
      <c r="K9" s="74">
        <v>0.45096165332696214</v>
      </c>
      <c r="L9">
        <v>21</v>
      </c>
      <c r="M9" s="164">
        <v>6.2716521323617255E-2</v>
      </c>
      <c r="N9">
        <v>382</v>
      </c>
      <c r="O9" s="74">
        <v>1.1408433878867519</v>
      </c>
      <c r="P9">
        <v>6</v>
      </c>
      <c r="Q9" s="164">
        <v>1.791900609246207E-2</v>
      </c>
      <c r="R9">
        <v>49</v>
      </c>
      <c r="S9" s="74">
        <v>0.14633854975510691</v>
      </c>
      <c r="T9">
        <v>217</v>
      </c>
      <c r="U9" s="74">
        <v>0.64807072034404489</v>
      </c>
      <c r="V9">
        <v>389</v>
      </c>
      <c r="W9" s="74">
        <v>1.1617488949946242</v>
      </c>
    </row>
    <row r="10" spans="1:23" x14ac:dyDescent="0.2">
      <c r="A10" s="4" t="s">
        <v>38</v>
      </c>
      <c r="B10">
        <v>30578</v>
      </c>
      <c r="D10">
        <v>11968</v>
      </c>
      <c r="E10" s="74">
        <v>35.742444152431013</v>
      </c>
      <c r="F10">
        <v>9992</v>
      </c>
      <c r="G10" s="74">
        <v>29.841118145980168</v>
      </c>
      <c r="H10">
        <v>3826</v>
      </c>
      <c r="I10" s="74">
        <v>11.42635288495998</v>
      </c>
      <c r="J10">
        <v>533</v>
      </c>
      <c r="K10" s="74">
        <v>1.5918050412137139</v>
      </c>
      <c r="L10">
        <v>56</v>
      </c>
      <c r="M10" s="74">
        <v>0.16724405686297933</v>
      </c>
      <c r="N10">
        <v>915</v>
      </c>
      <c r="O10" s="74">
        <v>2.732648429100466</v>
      </c>
      <c r="P10">
        <v>20</v>
      </c>
      <c r="Q10" s="74">
        <v>5.9730020308206906E-2</v>
      </c>
      <c r="R10">
        <v>203</v>
      </c>
      <c r="S10" s="74">
        <v>0.60625970612830005</v>
      </c>
      <c r="T10">
        <v>1002</v>
      </c>
      <c r="U10" s="74">
        <v>2.9924740174411659</v>
      </c>
      <c r="V10">
        <v>2063</v>
      </c>
      <c r="W10" s="74">
        <v>6.1611515947915425</v>
      </c>
    </row>
    <row r="13" spans="1:23" x14ac:dyDescent="0.2">
      <c r="A13" s="45" t="s">
        <v>93</v>
      </c>
    </row>
    <row r="16" spans="1:23" s="7" customFormat="1" x14ac:dyDescent="0.2">
      <c r="A16" s="7" t="s">
        <v>303</v>
      </c>
    </row>
    <row r="17" spans="1:23" s="7" customFormat="1" x14ac:dyDescent="0.2">
      <c r="A17" s="7" t="s">
        <v>240</v>
      </c>
      <c r="B17" s="7" t="s">
        <v>304</v>
      </c>
    </row>
    <row r="18" spans="1:23" s="7" customFormat="1" ht="15" x14ac:dyDescent="0.25">
      <c r="B18" s="7" t="s">
        <v>39</v>
      </c>
      <c r="D18" s="7" t="s">
        <v>283</v>
      </c>
      <c r="E18" s="162" t="s">
        <v>133</v>
      </c>
      <c r="F18" s="7" t="s">
        <v>284</v>
      </c>
      <c r="G18" s="162" t="s">
        <v>133</v>
      </c>
      <c r="H18" s="7" t="s">
        <v>300</v>
      </c>
      <c r="I18" s="162" t="s">
        <v>133</v>
      </c>
      <c r="J18" s="7" t="s">
        <v>209</v>
      </c>
      <c r="K18" s="162" t="s">
        <v>133</v>
      </c>
      <c r="L18" s="7" t="s">
        <v>210</v>
      </c>
      <c r="M18" s="162" t="s">
        <v>133</v>
      </c>
      <c r="N18" s="7" t="s">
        <v>285</v>
      </c>
      <c r="O18" s="162" t="s">
        <v>133</v>
      </c>
      <c r="P18" s="7" t="s">
        <v>212</v>
      </c>
      <c r="Q18" s="162" t="s">
        <v>133</v>
      </c>
      <c r="R18" s="7" t="s">
        <v>213</v>
      </c>
      <c r="S18" s="162" t="s">
        <v>133</v>
      </c>
      <c r="T18" s="7" t="s">
        <v>214</v>
      </c>
      <c r="U18" s="162" t="s">
        <v>133</v>
      </c>
      <c r="V18" s="7" t="s">
        <v>112</v>
      </c>
      <c r="W18" s="162" t="s">
        <v>133</v>
      </c>
    </row>
    <row r="19" spans="1:23" s="7" customFormat="1" x14ac:dyDescent="0.2">
      <c r="A19" s="7" t="s">
        <v>39</v>
      </c>
      <c r="B19" s="7">
        <v>33484</v>
      </c>
      <c r="D19" s="7">
        <v>12810</v>
      </c>
      <c r="E19" s="154">
        <v>38.25707800740652</v>
      </c>
      <c r="F19" s="7">
        <v>10469</v>
      </c>
      <c r="G19" s="154">
        <v>31.265679130330906</v>
      </c>
      <c r="H19" s="7">
        <v>4198</v>
      </c>
      <c r="I19" s="154">
        <v>12.537331262692629</v>
      </c>
      <c r="J19" s="7">
        <v>684</v>
      </c>
      <c r="K19" s="154">
        <v>2.0427666945406759</v>
      </c>
      <c r="L19" s="7">
        <v>77</v>
      </c>
      <c r="M19" s="154">
        <v>0.22996057818659657</v>
      </c>
      <c r="N19" s="7">
        <v>1297</v>
      </c>
      <c r="O19" s="154">
        <v>3.8734918169872179</v>
      </c>
      <c r="P19" s="7">
        <v>26</v>
      </c>
      <c r="Q19" s="154">
        <v>7.764902640066898E-2</v>
      </c>
      <c r="R19" s="7">
        <v>252</v>
      </c>
      <c r="S19" s="154">
        <v>0.75259825588340701</v>
      </c>
      <c r="T19" s="7">
        <v>1219</v>
      </c>
      <c r="U19" s="154">
        <v>3.6405447377852109</v>
      </c>
      <c r="V19" s="7">
        <v>2452</v>
      </c>
      <c r="W19" s="154">
        <v>7.3229004897861669</v>
      </c>
    </row>
    <row r="20" spans="1:23" s="7" customFormat="1" ht="15" x14ac:dyDescent="0.25">
      <c r="A20" s="7" t="s">
        <v>37</v>
      </c>
      <c r="B20" s="7">
        <v>2906</v>
      </c>
      <c r="D20" s="7">
        <v>842</v>
      </c>
      <c r="E20" s="163">
        <v>2.5146338549755107</v>
      </c>
      <c r="F20" s="7">
        <v>477</v>
      </c>
      <c r="G20" s="163">
        <v>1.4245609843507347</v>
      </c>
      <c r="H20" s="7">
        <v>372</v>
      </c>
      <c r="I20" s="163">
        <v>1.1109783777326485</v>
      </c>
      <c r="J20" s="7">
        <v>151</v>
      </c>
      <c r="K20" s="163">
        <v>0.45096165332696214</v>
      </c>
      <c r="L20" s="7">
        <v>21</v>
      </c>
      <c r="M20" s="163">
        <v>6.2716521323617255E-2</v>
      </c>
      <c r="N20" s="7">
        <v>382</v>
      </c>
      <c r="O20" s="163">
        <v>1.1408433878867519</v>
      </c>
      <c r="P20" s="7">
        <v>6</v>
      </c>
      <c r="Q20" s="163">
        <v>1.791900609246207E-2</v>
      </c>
      <c r="R20" s="7">
        <v>49</v>
      </c>
      <c r="S20" s="163">
        <v>0.14633854975510691</v>
      </c>
      <c r="T20" s="7">
        <v>217</v>
      </c>
      <c r="U20" s="163">
        <v>0.64807072034404489</v>
      </c>
      <c r="V20" s="7">
        <v>389</v>
      </c>
      <c r="W20" s="163">
        <v>1.1617488949946242</v>
      </c>
    </row>
    <row r="21" spans="1:23" s="7" customFormat="1" ht="15" x14ac:dyDescent="0.25">
      <c r="A21" s="7" t="s">
        <v>38</v>
      </c>
      <c r="B21" s="7">
        <v>30578</v>
      </c>
      <c r="D21" s="7">
        <v>11968</v>
      </c>
      <c r="E21" s="163">
        <v>35.742444152431013</v>
      </c>
      <c r="F21" s="7">
        <v>9992</v>
      </c>
      <c r="G21" s="163">
        <v>29.841118145980168</v>
      </c>
      <c r="H21" s="7">
        <v>3826</v>
      </c>
      <c r="I21" s="163">
        <v>11.42635288495998</v>
      </c>
      <c r="J21" s="7">
        <v>533</v>
      </c>
      <c r="K21" s="163">
        <v>1.5918050412137139</v>
      </c>
      <c r="L21" s="7">
        <v>56</v>
      </c>
      <c r="M21" s="163">
        <v>0.16724405686297933</v>
      </c>
      <c r="N21" s="7">
        <v>915</v>
      </c>
      <c r="O21" s="163">
        <v>2.732648429100466</v>
      </c>
      <c r="P21" s="7">
        <v>20</v>
      </c>
      <c r="Q21" s="163">
        <v>5.9730020308206906E-2</v>
      </c>
      <c r="R21" s="7">
        <v>203</v>
      </c>
      <c r="S21" s="163">
        <v>0.60625970612830005</v>
      </c>
      <c r="T21" s="7">
        <v>1002</v>
      </c>
      <c r="U21" s="163">
        <v>2.9924740174411659</v>
      </c>
      <c r="V21" s="7">
        <v>2063</v>
      </c>
      <c r="W21" s="163">
        <v>6.1611515947915425</v>
      </c>
    </row>
  </sheetData>
  <mergeCells count="12">
    <mergeCell ref="R6:S6"/>
    <mergeCell ref="T6:U6"/>
    <mergeCell ref="V6:W6"/>
    <mergeCell ref="A6:A7"/>
    <mergeCell ref="B6:C6"/>
    <mergeCell ref="D6:E6"/>
    <mergeCell ref="F6:G6"/>
    <mergeCell ref="H6:I6"/>
    <mergeCell ref="J6:K6"/>
    <mergeCell ref="L6:M6"/>
    <mergeCell ref="N6:O6"/>
    <mergeCell ref="P6:Q6"/>
  </mergeCells>
  <phoneticPr fontId="9" type="noConversion"/>
  <pageMargins left="0.75" right="0.75" top="1" bottom="1" header="0" footer="0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6" tint="-0.249977111117893"/>
  </sheetPr>
  <dimension ref="A1:AD37"/>
  <sheetViews>
    <sheetView workbookViewId="0">
      <selection activeCell="M28" sqref="M27:M28"/>
    </sheetView>
  </sheetViews>
  <sheetFormatPr defaultColWidth="11.42578125" defaultRowHeight="12.75" x14ac:dyDescent="0.2"/>
  <sheetData>
    <row r="1" spans="1:30" x14ac:dyDescent="0.2">
      <c r="A1" s="381" t="s">
        <v>17</v>
      </c>
      <c r="B1" s="381"/>
      <c r="C1" s="381"/>
      <c r="D1" s="381"/>
      <c r="E1" s="381"/>
      <c r="F1" s="381"/>
      <c r="G1" s="381"/>
      <c r="H1" s="381"/>
      <c r="I1" s="381"/>
    </row>
    <row r="2" spans="1:30" x14ac:dyDescent="0.2">
      <c r="A2" s="15"/>
      <c r="B2" s="15"/>
      <c r="C2" s="15"/>
      <c r="D2" s="15"/>
      <c r="E2" s="15"/>
      <c r="F2" s="15"/>
      <c r="G2" s="15"/>
      <c r="H2" s="15"/>
      <c r="I2" s="15"/>
    </row>
    <row r="3" spans="1:30" x14ac:dyDescent="0.2">
      <c r="A3" s="393" t="s">
        <v>121</v>
      </c>
      <c r="B3" s="393"/>
      <c r="C3" s="393"/>
      <c r="D3" s="393"/>
      <c r="E3" s="393"/>
      <c r="F3" s="393"/>
      <c r="G3" s="393"/>
      <c r="H3" s="393"/>
      <c r="I3" s="393"/>
    </row>
    <row r="4" spans="1:30" x14ac:dyDescent="0.2">
      <c r="A4" s="393" t="s">
        <v>298</v>
      </c>
      <c r="B4" s="393"/>
      <c r="C4" s="393"/>
      <c r="D4" s="393"/>
      <c r="E4" s="393"/>
      <c r="F4" s="393"/>
      <c r="G4" s="393"/>
      <c r="H4" s="393"/>
      <c r="I4" s="393"/>
    </row>
    <row r="5" spans="1:30" ht="13.5" thickBot="1" x14ac:dyDescent="0.25">
      <c r="A5" s="1"/>
      <c r="B5" s="1"/>
      <c r="C5" s="1"/>
      <c r="D5" s="75"/>
      <c r="E5" s="1"/>
      <c r="F5" s="75"/>
      <c r="G5" s="1"/>
      <c r="H5" s="75"/>
      <c r="I5" s="1"/>
      <c r="J5" s="75"/>
      <c r="K5" s="1"/>
      <c r="L5" s="75"/>
      <c r="M5" s="1"/>
      <c r="N5" s="75"/>
      <c r="O5" s="1"/>
      <c r="P5" s="74"/>
    </row>
    <row r="6" spans="1:30" s="77" customFormat="1" ht="15" customHeight="1" thickBot="1" x14ac:dyDescent="0.25">
      <c r="A6" s="394" t="s">
        <v>134</v>
      </c>
      <c r="B6" s="387" t="s">
        <v>135</v>
      </c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76"/>
    </row>
    <row r="7" spans="1:30" s="80" customFormat="1" ht="15" customHeight="1" thickBot="1" x14ac:dyDescent="0.25">
      <c r="A7" s="395"/>
      <c r="B7" s="78" t="s">
        <v>132</v>
      </c>
      <c r="C7" s="34" t="s">
        <v>56</v>
      </c>
      <c r="D7" s="79" t="s">
        <v>133</v>
      </c>
      <c r="E7" s="34" t="s">
        <v>57</v>
      </c>
      <c r="F7" s="79" t="s">
        <v>133</v>
      </c>
      <c r="G7" s="34" t="s">
        <v>58</v>
      </c>
      <c r="H7" s="79" t="s">
        <v>133</v>
      </c>
      <c r="I7" s="34" t="s">
        <v>59</v>
      </c>
      <c r="J7" s="79" t="s">
        <v>133</v>
      </c>
      <c r="K7" s="34" t="s">
        <v>149</v>
      </c>
      <c r="L7" s="79" t="s">
        <v>133</v>
      </c>
      <c r="M7" s="35" t="s">
        <v>40</v>
      </c>
      <c r="N7" s="79" t="s">
        <v>133</v>
      </c>
    </row>
    <row r="8" spans="1:30" x14ac:dyDescent="0.2">
      <c r="A8" s="81"/>
      <c r="B8" s="82"/>
      <c r="C8" s="82"/>
      <c r="D8" s="83"/>
      <c r="E8" s="82"/>
      <c r="F8" s="83"/>
      <c r="G8" s="82"/>
      <c r="H8" s="83"/>
      <c r="I8" s="82"/>
      <c r="J8" s="83"/>
      <c r="K8" s="82"/>
      <c r="L8" s="83"/>
      <c r="M8" s="82"/>
      <c r="N8" s="74"/>
    </row>
    <row r="9" spans="1:30" s="4" customFormat="1" x14ac:dyDescent="0.2">
      <c r="A9" s="84" t="s">
        <v>132</v>
      </c>
      <c r="B9" s="59">
        <v>33364</v>
      </c>
      <c r="C9" s="59">
        <v>9441</v>
      </c>
      <c r="D9" s="85">
        <v>28.296966790552691</v>
      </c>
      <c r="E9" s="59">
        <v>15341</v>
      </c>
      <c r="F9" s="85">
        <v>45.980697758062583</v>
      </c>
      <c r="G9" s="59">
        <v>7997</v>
      </c>
      <c r="H9" s="85">
        <v>23.968948567318069</v>
      </c>
      <c r="I9" s="59">
        <v>281</v>
      </c>
      <c r="J9" s="85">
        <v>0.84222515285936939</v>
      </c>
      <c r="K9" s="59">
        <v>151</v>
      </c>
      <c r="L9" s="85">
        <v>0.45258362306677857</v>
      </c>
      <c r="M9" s="59">
        <v>153</v>
      </c>
      <c r="N9" s="176">
        <v>0.45857810814051075</v>
      </c>
    </row>
    <row r="10" spans="1:30" x14ac:dyDescent="0.2">
      <c r="A10" s="67"/>
      <c r="B10" s="59"/>
      <c r="C10" s="59"/>
      <c r="D10" s="86"/>
      <c r="E10" s="59"/>
      <c r="F10" s="86"/>
      <c r="G10" s="59"/>
      <c r="H10" s="86"/>
      <c r="I10" s="59"/>
      <c r="J10" s="86"/>
      <c r="K10" s="59"/>
      <c r="L10" s="86"/>
      <c r="M10" s="59"/>
      <c r="N10" s="88"/>
    </row>
    <row r="11" spans="1:30" s="4" customFormat="1" x14ac:dyDescent="0.2">
      <c r="A11" s="87" t="s">
        <v>37</v>
      </c>
      <c r="B11" s="59">
        <v>2860</v>
      </c>
      <c r="C11" s="59">
        <v>798</v>
      </c>
      <c r="D11" s="85">
        <v>2.3917995444191344</v>
      </c>
      <c r="E11" s="59">
        <v>1473</v>
      </c>
      <c r="F11" s="85">
        <v>4.4149382568037403</v>
      </c>
      <c r="G11" s="59">
        <v>518</v>
      </c>
      <c r="H11" s="85">
        <v>1.5525716340966311</v>
      </c>
      <c r="I11" s="59">
        <v>36</v>
      </c>
      <c r="J11" s="85">
        <v>0.10790073132717899</v>
      </c>
      <c r="K11" s="59">
        <v>21</v>
      </c>
      <c r="L11" s="85">
        <v>6.2942093274187746E-2</v>
      </c>
      <c r="M11" s="59">
        <v>14</v>
      </c>
      <c r="N11" s="150">
        <v>0</v>
      </c>
    </row>
    <row r="12" spans="1:30" x14ac:dyDescent="0.2">
      <c r="A12" s="67"/>
      <c r="B12" s="59"/>
      <c r="C12" s="59"/>
      <c r="I12" s="59"/>
      <c r="J12" s="86"/>
      <c r="K12" s="59"/>
      <c r="L12" s="86"/>
      <c r="M12" s="59"/>
      <c r="N12" s="86"/>
    </row>
    <row r="13" spans="1:30" s="4" customFormat="1" x14ac:dyDescent="0.2">
      <c r="A13" s="87" t="s">
        <v>38</v>
      </c>
      <c r="B13" s="59">
        <v>30504</v>
      </c>
      <c r="C13" s="59">
        <v>8643</v>
      </c>
      <c r="D13" s="85">
        <v>25.905167246133558</v>
      </c>
      <c r="E13" s="59">
        <v>13868</v>
      </c>
      <c r="F13" s="85">
        <v>41.565759501258839</v>
      </c>
      <c r="G13" s="59">
        <v>7479</v>
      </c>
      <c r="H13" s="85">
        <v>22.416376933221436</v>
      </c>
      <c r="I13" s="59">
        <v>245</v>
      </c>
      <c r="J13" s="85">
        <v>0.73432442153219035</v>
      </c>
      <c r="K13" s="59">
        <v>130</v>
      </c>
      <c r="L13" s="85">
        <v>0.38964152979259081</v>
      </c>
      <c r="M13" s="59">
        <v>139</v>
      </c>
      <c r="N13" s="85">
        <v>0.41661671262438554</v>
      </c>
    </row>
    <row r="14" spans="1:30" x14ac:dyDescent="0.2">
      <c r="A14" s="5"/>
      <c r="E14" s="59"/>
      <c r="F14" s="59"/>
      <c r="G14" s="59"/>
      <c r="H14" s="59"/>
      <c r="I14" s="11"/>
      <c r="J14" s="86"/>
      <c r="K14" s="11"/>
      <c r="L14" s="86"/>
      <c r="M14" s="5"/>
      <c r="N14" s="88"/>
    </row>
    <row r="15" spans="1:30" x14ac:dyDescent="0.2">
      <c r="A15" s="5"/>
      <c r="E15" s="59"/>
      <c r="F15" s="59"/>
      <c r="G15" s="59"/>
      <c r="H15" s="59"/>
      <c r="I15" s="11"/>
      <c r="J15" s="86"/>
      <c r="K15" s="11"/>
      <c r="L15" s="86"/>
      <c r="M15" s="5"/>
      <c r="N15" s="88"/>
    </row>
    <row r="16" spans="1:30" ht="13.5" customHeight="1" x14ac:dyDescent="0.2">
      <c r="Q16" s="117"/>
      <c r="R16" s="118"/>
      <c r="S16" s="118"/>
      <c r="T16" s="118"/>
      <c r="U16" s="118"/>
      <c r="V16" s="118"/>
      <c r="W16" s="118"/>
      <c r="X16" s="119"/>
      <c r="Y16" s="11"/>
      <c r="Z16" s="86"/>
      <c r="AA16" s="11"/>
      <c r="AB16" s="86"/>
      <c r="AC16" s="5"/>
      <c r="AD16" s="88"/>
    </row>
    <row r="17" spans="1:21" s="7" customFormat="1" ht="13.5" customHeight="1" x14ac:dyDescent="0.2">
      <c r="A17" s="7" t="s">
        <v>305</v>
      </c>
    </row>
    <row r="18" spans="1:21" s="7" customFormat="1" ht="13.5" customHeight="1" x14ac:dyDescent="0.2">
      <c r="A18" s="7" t="s">
        <v>240</v>
      </c>
      <c r="B18" s="7" t="s">
        <v>306</v>
      </c>
    </row>
    <row r="19" spans="1:21" s="7" customFormat="1" ht="15" x14ac:dyDescent="0.25">
      <c r="B19" s="7" t="s">
        <v>39</v>
      </c>
      <c r="C19" s="7" t="s">
        <v>56</v>
      </c>
      <c r="D19" s="162" t="s">
        <v>133</v>
      </c>
      <c r="E19" s="7" t="s">
        <v>57</v>
      </c>
      <c r="F19" s="162" t="s">
        <v>133</v>
      </c>
      <c r="G19" s="7" t="s">
        <v>58</v>
      </c>
      <c r="H19" s="162" t="s">
        <v>133</v>
      </c>
      <c r="I19" s="7" t="s">
        <v>59</v>
      </c>
      <c r="J19" s="162" t="s">
        <v>133</v>
      </c>
      <c r="K19" s="7" t="s">
        <v>149</v>
      </c>
      <c r="L19" s="162" t="s">
        <v>133</v>
      </c>
      <c r="M19" s="7" t="s">
        <v>40</v>
      </c>
      <c r="N19" s="162" t="s">
        <v>133</v>
      </c>
    </row>
    <row r="20" spans="1:21" s="7" customFormat="1" ht="15" x14ac:dyDescent="0.25">
      <c r="A20" s="7" t="s">
        <v>39</v>
      </c>
      <c r="B20" s="7">
        <v>33364</v>
      </c>
      <c r="C20" s="7">
        <v>9441</v>
      </c>
      <c r="D20" s="165">
        <v>28.296966790552691</v>
      </c>
      <c r="E20" s="7">
        <v>15341</v>
      </c>
      <c r="F20" s="165">
        <v>45.980697758062583</v>
      </c>
      <c r="G20" s="7">
        <v>7997</v>
      </c>
      <c r="H20" s="165">
        <v>23.968948567318069</v>
      </c>
      <c r="I20" s="7">
        <v>281</v>
      </c>
      <c r="J20" s="165">
        <v>0.84222515285936939</v>
      </c>
      <c r="K20" s="7">
        <v>151</v>
      </c>
      <c r="L20" s="165">
        <v>0.45258362306677857</v>
      </c>
      <c r="M20" s="7">
        <v>153</v>
      </c>
      <c r="N20" s="165">
        <v>0.45857810814051075</v>
      </c>
    </row>
    <row r="21" spans="1:21" s="7" customFormat="1" ht="15" x14ac:dyDescent="0.25">
      <c r="D21" s="165"/>
      <c r="F21" s="165"/>
      <c r="H21" s="165"/>
      <c r="J21" s="165"/>
      <c r="L21" s="165"/>
      <c r="N21" s="165"/>
    </row>
    <row r="22" spans="1:21" s="7" customFormat="1" ht="15" x14ac:dyDescent="0.25">
      <c r="A22" s="7" t="s">
        <v>37</v>
      </c>
      <c r="B22" s="7">
        <v>2860</v>
      </c>
      <c r="C22" s="7">
        <v>798</v>
      </c>
      <c r="D22" s="165">
        <v>2.3917995444191344</v>
      </c>
      <c r="E22" s="7">
        <v>1473</v>
      </c>
      <c r="F22" s="165">
        <v>4.4149382568037403</v>
      </c>
      <c r="G22" s="7">
        <v>518</v>
      </c>
      <c r="H22" s="165">
        <v>1.5525716340966311</v>
      </c>
      <c r="I22" s="7">
        <v>36</v>
      </c>
      <c r="J22" s="165">
        <v>0.10790073132717899</v>
      </c>
      <c r="K22" s="7">
        <v>21</v>
      </c>
      <c r="L22" s="165">
        <v>6.2942093274187746E-2</v>
      </c>
      <c r="M22" s="7">
        <v>14</v>
      </c>
      <c r="N22" s="165">
        <v>4.1961395516125162E-2</v>
      </c>
    </row>
    <row r="23" spans="1:21" s="7" customFormat="1" ht="15" x14ac:dyDescent="0.25">
      <c r="D23" s="165"/>
      <c r="F23" s="165"/>
      <c r="H23" s="165"/>
      <c r="J23" s="165"/>
      <c r="L23" s="165"/>
      <c r="N23" s="165"/>
    </row>
    <row r="24" spans="1:21" s="7" customFormat="1" ht="15" x14ac:dyDescent="0.25">
      <c r="A24" s="7" t="s">
        <v>38</v>
      </c>
      <c r="B24" s="7">
        <v>30504</v>
      </c>
      <c r="C24" s="7">
        <v>8643</v>
      </c>
      <c r="D24" s="165">
        <v>25.905167246133558</v>
      </c>
      <c r="E24" s="7">
        <v>13868</v>
      </c>
      <c r="F24" s="165">
        <v>41.565759501258839</v>
      </c>
      <c r="G24" s="7">
        <v>7479</v>
      </c>
      <c r="H24" s="165">
        <v>22.416376933221436</v>
      </c>
      <c r="I24" s="7">
        <v>245</v>
      </c>
      <c r="J24" s="165">
        <v>0.73432442153219035</v>
      </c>
      <c r="K24" s="7">
        <v>130</v>
      </c>
      <c r="L24" s="165">
        <v>0.38964152979259081</v>
      </c>
      <c r="M24" s="7">
        <v>139</v>
      </c>
      <c r="N24" s="165">
        <v>0.41661671262438554</v>
      </c>
    </row>
    <row r="25" spans="1:21" x14ac:dyDescent="0.2">
      <c r="P25" s="11"/>
      <c r="Q25" s="86"/>
      <c r="R25" s="11"/>
      <c r="S25" s="86"/>
      <c r="T25" s="5"/>
      <c r="U25" s="88"/>
    </row>
    <row r="26" spans="1:21" x14ac:dyDescent="0.2">
      <c r="P26" s="11"/>
      <c r="Q26" s="86"/>
      <c r="R26" s="11"/>
      <c r="S26" s="86"/>
      <c r="T26" s="5"/>
      <c r="U26" s="88"/>
    </row>
    <row r="31" spans="1:21" s="4" customFormat="1" x14ac:dyDescent="0.2"/>
    <row r="32" spans="1:21" s="4" customFormat="1" x14ac:dyDescent="0.2"/>
    <row r="33" spans="1:17" s="4" customFormat="1" x14ac:dyDescent="0.2"/>
    <row r="34" spans="1:17" s="4" customFormat="1" x14ac:dyDescent="0.2">
      <c r="Q34" s="3"/>
    </row>
    <row r="35" spans="1:17" s="4" customFormat="1" x14ac:dyDescent="0.2">
      <c r="Q35" s="3"/>
    </row>
    <row r="36" spans="1:17" s="4" customFormat="1" x14ac:dyDescent="0.2">
      <c r="Q36" s="3"/>
    </row>
    <row r="37" spans="1:17" s="4" customFormat="1" x14ac:dyDescent="0.2">
      <c r="A37" s="3"/>
    </row>
  </sheetData>
  <mergeCells count="5">
    <mergeCell ref="A1:I1"/>
    <mergeCell ref="A3:I3"/>
    <mergeCell ref="A4:I4"/>
    <mergeCell ref="A6:A7"/>
    <mergeCell ref="B6:O6"/>
  </mergeCells>
  <phoneticPr fontId="9" type="noConversion"/>
  <pageMargins left="0.75" right="0.75" top="1" bottom="1" header="0" footer="0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6" tint="-0.249977111117893"/>
  </sheetPr>
  <dimension ref="A3:Q23"/>
  <sheetViews>
    <sheetView workbookViewId="0">
      <selection activeCell="M28" sqref="M27:M28"/>
    </sheetView>
  </sheetViews>
  <sheetFormatPr defaultColWidth="11.42578125" defaultRowHeight="12.75" x14ac:dyDescent="0.2"/>
  <cols>
    <col min="1" max="4" width="8" customWidth="1"/>
    <col min="5" max="17" width="9.5703125" customWidth="1"/>
  </cols>
  <sheetData>
    <row r="3" spans="1:17" x14ac:dyDescent="0.2">
      <c r="A3" s="381" t="s">
        <v>19</v>
      </c>
      <c r="B3" s="381"/>
      <c r="C3" s="381"/>
      <c r="D3" s="381"/>
      <c r="E3" s="381"/>
      <c r="F3" s="381"/>
      <c r="G3" s="381"/>
    </row>
    <row r="5" spans="1:17" ht="12.75" customHeight="1" x14ac:dyDescent="0.2">
      <c r="A5" s="396" t="s">
        <v>264</v>
      </c>
      <c r="B5" s="396"/>
      <c r="C5" s="396"/>
      <c r="D5" s="396"/>
      <c r="E5" s="396"/>
      <c r="F5" s="396"/>
      <c r="G5" s="396"/>
    </row>
    <row r="6" spans="1:17" x14ac:dyDescent="0.2">
      <c r="A6" s="393" t="s">
        <v>298</v>
      </c>
      <c r="B6" s="393"/>
      <c r="C6" s="393"/>
      <c r="D6" s="393"/>
      <c r="E6" s="393"/>
      <c r="F6" s="393"/>
      <c r="G6" s="393"/>
    </row>
    <row r="9" spans="1:17" x14ac:dyDescent="0.2">
      <c r="A9" t="s">
        <v>287</v>
      </c>
    </row>
    <row r="10" spans="1:17" x14ac:dyDescent="0.2">
      <c r="A10" s="398" t="s">
        <v>286</v>
      </c>
      <c r="B10" s="397" t="s">
        <v>39</v>
      </c>
      <c r="C10" s="397"/>
      <c r="D10" s="397" t="s">
        <v>230</v>
      </c>
      <c r="E10" s="397"/>
      <c r="F10" s="397" t="s">
        <v>206</v>
      </c>
      <c r="G10" s="397"/>
      <c r="H10" s="397" t="s">
        <v>288</v>
      </c>
      <c r="I10" s="397"/>
      <c r="J10" s="397" t="s">
        <v>274</v>
      </c>
      <c r="K10" s="397"/>
      <c r="L10" s="397" t="s">
        <v>149</v>
      </c>
      <c r="M10" s="397"/>
      <c r="N10" s="397" t="s">
        <v>150</v>
      </c>
      <c r="O10" s="397"/>
      <c r="P10" s="397" t="s">
        <v>40</v>
      </c>
      <c r="Q10" s="397"/>
    </row>
    <row r="11" spans="1:17" x14ac:dyDescent="0.2">
      <c r="A11" s="398"/>
      <c r="B11" s="149" t="s">
        <v>39</v>
      </c>
      <c r="C11" s="149" t="s">
        <v>266</v>
      </c>
      <c r="D11" s="149" t="s">
        <v>39</v>
      </c>
      <c r="E11" s="149" t="s">
        <v>266</v>
      </c>
      <c r="F11" s="149" t="s">
        <v>39</v>
      </c>
      <c r="G11" s="149" t="s">
        <v>266</v>
      </c>
      <c r="H11" s="149" t="s">
        <v>39</v>
      </c>
      <c r="I11" s="149" t="s">
        <v>266</v>
      </c>
      <c r="J11" s="149" t="s">
        <v>39</v>
      </c>
      <c r="K11" s="149" t="s">
        <v>266</v>
      </c>
      <c r="L11" s="149" t="s">
        <v>39</v>
      </c>
      <c r="M11" s="149" t="s">
        <v>266</v>
      </c>
      <c r="N11" s="149" t="s">
        <v>39</v>
      </c>
      <c r="O11" s="149" t="s">
        <v>266</v>
      </c>
      <c r="P11" s="149" t="s">
        <v>39</v>
      </c>
      <c r="Q11" s="149" t="s">
        <v>266</v>
      </c>
    </row>
    <row r="12" spans="1:17" x14ac:dyDescent="0.2">
      <c r="A12" t="s">
        <v>239</v>
      </c>
      <c r="B12">
        <v>33484</v>
      </c>
      <c r="D12">
        <v>19233</v>
      </c>
      <c r="E12" s="150">
        <v>57.439374029387167</v>
      </c>
      <c r="F12">
        <v>10572</v>
      </c>
      <c r="G12" s="150">
        <v>31.573288734918169</v>
      </c>
      <c r="H12">
        <v>79</v>
      </c>
      <c r="I12" s="150">
        <v>0.23593358021741728</v>
      </c>
      <c r="J12">
        <v>24</v>
      </c>
      <c r="K12" s="150">
        <v>7.1676024369848282E-2</v>
      </c>
      <c r="L12">
        <v>255</v>
      </c>
      <c r="M12" s="150">
        <v>0.76155775892963806</v>
      </c>
      <c r="N12">
        <v>2706</v>
      </c>
      <c r="O12" s="150">
        <v>8.0814717477003946</v>
      </c>
      <c r="P12">
        <v>615</v>
      </c>
      <c r="Q12" s="150">
        <v>1.8366981244773624</v>
      </c>
    </row>
    <row r="13" spans="1:17" x14ac:dyDescent="0.2">
      <c r="A13" s="4" t="s">
        <v>37</v>
      </c>
      <c r="B13">
        <v>2906</v>
      </c>
      <c r="D13">
        <v>1722</v>
      </c>
      <c r="E13" s="150">
        <v>5.1427547485366141</v>
      </c>
      <c r="F13">
        <v>860</v>
      </c>
      <c r="G13" s="150">
        <v>2.5683908732528971</v>
      </c>
      <c r="H13">
        <v>4</v>
      </c>
      <c r="I13" s="150">
        <v>0</v>
      </c>
      <c r="J13">
        <v>4</v>
      </c>
      <c r="K13" s="150">
        <v>0</v>
      </c>
      <c r="L13">
        <v>39</v>
      </c>
      <c r="M13" s="150">
        <v>0.11647353960100347</v>
      </c>
      <c r="N13">
        <v>205</v>
      </c>
      <c r="O13" s="150">
        <v>0.61223270815912079</v>
      </c>
      <c r="P13">
        <v>72</v>
      </c>
      <c r="Q13" s="150">
        <v>0.21502807310954486</v>
      </c>
    </row>
    <row r="14" spans="1:17" x14ac:dyDescent="0.2">
      <c r="A14" s="4" t="s">
        <v>38</v>
      </c>
      <c r="B14">
        <v>30578</v>
      </c>
      <c r="D14">
        <v>17511</v>
      </c>
      <c r="E14" s="150">
        <v>52.296619280850557</v>
      </c>
      <c r="F14">
        <v>9712</v>
      </c>
      <c r="G14" s="150">
        <v>29.004897861665274</v>
      </c>
      <c r="H14">
        <v>75</v>
      </c>
      <c r="I14" s="150">
        <v>0.22398757615577589</v>
      </c>
      <c r="J14">
        <v>20</v>
      </c>
      <c r="K14" s="150">
        <v>5.9730020308206906E-2</v>
      </c>
      <c r="L14">
        <v>216</v>
      </c>
      <c r="M14" s="150">
        <v>0.64508421932863458</v>
      </c>
      <c r="N14">
        <v>2501</v>
      </c>
      <c r="O14" s="150">
        <v>7.4692390395412733</v>
      </c>
      <c r="P14">
        <v>543</v>
      </c>
      <c r="Q14" s="150">
        <v>1.6216700513678175</v>
      </c>
    </row>
    <row r="18" spans="1:17" x14ac:dyDescent="0.2">
      <c r="A18" t="s">
        <v>287</v>
      </c>
    </row>
    <row r="20" spans="1:17" ht="15" x14ac:dyDescent="0.25">
      <c r="B20" t="s">
        <v>39</v>
      </c>
      <c r="D20" t="s">
        <v>230</v>
      </c>
      <c r="E20" s="161" t="s">
        <v>133</v>
      </c>
      <c r="F20" t="s">
        <v>147</v>
      </c>
      <c r="G20" s="161" t="s">
        <v>133</v>
      </c>
      <c r="H20" t="s">
        <v>307</v>
      </c>
      <c r="I20" s="161" t="s">
        <v>133</v>
      </c>
      <c r="J20" t="s">
        <v>308</v>
      </c>
      <c r="K20" s="161" t="s">
        <v>133</v>
      </c>
      <c r="L20" t="s">
        <v>149</v>
      </c>
      <c r="M20" s="161" t="s">
        <v>133</v>
      </c>
      <c r="N20" t="s">
        <v>150</v>
      </c>
      <c r="O20" s="162"/>
      <c r="P20" t="s">
        <v>40</v>
      </c>
      <c r="Q20" s="161" t="s">
        <v>133</v>
      </c>
    </row>
    <row r="21" spans="1:17" ht="15" x14ac:dyDescent="0.25">
      <c r="A21" t="s">
        <v>39</v>
      </c>
      <c r="B21">
        <v>33484</v>
      </c>
      <c r="D21">
        <v>19233</v>
      </c>
      <c r="E21" s="165">
        <v>57.439374029387167</v>
      </c>
      <c r="F21" s="7">
        <v>10572</v>
      </c>
      <c r="G21" s="165">
        <v>31.573288734918169</v>
      </c>
      <c r="H21" s="7">
        <v>79</v>
      </c>
      <c r="I21" s="165">
        <v>0.23593358021741728</v>
      </c>
      <c r="J21" s="7">
        <v>24</v>
      </c>
      <c r="K21" s="165">
        <v>7.1676024369848282E-2</v>
      </c>
      <c r="L21" s="7">
        <v>255</v>
      </c>
      <c r="M21" s="165">
        <v>0.76155775892963806</v>
      </c>
      <c r="N21">
        <v>2706</v>
      </c>
      <c r="O21" s="165">
        <v>8.0814717477003946</v>
      </c>
      <c r="P21" s="7">
        <v>615</v>
      </c>
      <c r="Q21" s="165">
        <v>1.8366981244773624</v>
      </c>
    </row>
    <row r="22" spans="1:17" ht="15" x14ac:dyDescent="0.25">
      <c r="A22" t="s">
        <v>37</v>
      </c>
      <c r="B22">
        <v>2906</v>
      </c>
      <c r="D22">
        <v>1722</v>
      </c>
      <c r="E22" s="166">
        <v>5.1427547485366141</v>
      </c>
      <c r="F22">
        <v>860</v>
      </c>
      <c r="G22" s="166">
        <v>2.5683908732528971</v>
      </c>
      <c r="H22">
        <v>4</v>
      </c>
      <c r="I22" s="166">
        <v>1.1946004061641381E-2</v>
      </c>
      <c r="J22">
        <v>4</v>
      </c>
      <c r="K22" s="166">
        <v>1.1946004061641381E-2</v>
      </c>
      <c r="L22">
        <v>39</v>
      </c>
      <c r="M22" s="166">
        <v>0.11647353960100347</v>
      </c>
      <c r="N22">
        <v>205</v>
      </c>
      <c r="O22" s="165">
        <v>0.61223270815912079</v>
      </c>
      <c r="P22">
        <v>72</v>
      </c>
      <c r="Q22" s="166">
        <v>0.21502807310954486</v>
      </c>
    </row>
    <row r="23" spans="1:17" ht="15" x14ac:dyDescent="0.25">
      <c r="A23" t="s">
        <v>38</v>
      </c>
      <c r="B23">
        <v>30578</v>
      </c>
      <c r="D23">
        <v>17511</v>
      </c>
      <c r="E23" s="166">
        <v>52.296619280850557</v>
      </c>
      <c r="F23">
        <v>9712</v>
      </c>
      <c r="G23" s="166">
        <v>29.004897861665274</v>
      </c>
      <c r="H23">
        <v>75</v>
      </c>
      <c r="I23" s="166">
        <v>0.22398757615577589</v>
      </c>
      <c r="J23">
        <v>20</v>
      </c>
      <c r="K23" s="166">
        <v>5.9730020308206906E-2</v>
      </c>
      <c r="L23">
        <v>216</v>
      </c>
      <c r="M23" s="166">
        <v>0.64508421932863458</v>
      </c>
      <c r="N23">
        <v>2501</v>
      </c>
      <c r="O23" s="165">
        <v>7.4692390395412733</v>
      </c>
      <c r="P23">
        <v>543</v>
      </c>
      <c r="Q23" s="166">
        <v>1.6216700513678175</v>
      </c>
    </row>
  </sheetData>
  <mergeCells count="12">
    <mergeCell ref="H10:I10"/>
    <mergeCell ref="L10:M10"/>
    <mergeCell ref="N10:O10"/>
    <mergeCell ref="P10:Q10"/>
    <mergeCell ref="B10:C10"/>
    <mergeCell ref="J10:K10"/>
    <mergeCell ref="A3:G3"/>
    <mergeCell ref="A6:G6"/>
    <mergeCell ref="A5:G5"/>
    <mergeCell ref="D10:E10"/>
    <mergeCell ref="F10:G10"/>
    <mergeCell ref="A10:A11"/>
  </mergeCells>
  <phoneticPr fontId="9" type="noConversion"/>
  <pageMargins left="0.75" right="0.75" top="1" bottom="1" header="0" footer="0"/>
  <pageSetup orientation="portrait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6" tint="-0.249977111117893"/>
  </sheetPr>
  <dimension ref="A1:P18"/>
  <sheetViews>
    <sheetView workbookViewId="0">
      <selection activeCell="M28" sqref="M27:M28"/>
    </sheetView>
  </sheetViews>
  <sheetFormatPr defaultColWidth="11.42578125" defaultRowHeight="12.75" x14ac:dyDescent="0.2"/>
  <cols>
    <col min="1" max="1" width="14.28515625" bestFit="1" customWidth="1"/>
    <col min="2" max="2" width="6.28515625" customWidth="1"/>
    <col min="3" max="3" width="7.85546875" bestFit="1" customWidth="1"/>
    <col min="4" max="4" width="8.7109375" bestFit="1" customWidth="1"/>
    <col min="5" max="5" width="7.5703125" bestFit="1" customWidth="1"/>
    <col min="6" max="6" width="8.5703125" bestFit="1" customWidth="1"/>
    <col min="7" max="7" width="11.5703125" customWidth="1"/>
    <col min="8" max="8" width="8.5703125" bestFit="1" customWidth="1"/>
    <col min="9" max="9" width="11.5703125" customWidth="1"/>
    <col min="10" max="10" width="8.5703125" bestFit="1" customWidth="1"/>
    <col min="11" max="11" width="11.5703125" customWidth="1"/>
    <col min="12" max="12" width="8.5703125" bestFit="1" customWidth="1"/>
    <col min="13" max="13" width="11.5703125" customWidth="1"/>
    <col min="14" max="14" width="9.5703125" bestFit="1" customWidth="1"/>
    <col min="15" max="15" width="11.5703125" customWidth="1"/>
  </cols>
  <sheetData>
    <row r="1" spans="1:16" x14ac:dyDescent="0.2">
      <c r="A1" s="381" t="s">
        <v>20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</row>
    <row r="3" spans="1:16" x14ac:dyDescent="0.2">
      <c r="A3" s="396" t="s">
        <v>265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</row>
    <row r="4" spans="1:16" x14ac:dyDescent="0.2">
      <c r="A4" s="393" t="s">
        <v>298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</row>
    <row r="5" spans="1: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6" s="25" customFormat="1" ht="48" x14ac:dyDescent="0.2">
      <c r="A6" s="177" t="s">
        <v>100</v>
      </c>
      <c r="B6" s="34" t="s">
        <v>39</v>
      </c>
      <c r="C6" s="34" t="s">
        <v>153</v>
      </c>
      <c r="D6" s="34" t="s">
        <v>133</v>
      </c>
      <c r="E6" s="34" t="s">
        <v>154</v>
      </c>
      <c r="F6" s="34" t="s">
        <v>133</v>
      </c>
      <c r="G6" s="36" t="s">
        <v>155</v>
      </c>
      <c r="H6" s="34" t="s">
        <v>133</v>
      </c>
      <c r="I6" s="36" t="s">
        <v>156</v>
      </c>
      <c r="J6" s="34" t="s">
        <v>133</v>
      </c>
      <c r="K6" s="36" t="s">
        <v>200</v>
      </c>
      <c r="L6" s="34" t="s">
        <v>133</v>
      </c>
      <c r="M6" s="36" t="s">
        <v>201</v>
      </c>
      <c r="N6" s="34" t="s">
        <v>133</v>
      </c>
      <c r="O6" s="34" t="s">
        <v>40</v>
      </c>
      <c r="P6" s="178" t="s">
        <v>133</v>
      </c>
    </row>
    <row r="7" spans="1:16" x14ac:dyDescent="0.2">
      <c r="A7" s="43" t="s">
        <v>101</v>
      </c>
      <c r="B7" s="103">
        <v>334</v>
      </c>
      <c r="C7" s="103">
        <v>38</v>
      </c>
      <c r="D7" s="169">
        <v>11.377245508982035</v>
      </c>
      <c r="E7" s="103">
        <v>28</v>
      </c>
      <c r="F7" s="169">
        <v>8.3832335329341312</v>
      </c>
      <c r="G7" s="103">
        <v>25</v>
      </c>
      <c r="H7" s="169">
        <v>7.4850299401197606</v>
      </c>
      <c r="I7" s="103">
        <v>21</v>
      </c>
      <c r="J7" s="169">
        <v>6.2874251497005984</v>
      </c>
      <c r="K7" s="103">
        <v>2</v>
      </c>
      <c r="L7" s="169">
        <v>0.59880239520958078</v>
      </c>
      <c r="M7" s="103">
        <v>71</v>
      </c>
      <c r="N7" s="169">
        <v>21.257485029940121</v>
      </c>
      <c r="O7" s="104">
        <v>149</v>
      </c>
      <c r="P7" s="74">
        <v>44.610778443113773</v>
      </c>
    </row>
    <row r="8" spans="1:16" s="4" customFormat="1" x14ac:dyDescent="0.2">
      <c r="A8" s="43" t="s">
        <v>37</v>
      </c>
      <c r="B8" s="48">
        <v>67</v>
      </c>
      <c r="C8" s="48">
        <v>8</v>
      </c>
      <c r="D8" s="150">
        <v>2.3952095808383231</v>
      </c>
      <c r="E8" s="48">
        <v>5</v>
      </c>
      <c r="F8" s="150">
        <v>1.4970059880239521</v>
      </c>
      <c r="G8" s="48">
        <v>6</v>
      </c>
      <c r="H8" s="150">
        <v>1.7964071856287425</v>
      </c>
      <c r="I8" s="48">
        <v>2</v>
      </c>
      <c r="J8" s="150">
        <v>0.59880239520958078</v>
      </c>
      <c r="K8" s="48">
        <v>0</v>
      </c>
      <c r="L8" s="150">
        <v>0</v>
      </c>
      <c r="M8" s="48">
        <v>25</v>
      </c>
      <c r="N8" s="150">
        <v>7.4850299401197606</v>
      </c>
      <c r="O8" s="49">
        <v>21</v>
      </c>
      <c r="P8" s="150">
        <v>6.2874251497005984</v>
      </c>
    </row>
    <row r="9" spans="1:16" s="4" customFormat="1" x14ac:dyDescent="0.2">
      <c r="A9" s="51" t="s">
        <v>38</v>
      </c>
      <c r="B9" s="41">
        <v>267</v>
      </c>
      <c r="C9" s="41">
        <v>30</v>
      </c>
      <c r="D9" s="150">
        <v>8.9820359281437128</v>
      </c>
      <c r="E9" s="41">
        <v>23</v>
      </c>
      <c r="F9" s="150">
        <v>6.88622754491018</v>
      </c>
      <c r="G9" s="41">
        <v>19</v>
      </c>
      <c r="H9" s="150">
        <v>5.6886227544910177</v>
      </c>
      <c r="I9" s="41">
        <v>19</v>
      </c>
      <c r="J9" s="150">
        <v>5.6886227544910177</v>
      </c>
      <c r="K9" s="41">
        <v>2</v>
      </c>
      <c r="L9" s="150">
        <v>0.59880239520958078</v>
      </c>
      <c r="M9" s="41">
        <v>46</v>
      </c>
      <c r="N9" s="150">
        <v>13.77245508982036</v>
      </c>
      <c r="O9" s="41">
        <v>128</v>
      </c>
      <c r="P9" s="150">
        <v>38.32335329341317</v>
      </c>
    </row>
    <row r="13" spans="1:16" x14ac:dyDescent="0.2">
      <c r="A13" t="s">
        <v>309</v>
      </c>
    </row>
    <row r="14" spans="1:16" x14ac:dyDescent="0.2">
      <c r="A14" t="s">
        <v>240</v>
      </c>
      <c r="B14" t="s">
        <v>310</v>
      </c>
    </row>
    <row r="15" spans="1:16" s="2" customFormat="1" ht="15" x14ac:dyDescent="0.25">
      <c r="B15" s="2" t="s">
        <v>39</v>
      </c>
      <c r="C15" s="2" t="s">
        <v>153</v>
      </c>
      <c r="D15" s="161" t="s">
        <v>133</v>
      </c>
      <c r="E15" s="2" t="s">
        <v>154</v>
      </c>
      <c r="F15" s="161" t="s">
        <v>133</v>
      </c>
      <c r="G15" s="2" t="s">
        <v>311</v>
      </c>
      <c r="H15" s="161" t="s">
        <v>133</v>
      </c>
      <c r="I15" s="2" t="s">
        <v>312</v>
      </c>
      <c r="J15" s="161" t="s">
        <v>133</v>
      </c>
      <c r="K15" s="2" t="s">
        <v>200</v>
      </c>
      <c r="L15" s="161" t="s">
        <v>133</v>
      </c>
      <c r="M15" s="2" t="s">
        <v>201</v>
      </c>
      <c r="N15" s="161" t="s">
        <v>133</v>
      </c>
      <c r="O15" s="2" t="s">
        <v>40</v>
      </c>
      <c r="P15" s="161" t="s">
        <v>133</v>
      </c>
    </row>
    <row r="16" spans="1:16" x14ac:dyDescent="0.2">
      <c r="A16" t="s">
        <v>39</v>
      </c>
      <c r="B16">
        <v>334</v>
      </c>
      <c r="C16">
        <v>38</v>
      </c>
      <c r="D16" s="74">
        <v>11.377245508982035</v>
      </c>
      <c r="E16">
        <v>28</v>
      </c>
      <c r="F16" s="74">
        <v>8.3832335329341312</v>
      </c>
      <c r="G16">
        <v>25</v>
      </c>
      <c r="H16" s="74">
        <v>7.4850299401197606</v>
      </c>
      <c r="I16">
        <v>21</v>
      </c>
      <c r="J16" s="74">
        <v>6.2874251497005984</v>
      </c>
      <c r="K16">
        <v>2</v>
      </c>
      <c r="L16" s="74">
        <v>0.59880239520958078</v>
      </c>
      <c r="M16">
        <v>71</v>
      </c>
      <c r="N16" s="74">
        <v>21.257485029940121</v>
      </c>
      <c r="O16">
        <v>149</v>
      </c>
      <c r="P16" s="74">
        <v>44.610778443113773</v>
      </c>
    </row>
    <row r="17" spans="1:16" x14ac:dyDescent="0.2">
      <c r="A17" t="s">
        <v>37</v>
      </c>
      <c r="B17">
        <v>67</v>
      </c>
      <c r="C17">
        <v>8</v>
      </c>
      <c r="D17" s="168">
        <v>2.3952095808383231</v>
      </c>
      <c r="E17">
        <v>5</v>
      </c>
      <c r="F17" s="168">
        <v>1.4970059880239521</v>
      </c>
      <c r="G17">
        <v>6</v>
      </c>
      <c r="H17" s="168">
        <v>1.7964071856287425</v>
      </c>
      <c r="I17">
        <v>2</v>
      </c>
      <c r="J17" s="168">
        <v>0.59880239520958078</v>
      </c>
      <c r="K17">
        <v>0</v>
      </c>
      <c r="L17" s="168">
        <v>0</v>
      </c>
      <c r="M17">
        <v>25</v>
      </c>
      <c r="N17" s="168">
        <v>7.4850299401197606</v>
      </c>
      <c r="O17">
        <v>21</v>
      </c>
      <c r="P17" s="168">
        <v>6.2874251497005984</v>
      </c>
    </row>
    <row r="18" spans="1:16" x14ac:dyDescent="0.2">
      <c r="A18" t="s">
        <v>38</v>
      </c>
      <c r="B18">
        <v>267</v>
      </c>
      <c r="C18">
        <v>30</v>
      </c>
      <c r="D18" s="168">
        <v>8.9820359281437128</v>
      </c>
      <c r="E18">
        <v>23</v>
      </c>
      <c r="F18" s="168">
        <v>6.88622754491018</v>
      </c>
      <c r="G18">
        <v>19</v>
      </c>
      <c r="H18" s="168">
        <v>5.6886227544910177</v>
      </c>
      <c r="I18">
        <v>19</v>
      </c>
      <c r="J18" s="168">
        <v>5.6886227544910177</v>
      </c>
      <c r="K18">
        <v>2</v>
      </c>
      <c r="L18" s="168">
        <v>0.59880239520958078</v>
      </c>
      <c r="M18">
        <v>46</v>
      </c>
      <c r="N18" s="168">
        <v>13.77245508982036</v>
      </c>
      <c r="O18">
        <v>128</v>
      </c>
      <c r="P18" s="168">
        <v>38.32335329341317</v>
      </c>
    </row>
  </sheetData>
  <mergeCells count="3">
    <mergeCell ref="A1:O1"/>
    <mergeCell ref="A3:O3"/>
    <mergeCell ref="A4:O4"/>
  </mergeCells>
  <phoneticPr fontId="9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6" tint="-0.249977111117893"/>
  </sheetPr>
  <dimension ref="A1:T25"/>
  <sheetViews>
    <sheetView workbookViewId="0">
      <selection activeCell="M28" sqref="M27:M28"/>
    </sheetView>
  </sheetViews>
  <sheetFormatPr defaultColWidth="11.42578125" defaultRowHeight="12.75" x14ac:dyDescent="0.2"/>
  <cols>
    <col min="1" max="1" width="16.7109375" customWidth="1"/>
    <col min="2" max="3" width="12.7109375" customWidth="1"/>
    <col min="4" max="4" width="15.140625" bestFit="1" customWidth="1"/>
    <col min="5" max="5" width="10.85546875" bestFit="1" customWidth="1"/>
    <col min="6" max="6" width="15.140625" bestFit="1" customWidth="1"/>
    <col min="7" max="7" width="12.7109375" customWidth="1"/>
    <col min="8" max="8" width="14.140625" bestFit="1" customWidth="1"/>
    <col min="9" max="10" width="12.7109375" customWidth="1"/>
  </cols>
  <sheetData>
    <row r="1" spans="1:20" x14ac:dyDescent="0.2">
      <c r="A1" s="401" t="s">
        <v>21</v>
      </c>
      <c r="B1" s="401"/>
      <c r="C1" s="401"/>
      <c r="D1" s="401"/>
      <c r="E1" s="401"/>
      <c r="F1" s="401"/>
      <c r="G1" s="401"/>
      <c r="H1" s="401"/>
      <c r="I1" s="401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">
      <c r="K2" s="399"/>
      <c r="L2" s="399"/>
      <c r="M2" s="399"/>
      <c r="N2" s="399"/>
      <c r="O2" s="399"/>
      <c r="P2" s="399"/>
      <c r="Q2" s="399"/>
      <c r="R2" s="399"/>
      <c r="S2" s="399"/>
      <c r="T2" s="5"/>
    </row>
    <row r="3" spans="1:20" x14ac:dyDescent="0.2">
      <c r="A3" s="402" t="s">
        <v>267</v>
      </c>
      <c r="B3" s="402"/>
      <c r="C3" s="402"/>
      <c r="D3" s="402"/>
      <c r="E3" s="402"/>
      <c r="F3" s="402"/>
      <c r="G3" s="402"/>
      <c r="H3" s="402"/>
      <c r="I3" s="402"/>
      <c r="J3" s="402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402" t="s">
        <v>160</v>
      </c>
      <c r="B4" s="402"/>
      <c r="C4" s="402"/>
      <c r="D4" s="402"/>
      <c r="E4" s="402"/>
      <c r="F4" s="402"/>
      <c r="G4" s="402"/>
      <c r="H4" s="402"/>
      <c r="I4" s="402"/>
      <c r="J4" s="402"/>
      <c r="K4" s="400"/>
      <c r="L4" s="400"/>
      <c r="M4" s="400"/>
      <c r="N4" s="400"/>
      <c r="O4" s="400"/>
      <c r="P4" s="400"/>
      <c r="Q4" s="400"/>
      <c r="R4" s="400"/>
      <c r="S4" s="400"/>
      <c r="T4" s="400"/>
    </row>
    <row r="5" spans="1:20" x14ac:dyDescent="0.2">
      <c r="A5" s="402" t="s">
        <v>298</v>
      </c>
      <c r="B5" s="402"/>
      <c r="C5" s="402"/>
      <c r="D5" s="402"/>
      <c r="E5" s="402"/>
      <c r="F5" s="402"/>
      <c r="G5" s="402"/>
      <c r="H5" s="402"/>
      <c r="I5" s="402"/>
      <c r="J5" s="402"/>
      <c r="K5" s="400"/>
      <c r="L5" s="400"/>
      <c r="M5" s="400"/>
      <c r="N5" s="400"/>
      <c r="O5" s="400"/>
      <c r="P5" s="400"/>
      <c r="Q5" s="400"/>
      <c r="R5" s="400"/>
      <c r="S5" s="400"/>
      <c r="T5" s="400"/>
    </row>
    <row r="6" spans="1:20" x14ac:dyDescent="0.2">
      <c r="K6" s="400"/>
      <c r="L6" s="400"/>
      <c r="M6" s="400"/>
      <c r="N6" s="400"/>
      <c r="O6" s="400"/>
      <c r="P6" s="400"/>
      <c r="Q6" s="400"/>
      <c r="R6" s="400"/>
      <c r="S6" s="400"/>
      <c r="T6" s="400"/>
    </row>
    <row r="7" spans="1:20" x14ac:dyDescent="0.2">
      <c r="A7" s="50"/>
      <c r="B7" s="50"/>
      <c r="C7" s="50"/>
      <c r="D7" s="50"/>
      <c r="E7" s="50"/>
      <c r="F7" s="50"/>
      <c r="G7" s="50"/>
      <c r="H7" s="50"/>
      <c r="I7" s="50"/>
      <c r="J7" s="50"/>
      <c r="K7" s="46"/>
      <c r="L7" s="26"/>
      <c r="M7" s="26"/>
      <c r="N7" s="26"/>
      <c r="O7" s="26"/>
      <c r="P7" s="26"/>
      <c r="Q7" s="26"/>
      <c r="R7" s="26"/>
      <c r="S7" s="26"/>
      <c r="T7" s="26"/>
    </row>
    <row r="8" spans="1:20" x14ac:dyDescent="0.2">
      <c r="A8" s="40" t="s">
        <v>240</v>
      </c>
      <c r="B8" s="124" t="s">
        <v>39</v>
      </c>
      <c r="C8" s="124" t="s">
        <v>44</v>
      </c>
      <c r="D8" s="124"/>
      <c r="E8" s="124" t="s">
        <v>45</v>
      </c>
      <c r="F8" s="124"/>
      <c r="G8" s="124" t="s">
        <v>40</v>
      </c>
      <c r="H8" s="124"/>
      <c r="I8" s="38"/>
      <c r="J8" s="59"/>
      <c r="K8" s="100"/>
      <c r="L8" s="100"/>
      <c r="M8" s="100"/>
      <c r="N8" s="100"/>
      <c r="O8" s="100"/>
      <c r="P8" s="100"/>
      <c r="Q8" s="100"/>
      <c r="R8" s="100"/>
      <c r="S8" s="100"/>
      <c r="T8" s="100"/>
    </row>
    <row r="9" spans="1:20" x14ac:dyDescent="0.2">
      <c r="A9" s="125"/>
      <c r="B9" s="126" t="s">
        <v>39</v>
      </c>
      <c r="C9" s="126" t="s">
        <v>39</v>
      </c>
      <c r="D9" s="126" t="s">
        <v>266</v>
      </c>
      <c r="E9" s="126" t="s">
        <v>39</v>
      </c>
      <c r="F9" s="126" t="s">
        <v>266</v>
      </c>
      <c r="G9" s="126" t="s">
        <v>39</v>
      </c>
      <c r="H9" s="126" t="s">
        <v>266</v>
      </c>
      <c r="I9" s="127"/>
      <c r="J9" s="98"/>
      <c r="K9" s="43"/>
      <c r="L9" s="59"/>
      <c r="M9" s="59"/>
      <c r="N9" s="59"/>
      <c r="O9" s="59"/>
      <c r="P9" s="59"/>
      <c r="Q9" s="59"/>
      <c r="R9" s="59"/>
      <c r="S9" s="59"/>
      <c r="T9" s="59"/>
    </row>
    <row r="10" spans="1:20" x14ac:dyDescent="0.2">
      <c r="A10" s="4" t="s">
        <v>239</v>
      </c>
      <c r="B10">
        <v>33426</v>
      </c>
      <c r="C10">
        <v>26077</v>
      </c>
      <c r="D10" s="74">
        <v>78.014120744330754</v>
      </c>
      <c r="E10">
        <v>7159</v>
      </c>
      <c r="F10" s="74">
        <v>21.41745946269371</v>
      </c>
      <c r="G10">
        <v>190</v>
      </c>
      <c r="H10" s="74">
        <v>0.56841979297552803</v>
      </c>
      <c r="J10" s="98"/>
      <c r="K10" s="29"/>
      <c r="L10" s="98"/>
      <c r="M10" s="98"/>
      <c r="N10" s="98"/>
      <c r="O10" s="98"/>
      <c r="P10" s="6"/>
      <c r="Q10" s="98"/>
      <c r="R10" s="98"/>
      <c r="S10" s="98"/>
      <c r="T10" s="98"/>
    </row>
    <row r="11" spans="1:20" x14ac:dyDescent="0.2">
      <c r="A11" s="4" t="s">
        <v>37</v>
      </c>
      <c r="B11">
        <v>2884</v>
      </c>
      <c r="C11">
        <v>2441</v>
      </c>
      <c r="D11" s="74">
        <v>84.639389736477114</v>
      </c>
      <c r="E11">
        <v>426</v>
      </c>
      <c r="F11" s="74">
        <v>14.771151178918169</v>
      </c>
      <c r="G11">
        <v>17</v>
      </c>
      <c r="H11" s="74">
        <v>0.58945908460471563</v>
      </c>
      <c r="J11" s="98"/>
      <c r="K11" s="29"/>
      <c r="L11" s="98"/>
      <c r="M11" s="98"/>
      <c r="N11" s="98"/>
      <c r="O11" s="98"/>
      <c r="P11" s="98"/>
      <c r="Q11" s="98"/>
      <c r="R11" s="98"/>
      <c r="S11" s="98"/>
      <c r="T11" s="98"/>
    </row>
    <row r="12" spans="1:20" x14ac:dyDescent="0.2">
      <c r="A12" s="4" t="s">
        <v>38</v>
      </c>
      <c r="B12">
        <v>30542</v>
      </c>
      <c r="C12">
        <v>23636</v>
      </c>
      <c r="D12" s="74">
        <v>77.388514177198616</v>
      </c>
      <c r="E12">
        <v>6733</v>
      </c>
      <c r="F12" s="74">
        <v>22.045052714295068</v>
      </c>
      <c r="G12">
        <v>173</v>
      </c>
      <c r="H12" s="74">
        <v>0.56643310850631912</v>
      </c>
      <c r="J12" s="98"/>
      <c r="K12" s="29"/>
      <c r="L12" s="98"/>
      <c r="M12" s="98"/>
      <c r="N12" s="98"/>
      <c r="O12" s="98"/>
      <c r="P12" s="98"/>
      <c r="Q12" s="98"/>
      <c r="R12" s="98"/>
      <c r="S12" s="98"/>
      <c r="T12" s="98"/>
    </row>
    <row r="13" spans="1:20" x14ac:dyDescent="0.2">
      <c r="J13" s="85"/>
      <c r="K13" s="87"/>
      <c r="L13" s="59"/>
      <c r="M13" s="59"/>
      <c r="N13" s="59"/>
      <c r="O13" s="59"/>
      <c r="P13" s="59"/>
      <c r="Q13" s="59"/>
      <c r="R13" s="59"/>
      <c r="S13" s="59"/>
      <c r="T13" s="59"/>
    </row>
    <row r="14" spans="1:20" x14ac:dyDescent="0.2">
      <c r="A14" s="29"/>
      <c r="B14" s="98"/>
      <c r="C14" s="85"/>
      <c r="D14" s="145">
        <f>C10*100/B10</f>
        <v>78.014120744330754</v>
      </c>
      <c r="E14" s="145"/>
      <c r="F14" s="145">
        <f>E10*100/B10</f>
        <v>21.41745946269371</v>
      </c>
      <c r="G14" s="145"/>
      <c r="H14" s="145">
        <f>G10*100/B10</f>
        <v>0.56841979297552803</v>
      </c>
      <c r="I14" s="98"/>
      <c r="J14" s="98"/>
      <c r="K14" s="29"/>
      <c r="L14" s="85"/>
      <c r="M14" s="85"/>
      <c r="N14" s="85"/>
      <c r="O14" s="85"/>
      <c r="P14" s="6"/>
      <c r="Q14" s="85"/>
      <c r="R14" s="85"/>
      <c r="S14" s="85"/>
      <c r="T14" s="85"/>
    </row>
    <row r="15" spans="1:20" x14ac:dyDescent="0.2">
      <c r="A15" s="29"/>
      <c r="B15" s="85"/>
      <c r="C15" s="85"/>
      <c r="D15" s="145">
        <f>C11*100/B11</f>
        <v>84.639389736477114</v>
      </c>
      <c r="E15" s="146"/>
      <c r="F15" s="145">
        <f>E11*100/B11</f>
        <v>14.771151178918169</v>
      </c>
      <c r="G15" s="146"/>
      <c r="H15" s="145">
        <f>G11*100/B11</f>
        <v>0.58945908460471563</v>
      </c>
      <c r="I15" s="85"/>
      <c r="J15" s="85"/>
      <c r="K15" s="87"/>
      <c r="L15" s="59"/>
      <c r="M15" s="59"/>
      <c r="N15" s="59"/>
      <c r="O15" s="59"/>
      <c r="P15" s="59"/>
      <c r="Q15" s="59"/>
      <c r="R15" s="59"/>
      <c r="S15" s="59"/>
      <c r="T15" s="59"/>
    </row>
    <row r="16" spans="1:20" x14ac:dyDescent="0.2">
      <c r="A16" s="97"/>
      <c r="B16" s="99"/>
      <c r="C16" s="85"/>
      <c r="D16" s="145">
        <f>C12*100/B12</f>
        <v>77.388514177198616</v>
      </c>
      <c r="E16" s="147"/>
      <c r="F16" s="145">
        <f>E12*100/B12</f>
        <v>22.045052714295068</v>
      </c>
      <c r="G16" s="147"/>
      <c r="H16" s="145">
        <f>G12*100/B12</f>
        <v>0.56643310850631912</v>
      </c>
      <c r="I16" s="99"/>
      <c r="J16" s="99"/>
      <c r="K16" s="29"/>
      <c r="L16" s="85"/>
      <c r="M16" s="85"/>
      <c r="N16" s="85"/>
      <c r="O16" s="85"/>
      <c r="P16" s="6"/>
      <c r="Q16" s="85"/>
      <c r="R16" s="85"/>
      <c r="S16" s="85"/>
      <c r="T16" s="85"/>
    </row>
    <row r="17" spans="1:20" x14ac:dyDescent="0.2">
      <c r="A17" s="96"/>
      <c r="B17" s="102"/>
      <c r="C17" s="137"/>
      <c r="D17" s="102"/>
      <c r="E17" s="102"/>
      <c r="F17" s="111"/>
      <c r="G17" s="102"/>
      <c r="H17" s="102"/>
      <c r="I17" s="102"/>
      <c r="J17" s="99"/>
      <c r="K17" s="97"/>
      <c r="L17" s="99"/>
      <c r="M17" s="85"/>
      <c r="N17" s="99"/>
      <c r="O17" s="99"/>
      <c r="P17" s="98"/>
      <c r="Q17" s="99"/>
      <c r="R17" s="99"/>
      <c r="S17" s="99"/>
      <c r="T17" s="99"/>
    </row>
    <row r="18" spans="1:20" x14ac:dyDescent="0.2">
      <c r="K18" s="93"/>
      <c r="L18" s="99"/>
      <c r="M18" s="85"/>
      <c r="N18" s="99"/>
      <c r="O18" s="99"/>
      <c r="P18" s="98"/>
      <c r="Q18" s="99"/>
      <c r="R18" s="99"/>
      <c r="S18" s="99"/>
      <c r="T18" s="99"/>
    </row>
    <row r="19" spans="1:20" x14ac:dyDescent="0.2"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t="s">
        <v>313</v>
      </c>
    </row>
    <row r="21" spans="1:20" x14ac:dyDescent="0.2">
      <c r="A21" t="s">
        <v>240</v>
      </c>
      <c r="B21" t="s">
        <v>314</v>
      </c>
    </row>
    <row r="22" spans="1:20" x14ac:dyDescent="0.2">
      <c r="B22" t="s">
        <v>39</v>
      </c>
      <c r="C22" t="s">
        <v>315</v>
      </c>
      <c r="D22" s="130" t="s">
        <v>133</v>
      </c>
      <c r="E22" t="s">
        <v>316</v>
      </c>
      <c r="F22" s="130" t="s">
        <v>133</v>
      </c>
      <c r="G22" t="s">
        <v>40</v>
      </c>
      <c r="H22" s="130" t="s">
        <v>133</v>
      </c>
    </row>
    <row r="23" spans="1:20" x14ac:dyDescent="0.2">
      <c r="A23" t="s">
        <v>39</v>
      </c>
      <c r="B23">
        <v>33426</v>
      </c>
      <c r="C23">
        <v>26077</v>
      </c>
      <c r="D23" s="74">
        <v>78.014120744330754</v>
      </c>
      <c r="E23">
        <v>7159</v>
      </c>
      <c r="F23" s="74">
        <v>21.41745946269371</v>
      </c>
      <c r="G23">
        <v>190</v>
      </c>
      <c r="H23" s="74">
        <v>0.56841979297552803</v>
      </c>
    </row>
    <row r="24" spans="1:20" x14ac:dyDescent="0.2">
      <c r="A24" t="s">
        <v>37</v>
      </c>
      <c r="B24">
        <v>2884</v>
      </c>
      <c r="C24">
        <v>2441</v>
      </c>
      <c r="D24" s="168">
        <v>84.639389736477114</v>
      </c>
      <c r="E24">
        <v>426</v>
      </c>
      <c r="F24" s="168">
        <v>14.771151178918169</v>
      </c>
      <c r="G24">
        <v>17</v>
      </c>
      <c r="H24" s="168">
        <v>0.58945908460471563</v>
      </c>
    </row>
    <row r="25" spans="1:20" x14ac:dyDescent="0.2">
      <c r="A25" t="s">
        <v>38</v>
      </c>
      <c r="B25">
        <v>30542</v>
      </c>
      <c r="C25">
        <v>23636</v>
      </c>
      <c r="D25" s="168">
        <v>77.388514177198616</v>
      </c>
      <c r="E25">
        <v>6733</v>
      </c>
      <c r="F25" s="168">
        <v>22.045052714295068</v>
      </c>
      <c r="G25">
        <v>173</v>
      </c>
      <c r="H25" s="168">
        <v>0.56643310850631912</v>
      </c>
    </row>
  </sheetData>
  <mergeCells count="8">
    <mergeCell ref="K2:S2"/>
    <mergeCell ref="K4:T4"/>
    <mergeCell ref="K5:T5"/>
    <mergeCell ref="K6:T6"/>
    <mergeCell ref="A1:I1"/>
    <mergeCell ref="A3:J3"/>
    <mergeCell ref="A4:J4"/>
    <mergeCell ref="A5:J5"/>
  </mergeCells>
  <phoneticPr fontId="9" type="noConversion"/>
  <pageMargins left="0.75" right="0.75" top="1" bottom="1" header="0" footer="0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6" tint="0.39997558519241921"/>
  </sheetPr>
  <dimension ref="A1:N25"/>
  <sheetViews>
    <sheetView workbookViewId="0">
      <selection activeCell="M28" sqref="M27:M28"/>
    </sheetView>
  </sheetViews>
  <sheetFormatPr defaultColWidth="11.42578125" defaultRowHeight="12.75" x14ac:dyDescent="0.2"/>
  <cols>
    <col min="1" max="1" width="13" customWidth="1"/>
    <col min="8" max="8" width="11.7109375" bestFit="1" customWidth="1"/>
  </cols>
  <sheetData>
    <row r="1" spans="1:14" x14ac:dyDescent="0.2">
      <c r="A1" s="381" t="s">
        <v>22</v>
      </c>
      <c r="B1" s="381"/>
      <c r="C1" s="381"/>
      <c r="D1" s="381"/>
      <c r="E1" s="381"/>
      <c r="F1" s="381"/>
      <c r="G1" s="381"/>
      <c r="H1" s="381"/>
    </row>
    <row r="3" spans="1:14" x14ac:dyDescent="0.2">
      <c r="A3" s="402" t="s">
        <v>164</v>
      </c>
      <c r="B3" s="402"/>
      <c r="C3" s="402"/>
      <c r="D3" s="402"/>
      <c r="E3" s="402"/>
      <c r="F3" s="402"/>
      <c r="G3" s="402"/>
      <c r="H3" s="402"/>
      <c r="J3" s="129" t="s">
        <v>268</v>
      </c>
      <c r="K3" s="130"/>
      <c r="L3" s="130"/>
    </row>
    <row r="4" spans="1:14" x14ac:dyDescent="0.2">
      <c r="A4" s="402"/>
      <c r="B4" s="402"/>
      <c r="C4" s="402"/>
      <c r="D4" s="402"/>
      <c r="E4" s="402"/>
      <c r="F4" s="402"/>
      <c r="G4" s="402"/>
      <c r="H4" s="402"/>
    </row>
    <row r="5" spans="1:14" ht="12.75" customHeight="1" x14ac:dyDescent="0.2">
      <c r="A5" s="402" t="s">
        <v>298</v>
      </c>
      <c r="B5" s="402"/>
      <c r="C5" s="402"/>
      <c r="D5" s="402"/>
      <c r="E5" s="402"/>
      <c r="F5" s="402"/>
      <c r="G5" s="402"/>
      <c r="H5" s="402"/>
    </row>
    <row r="7" spans="1:14" s="4" customFormat="1" ht="12.75" customHeight="1" x14ac:dyDescent="0.2">
      <c r="A7" s="406" t="s">
        <v>98</v>
      </c>
      <c r="B7" s="408" t="s">
        <v>39</v>
      </c>
      <c r="C7" s="404" t="s">
        <v>42</v>
      </c>
      <c r="D7" s="404" t="s">
        <v>133</v>
      </c>
      <c r="E7" s="404" t="s">
        <v>43</v>
      </c>
      <c r="F7" s="404" t="s">
        <v>133</v>
      </c>
      <c r="G7" s="403" t="s">
        <v>161</v>
      </c>
      <c r="H7" s="404" t="s">
        <v>133</v>
      </c>
      <c r="I7" s="403" t="s">
        <v>162</v>
      </c>
      <c r="J7" s="404" t="s">
        <v>133</v>
      </c>
      <c r="K7" s="403" t="s">
        <v>163</v>
      </c>
      <c r="L7" s="404" t="s">
        <v>133</v>
      </c>
      <c r="M7" s="404" t="s">
        <v>40</v>
      </c>
      <c r="N7" s="404" t="s">
        <v>133</v>
      </c>
    </row>
    <row r="8" spans="1:14" s="4" customFormat="1" ht="21" customHeight="1" thickBot="1" x14ac:dyDescent="0.25">
      <c r="A8" s="407"/>
      <c r="B8" s="409"/>
      <c r="C8" s="405"/>
      <c r="D8" s="405"/>
      <c r="E8" s="405"/>
      <c r="F8" s="405"/>
      <c r="G8" s="403"/>
      <c r="H8" s="405"/>
      <c r="I8" s="403"/>
      <c r="J8" s="405"/>
      <c r="K8" s="403"/>
      <c r="L8" s="405"/>
      <c r="M8" s="405"/>
      <c r="N8" s="405"/>
    </row>
    <row r="9" spans="1:14" x14ac:dyDescent="0.2">
      <c r="A9" s="8"/>
      <c r="B9" s="89"/>
      <c r="C9" s="9"/>
      <c r="D9" s="90"/>
      <c r="E9" s="9"/>
      <c r="F9" s="90"/>
      <c r="G9" s="9"/>
      <c r="H9" s="128"/>
      <c r="I9" s="9"/>
      <c r="J9" s="90"/>
      <c r="K9" s="9"/>
      <c r="L9" s="90"/>
      <c r="M9" s="39"/>
    </row>
    <row r="10" spans="1:14" s="4" customFormat="1" x14ac:dyDescent="0.2">
      <c r="A10" s="47" t="s">
        <v>36</v>
      </c>
      <c r="B10" s="59">
        <v>33426</v>
      </c>
      <c r="C10" s="59">
        <v>7961</v>
      </c>
      <c r="D10" s="85">
        <v>23.816789325674623</v>
      </c>
      <c r="E10" s="59">
        <v>14057</v>
      </c>
      <c r="F10" s="85">
        <v>42.054089630826304</v>
      </c>
      <c r="G10" s="59">
        <v>4447</v>
      </c>
      <c r="H10" s="85">
        <v>13.30401483874828</v>
      </c>
      <c r="I10" s="59">
        <v>5303</v>
      </c>
      <c r="J10" s="85">
        <v>15.86489559025908</v>
      </c>
      <c r="K10" s="59">
        <v>966</v>
      </c>
      <c r="L10" s="85">
        <v>2.8899658948124216</v>
      </c>
      <c r="M10" s="60">
        <v>692</v>
      </c>
      <c r="N10" s="85">
        <v>2.0702447196792915</v>
      </c>
    </row>
    <row r="11" spans="1:14" s="4" customFormat="1" x14ac:dyDescent="0.2">
      <c r="A11" s="91"/>
      <c r="B11" s="59"/>
      <c r="C11" s="59"/>
      <c r="D11" s="59"/>
      <c r="E11" s="59"/>
      <c r="F11" s="59"/>
      <c r="G11" s="59"/>
      <c r="H11" s="60"/>
      <c r="I11" s="59"/>
      <c r="J11" s="92"/>
      <c r="K11" s="59"/>
      <c r="L11" s="92"/>
      <c r="M11" s="60"/>
      <c r="N11" s="92"/>
    </row>
    <row r="12" spans="1:14" x14ac:dyDescent="0.2">
      <c r="A12" s="43" t="s">
        <v>37</v>
      </c>
      <c r="B12" s="59">
        <v>2884</v>
      </c>
      <c r="C12" s="59">
        <v>494</v>
      </c>
      <c r="D12" s="85">
        <v>17.128987517337031</v>
      </c>
      <c r="E12" s="59">
        <v>1187</v>
      </c>
      <c r="F12" s="85">
        <v>41.158113730929266</v>
      </c>
      <c r="G12" s="59">
        <v>423</v>
      </c>
      <c r="H12" s="85">
        <v>14.667128987517337</v>
      </c>
      <c r="I12" s="59">
        <v>571</v>
      </c>
      <c r="J12" s="85">
        <v>19.798890429958391</v>
      </c>
      <c r="K12" s="59">
        <v>155</v>
      </c>
      <c r="L12" s="85">
        <v>5.3744798890429957</v>
      </c>
      <c r="M12" s="60">
        <v>54</v>
      </c>
      <c r="N12" s="85">
        <v>1.8723994452149793</v>
      </c>
    </row>
    <row r="13" spans="1:14" x14ac:dyDescent="0.2">
      <c r="B13" s="59"/>
      <c r="C13" s="59"/>
      <c r="D13" s="85"/>
      <c r="E13" s="59"/>
      <c r="F13" s="85"/>
      <c r="G13" s="59"/>
      <c r="H13" s="85"/>
      <c r="I13" s="59"/>
      <c r="J13" s="85"/>
      <c r="K13" s="59"/>
      <c r="L13" s="85"/>
      <c r="M13" s="59"/>
      <c r="N13" s="85"/>
    </row>
    <row r="14" spans="1:14" x14ac:dyDescent="0.2">
      <c r="A14" s="47" t="s">
        <v>38</v>
      </c>
      <c r="B14" s="59">
        <v>30542</v>
      </c>
      <c r="C14" s="59">
        <v>7467</v>
      </c>
      <c r="D14" s="85">
        <v>24.44830070067448</v>
      </c>
      <c r="E14" s="59">
        <v>12870</v>
      </c>
      <c r="F14" s="85">
        <v>42.138694257088602</v>
      </c>
      <c r="G14" s="59">
        <v>4024</v>
      </c>
      <c r="H14" s="85">
        <v>13.175299587453344</v>
      </c>
      <c r="I14" s="59">
        <v>4732</v>
      </c>
      <c r="J14" s="85">
        <v>15.49341889856591</v>
      </c>
      <c r="K14" s="59">
        <v>811</v>
      </c>
      <c r="L14" s="85">
        <v>2.6553598323619934</v>
      </c>
      <c r="M14" s="59">
        <v>638</v>
      </c>
      <c r="N14" s="85">
        <v>2.0889267238556744</v>
      </c>
    </row>
    <row r="15" spans="1:14" x14ac:dyDescent="0.2">
      <c r="D15" s="140">
        <f>C14*100/B$14</f>
        <v>24.44830070067448</v>
      </c>
      <c r="F15" s="141">
        <f>E14*100/B$14</f>
        <v>42.138694257088602</v>
      </c>
      <c r="H15" s="143">
        <f>G14*100/B$14</f>
        <v>13.175299587453344</v>
      </c>
      <c r="J15" s="142">
        <f>I14*100/B$14</f>
        <v>15.49341889856591</v>
      </c>
      <c r="L15" s="142">
        <f>K14*100/B$14</f>
        <v>2.6553598323619934</v>
      </c>
      <c r="N15" s="142">
        <f>M14*100/B$14</f>
        <v>2.0889267238556744</v>
      </c>
    </row>
    <row r="18" spans="1:14" x14ac:dyDescent="0.2">
      <c r="A18" t="s">
        <v>317</v>
      </c>
    </row>
    <row r="19" spans="1:14" x14ac:dyDescent="0.2">
      <c r="A19" t="s">
        <v>240</v>
      </c>
      <c r="B19" t="s">
        <v>318</v>
      </c>
    </row>
    <row r="20" spans="1:14" ht="15" x14ac:dyDescent="0.25">
      <c r="B20" t="s">
        <v>39</v>
      </c>
      <c r="C20" t="s">
        <v>42</v>
      </c>
      <c r="D20" s="161" t="s">
        <v>133</v>
      </c>
      <c r="E20" t="s">
        <v>43</v>
      </c>
      <c r="F20" s="161" t="s">
        <v>133</v>
      </c>
      <c r="G20" t="s">
        <v>161</v>
      </c>
      <c r="H20" s="161" t="s">
        <v>133</v>
      </c>
      <c r="I20" t="s">
        <v>162</v>
      </c>
      <c r="J20" s="161" t="s">
        <v>133</v>
      </c>
      <c r="K20" t="s">
        <v>163</v>
      </c>
      <c r="L20" s="161" t="s">
        <v>133</v>
      </c>
      <c r="M20" t="s">
        <v>40</v>
      </c>
      <c r="N20" s="161" t="s">
        <v>133</v>
      </c>
    </row>
    <row r="21" spans="1:14" x14ac:dyDescent="0.2">
      <c r="A21" t="s">
        <v>39</v>
      </c>
      <c r="B21">
        <v>33426</v>
      </c>
      <c r="C21">
        <v>7961</v>
      </c>
      <c r="D21" s="74">
        <f>C21*100/B21</f>
        <v>23.816789325674623</v>
      </c>
      <c r="E21">
        <v>14057</v>
      </c>
      <c r="F21" s="74">
        <f>E21*100/B21</f>
        <v>42.054089630826304</v>
      </c>
      <c r="G21">
        <v>4447</v>
      </c>
      <c r="H21" s="74">
        <f>G21*100/B21</f>
        <v>13.30401483874828</v>
      </c>
      <c r="I21">
        <v>5303</v>
      </c>
      <c r="J21" s="74">
        <f>I21*100/B21</f>
        <v>15.86489559025908</v>
      </c>
      <c r="K21">
        <v>966</v>
      </c>
      <c r="L21" s="74">
        <f>K21*100/B21</f>
        <v>2.8899658948124216</v>
      </c>
      <c r="M21">
        <v>692</v>
      </c>
      <c r="N21" s="74">
        <f>M21*100/B21</f>
        <v>2.0702447196792915</v>
      </c>
    </row>
    <row r="22" spans="1:14" x14ac:dyDescent="0.2">
      <c r="D22" s="74"/>
      <c r="F22" s="74"/>
      <c r="H22" s="74"/>
      <c r="J22" s="74"/>
      <c r="L22" s="74"/>
      <c r="N22" s="74"/>
    </row>
    <row r="23" spans="1:14" x14ac:dyDescent="0.2">
      <c r="A23" t="s">
        <v>37</v>
      </c>
      <c r="B23">
        <v>2884</v>
      </c>
      <c r="C23">
        <v>494</v>
      </c>
      <c r="D23" s="168">
        <f>C23*100/B23</f>
        <v>17.128987517337031</v>
      </c>
      <c r="E23">
        <v>1187</v>
      </c>
      <c r="F23" s="168">
        <f>E23*100/B23</f>
        <v>41.158113730929266</v>
      </c>
      <c r="G23">
        <v>423</v>
      </c>
      <c r="H23" s="168">
        <f>G23*100/B23</f>
        <v>14.667128987517337</v>
      </c>
      <c r="I23">
        <v>571</v>
      </c>
      <c r="J23" s="168">
        <f>I23*100/B23</f>
        <v>19.798890429958391</v>
      </c>
      <c r="K23">
        <v>155</v>
      </c>
      <c r="L23" s="168">
        <f>K23*100/B23</f>
        <v>5.3744798890429957</v>
      </c>
      <c r="M23">
        <v>54</v>
      </c>
      <c r="N23" s="168">
        <f>M23*100/B23</f>
        <v>1.8723994452149793</v>
      </c>
    </row>
    <row r="24" spans="1:14" x14ac:dyDescent="0.2">
      <c r="D24" s="168"/>
      <c r="F24" s="168"/>
      <c r="H24" s="168"/>
      <c r="J24" s="168"/>
      <c r="L24" s="168"/>
      <c r="N24" s="168"/>
    </row>
    <row r="25" spans="1:14" x14ac:dyDescent="0.2">
      <c r="A25" t="s">
        <v>38</v>
      </c>
      <c r="B25">
        <v>30542</v>
      </c>
      <c r="C25">
        <v>7467</v>
      </c>
      <c r="D25" s="168">
        <f>C25*100/B25</f>
        <v>24.44830070067448</v>
      </c>
      <c r="E25" s="7">
        <v>12870</v>
      </c>
      <c r="F25" s="168">
        <f>E25*100/B25</f>
        <v>42.138694257088602</v>
      </c>
      <c r="G25">
        <v>4024</v>
      </c>
      <c r="H25" s="168">
        <f>G25*100/B25</f>
        <v>13.175299587453344</v>
      </c>
      <c r="I25">
        <v>4732</v>
      </c>
      <c r="J25" s="168">
        <f>I25*100/B25</f>
        <v>15.49341889856591</v>
      </c>
      <c r="K25">
        <v>811</v>
      </c>
      <c r="L25" s="168">
        <f>K25*100/B25</f>
        <v>2.6553598323619934</v>
      </c>
      <c r="M25">
        <v>638</v>
      </c>
      <c r="N25" s="168">
        <f>M25*100/B25</f>
        <v>2.0889267238556744</v>
      </c>
    </row>
  </sheetData>
  <mergeCells count="17">
    <mergeCell ref="A1:H1"/>
    <mergeCell ref="E7:E8"/>
    <mergeCell ref="F7:F8"/>
    <mergeCell ref="G7:G8"/>
    <mergeCell ref="A7:A8"/>
    <mergeCell ref="B7:B8"/>
    <mergeCell ref="A5:H5"/>
    <mergeCell ref="C7:C8"/>
    <mergeCell ref="D7:D8"/>
    <mergeCell ref="K7:K8"/>
    <mergeCell ref="I7:I8"/>
    <mergeCell ref="A3:H4"/>
    <mergeCell ref="N7:N8"/>
    <mergeCell ref="L7:L8"/>
    <mergeCell ref="J7:J8"/>
    <mergeCell ref="H7:H8"/>
    <mergeCell ref="M7:M8"/>
  </mergeCells>
  <phoneticPr fontId="9" type="noConversion"/>
  <pageMargins left="0.75" right="0.75" top="1" bottom="1" header="0" footer="0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6" tint="-0.249977111117893"/>
  </sheetPr>
  <dimension ref="A1:M20"/>
  <sheetViews>
    <sheetView workbookViewId="0">
      <selection activeCell="M28" sqref="M27:M28"/>
    </sheetView>
  </sheetViews>
  <sheetFormatPr defaultColWidth="11.42578125" defaultRowHeight="12.75" x14ac:dyDescent="0.2"/>
  <cols>
    <col min="1" max="1" width="17.5703125" customWidth="1"/>
    <col min="2" max="6" width="12.5703125" customWidth="1"/>
  </cols>
  <sheetData>
    <row r="1" spans="1:13" x14ac:dyDescent="0.2">
      <c r="A1" s="401" t="s">
        <v>23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3" spans="1:13" ht="12.75" customHeight="1" x14ac:dyDescent="0.2">
      <c r="A3" s="402" t="s">
        <v>165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</row>
    <row r="4" spans="1:13" ht="12.75" customHeight="1" x14ac:dyDescent="0.2">
      <c r="A4" s="402" t="s">
        <v>166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</row>
    <row r="5" spans="1:13" ht="12.75" customHeight="1" x14ac:dyDescent="0.2">
      <c r="A5" s="402" t="s">
        <v>298</v>
      </c>
      <c r="B5" s="402"/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7" spans="1:13" x14ac:dyDescent="0.2">
      <c r="A7" t="s">
        <v>289</v>
      </c>
    </row>
    <row r="8" spans="1:13" x14ac:dyDescent="0.2">
      <c r="A8" s="398" t="s">
        <v>286</v>
      </c>
      <c r="B8" s="149" t="s">
        <v>39</v>
      </c>
      <c r="C8" s="410" t="s">
        <v>330</v>
      </c>
      <c r="D8" s="410"/>
      <c r="E8" s="410" t="s">
        <v>331</v>
      </c>
      <c r="F8" s="410"/>
      <c r="G8" s="410" t="s">
        <v>40</v>
      </c>
      <c r="H8" s="410"/>
    </row>
    <row r="9" spans="1:13" x14ac:dyDescent="0.2">
      <c r="A9" s="398"/>
      <c r="B9" s="149" t="s">
        <v>39</v>
      </c>
      <c r="C9" s="149" t="s">
        <v>39</v>
      </c>
      <c r="D9" s="149" t="s">
        <v>266</v>
      </c>
      <c r="E9" s="149" t="s">
        <v>39</v>
      </c>
      <c r="F9" s="149" t="s">
        <v>266</v>
      </c>
      <c r="G9" s="149" t="s">
        <v>39</v>
      </c>
      <c r="H9" s="149" t="s">
        <v>266</v>
      </c>
    </row>
    <row r="10" spans="1:13" x14ac:dyDescent="0.2">
      <c r="A10" t="s">
        <v>239</v>
      </c>
      <c r="B10">
        <v>33426</v>
      </c>
      <c r="C10">
        <v>10679</v>
      </c>
      <c r="D10" s="74">
        <v>31.948184048345599</v>
      </c>
      <c r="E10">
        <v>22536</v>
      </c>
      <c r="F10" s="74">
        <v>67.420570813139477</v>
      </c>
      <c r="G10">
        <v>211</v>
      </c>
      <c r="H10" s="74">
        <v>0.63124513851492847</v>
      </c>
      <c r="J10" s="140"/>
    </row>
    <row r="11" spans="1:13" x14ac:dyDescent="0.2">
      <c r="A11" t="s">
        <v>37</v>
      </c>
      <c r="B11">
        <v>2884</v>
      </c>
      <c r="C11">
        <v>2490</v>
      </c>
      <c r="D11" s="167">
        <v>86.338418862690702</v>
      </c>
      <c r="E11">
        <v>368</v>
      </c>
      <c r="F11" s="167">
        <v>12.76005547850208</v>
      </c>
      <c r="G11">
        <v>26</v>
      </c>
      <c r="H11" s="167">
        <v>0.90152565880721225</v>
      </c>
      <c r="J11" s="144"/>
    </row>
    <row r="12" spans="1:13" x14ac:dyDescent="0.2">
      <c r="A12" t="s">
        <v>38</v>
      </c>
      <c r="B12">
        <v>30542</v>
      </c>
      <c r="C12">
        <v>8189</v>
      </c>
      <c r="D12" s="167">
        <v>26.812258529238427</v>
      </c>
      <c r="E12">
        <v>22168</v>
      </c>
      <c r="F12" s="167">
        <v>72.582018204439791</v>
      </c>
      <c r="G12">
        <v>185</v>
      </c>
      <c r="H12" s="167">
        <v>0.60572326632178641</v>
      </c>
      <c r="J12" s="140"/>
    </row>
    <row r="13" spans="1:13" x14ac:dyDescent="0.2">
      <c r="F13" s="74"/>
    </row>
    <row r="15" spans="1:13" x14ac:dyDescent="0.2">
      <c r="A15" t="s">
        <v>289</v>
      </c>
    </row>
    <row r="16" spans="1:13" x14ac:dyDescent="0.2">
      <c r="A16" t="s">
        <v>240</v>
      </c>
      <c r="B16" t="s">
        <v>319</v>
      </c>
    </row>
    <row r="17" spans="1:8" ht="15" x14ac:dyDescent="0.25">
      <c r="B17" t="s">
        <v>39</v>
      </c>
      <c r="C17" t="s">
        <v>315</v>
      </c>
      <c r="D17" s="161" t="s">
        <v>133</v>
      </c>
      <c r="E17" t="s">
        <v>316</v>
      </c>
      <c r="F17" s="161" t="s">
        <v>133</v>
      </c>
      <c r="G17" t="s">
        <v>40</v>
      </c>
      <c r="H17" s="161" t="s">
        <v>133</v>
      </c>
    </row>
    <row r="18" spans="1:8" x14ac:dyDescent="0.2">
      <c r="A18" t="s">
        <v>39</v>
      </c>
      <c r="B18">
        <v>33426</v>
      </c>
      <c r="C18">
        <v>10679</v>
      </c>
      <c r="D18" s="74">
        <v>31.948184048345599</v>
      </c>
      <c r="E18">
        <v>22536</v>
      </c>
      <c r="F18" s="74">
        <v>67.420570813139477</v>
      </c>
      <c r="G18">
        <v>211</v>
      </c>
      <c r="H18" s="74">
        <v>0.63124513851492847</v>
      </c>
    </row>
    <row r="19" spans="1:8" x14ac:dyDescent="0.2">
      <c r="A19" t="s">
        <v>37</v>
      </c>
      <c r="B19">
        <v>2884</v>
      </c>
      <c r="C19">
        <v>2490</v>
      </c>
      <c r="D19" s="168">
        <v>86.338418862690702</v>
      </c>
      <c r="E19">
        <v>368</v>
      </c>
      <c r="F19" s="168">
        <v>12.76005547850208</v>
      </c>
      <c r="G19">
        <v>26</v>
      </c>
      <c r="H19" s="168">
        <v>0.90152565880721225</v>
      </c>
    </row>
    <row r="20" spans="1:8" x14ac:dyDescent="0.2">
      <c r="A20" t="s">
        <v>38</v>
      </c>
      <c r="B20">
        <v>30542</v>
      </c>
      <c r="C20">
        <v>8189</v>
      </c>
      <c r="D20" s="168">
        <v>26.812258529238427</v>
      </c>
      <c r="E20">
        <v>22168</v>
      </c>
      <c r="F20" s="168">
        <v>72.582018204439791</v>
      </c>
      <c r="G20">
        <v>185</v>
      </c>
      <c r="H20" s="168">
        <v>0.60572326632178641</v>
      </c>
    </row>
  </sheetData>
  <mergeCells count="8">
    <mergeCell ref="C8:D8"/>
    <mergeCell ref="E8:F8"/>
    <mergeCell ref="G8:H8"/>
    <mergeCell ref="A8:A9"/>
    <mergeCell ref="A1:M1"/>
    <mergeCell ref="A3:M3"/>
    <mergeCell ref="A4:M4"/>
    <mergeCell ref="A5:M5"/>
  </mergeCells>
  <phoneticPr fontId="9" type="noConversion"/>
  <pageMargins left="0.75" right="0.75" top="1" bottom="1" header="0" footer="0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6" tint="-0.249977111117893"/>
  </sheetPr>
  <dimension ref="A1:O17"/>
  <sheetViews>
    <sheetView topLeftCell="B1" workbookViewId="0">
      <selection activeCell="M28" sqref="M27:M28"/>
    </sheetView>
  </sheetViews>
  <sheetFormatPr defaultColWidth="11.42578125" defaultRowHeight="12.75" x14ac:dyDescent="0.2"/>
  <cols>
    <col min="1" max="1" width="20.140625" customWidth="1"/>
    <col min="2" max="3" width="12.7109375" customWidth="1"/>
  </cols>
  <sheetData>
    <row r="1" spans="1:15" x14ac:dyDescent="0.2">
      <c r="A1" s="381" t="s">
        <v>24</v>
      </c>
      <c r="B1" s="381"/>
      <c r="C1" s="381"/>
      <c r="D1" s="15"/>
    </row>
    <row r="3" spans="1:15" x14ac:dyDescent="0.2">
      <c r="A3" t="s">
        <v>290</v>
      </c>
    </row>
    <row r="4" spans="1:15" ht="24" customHeight="1" x14ac:dyDescent="0.2">
      <c r="A4" s="398" t="s">
        <v>286</v>
      </c>
      <c r="B4" s="390" t="s">
        <v>39</v>
      </c>
      <c r="C4" s="397"/>
      <c r="D4" s="397" t="s">
        <v>175</v>
      </c>
      <c r="E4" s="397"/>
      <c r="F4" s="411" t="s">
        <v>187</v>
      </c>
      <c r="G4" s="412"/>
      <c r="H4" s="397" t="s">
        <v>188</v>
      </c>
      <c r="I4" s="397"/>
      <c r="J4" s="397" t="s">
        <v>174</v>
      </c>
      <c r="K4" s="397"/>
      <c r="L4" s="397" t="s">
        <v>149</v>
      </c>
      <c r="M4" s="397"/>
      <c r="N4" s="389" t="s">
        <v>40</v>
      </c>
      <c r="O4" s="390"/>
    </row>
    <row r="5" spans="1:15" x14ac:dyDescent="0.2">
      <c r="A5" s="398"/>
      <c r="B5" s="151" t="s">
        <v>39</v>
      </c>
      <c r="C5" s="149" t="s">
        <v>266</v>
      </c>
      <c r="D5" s="149" t="s">
        <v>39</v>
      </c>
      <c r="E5" s="149" t="s">
        <v>266</v>
      </c>
      <c r="F5" s="149" t="s">
        <v>39</v>
      </c>
      <c r="G5" s="149" t="s">
        <v>266</v>
      </c>
      <c r="H5" s="149" t="s">
        <v>39</v>
      </c>
      <c r="I5" s="149" t="s">
        <v>266</v>
      </c>
      <c r="J5" s="149" t="s">
        <v>39</v>
      </c>
      <c r="K5" s="149" t="s">
        <v>266</v>
      </c>
      <c r="L5" s="149" t="s">
        <v>39</v>
      </c>
      <c r="M5" s="149" t="s">
        <v>266</v>
      </c>
      <c r="N5" s="149" t="s">
        <v>39</v>
      </c>
      <c r="O5" s="149" t="s">
        <v>266</v>
      </c>
    </row>
    <row r="6" spans="1:15" x14ac:dyDescent="0.2">
      <c r="A6" s="5" t="s">
        <v>239</v>
      </c>
      <c r="B6">
        <v>22536</v>
      </c>
      <c r="D6">
        <v>21179</v>
      </c>
      <c r="E6" s="74">
        <v>93.978523251686184</v>
      </c>
      <c r="F6">
        <v>178</v>
      </c>
      <c r="G6" s="74">
        <v>0.78984735534256301</v>
      </c>
      <c r="H6">
        <v>760</v>
      </c>
      <c r="I6" s="74">
        <v>3.3723819666311678</v>
      </c>
      <c r="J6">
        <v>14</v>
      </c>
      <c r="K6" s="74">
        <v>6.2122825701100462E-2</v>
      </c>
      <c r="L6">
        <v>8</v>
      </c>
      <c r="M6" s="74">
        <v>3.5498757543485977E-2</v>
      </c>
      <c r="N6">
        <v>397</v>
      </c>
      <c r="O6" s="74">
        <v>1.7616258430954916</v>
      </c>
    </row>
    <row r="7" spans="1:15" x14ac:dyDescent="0.2">
      <c r="A7" s="3" t="s">
        <v>37</v>
      </c>
      <c r="B7">
        <v>368</v>
      </c>
      <c r="D7">
        <v>85</v>
      </c>
      <c r="E7" s="152">
        <v>23.097826086956523</v>
      </c>
      <c r="F7">
        <v>77</v>
      </c>
      <c r="G7" s="152">
        <v>20.923913043478262</v>
      </c>
      <c r="H7">
        <v>118</v>
      </c>
      <c r="I7" s="152">
        <v>32.065217391304351</v>
      </c>
      <c r="J7">
        <v>8</v>
      </c>
      <c r="K7" s="170">
        <v>2.1739130434782608</v>
      </c>
      <c r="L7">
        <v>5</v>
      </c>
      <c r="M7" s="152">
        <v>1.3586956521739131</v>
      </c>
      <c r="N7">
        <v>75</v>
      </c>
      <c r="O7" s="152">
        <v>20.380434782608695</v>
      </c>
    </row>
    <row r="8" spans="1:15" x14ac:dyDescent="0.2">
      <c r="A8" s="3" t="s">
        <v>38</v>
      </c>
      <c r="B8">
        <v>22168</v>
      </c>
      <c r="D8">
        <v>21094</v>
      </c>
      <c r="E8" s="152">
        <v>95.155178635871522</v>
      </c>
      <c r="F8">
        <v>101</v>
      </c>
      <c r="G8" s="152">
        <v>0.45561169252977263</v>
      </c>
      <c r="H8">
        <v>642</v>
      </c>
      <c r="I8" s="152">
        <v>2.896066402020931</v>
      </c>
      <c r="J8">
        <v>6</v>
      </c>
      <c r="K8" s="170">
        <v>2.7066041140382534E-2</v>
      </c>
      <c r="L8">
        <v>3</v>
      </c>
      <c r="M8" s="170">
        <v>1.3533020570191267E-2</v>
      </c>
      <c r="N8">
        <v>322</v>
      </c>
      <c r="O8" s="152">
        <v>1.452544207867196</v>
      </c>
    </row>
    <row r="9" spans="1:15" x14ac:dyDescent="0.2">
      <c r="I9" s="74"/>
      <c r="M9" s="74"/>
    </row>
    <row r="12" spans="1:15" x14ac:dyDescent="0.2">
      <c r="A12" t="s">
        <v>290</v>
      </c>
    </row>
    <row r="13" spans="1:15" x14ac:dyDescent="0.2">
      <c r="A13" t="s">
        <v>240</v>
      </c>
      <c r="B13" t="s">
        <v>320</v>
      </c>
    </row>
    <row r="14" spans="1:15" x14ac:dyDescent="0.2">
      <c r="B14" t="s">
        <v>39</v>
      </c>
      <c r="D14" t="s">
        <v>321</v>
      </c>
      <c r="E14" s="130" t="s">
        <v>133</v>
      </c>
      <c r="F14" t="s">
        <v>322</v>
      </c>
      <c r="G14" s="130" t="s">
        <v>133</v>
      </c>
      <c r="H14" t="s">
        <v>323</v>
      </c>
      <c r="I14" s="130" t="s">
        <v>133</v>
      </c>
      <c r="J14" t="s">
        <v>174</v>
      </c>
      <c r="K14" s="130" t="s">
        <v>133</v>
      </c>
      <c r="L14" t="s">
        <v>149</v>
      </c>
      <c r="M14" s="130" t="s">
        <v>133</v>
      </c>
      <c r="N14" t="s">
        <v>40</v>
      </c>
      <c r="O14" s="130" t="s">
        <v>133</v>
      </c>
    </row>
    <row r="15" spans="1:15" x14ac:dyDescent="0.2">
      <c r="A15" t="s">
        <v>39</v>
      </c>
      <c r="B15">
        <v>22536</v>
      </c>
      <c r="D15">
        <v>21179</v>
      </c>
      <c r="E15" s="74">
        <v>93.978523251686184</v>
      </c>
      <c r="F15">
        <v>178</v>
      </c>
      <c r="G15" s="74">
        <v>0.78984735534256301</v>
      </c>
      <c r="H15">
        <v>760</v>
      </c>
      <c r="I15" s="74">
        <v>3.3723819666311678</v>
      </c>
      <c r="J15">
        <v>14</v>
      </c>
      <c r="K15" s="74">
        <v>6.2122825701100462E-2</v>
      </c>
      <c r="L15">
        <v>8</v>
      </c>
      <c r="M15" s="74">
        <v>3.5498757543485977E-2</v>
      </c>
      <c r="N15">
        <v>397</v>
      </c>
      <c r="O15" s="74">
        <v>1.7616258430954916</v>
      </c>
    </row>
    <row r="16" spans="1:15" x14ac:dyDescent="0.2">
      <c r="A16" t="s">
        <v>37</v>
      </c>
      <c r="B16">
        <v>368</v>
      </c>
      <c r="D16">
        <v>85</v>
      </c>
      <c r="E16" s="168">
        <v>23.097826086956523</v>
      </c>
      <c r="F16">
        <v>77</v>
      </c>
      <c r="G16" s="168">
        <v>20.923913043478262</v>
      </c>
      <c r="H16">
        <v>118</v>
      </c>
      <c r="I16" s="168">
        <v>32.065217391304351</v>
      </c>
      <c r="J16">
        <v>8</v>
      </c>
      <c r="K16" s="168">
        <v>2.1739130434782608</v>
      </c>
      <c r="L16">
        <v>5</v>
      </c>
      <c r="M16" s="168">
        <v>1.3586956521739131</v>
      </c>
      <c r="N16">
        <v>75</v>
      </c>
      <c r="O16" s="168">
        <v>20.380434782608695</v>
      </c>
    </row>
    <row r="17" spans="1:15" x14ac:dyDescent="0.2">
      <c r="A17" t="s">
        <v>38</v>
      </c>
      <c r="B17">
        <v>22168</v>
      </c>
      <c r="D17">
        <v>21094</v>
      </c>
      <c r="E17" s="168">
        <v>95.155178635871522</v>
      </c>
      <c r="F17">
        <v>101</v>
      </c>
      <c r="G17" s="168">
        <v>0.45561169252977263</v>
      </c>
      <c r="H17">
        <v>642</v>
      </c>
      <c r="I17" s="168">
        <v>2.896066402020931</v>
      </c>
      <c r="J17">
        <v>6</v>
      </c>
      <c r="K17" s="168">
        <v>2.7066041140382534E-2</v>
      </c>
      <c r="L17">
        <v>3</v>
      </c>
      <c r="M17" s="168">
        <v>1.3533020570191267E-2</v>
      </c>
      <c r="N17">
        <v>322</v>
      </c>
      <c r="O17" s="168">
        <v>1.452544207867196</v>
      </c>
    </row>
  </sheetData>
  <mergeCells count="9">
    <mergeCell ref="H4:I4"/>
    <mergeCell ref="J4:K4"/>
    <mergeCell ref="L4:M4"/>
    <mergeCell ref="N4:O4"/>
    <mergeCell ref="A1:C1"/>
    <mergeCell ref="B4:C4"/>
    <mergeCell ref="D4:E4"/>
    <mergeCell ref="A4:A5"/>
    <mergeCell ref="F4:G4"/>
  </mergeCells>
  <phoneticPr fontId="0" type="noConversion"/>
  <printOptions horizontalCentered="1"/>
  <pageMargins left="0.55118110236220474" right="0.55118110236220474" top="1.1811023622047245" bottom="0.78740157480314965" header="0.51181102362204722" footer="0.39370078740157483"/>
  <pageSetup firstPageNumber="29" orientation="landscape" useFirstPageNumber="1" r:id="rId1"/>
  <headerFooter alignWithMargins="0">
    <oddHeader>&amp;L&amp;16&amp;X                 &amp;G&amp;R&amp;"Arial,Negrita"&amp;8
Guatemala, C.A.</oddHeader>
    <oddFooter>&amp;C&amp;P</oddFooter>
  </headerFooter>
  <drawing r:id="rId2"/>
  <legacyDrawingHF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0000"/>
  </sheetPr>
  <dimension ref="A1:AC21"/>
  <sheetViews>
    <sheetView workbookViewId="0">
      <selection activeCell="M28" sqref="M27:M28"/>
    </sheetView>
  </sheetViews>
  <sheetFormatPr defaultColWidth="11.42578125" defaultRowHeight="12.75" x14ac:dyDescent="0.2"/>
  <cols>
    <col min="1" max="1" width="9.7109375" customWidth="1"/>
    <col min="2" max="2" width="6" bestFit="1" customWidth="1"/>
    <col min="3" max="3" width="8" bestFit="1" customWidth="1"/>
    <col min="4" max="4" width="5.5703125" bestFit="1" customWidth="1"/>
    <col min="5" max="5" width="8" bestFit="1" customWidth="1"/>
    <col min="6" max="6" width="5.5703125" bestFit="1" customWidth="1"/>
    <col min="7" max="7" width="8" bestFit="1" customWidth="1"/>
    <col min="8" max="8" width="5.5703125" bestFit="1" customWidth="1"/>
    <col min="9" max="9" width="8" bestFit="1" customWidth="1"/>
    <col min="10" max="10" width="5.5703125" bestFit="1" customWidth="1"/>
    <col min="11" max="11" width="8" style="5" bestFit="1" customWidth="1"/>
    <col min="12" max="12" width="5.5703125" bestFit="1" customWidth="1"/>
    <col min="13" max="13" width="8" bestFit="1" customWidth="1"/>
    <col min="14" max="14" width="5.5703125" bestFit="1" customWidth="1"/>
    <col min="15" max="15" width="8" bestFit="1" customWidth="1"/>
    <col min="16" max="16" width="5.5703125" bestFit="1" customWidth="1"/>
    <col min="17" max="17" width="8" bestFit="1" customWidth="1"/>
    <col min="18" max="18" width="5.5703125" bestFit="1" customWidth="1"/>
    <col min="19" max="19" width="8" bestFit="1" customWidth="1"/>
    <col min="20" max="20" width="5.5703125" bestFit="1" customWidth="1"/>
    <col min="21" max="21" width="8" bestFit="1" customWidth="1"/>
    <col min="22" max="22" width="5.5703125" bestFit="1" customWidth="1"/>
    <col min="23" max="23" width="8" bestFit="1" customWidth="1"/>
    <col min="24" max="24" width="5.5703125" bestFit="1" customWidth="1"/>
    <col min="25" max="25" width="8" bestFit="1" customWidth="1"/>
    <col min="26" max="26" width="5.5703125" bestFit="1" customWidth="1"/>
    <col min="27" max="27" width="8" bestFit="1" customWidth="1"/>
    <col min="28" max="28" width="5.5703125" bestFit="1" customWidth="1"/>
    <col min="29" max="29" width="8" bestFit="1" customWidth="1"/>
  </cols>
  <sheetData>
    <row r="1" spans="1:29" x14ac:dyDescent="0.2">
      <c r="A1" s="413" t="s">
        <v>25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134"/>
    </row>
    <row r="2" spans="1:29" s="114" customFormat="1" x14ac:dyDescent="0.2">
      <c r="A2" s="113" t="s">
        <v>234</v>
      </c>
      <c r="K2" s="115"/>
    </row>
    <row r="3" spans="1:29" x14ac:dyDescent="0.2">
      <c r="A3" s="415" t="s">
        <v>246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135"/>
    </row>
    <row r="4" spans="1:29" x14ac:dyDescent="0.2">
      <c r="A4" s="393" t="s">
        <v>247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1"/>
    </row>
    <row r="5" spans="1:29" x14ac:dyDescent="0.2">
      <c r="A5" s="414" t="s">
        <v>298</v>
      </c>
      <c r="B5" s="414"/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136"/>
    </row>
    <row r="7" spans="1:29" x14ac:dyDescent="0.2">
      <c r="A7" t="s">
        <v>291</v>
      </c>
    </row>
    <row r="8" spans="1:29" x14ac:dyDescent="0.2">
      <c r="A8" s="398" t="s">
        <v>286</v>
      </c>
      <c r="B8" s="397" t="s">
        <v>39</v>
      </c>
      <c r="C8" s="397"/>
      <c r="D8" s="397" t="s">
        <v>235</v>
      </c>
      <c r="E8" s="397"/>
      <c r="F8" s="397" t="s">
        <v>3</v>
      </c>
      <c r="G8" s="397"/>
      <c r="H8" s="397" t="s">
        <v>4</v>
      </c>
      <c r="I8" s="397"/>
      <c r="J8" s="397" t="s">
        <v>5</v>
      </c>
      <c r="K8" s="397"/>
      <c r="L8" s="397" t="s">
        <v>6</v>
      </c>
      <c r="M8" s="397"/>
      <c r="N8" s="397" t="s">
        <v>7</v>
      </c>
      <c r="O8" s="397"/>
      <c r="P8" s="397" t="s">
        <v>8</v>
      </c>
      <c r="Q8" s="397"/>
      <c r="R8" s="397" t="s">
        <v>9</v>
      </c>
      <c r="S8" s="397"/>
      <c r="T8" s="397" t="s">
        <v>10</v>
      </c>
      <c r="U8" s="397"/>
      <c r="V8" s="397" t="s">
        <v>11</v>
      </c>
      <c r="W8" s="397"/>
      <c r="X8" s="397" t="s">
        <v>12</v>
      </c>
      <c r="Y8" s="397"/>
      <c r="Z8" s="397" t="s">
        <v>41</v>
      </c>
      <c r="AA8" s="397"/>
      <c r="AB8" s="397" t="s">
        <v>40</v>
      </c>
      <c r="AC8" s="397"/>
    </row>
    <row r="9" spans="1:29" x14ac:dyDescent="0.2">
      <c r="A9" s="398"/>
      <c r="B9" s="149" t="s">
        <v>39</v>
      </c>
      <c r="C9" s="149" t="s">
        <v>266</v>
      </c>
      <c r="D9" s="149" t="s">
        <v>39</v>
      </c>
      <c r="E9" s="149" t="s">
        <v>266</v>
      </c>
      <c r="F9" s="149" t="s">
        <v>39</v>
      </c>
      <c r="G9" s="149" t="s">
        <v>266</v>
      </c>
      <c r="H9" s="149" t="s">
        <v>39</v>
      </c>
      <c r="I9" s="149" t="s">
        <v>266</v>
      </c>
      <c r="J9" s="149" t="s">
        <v>39</v>
      </c>
      <c r="K9" s="149" t="s">
        <v>266</v>
      </c>
      <c r="L9" s="149" t="s">
        <v>39</v>
      </c>
      <c r="M9" s="149" t="s">
        <v>266</v>
      </c>
      <c r="N9" s="149" t="s">
        <v>39</v>
      </c>
      <c r="O9" s="149" t="s">
        <v>266</v>
      </c>
      <c r="P9" s="149" t="s">
        <v>39</v>
      </c>
      <c r="Q9" s="149" t="s">
        <v>266</v>
      </c>
      <c r="R9" s="149" t="s">
        <v>39</v>
      </c>
      <c r="S9" s="149" t="s">
        <v>266</v>
      </c>
      <c r="T9" s="149" t="s">
        <v>39</v>
      </c>
      <c r="U9" s="149" t="s">
        <v>266</v>
      </c>
      <c r="V9" s="149" t="s">
        <v>39</v>
      </c>
      <c r="W9" s="149" t="s">
        <v>266</v>
      </c>
      <c r="X9" s="149" t="s">
        <v>39</v>
      </c>
      <c r="Y9" s="149" t="s">
        <v>266</v>
      </c>
      <c r="Z9" s="149" t="s">
        <v>39</v>
      </c>
      <c r="AA9" s="149" t="s">
        <v>266</v>
      </c>
      <c r="AB9" s="149" t="s">
        <v>39</v>
      </c>
      <c r="AC9" s="149" t="s">
        <v>266</v>
      </c>
    </row>
    <row r="10" spans="1:29" x14ac:dyDescent="0.2">
      <c r="A10" s="4" t="s">
        <v>239</v>
      </c>
      <c r="B10">
        <v>33484</v>
      </c>
      <c r="C10">
        <v>99.999999999999986</v>
      </c>
      <c r="D10">
        <v>309</v>
      </c>
      <c r="E10" s="74">
        <v>0.92282881376179671</v>
      </c>
      <c r="F10">
        <v>3070</v>
      </c>
      <c r="G10" s="74">
        <v>9.1685581173097592</v>
      </c>
      <c r="H10">
        <v>6213</v>
      </c>
      <c r="I10" s="74">
        <v>18.555130808744476</v>
      </c>
      <c r="J10">
        <v>6261</v>
      </c>
      <c r="K10" s="88">
        <v>18.698482857484173</v>
      </c>
      <c r="L10">
        <v>5599</v>
      </c>
      <c r="M10" s="74">
        <v>16.721419185282524</v>
      </c>
      <c r="N10">
        <v>4121</v>
      </c>
      <c r="O10" s="74">
        <v>12.307370684506033</v>
      </c>
      <c r="P10">
        <v>2600</v>
      </c>
      <c r="Q10" s="74">
        <v>7.7649026400668975</v>
      </c>
      <c r="R10">
        <v>1768</v>
      </c>
      <c r="S10" s="74">
        <v>5.2801337952454901</v>
      </c>
      <c r="T10">
        <v>1117</v>
      </c>
      <c r="U10" s="74">
        <v>3.3359216342133555</v>
      </c>
      <c r="V10">
        <v>674</v>
      </c>
      <c r="W10" s="74">
        <v>2.0129016843865726</v>
      </c>
      <c r="X10">
        <v>472</v>
      </c>
      <c r="Y10" s="74">
        <v>1.4096284792736828</v>
      </c>
      <c r="Z10">
        <v>842</v>
      </c>
      <c r="AA10" s="74">
        <v>2.5146338549755107</v>
      </c>
      <c r="AB10">
        <v>438</v>
      </c>
      <c r="AC10" s="74">
        <v>1.3080874447497313</v>
      </c>
    </row>
    <row r="11" spans="1:29" x14ac:dyDescent="0.2">
      <c r="A11" s="4" t="s">
        <v>37</v>
      </c>
      <c r="B11">
        <v>2906</v>
      </c>
      <c r="C11" s="74">
        <v>8.6787719507824637</v>
      </c>
      <c r="D11">
        <v>72</v>
      </c>
      <c r="E11" s="152">
        <v>0.21502807310954486</v>
      </c>
      <c r="F11">
        <v>135</v>
      </c>
      <c r="G11" s="152">
        <v>0.40317763708039661</v>
      </c>
      <c r="H11">
        <v>315</v>
      </c>
      <c r="I11" s="152">
        <v>0.9407478198542587</v>
      </c>
      <c r="J11">
        <v>400</v>
      </c>
      <c r="K11" s="171">
        <v>1.1946004061641382</v>
      </c>
      <c r="L11">
        <v>397</v>
      </c>
      <c r="M11" s="152">
        <v>1.1856409031179072</v>
      </c>
      <c r="N11">
        <v>331</v>
      </c>
      <c r="O11" s="152">
        <v>0.98853183610082429</v>
      </c>
      <c r="P11">
        <v>261</v>
      </c>
      <c r="Q11" s="152">
        <v>0.77947676502210006</v>
      </c>
      <c r="R11">
        <v>223</v>
      </c>
      <c r="S11" s="152">
        <v>0.665989726436507</v>
      </c>
      <c r="T11">
        <v>184</v>
      </c>
      <c r="U11" s="152">
        <v>0.54951618683550352</v>
      </c>
      <c r="V11">
        <v>135</v>
      </c>
      <c r="W11" s="152">
        <v>0.40317763708039661</v>
      </c>
      <c r="X11">
        <v>116</v>
      </c>
      <c r="Y11" s="152">
        <v>0.34643411778760003</v>
      </c>
      <c r="Z11">
        <v>296</v>
      </c>
      <c r="AA11" s="152">
        <v>0.88400430056146218</v>
      </c>
      <c r="AB11">
        <v>41</v>
      </c>
      <c r="AC11" s="152">
        <v>0.12244654163182415</v>
      </c>
    </row>
    <row r="12" spans="1:29" x14ac:dyDescent="0.2">
      <c r="A12" s="4" t="s">
        <v>38</v>
      </c>
      <c r="B12">
        <v>30578</v>
      </c>
      <c r="C12" s="74">
        <v>91.321228049217524</v>
      </c>
      <c r="D12">
        <v>237</v>
      </c>
      <c r="E12" s="152">
        <v>0.70780074065225185</v>
      </c>
      <c r="F12">
        <v>2935</v>
      </c>
      <c r="G12" s="152">
        <v>8.7653804802293624</v>
      </c>
      <c r="H12">
        <v>5898</v>
      </c>
      <c r="I12" s="152">
        <v>17.614382988890217</v>
      </c>
      <c r="J12">
        <v>5861</v>
      </c>
      <c r="K12" s="171">
        <v>17.503882451320035</v>
      </c>
      <c r="L12">
        <v>5202</v>
      </c>
      <c r="M12" s="152">
        <v>15.535778282164616</v>
      </c>
      <c r="N12">
        <v>3790</v>
      </c>
      <c r="O12" s="152">
        <v>11.318838848405209</v>
      </c>
      <c r="P12">
        <v>2339</v>
      </c>
      <c r="Q12" s="152">
        <v>6.9854258750447977</v>
      </c>
      <c r="R12">
        <v>1545</v>
      </c>
      <c r="S12" s="152">
        <v>4.614144068808983</v>
      </c>
      <c r="T12">
        <v>933</v>
      </c>
      <c r="U12" s="152">
        <v>2.7864054473778519</v>
      </c>
      <c r="V12">
        <v>539</v>
      </c>
      <c r="W12" s="152">
        <v>1.609724047306176</v>
      </c>
      <c r="X12">
        <v>356</v>
      </c>
      <c r="Y12" s="152">
        <v>1.0631943614860828</v>
      </c>
      <c r="Z12">
        <v>546</v>
      </c>
      <c r="AA12" s="152">
        <v>1.6306295544140486</v>
      </c>
      <c r="AB12">
        <v>397</v>
      </c>
      <c r="AC12" s="152">
        <v>1.1856409031179072</v>
      </c>
    </row>
    <row r="13" spans="1:29" x14ac:dyDescent="0.2">
      <c r="I13" s="74"/>
      <c r="O13" s="74"/>
      <c r="S13" s="74"/>
      <c r="U13" s="74"/>
    </row>
    <row r="16" spans="1:29" x14ac:dyDescent="0.2">
      <c r="A16" t="s">
        <v>324</v>
      </c>
      <c r="K16"/>
    </row>
    <row r="17" spans="1:29" x14ac:dyDescent="0.2">
      <c r="A17" t="s">
        <v>240</v>
      </c>
      <c r="B17" t="s">
        <v>325</v>
      </c>
      <c r="K17"/>
    </row>
    <row r="18" spans="1:29" x14ac:dyDescent="0.2">
      <c r="B18" t="s">
        <v>39</v>
      </c>
      <c r="D18" t="s">
        <v>235</v>
      </c>
      <c r="E18" s="130" t="s">
        <v>133</v>
      </c>
      <c r="F18" t="s">
        <v>3</v>
      </c>
      <c r="G18" s="130" t="s">
        <v>133</v>
      </c>
      <c r="H18" t="s">
        <v>4</v>
      </c>
      <c r="I18" s="130" t="s">
        <v>133</v>
      </c>
      <c r="J18" t="s">
        <v>5</v>
      </c>
      <c r="K18" s="130" t="s">
        <v>133</v>
      </c>
      <c r="L18" t="s">
        <v>6</v>
      </c>
      <c r="M18" s="130" t="s">
        <v>133</v>
      </c>
      <c r="N18" t="s">
        <v>7</v>
      </c>
      <c r="O18" s="130" t="s">
        <v>133</v>
      </c>
      <c r="P18" t="s">
        <v>8</v>
      </c>
      <c r="Q18" s="130" t="s">
        <v>133</v>
      </c>
      <c r="R18" t="s">
        <v>9</v>
      </c>
      <c r="S18" s="130" t="s">
        <v>133</v>
      </c>
      <c r="T18" t="s">
        <v>10</v>
      </c>
      <c r="U18" s="130" t="s">
        <v>133</v>
      </c>
      <c r="V18" t="s">
        <v>11</v>
      </c>
      <c r="W18" s="130" t="s">
        <v>133</v>
      </c>
      <c r="X18" t="s">
        <v>12</v>
      </c>
      <c r="Y18" s="130" t="s">
        <v>133</v>
      </c>
      <c r="Z18" t="s">
        <v>41</v>
      </c>
      <c r="AA18" s="130" t="s">
        <v>133</v>
      </c>
      <c r="AB18" t="s">
        <v>40</v>
      </c>
      <c r="AC18" s="130" t="s">
        <v>133</v>
      </c>
    </row>
    <row r="19" spans="1:29" x14ac:dyDescent="0.2">
      <c r="A19" t="s">
        <v>39</v>
      </c>
      <c r="B19">
        <v>33484</v>
      </c>
      <c r="C19" s="74">
        <v>99.999999999999986</v>
      </c>
      <c r="D19">
        <v>309</v>
      </c>
      <c r="E19" s="74">
        <v>0.92282881376179671</v>
      </c>
      <c r="F19">
        <v>3070</v>
      </c>
      <c r="G19" s="74">
        <v>9.1685581173097592</v>
      </c>
      <c r="H19">
        <v>6213</v>
      </c>
      <c r="I19" s="74">
        <v>18.555130808744476</v>
      </c>
      <c r="J19">
        <v>6261</v>
      </c>
      <c r="K19" s="74">
        <v>18.698482857484173</v>
      </c>
      <c r="L19">
        <v>5599</v>
      </c>
      <c r="M19" s="74">
        <v>16.721419185282524</v>
      </c>
      <c r="N19">
        <v>4121</v>
      </c>
      <c r="O19" s="74">
        <v>12.307370684506033</v>
      </c>
      <c r="P19">
        <v>2600</v>
      </c>
      <c r="Q19" s="74">
        <v>7.7649026400668975</v>
      </c>
      <c r="R19">
        <v>1768</v>
      </c>
      <c r="S19" s="74">
        <v>5.2801337952454901</v>
      </c>
      <c r="T19">
        <v>1117</v>
      </c>
      <c r="U19" s="74">
        <v>3.3359216342133555</v>
      </c>
      <c r="V19">
        <v>674</v>
      </c>
      <c r="W19" s="74">
        <v>2.0129016843865726</v>
      </c>
      <c r="X19">
        <v>472</v>
      </c>
      <c r="Y19" s="74">
        <v>1.4096284792736828</v>
      </c>
      <c r="Z19">
        <v>842</v>
      </c>
      <c r="AA19" s="74">
        <v>2.5146338549755107</v>
      </c>
      <c r="AB19">
        <v>438</v>
      </c>
      <c r="AC19" s="74">
        <v>1.3080874447497313</v>
      </c>
    </row>
    <row r="20" spans="1:29" x14ac:dyDescent="0.2">
      <c r="A20" t="s">
        <v>37</v>
      </c>
      <c r="B20">
        <v>2906</v>
      </c>
      <c r="C20" s="74">
        <v>8.6787719507824637</v>
      </c>
      <c r="D20">
        <v>72</v>
      </c>
      <c r="E20" s="168">
        <v>0.21502807310954486</v>
      </c>
      <c r="F20">
        <v>135</v>
      </c>
      <c r="G20" s="168">
        <v>0.40317763708039661</v>
      </c>
      <c r="H20">
        <v>315</v>
      </c>
      <c r="I20" s="168">
        <v>0.9407478198542587</v>
      </c>
      <c r="J20">
        <v>400</v>
      </c>
      <c r="K20" s="168">
        <v>1.1946004061641382</v>
      </c>
      <c r="L20">
        <v>397</v>
      </c>
      <c r="M20" s="168">
        <v>1.1856409031179072</v>
      </c>
      <c r="N20">
        <v>331</v>
      </c>
      <c r="O20" s="168">
        <v>0.98853183610082429</v>
      </c>
      <c r="P20">
        <v>261</v>
      </c>
      <c r="Q20" s="168">
        <v>0.77947676502210006</v>
      </c>
      <c r="R20">
        <v>223</v>
      </c>
      <c r="S20" s="168">
        <v>0.665989726436507</v>
      </c>
      <c r="T20">
        <v>184</v>
      </c>
      <c r="U20" s="168">
        <v>0.54951618683550352</v>
      </c>
      <c r="V20">
        <v>135</v>
      </c>
      <c r="W20" s="168">
        <v>0.40317763708039661</v>
      </c>
      <c r="X20">
        <v>116</v>
      </c>
      <c r="Y20" s="168">
        <v>0.34643411778760003</v>
      </c>
      <c r="Z20">
        <v>296</v>
      </c>
      <c r="AA20" s="168">
        <v>0.88400430056146218</v>
      </c>
      <c r="AB20">
        <v>41</v>
      </c>
      <c r="AC20" s="168">
        <v>0.12244654163182415</v>
      </c>
    </row>
    <row r="21" spans="1:29" x14ac:dyDescent="0.2">
      <c r="A21" t="s">
        <v>38</v>
      </c>
      <c r="B21">
        <v>30578</v>
      </c>
      <c r="C21" s="74">
        <v>91.321228049217524</v>
      </c>
      <c r="D21">
        <v>237</v>
      </c>
      <c r="E21" s="168">
        <v>0.70780074065225185</v>
      </c>
      <c r="F21">
        <v>2935</v>
      </c>
      <c r="G21" s="168">
        <v>8.7653804802293624</v>
      </c>
      <c r="H21">
        <v>5898</v>
      </c>
      <c r="I21" s="168">
        <v>17.614382988890217</v>
      </c>
      <c r="J21">
        <v>5861</v>
      </c>
      <c r="K21" s="168">
        <v>17.503882451320035</v>
      </c>
      <c r="L21">
        <v>5202</v>
      </c>
      <c r="M21" s="168">
        <v>15.535778282164616</v>
      </c>
      <c r="N21">
        <v>3790</v>
      </c>
      <c r="O21" s="168">
        <v>11.318838848405209</v>
      </c>
      <c r="P21">
        <v>2339</v>
      </c>
      <c r="Q21" s="168">
        <v>6.9854258750447977</v>
      </c>
      <c r="R21">
        <v>1545</v>
      </c>
      <c r="S21" s="168">
        <v>4.614144068808983</v>
      </c>
      <c r="T21">
        <v>933</v>
      </c>
      <c r="U21" s="168">
        <v>2.7864054473778519</v>
      </c>
      <c r="V21">
        <v>539</v>
      </c>
      <c r="W21" s="168">
        <v>1.609724047306176</v>
      </c>
      <c r="X21">
        <v>356</v>
      </c>
      <c r="Y21" s="168">
        <v>1.0631943614860828</v>
      </c>
      <c r="Z21">
        <v>546</v>
      </c>
      <c r="AA21" s="168">
        <v>1.6306295544140486</v>
      </c>
      <c r="AB21">
        <v>397</v>
      </c>
      <c r="AC21" s="168">
        <v>1.1856409031179072</v>
      </c>
    </row>
  </sheetData>
  <mergeCells count="19">
    <mergeCell ref="A1:O1"/>
    <mergeCell ref="A5:O5"/>
    <mergeCell ref="A4:O4"/>
    <mergeCell ref="A3:O3"/>
    <mergeCell ref="Z8:AA8"/>
    <mergeCell ref="T8:U8"/>
    <mergeCell ref="V8:W8"/>
    <mergeCell ref="X8:Y8"/>
    <mergeCell ref="D8:E8"/>
    <mergeCell ref="F8:G8"/>
    <mergeCell ref="H8:I8"/>
    <mergeCell ref="J8:K8"/>
    <mergeCell ref="L8:M8"/>
    <mergeCell ref="N8:O8"/>
    <mergeCell ref="AB8:AC8"/>
    <mergeCell ref="A8:A9"/>
    <mergeCell ref="P8:Q8"/>
    <mergeCell ref="B8:C8"/>
    <mergeCell ref="R8:S8"/>
  </mergeCells>
  <phoneticPr fontId="0" type="noConversion"/>
  <printOptions horizontalCentered="1"/>
  <pageMargins left="0.55118110236220474" right="0.55118110236220474" top="1.1811023622047245" bottom="0.78740157480314965" header="0.51181102362204722" footer="0.39370078740157483"/>
  <pageSetup firstPageNumber="18" orientation="landscape" useFirstPageNumber="1" r:id="rId1"/>
  <headerFooter alignWithMargins="0">
    <oddHeader>&amp;L&amp;16&amp;X                 &amp;G&amp;R&amp;"Arial,Negrita"&amp;8
Guatemala, C.A.</oddHeader>
    <oddFooter>&amp;C&amp;P</oddFooter>
  </headerFooter>
  <drawing r:id="rId2"/>
  <legacyDrawingHF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Hoja31">
    <tabColor theme="6" tint="-0.249977111117893"/>
  </sheetPr>
  <dimension ref="A1:M96"/>
  <sheetViews>
    <sheetView workbookViewId="0">
      <selection activeCell="M28" sqref="M27:M28"/>
    </sheetView>
  </sheetViews>
  <sheetFormatPr defaultColWidth="11.42578125" defaultRowHeight="12.75" x14ac:dyDescent="0.2"/>
  <cols>
    <col min="1" max="1" width="20.140625" customWidth="1"/>
    <col min="5" max="5" width="11.7109375" customWidth="1"/>
    <col min="6" max="6" width="12" customWidth="1"/>
    <col min="10" max="10" width="12.42578125" customWidth="1"/>
  </cols>
  <sheetData>
    <row r="1" spans="1:13" s="8" customFormat="1" x14ac:dyDescent="0.2">
      <c r="A1" s="4" t="s">
        <v>269</v>
      </c>
      <c r="B1"/>
      <c r="C1"/>
      <c r="D1"/>
      <c r="E1"/>
      <c r="F1"/>
      <c r="G1"/>
      <c r="H1"/>
      <c r="I1"/>
      <c r="J1"/>
      <c r="K1"/>
      <c r="L1" s="15"/>
      <c r="M1" s="15"/>
    </row>
    <row r="2" spans="1:13" s="8" customFormat="1" ht="8.4499999999999993" customHeight="1" x14ac:dyDescent="0.2">
      <c r="A2"/>
      <c r="B2"/>
      <c r="C2"/>
      <c r="D2"/>
      <c r="E2"/>
      <c r="F2"/>
      <c r="G2"/>
      <c r="H2"/>
      <c r="I2"/>
      <c r="J2"/>
      <c r="K2"/>
    </row>
    <row r="7" spans="1:13" x14ac:dyDescent="0.2">
      <c r="A7" t="s">
        <v>292</v>
      </c>
      <c r="C7" s="153" t="s">
        <v>37</v>
      </c>
      <c r="D7" s="153">
        <f>SUM(D11:D25)</f>
        <v>2428</v>
      </c>
      <c r="G7" s="172" t="s">
        <v>326</v>
      </c>
      <c r="H7" s="37"/>
      <c r="I7" s="175">
        <v>2428</v>
      </c>
    </row>
    <row r="8" spans="1:13" x14ac:dyDescent="0.2">
      <c r="A8" t="s">
        <v>242</v>
      </c>
      <c r="B8" t="s">
        <v>241</v>
      </c>
      <c r="G8" s="173" t="s">
        <v>39</v>
      </c>
      <c r="H8" s="5">
        <v>19587</v>
      </c>
      <c r="I8" s="39"/>
    </row>
    <row r="9" spans="1:13" x14ac:dyDescent="0.2">
      <c r="A9" t="s">
        <v>39</v>
      </c>
      <c r="B9">
        <v>19587</v>
      </c>
      <c r="G9" s="173" t="s">
        <v>42</v>
      </c>
      <c r="H9" s="5">
        <v>17981</v>
      </c>
      <c r="I9" s="39"/>
    </row>
    <row r="10" spans="1:13" x14ac:dyDescent="0.2">
      <c r="A10" t="s">
        <v>42</v>
      </c>
      <c r="B10">
        <v>17981</v>
      </c>
      <c r="G10" s="173">
        <v>1</v>
      </c>
      <c r="H10" s="5">
        <v>1094</v>
      </c>
      <c r="I10" s="39">
        <v>1094</v>
      </c>
    </row>
    <row r="11" spans="1:13" x14ac:dyDescent="0.2">
      <c r="A11" s="173">
        <v>1</v>
      </c>
      <c r="B11">
        <v>1094</v>
      </c>
      <c r="D11">
        <v>1094</v>
      </c>
      <c r="G11" s="173">
        <v>2</v>
      </c>
      <c r="H11" s="5">
        <v>325</v>
      </c>
      <c r="I11" s="39">
        <v>650</v>
      </c>
    </row>
    <row r="12" spans="1:13" x14ac:dyDescent="0.2">
      <c r="A12" s="173">
        <v>2</v>
      </c>
      <c r="B12">
        <v>325</v>
      </c>
      <c r="D12">
        <v>650</v>
      </c>
      <c r="G12" s="173">
        <v>3</v>
      </c>
      <c r="H12" s="5">
        <v>119</v>
      </c>
      <c r="I12" s="39">
        <v>357</v>
      </c>
    </row>
    <row r="13" spans="1:13" x14ac:dyDescent="0.2">
      <c r="A13" s="173">
        <v>3</v>
      </c>
      <c r="B13">
        <v>119</v>
      </c>
      <c r="D13">
        <v>357</v>
      </c>
      <c r="G13" s="173">
        <v>4</v>
      </c>
      <c r="H13" s="5">
        <v>37</v>
      </c>
      <c r="I13" s="39">
        <v>148</v>
      </c>
    </row>
    <row r="14" spans="1:13" x14ac:dyDescent="0.2">
      <c r="A14" s="173">
        <v>4</v>
      </c>
      <c r="B14">
        <v>37</v>
      </c>
      <c r="D14">
        <v>148</v>
      </c>
      <c r="G14" s="173">
        <v>5</v>
      </c>
      <c r="H14" s="5">
        <v>20</v>
      </c>
      <c r="I14" s="39">
        <v>100</v>
      </c>
    </row>
    <row r="15" spans="1:13" x14ac:dyDescent="0.2">
      <c r="A15" s="173">
        <v>5</v>
      </c>
      <c r="B15">
        <v>20</v>
      </c>
      <c r="D15">
        <v>100</v>
      </c>
      <c r="G15" s="173">
        <v>6</v>
      </c>
      <c r="H15" s="5">
        <v>4</v>
      </c>
      <c r="I15" s="39">
        <v>24</v>
      </c>
    </row>
    <row r="16" spans="1:13" x14ac:dyDescent="0.2">
      <c r="A16" s="173">
        <v>6</v>
      </c>
      <c r="B16">
        <v>4</v>
      </c>
      <c r="D16">
        <v>24</v>
      </c>
      <c r="G16" s="173">
        <v>7</v>
      </c>
      <c r="H16" s="5">
        <v>5</v>
      </c>
      <c r="I16" s="39">
        <v>35</v>
      </c>
    </row>
    <row r="17" spans="1:9" x14ac:dyDescent="0.2">
      <c r="A17" s="173">
        <v>7</v>
      </c>
      <c r="B17">
        <v>5</v>
      </c>
      <c r="D17">
        <v>35</v>
      </c>
      <c r="G17" s="173">
        <v>8</v>
      </c>
      <c r="H17" s="5">
        <v>1</v>
      </c>
      <c r="I17" s="39">
        <v>8</v>
      </c>
    </row>
    <row r="18" spans="1:9" x14ac:dyDescent="0.2">
      <c r="A18" s="173">
        <v>8</v>
      </c>
      <c r="B18">
        <v>1</v>
      </c>
      <c r="D18">
        <v>8</v>
      </c>
      <c r="G18" s="173">
        <v>9</v>
      </c>
      <c r="H18" s="5">
        <v>0</v>
      </c>
      <c r="I18" s="39">
        <v>0</v>
      </c>
    </row>
    <row r="19" spans="1:9" x14ac:dyDescent="0.2">
      <c r="A19" s="173">
        <v>9</v>
      </c>
      <c r="B19">
        <v>0</v>
      </c>
      <c r="D19">
        <v>0</v>
      </c>
      <c r="G19" s="173">
        <v>10</v>
      </c>
      <c r="H19" s="5">
        <v>0</v>
      </c>
      <c r="I19" s="39">
        <v>0</v>
      </c>
    </row>
    <row r="20" spans="1:9" x14ac:dyDescent="0.2">
      <c r="A20" s="173">
        <v>10</v>
      </c>
      <c r="B20">
        <v>0</v>
      </c>
      <c r="D20">
        <v>0</v>
      </c>
      <c r="G20" s="173">
        <v>11</v>
      </c>
      <c r="H20" s="5">
        <v>0</v>
      </c>
      <c r="I20" s="39">
        <v>0</v>
      </c>
    </row>
    <row r="21" spans="1:9" x14ac:dyDescent="0.2">
      <c r="A21" s="173">
        <v>11</v>
      </c>
      <c r="B21">
        <v>0</v>
      </c>
      <c r="D21">
        <v>0</v>
      </c>
      <c r="G21" s="173">
        <v>12</v>
      </c>
      <c r="H21" s="5">
        <v>1</v>
      </c>
      <c r="I21" s="39">
        <v>12</v>
      </c>
    </row>
    <row r="22" spans="1:9" x14ac:dyDescent="0.2">
      <c r="A22" s="173">
        <v>12</v>
      </c>
      <c r="B22">
        <v>1</v>
      </c>
      <c r="D22">
        <v>12</v>
      </c>
      <c r="G22" s="173">
        <v>13</v>
      </c>
      <c r="H22" s="5">
        <v>0</v>
      </c>
      <c r="I22" s="39">
        <v>0</v>
      </c>
    </row>
    <row r="23" spans="1:9" x14ac:dyDescent="0.2">
      <c r="A23" s="173">
        <v>13</v>
      </c>
      <c r="B23">
        <v>0</v>
      </c>
      <c r="D23">
        <v>0</v>
      </c>
      <c r="G23" s="173">
        <v>14</v>
      </c>
      <c r="H23" s="5">
        <v>0</v>
      </c>
      <c r="I23" s="39">
        <v>0</v>
      </c>
    </row>
    <row r="24" spans="1:9" x14ac:dyDescent="0.2">
      <c r="A24" s="173">
        <v>14</v>
      </c>
      <c r="B24">
        <v>0</v>
      </c>
      <c r="D24">
        <v>0</v>
      </c>
      <c r="G24" s="173">
        <v>15</v>
      </c>
      <c r="H24" s="5">
        <v>0</v>
      </c>
      <c r="I24" s="39">
        <v>0</v>
      </c>
    </row>
    <row r="25" spans="1:9" x14ac:dyDescent="0.2">
      <c r="A25" s="173">
        <v>15</v>
      </c>
      <c r="B25">
        <v>0</v>
      </c>
      <c r="D25">
        <v>0</v>
      </c>
      <c r="G25" s="173"/>
      <c r="H25" s="5"/>
      <c r="I25" s="39"/>
    </row>
    <row r="28" spans="1:9" x14ac:dyDescent="0.2">
      <c r="C28" s="153" t="s">
        <v>38</v>
      </c>
      <c r="D28" s="153">
        <f>SUM(D33:D47)</f>
        <v>3587</v>
      </c>
    </row>
    <row r="29" spans="1:9" x14ac:dyDescent="0.2">
      <c r="A29" t="s">
        <v>294</v>
      </c>
      <c r="G29" s="174"/>
      <c r="H29" s="155"/>
    </row>
    <row r="30" spans="1:9" x14ac:dyDescent="0.2">
      <c r="A30" t="s">
        <v>243</v>
      </c>
      <c r="B30" t="s">
        <v>241</v>
      </c>
      <c r="C30" t="s">
        <v>293</v>
      </c>
      <c r="G30" s="172" t="s">
        <v>327</v>
      </c>
      <c r="H30" s="37"/>
      <c r="I30" s="175">
        <v>3587</v>
      </c>
    </row>
    <row r="31" spans="1:9" x14ac:dyDescent="0.2">
      <c r="A31" t="s">
        <v>39</v>
      </c>
      <c r="B31">
        <v>19587</v>
      </c>
      <c r="G31" s="173" t="s">
        <v>39</v>
      </c>
      <c r="H31" s="5">
        <v>19587</v>
      </c>
      <c r="I31" s="39"/>
    </row>
    <row r="32" spans="1:9" x14ac:dyDescent="0.2">
      <c r="A32" t="s">
        <v>42</v>
      </c>
      <c r="B32">
        <v>17056</v>
      </c>
      <c r="G32" s="173" t="s">
        <v>42</v>
      </c>
      <c r="H32" s="5">
        <v>17056</v>
      </c>
      <c r="I32" s="39"/>
    </row>
    <row r="33" spans="1:9" x14ac:dyDescent="0.2">
      <c r="A33">
        <v>1</v>
      </c>
      <c r="B33">
        <v>1835</v>
      </c>
      <c r="C33">
        <v>1835</v>
      </c>
      <c r="D33">
        <f>B33*A33</f>
        <v>1835</v>
      </c>
      <c r="G33" s="173">
        <v>1</v>
      </c>
      <c r="H33" s="5">
        <v>1835</v>
      </c>
      <c r="I33" s="39">
        <v>1835</v>
      </c>
    </row>
    <row r="34" spans="1:9" x14ac:dyDescent="0.2">
      <c r="A34">
        <v>2</v>
      </c>
      <c r="B34">
        <v>461</v>
      </c>
      <c r="C34">
        <v>922</v>
      </c>
      <c r="D34">
        <f t="shared" ref="D34:D47" si="0">B34*A34</f>
        <v>922</v>
      </c>
      <c r="G34" s="173">
        <v>2</v>
      </c>
      <c r="H34" s="5">
        <v>461</v>
      </c>
      <c r="I34" s="39">
        <v>922</v>
      </c>
    </row>
    <row r="35" spans="1:9" x14ac:dyDescent="0.2">
      <c r="A35">
        <v>3</v>
      </c>
      <c r="B35">
        <v>160</v>
      </c>
      <c r="C35">
        <v>480</v>
      </c>
      <c r="D35">
        <f t="shared" si="0"/>
        <v>480</v>
      </c>
      <c r="G35" s="173">
        <v>3</v>
      </c>
      <c r="H35" s="5">
        <v>160</v>
      </c>
      <c r="I35" s="39">
        <v>480</v>
      </c>
    </row>
    <row r="36" spans="1:9" x14ac:dyDescent="0.2">
      <c r="A36">
        <v>4</v>
      </c>
      <c r="B36">
        <v>46</v>
      </c>
      <c r="C36">
        <v>184</v>
      </c>
      <c r="D36">
        <f t="shared" si="0"/>
        <v>184</v>
      </c>
      <c r="G36" s="173">
        <v>4</v>
      </c>
      <c r="H36" s="5">
        <v>46</v>
      </c>
      <c r="I36" s="39">
        <v>184</v>
      </c>
    </row>
    <row r="37" spans="1:9" x14ac:dyDescent="0.2">
      <c r="A37">
        <v>5</v>
      </c>
      <c r="B37">
        <v>16</v>
      </c>
      <c r="C37">
        <v>80</v>
      </c>
      <c r="D37">
        <f t="shared" si="0"/>
        <v>80</v>
      </c>
      <c r="G37" s="173">
        <v>5</v>
      </c>
      <c r="H37" s="5">
        <v>16</v>
      </c>
      <c r="I37" s="39">
        <v>80</v>
      </c>
    </row>
    <row r="38" spans="1:9" x14ac:dyDescent="0.2">
      <c r="A38">
        <v>6</v>
      </c>
      <c r="B38">
        <v>8</v>
      </c>
      <c r="C38">
        <v>48</v>
      </c>
      <c r="D38">
        <f t="shared" si="0"/>
        <v>48</v>
      </c>
      <c r="G38" s="173">
        <v>6</v>
      </c>
      <c r="H38" s="5">
        <v>8</v>
      </c>
      <c r="I38" s="39">
        <v>48</v>
      </c>
    </row>
    <row r="39" spans="1:9" x14ac:dyDescent="0.2">
      <c r="A39">
        <v>7</v>
      </c>
      <c r="B39">
        <v>3</v>
      </c>
      <c r="C39">
        <v>21</v>
      </c>
      <c r="D39">
        <f t="shared" si="0"/>
        <v>21</v>
      </c>
      <c r="G39" s="173">
        <v>7</v>
      </c>
      <c r="H39" s="5">
        <v>3</v>
      </c>
      <c r="I39" s="39">
        <v>21</v>
      </c>
    </row>
    <row r="40" spans="1:9" x14ac:dyDescent="0.2">
      <c r="A40">
        <v>8</v>
      </c>
      <c r="B40">
        <v>1</v>
      </c>
      <c r="C40">
        <v>8</v>
      </c>
      <c r="D40">
        <f>B40*A40</f>
        <v>8</v>
      </c>
      <c r="G40" s="173">
        <v>8</v>
      </c>
      <c r="H40" s="5">
        <v>1</v>
      </c>
      <c r="I40" s="39">
        <v>8</v>
      </c>
    </row>
    <row r="41" spans="1:9" x14ac:dyDescent="0.2">
      <c r="A41">
        <v>9</v>
      </c>
      <c r="B41">
        <v>1</v>
      </c>
      <c r="C41">
        <v>9</v>
      </c>
      <c r="D41">
        <f t="shared" si="0"/>
        <v>9</v>
      </c>
      <c r="G41" s="173">
        <v>9</v>
      </c>
      <c r="H41" s="5">
        <v>1</v>
      </c>
      <c r="I41" s="39">
        <v>9</v>
      </c>
    </row>
    <row r="42" spans="1:9" x14ac:dyDescent="0.2">
      <c r="A42">
        <v>10</v>
      </c>
      <c r="B42">
        <v>0</v>
      </c>
      <c r="C42">
        <v>0</v>
      </c>
      <c r="D42">
        <f>B42*A42</f>
        <v>0</v>
      </c>
      <c r="G42" s="173">
        <v>10</v>
      </c>
      <c r="H42" s="5">
        <v>0</v>
      </c>
      <c r="I42" s="39">
        <v>0</v>
      </c>
    </row>
    <row r="43" spans="1:9" x14ac:dyDescent="0.2">
      <c r="A43">
        <v>11</v>
      </c>
      <c r="B43">
        <v>0</v>
      </c>
      <c r="C43">
        <v>0</v>
      </c>
      <c r="D43">
        <f t="shared" si="0"/>
        <v>0</v>
      </c>
      <c r="G43" s="173">
        <v>11</v>
      </c>
      <c r="H43" s="5">
        <v>0</v>
      </c>
      <c r="I43" s="39">
        <v>0</v>
      </c>
    </row>
    <row r="44" spans="1:9" x14ac:dyDescent="0.2">
      <c r="A44">
        <v>12</v>
      </c>
      <c r="B44">
        <v>0</v>
      </c>
      <c r="C44">
        <v>0</v>
      </c>
      <c r="D44">
        <f t="shared" si="0"/>
        <v>0</v>
      </c>
      <c r="G44" s="173">
        <v>12</v>
      </c>
      <c r="H44" s="5">
        <v>0</v>
      </c>
      <c r="I44" s="39">
        <v>0</v>
      </c>
    </row>
    <row r="45" spans="1:9" x14ac:dyDescent="0.2">
      <c r="A45">
        <v>13</v>
      </c>
      <c r="B45">
        <v>0</v>
      </c>
      <c r="C45">
        <v>0</v>
      </c>
      <c r="D45">
        <f t="shared" si="0"/>
        <v>0</v>
      </c>
      <c r="G45" s="173">
        <v>13</v>
      </c>
      <c r="H45" s="5">
        <v>0</v>
      </c>
      <c r="I45" s="39">
        <v>0</v>
      </c>
    </row>
    <row r="46" spans="1:9" x14ac:dyDescent="0.2">
      <c r="A46">
        <v>14</v>
      </c>
      <c r="B46">
        <v>0</v>
      </c>
      <c r="C46">
        <v>0</v>
      </c>
      <c r="D46">
        <f t="shared" si="0"/>
        <v>0</v>
      </c>
      <c r="G46" s="173">
        <v>14</v>
      </c>
      <c r="H46" s="5">
        <v>0</v>
      </c>
      <c r="I46" s="39">
        <v>0</v>
      </c>
    </row>
    <row r="47" spans="1:9" x14ac:dyDescent="0.2">
      <c r="A47">
        <v>15</v>
      </c>
      <c r="B47">
        <v>0</v>
      </c>
      <c r="C47">
        <v>0</v>
      </c>
      <c r="D47">
        <f t="shared" si="0"/>
        <v>0</v>
      </c>
      <c r="G47" s="173">
        <v>15</v>
      </c>
      <c r="H47" s="5">
        <v>0</v>
      </c>
      <c r="I47" s="39">
        <v>0</v>
      </c>
    </row>
    <row r="49" spans="1:9" x14ac:dyDescent="0.2">
      <c r="C49" s="153" t="s">
        <v>186</v>
      </c>
      <c r="D49" s="153">
        <f>SUM(D54:D68)</f>
        <v>11040</v>
      </c>
    </row>
    <row r="50" spans="1:9" x14ac:dyDescent="0.2">
      <c r="A50" t="s">
        <v>295</v>
      </c>
    </row>
    <row r="51" spans="1:9" x14ac:dyDescent="0.2">
      <c r="A51" t="s">
        <v>244</v>
      </c>
      <c r="B51" t="s">
        <v>241</v>
      </c>
      <c r="C51" t="s">
        <v>293</v>
      </c>
      <c r="G51" s="174"/>
      <c r="H51" s="155"/>
    </row>
    <row r="52" spans="1:9" x14ac:dyDescent="0.2">
      <c r="A52" s="173" t="s">
        <v>39</v>
      </c>
      <c r="B52" s="5">
        <v>19587</v>
      </c>
      <c r="C52" s="5"/>
      <c r="G52" s="172" t="s">
        <v>328</v>
      </c>
      <c r="H52" s="37"/>
      <c r="I52" s="175">
        <v>11040</v>
      </c>
    </row>
    <row r="53" spans="1:9" x14ac:dyDescent="0.2">
      <c r="A53" s="173" t="s">
        <v>42</v>
      </c>
      <c r="B53" s="5">
        <v>12707</v>
      </c>
      <c r="C53" s="5"/>
      <c r="G53" s="173" t="s">
        <v>39</v>
      </c>
      <c r="H53" s="5">
        <v>19587</v>
      </c>
      <c r="I53" s="39"/>
    </row>
    <row r="54" spans="1:9" x14ac:dyDescent="0.2">
      <c r="A54" s="173">
        <v>1</v>
      </c>
      <c r="B54" s="5">
        <v>4048</v>
      </c>
      <c r="C54" s="5">
        <v>4048</v>
      </c>
      <c r="D54">
        <f t="shared" ref="D54:D68" si="1">B54*A54</f>
        <v>4048</v>
      </c>
      <c r="G54" s="173" t="s">
        <v>42</v>
      </c>
      <c r="H54" s="5">
        <v>12707</v>
      </c>
      <c r="I54" s="39"/>
    </row>
    <row r="55" spans="1:9" x14ac:dyDescent="0.2">
      <c r="A55" s="173">
        <v>2</v>
      </c>
      <c r="B55" s="5">
        <v>1918</v>
      </c>
      <c r="C55" s="5">
        <v>3836</v>
      </c>
      <c r="D55">
        <f t="shared" si="1"/>
        <v>3836</v>
      </c>
      <c r="G55" s="173">
        <v>1</v>
      </c>
      <c r="H55" s="5">
        <v>4048</v>
      </c>
      <c r="I55" s="39">
        <v>4048</v>
      </c>
    </row>
    <row r="56" spans="1:9" x14ac:dyDescent="0.2">
      <c r="A56" s="173">
        <v>3</v>
      </c>
      <c r="B56" s="5">
        <v>634</v>
      </c>
      <c r="C56" s="5">
        <v>1902</v>
      </c>
      <c r="D56">
        <f t="shared" si="1"/>
        <v>1902</v>
      </c>
      <c r="G56" s="173">
        <v>2</v>
      </c>
      <c r="H56" s="5">
        <v>1918</v>
      </c>
      <c r="I56" s="39">
        <v>3836</v>
      </c>
    </row>
    <row r="57" spans="1:9" x14ac:dyDescent="0.2">
      <c r="A57" s="173">
        <v>4</v>
      </c>
      <c r="B57" s="5">
        <v>192</v>
      </c>
      <c r="C57" s="5">
        <v>768</v>
      </c>
      <c r="D57">
        <f t="shared" si="1"/>
        <v>768</v>
      </c>
      <c r="G57" s="173">
        <v>3</v>
      </c>
      <c r="H57" s="5">
        <v>634</v>
      </c>
      <c r="I57" s="39">
        <v>1902</v>
      </c>
    </row>
    <row r="58" spans="1:9" x14ac:dyDescent="0.2">
      <c r="A58" s="173">
        <v>5</v>
      </c>
      <c r="B58" s="5">
        <v>59</v>
      </c>
      <c r="C58" s="5">
        <v>295</v>
      </c>
      <c r="D58">
        <f t="shared" si="1"/>
        <v>295</v>
      </c>
      <c r="G58" s="173">
        <v>4</v>
      </c>
      <c r="H58" s="5">
        <v>192</v>
      </c>
      <c r="I58" s="39">
        <v>768</v>
      </c>
    </row>
    <row r="59" spans="1:9" x14ac:dyDescent="0.2">
      <c r="A59" s="173">
        <v>6</v>
      </c>
      <c r="B59" s="5">
        <v>16</v>
      </c>
      <c r="C59" s="5">
        <v>96</v>
      </c>
      <c r="D59">
        <f t="shared" si="1"/>
        <v>96</v>
      </c>
      <c r="G59" s="173">
        <v>5</v>
      </c>
      <c r="H59" s="5">
        <v>59</v>
      </c>
      <c r="I59" s="39">
        <v>295</v>
      </c>
    </row>
    <row r="60" spans="1:9" x14ac:dyDescent="0.2">
      <c r="A60" s="173">
        <v>7</v>
      </c>
      <c r="B60" s="5">
        <v>10</v>
      </c>
      <c r="C60" s="5">
        <v>70</v>
      </c>
      <c r="D60">
        <f t="shared" si="1"/>
        <v>70</v>
      </c>
      <c r="G60" s="173">
        <v>6</v>
      </c>
      <c r="H60" s="5">
        <v>16</v>
      </c>
      <c r="I60" s="39">
        <v>96</v>
      </c>
    </row>
    <row r="61" spans="1:9" x14ac:dyDescent="0.2">
      <c r="A61" s="173">
        <v>8</v>
      </c>
      <c r="B61" s="5">
        <v>2</v>
      </c>
      <c r="C61" s="5">
        <v>16</v>
      </c>
      <c r="D61">
        <f t="shared" si="1"/>
        <v>16</v>
      </c>
      <c r="G61" s="173">
        <v>7</v>
      </c>
      <c r="H61" s="5">
        <v>10</v>
      </c>
      <c r="I61" s="39">
        <v>70</v>
      </c>
    </row>
    <row r="62" spans="1:9" x14ac:dyDescent="0.2">
      <c r="A62" s="173">
        <v>9</v>
      </c>
      <c r="B62" s="5">
        <v>1</v>
      </c>
      <c r="C62" s="5">
        <v>9</v>
      </c>
      <c r="D62">
        <f t="shared" si="1"/>
        <v>9</v>
      </c>
      <c r="G62" s="173">
        <v>8</v>
      </c>
      <c r="H62" s="5">
        <v>2</v>
      </c>
      <c r="I62" s="39">
        <v>16</v>
      </c>
    </row>
    <row r="63" spans="1:9" x14ac:dyDescent="0.2">
      <c r="A63" s="173">
        <v>10</v>
      </c>
      <c r="B63" s="5">
        <v>0</v>
      </c>
      <c r="C63" s="5">
        <v>0</v>
      </c>
      <c r="D63">
        <f t="shared" si="1"/>
        <v>0</v>
      </c>
      <c r="G63" s="173">
        <v>9</v>
      </c>
      <c r="H63" s="5">
        <v>1</v>
      </c>
      <c r="I63" s="39">
        <v>9</v>
      </c>
    </row>
    <row r="64" spans="1:9" x14ac:dyDescent="0.2">
      <c r="A64" s="173">
        <v>11</v>
      </c>
      <c r="B64" s="5">
        <v>0</v>
      </c>
      <c r="C64" s="5">
        <v>0</v>
      </c>
      <c r="D64">
        <f t="shared" si="1"/>
        <v>0</v>
      </c>
      <c r="G64" s="173">
        <v>10</v>
      </c>
      <c r="H64" s="5">
        <v>0</v>
      </c>
      <c r="I64" s="39">
        <v>0</v>
      </c>
    </row>
    <row r="65" spans="1:9" x14ac:dyDescent="0.2">
      <c r="A65" s="173">
        <v>12</v>
      </c>
      <c r="B65" s="5">
        <v>0</v>
      </c>
      <c r="C65" s="5">
        <v>0</v>
      </c>
      <c r="D65">
        <f t="shared" si="1"/>
        <v>0</v>
      </c>
      <c r="G65" s="173">
        <v>11</v>
      </c>
      <c r="H65" s="5">
        <v>0</v>
      </c>
      <c r="I65" s="39">
        <v>0</v>
      </c>
    </row>
    <row r="66" spans="1:9" x14ac:dyDescent="0.2">
      <c r="A66" s="173">
        <v>13</v>
      </c>
      <c r="B66" s="5">
        <v>0</v>
      </c>
      <c r="C66" s="5">
        <v>0</v>
      </c>
      <c r="D66">
        <f t="shared" si="1"/>
        <v>0</v>
      </c>
      <c r="G66" s="173">
        <v>12</v>
      </c>
      <c r="H66" s="5">
        <v>0</v>
      </c>
      <c r="I66" s="39">
        <v>0</v>
      </c>
    </row>
    <row r="67" spans="1:9" x14ac:dyDescent="0.2">
      <c r="A67" s="173">
        <v>14</v>
      </c>
      <c r="B67" s="5">
        <v>0</v>
      </c>
      <c r="C67" s="5">
        <v>0</v>
      </c>
      <c r="D67">
        <f t="shared" si="1"/>
        <v>0</v>
      </c>
      <c r="G67" s="173">
        <v>13</v>
      </c>
      <c r="H67" s="5">
        <v>0</v>
      </c>
      <c r="I67" s="39">
        <v>0</v>
      </c>
    </row>
    <row r="68" spans="1:9" x14ac:dyDescent="0.2">
      <c r="A68" s="173">
        <v>15</v>
      </c>
      <c r="B68" s="5">
        <v>0</v>
      </c>
      <c r="C68" s="5">
        <v>0</v>
      </c>
      <c r="D68">
        <f t="shared" si="1"/>
        <v>0</v>
      </c>
      <c r="G68" s="173">
        <v>14</v>
      </c>
      <c r="H68" s="5">
        <v>0</v>
      </c>
      <c r="I68" s="39">
        <v>0</v>
      </c>
    </row>
    <row r="69" spans="1:9" x14ac:dyDescent="0.2">
      <c r="G69" s="173">
        <v>15</v>
      </c>
      <c r="H69" s="5">
        <v>0</v>
      </c>
      <c r="I69" s="39">
        <v>0</v>
      </c>
    </row>
    <row r="70" spans="1:9" x14ac:dyDescent="0.2">
      <c r="G70" s="173"/>
      <c r="H70" s="5"/>
      <c r="I70" s="39"/>
    </row>
    <row r="74" spans="1:9" x14ac:dyDescent="0.2">
      <c r="C74" s="153" t="s">
        <v>185</v>
      </c>
      <c r="D74" s="153">
        <f>SUM(D79:D87)</f>
        <v>10360</v>
      </c>
    </row>
    <row r="75" spans="1:9" x14ac:dyDescent="0.2">
      <c r="A75" t="s">
        <v>296</v>
      </c>
    </row>
    <row r="76" spans="1:9" x14ac:dyDescent="0.2">
      <c r="A76" t="s">
        <v>245</v>
      </c>
      <c r="B76" t="s">
        <v>241</v>
      </c>
      <c r="C76" t="s">
        <v>293</v>
      </c>
    </row>
    <row r="77" spans="1:9" x14ac:dyDescent="0.2">
      <c r="A77" s="173" t="s">
        <v>39</v>
      </c>
      <c r="B77" s="5">
        <v>19587</v>
      </c>
      <c r="C77" s="39"/>
      <c r="G77" s="174"/>
      <c r="H77" s="155"/>
    </row>
    <row r="78" spans="1:9" x14ac:dyDescent="0.2">
      <c r="A78" s="173" t="s">
        <v>42</v>
      </c>
      <c r="B78" s="5">
        <v>12963</v>
      </c>
      <c r="C78" s="39"/>
      <c r="G78" s="172" t="s">
        <v>329</v>
      </c>
      <c r="H78" s="37"/>
      <c r="I78" s="175">
        <v>10360</v>
      </c>
    </row>
    <row r="79" spans="1:9" x14ac:dyDescent="0.2">
      <c r="A79" s="173">
        <v>1</v>
      </c>
      <c r="B79" s="5">
        <v>4096</v>
      </c>
      <c r="C79" s="39">
        <v>4096</v>
      </c>
      <c r="D79">
        <f t="shared" ref="D79:D93" si="2">B79*A79</f>
        <v>4096</v>
      </c>
      <c r="G79" s="173" t="s">
        <v>39</v>
      </c>
      <c r="H79" s="5">
        <v>19587</v>
      </c>
      <c r="I79" s="39"/>
    </row>
    <row r="80" spans="1:9" x14ac:dyDescent="0.2">
      <c r="A80" s="173">
        <v>2</v>
      </c>
      <c r="B80" s="5">
        <v>1688</v>
      </c>
      <c r="C80" s="39">
        <v>3376</v>
      </c>
      <c r="D80">
        <f t="shared" si="2"/>
        <v>3376</v>
      </c>
      <c r="G80" s="173" t="s">
        <v>42</v>
      </c>
      <c r="H80" s="5">
        <v>12963</v>
      </c>
      <c r="I80" s="39"/>
    </row>
    <row r="81" spans="1:9" x14ac:dyDescent="0.2">
      <c r="A81" s="173">
        <v>3</v>
      </c>
      <c r="B81" s="5">
        <v>577</v>
      </c>
      <c r="C81" s="39">
        <v>1731</v>
      </c>
      <c r="D81">
        <f t="shared" si="2"/>
        <v>1731</v>
      </c>
      <c r="G81" s="173">
        <v>1</v>
      </c>
      <c r="H81" s="5">
        <v>4096</v>
      </c>
      <c r="I81" s="39">
        <v>4096</v>
      </c>
    </row>
    <row r="82" spans="1:9" x14ac:dyDescent="0.2">
      <c r="A82" s="173">
        <v>4</v>
      </c>
      <c r="B82" s="5">
        <v>190</v>
      </c>
      <c r="C82" s="39">
        <v>760</v>
      </c>
      <c r="D82">
        <f t="shared" si="2"/>
        <v>760</v>
      </c>
      <c r="G82" s="173">
        <v>2</v>
      </c>
      <c r="H82" s="5">
        <v>1688</v>
      </c>
      <c r="I82" s="39">
        <v>3376</v>
      </c>
    </row>
    <row r="83" spans="1:9" x14ac:dyDescent="0.2">
      <c r="A83" s="173">
        <v>5</v>
      </c>
      <c r="B83" s="5">
        <v>51</v>
      </c>
      <c r="C83" s="39">
        <v>255</v>
      </c>
      <c r="D83">
        <f t="shared" si="2"/>
        <v>255</v>
      </c>
      <c r="G83" s="173">
        <v>3</v>
      </c>
      <c r="H83" s="5">
        <v>577</v>
      </c>
      <c r="I83" s="39">
        <v>1731</v>
      </c>
    </row>
    <row r="84" spans="1:9" x14ac:dyDescent="0.2">
      <c r="A84" s="173">
        <v>6</v>
      </c>
      <c r="B84" s="5">
        <v>16</v>
      </c>
      <c r="C84" s="39">
        <v>96</v>
      </c>
      <c r="D84">
        <f t="shared" si="2"/>
        <v>96</v>
      </c>
      <c r="G84" s="173">
        <v>4</v>
      </c>
      <c r="H84" s="5">
        <v>190</v>
      </c>
      <c r="I84" s="39">
        <v>760</v>
      </c>
    </row>
    <row r="85" spans="1:9" x14ac:dyDescent="0.2">
      <c r="A85" s="173">
        <v>7</v>
      </c>
      <c r="B85" s="5">
        <v>3</v>
      </c>
      <c r="C85" s="39">
        <v>21</v>
      </c>
      <c r="D85">
        <f t="shared" si="2"/>
        <v>21</v>
      </c>
      <c r="G85" s="173">
        <v>5</v>
      </c>
      <c r="H85" s="5">
        <v>51</v>
      </c>
      <c r="I85" s="39">
        <v>255</v>
      </c>
    </row>
    <row r="86" spans="1:9" x14ac:dyDescent="0.2">
      <c r="A86" s="173">
        <v>8</v>
      </c>
      <c r="B86" s="5">
        <v>2</v>
      </c>
      <c r="C86" s="39">
        <v>16</v>
      </c>
      <c r="D86">
        <f t="shared" si="2"/>
        <v>16</v>
      </c>
      <c r="G86" s="173">
        <v>6</v>
      </c>
      <c r="H86" s="5">
        <v>16</v>
      </c>
      <c r="I86" s="39">
        <v>96</v>
      </c>
    </row>
    <row r="87" spans="1:9" x14ac:dyDescent="0.2">
      <c r="A87" s="173">
        <v>9</v>
      </c>
      <c r="B87" s="5">
        <v>1</v>
      </c>
      <c r="C87" s="39">
        <v>9</v>
      </c>
      <c r="D87">
        <f t="shared" si="2"/>
        <v>9</v>
      </c>
      <c r="G87" s="173">
        <v>7</v>
      </c>
      <c r="H87" s="5">
        <v>3</v>
      </c>
      <c r="I87" s="39">
        <v>21</v>
      </c>
    </row>
    <row r="88" spans="1:9" x14ac:dyDescent="0.2">
      <c r="A88" s="173">
        <v>10</v>
      </c>
      <c r="B88" s="5">
        <v>0</v>
      </c>
      <c r="C88" s="39">
        <v>0</v>
      </c>
      <c r="D88">
        <f>B88*A88</f>
        <v>0</v>
      </c>
      <c r="G88" s="173">
        <v>8</v>
      </c>
      <c r="H88" s="5">
        <v>2</v>
      </c>
      <c r="I88" s="39">
        <v>16</v>
      </c>
    </row>
    <row r="89" spans="1:9" x14ac:dyDescent="0.2">
      <c r="A89" s="173">
        <v>11</v>
      </c>
      <c r="B89" s="5">
        <v>0</v>
      </c>
      <c r="C89" s="39">
        <v>0</v>
      </c>
      <c r="D89">
        <f t="shared" si="2"/>
        <v>0</v>
      </c>
      <c r="G89" s="173">
        <v>9</v>
      </c>
      <c r="H89" s="5">
        <v>1</v>
      </c>
      <c r="I89" s="39">
        <v>9</v>
      </c>
    </row>
    <row r="90" spans="1:9" x14ac:dyDescent="0.2">
      <c r="A90" s="173">
        <v>12</v>
      </c>
      <c r="B90" s="5">
        <v>0</v>
      </c>
      <c r="C90" s="39">
        <v>0</v>
      </c>
      <c r="D90">
        <f t="shared" si="2"/>
        <v>0</v>
      </c>
      <c r="G90" s="173">
        <v>10</v>
      </c>
      <c r="H90" s="5">
        <v>0</v>
      </c>
      <c r="I90" s="39">
        <v>0</v>
      </c>
    </row>
    <row r="91" spans="1:9" x14ac:dyDescent="0.2">
      <c r="A91" s="173">
        <v>13</v>
      </c>
      <c r="B91" s="5">
        <v>0</v>
      </c>
      <c r="C91" s="39">
        <v>0</v>
      </c>
      <c r="D91">
        <f t="shared" si="2"/>
        <v>0</v>
      </c>
      <c r="G91" s="173">
        <v>11</v>
      </c>
      <c r="H91" s="5">
        <v>0</v>
      </c>
      <c r="I91" s="39">
        <v>0</v>
      </c>
    </row>
    <row r="92" spans="1:9" x14ac:dyDescent="0.2">
      <c r="A92" s="173">
        <v>14</v>
      </c>
      <c r="B92" s="5">
        <v>0</v>
      </c>
      <c r="C92" s="39">
        <v>0</v>
      </c>
      <c r="D92">
        <f t="shared" si="2"/>
        <v>0</v>
      </c>
      <c r="G92" s="173">
        <v>12</v>
      </c>
      <c r="H92" s="5">
        <v>0</v>
      </c>
      <c r="I92" s="39">
        <v>0</v>
      </c>
    </row>
    <row r="93" spans="1:9" x14ac:dyDescent="0.2">
      <c r="A93" s="173">
        <v>15</v>
      </c>
      <c r="B93" s="5">
        <v>0</v>
      </c>
      <c r="C93" s="39">
        <v>0</v>
      </c>
      <c r="D93">
        <f t="shared" si="2"/>
        <v>0</v>
      </c>
      <c r="G93" s="173">
        <v>13</v>
      </c>
      <c r="H93" s="5">
        <v>0</v>
      </c>
      <c r="I93" s="39">
        <v>0</v>
      </c>
    </row>
    <row r="94" spans="1:9" x14ac:dyDescent="0.2">
      <c r="G94" s="173">
        <v>14</v>
      </c>
      <c r="H94" s="5">
        <v>0</v>
      </c>
      <c r="I94" s="39">
        <v>0</v>
      </c>
    </row>
    <row r="95" spans="1:9" x14ac:dyDescent="0.2">
      <c r="G95" s="173">
        <v>15</v>
      </c>
      <c r="H95" s="5">
        <v>0</v>
      </c>
      <c r="I95" s="39">
        <v>0</v>
      </c>
    </row>
    <row r="96" spans="1:9" x14ac:dyDescent="0.2">
      <c r="G96" s="174"/>
      <c r="H96" s="155"/>
      <c r="I96" s="127"/>
    </row>
  </sheetData>
  <phoneticPr fontId="0" type="noConversion"/>
  <printOptions horizontalCentered="1"/>
  <pageMargins left="0.55118110236220474" right="0.55118110236220474" top="1.1811023622047245" bottom="0.78740157480314965" header="0.51181102362204722" footer="0.39370078740157483"/>
  <pageSetup firstPageNumber="49" orientation="landscape" useFirstPageNumber="1" r:id="rId1"/>
  <headerFooter alignWithMargins="0">
    <oddHeader>&amp;L&amp;16&amp;X                 &amp;G&amp;R&amp;"Arial,Negrita"&amp;8
Guatemala, C.A.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L65"/>
  <sheetViews>
    <sheetView zoomScale="80" zoomScaleNormal="80" workbookViewId="0">
      <selection activeCell="J1" sqref="J1"/>
    </sheetView>
  </sheetViews>
  <sheetFormatPr defaultColWidth="11.42578125" defaultRowHeight="12.75" x14ac:dyDescent="0.2"/>
  <cols>
    <col min="1" max="1" width="14.85546875" customWidth="1"/>
    <col min="2" max="3" width="15" customWidth="1"/>
    <col min="4" max="4" width="14.85546875" customWidth="1"/>
    <col min="5" max="5" width="19" customWidth="1"/>
    <col min="6" max="6" width="18.5703125" customWidth="1"/>
    <col min="7" max="9" width="15.140625" customWidth="1"/>
  </cols>
  <sheetData>
    <row r="1" spans="1:10" ht="15.75" x14ac:dyDescent="0.2">
      <c r="A1" s="344" t="s">
        <v>19</v>
      </c>
      <c r="B1" s="344"/>
      <c r="C1" s="344"/>
      <c r="D1" s="344"/>
      <c r="E1" s="344"/>
      <c r="F1" s="344"/>
      <c r="G1" s="344"/>
      <c r="H1" s="344"/>
      <c r="I1" s="344"/>
      <c r="J1" s="306" t="s">
        <v>789</v>
      </c>
    </row>
    <row r="2" spans="1:10" x14ac:dyDescent="0.2">
      <c r="A2" s="344" t="s">
        <v>332</v>
      </c>
      <c r="B2" s="344"/>
      <c r="C2" s="344"/>
      <c r="D2" s="344"/>
      <c r="E2" s="344"/>
      <c r="F2" s="344"/>
      <c r="G2" s="344"/>
      <c r="H2" s="344"/>
      <c r="I2" s="344"/>
    </row>
    <row r="3" spans="1:10" ht="13.5" customHeight="1" x14ac:dyDescent="0.2">
      <c r="A3" s="351" t="s">
        <v>158</v>
      </c>
      <c r="B3" s="351"/>
      <c r="C3" s="351"/>
      <c r="D3" s="351"/>
      <c r="E3" s="351"/>
      <c r="F3" s="351"/>
      <c r="G3" s="351"/>
      <c r="H3" s="351"/>
      <c r="I3" s="351"/>
    </row>
    <row r="4" spans="1:10" x14ac:dyDescent="0.2">
      <c r="A4" s="352" t="s">
        <v>298</v>
      </c>
      <c r="B4" s="352"/>
      <c r="C4" s="352"/>
      <c r="D4" s="352"/>
      <c r="E4" s="352"/>
      <c r="F4" s="352"/>
      <c r="G4" s="352"/>
      <c r="H4" s="352"/>
      <c r="I4" s="352"/>
    </row>
    <row r="5" spans="1:10" s="8" customFormat="1" ht="11.25" customHeight="1" x14ac:dyDescent="0.2">
      <c r="A5" s="349" t="s">
        <v>100</v>
      </c>
      <c r="B5" s="358" t="s">
        <v>195</v>
      </c>
      <c r="C5" s="358"/>
      <c r="D5" s="358"/>
      <c r="E5" s="358"/>
      <c r="F5" s="358"/>
      <c r="G5" s="358"/>
      <c r="H5" s="358"/>
      <c r="I5" s="359"/>
    </row>
    <row r="6" spans="1:10" s="8" customFormat="1" ht="12.75" customHeight="1" x14ac:dyDescent="0.2">
      <c r="A6" s="357"/>
      <c r="B6" s="360" t="s">
        <v>39</v>
      </c>
      <c r="C6" s="360" t="s">
        <v>153</v>
      </c>
      <c r="D6" s="360" t="s">
        <v>154</v>
      </c>
      <c r="E6" s="359" t="s">
        <v>231</v>
      </c>
      <c r="F6" s="362"/>
      <c r="G6" s="353" t="s">
        <v>197</v>
      </c>
      <c r="H6" s="353" t="s">
        <v>198</v>
      </c>
      <c r="I6" s="355" t="s">
        <v>40</v>
      </c>
    </row>
    <row r="7" spans="1:10" s="8" customFormat="1" ht="15" customHeight="1" x14ac:dyDescent="0.2">
      <c r="A7" s="350"/>
      <c r="B7" s="361"/>
      <c r="C7" s="361"/>
      <c r="D7" s="361"/>
      <c r="E7" s="316" t="s">
        <v>232</v>
      </c>
      <c r="F7" s="316" t="s">
        <v>233</v>
      </c>
      <c r="G7" s="354"/>
      <c r="H7" s="354"/>
      <c r="I7" s="356"/>
    </row>
    <row r="8" spans="1:10" s="4" customFormat="1" x14ac:dyDescent="0.2">
      <c r="A8" s="199" t="s">
        <v>101</v>
      </c>
      <c r="B8" s="213">
        <v>334</v>
      </c>
      <c r="C8" s="213">
        <v>38</v>
      </c>
      <c r="D8" s="213">
        <v>28</v>
      </c>
      <c r="E8" s="213">
        <v>25</v>
      </c>
      <c r="F8" s="213">
        <v>21</v>
      </c>
      <c r="G8" s="213">
        <v>2</v>
      </c>
      <c r="H8" s="213">
        <v>71</v>
      </c>
      <c r="I8" s="213">
        <v>149</v>
      </c>
    </row>
    <row r="9" spans="1:10" x14ac:dyDescent="0.2">
      <c r="A9" s="187" t="s">
        <v>0</v>
      </c>
      <c r="B9" s="189">
        <v>0</v>
      </c>
      <c r="C9" s="189">
        <v>0</v>
      </c>
      <c r="D9" s="189">
        <v>0</v>
      </c>
      <c r="E9" s="189">
        <v>0</v>
      </c>
      <c r="F9" s="189">
        <v>0</v>
      </c>
      <c r="G9" s="189">
        <v>0</v>
      </c>
      <c r="H9" s="189">
        <v>0</v>
      </c>
      <c r="I9" s="189">
        <v>0</v>
      </c>
    </row>
    <row r="10" spans="1:10" x14ac:dyDescent="0.2">
      <c r="A10" s="187" t="s">
        <v>1</v>
      </c>
      <c r="B10" s="189">
        <v>1</v>
      </c>
      <c r="C10" s="189">
        <v>0</v>
      </c>
      <c r="D10" s="189">
        <v>0</v>
      </c>
      <c r="E10" s="189">
        <v>0</v>
      </c>
      <c r="F10" s="189">
        <v>0</v>
      </c>
      <c r="G10" s="189">
        <v>0</v>
      </c>
      <c r="H10" s="189">
        <v>1</v>
      </c>
      <c r="I10" s="189">
        <v>0</v>
      </c>
    </row>
    <row r="11" spans="1:10" x14ac:dyDescent="0.2">
      <c r="A11" s="187" t="s">
        <v>2</v>
      </c>
      <c r="B11" s="189">
        <v>3</v>
      </c>
      <c r="C11" s="189">
        <v>1</v>
      </c>
      <c r="D11" s="189">
        <v>1</v>
      </c>
      <c r="E11" s="189">
        <v>0</v>
      </c>
      <c r="F11" s="189">
        <v>0</v>
      </c>
      <c r="G11" s="189">
        <v>0</v>
      </c>
      <c r="H11" s="189">
        <v>1</v>
      </c>
      <c r="I11" s="189">
        <v>0</v>
      </c>
    </row>
    <row r="12" spans="1:10" x14ac:dyDescent="0.2">
      <c r="A12" s="187" t="s">
        <v>3</v>
      </c>
      <c r="B12" s="189">
        <v>21</v>
      </c>
      <c r="C12" s="189">
        <v>1</v>
      </c>
      <c r="D12" s="189">
        <v>4</v>
      </c>
      <c r="E12" s="189">
        <v>0</v>
      </c>
      <c r="F12" s="189">
        <v>1</v>
      </c>
      <c r="G12" s="189">
        <v>2</v>
      </c>
      <c r="H12" s="189">
        <v>2</v>
      </c>
      <c r="I12" s="189">
        <v>11</v>
      </c>
    </row>
    <row r="13" spans="1:10" x14ac:dyDescent="0.2">
      <c r="A13" s="187" t="s">
        <v>4</v>
      </c>
      <c r="B13" s="189">
        <v>39</v>
      </c>
      <c r="C13" s="189">
        <v>3</v>
      </c>
      <c r="D13" s="189">
        <v>4</v>
      </c>
      <c r="E13" s="189">
        <v>4</v>
      </c>
      <c r="F13" s="189">
        <v>4</v>
      </c>
      <c r="G13" s="189">
        <v>0</v>
      </c>
      <c r="H13" s="189">
        <v>9</v>
      </c>
      <c r="I13" s="189">
        <v>15</v>
      </c>
    </row>
    <row r="14" spans="1:10" x14ac:dyDescent="0.2">
      <c r="A14" s="187" t="s">
        <v>5</v>
      </c>
      <c r="B14" s="189">
        <v>56</v>
      </c>
      <c r="C14" s="189">
        <v>1</v>
      </c>
      <c r="D14" s="189">
        <v>5</v>
      </c>
      <c r="E14" s="189">
        <v>4</v>
      </c>
      <c r="F14" s="189">
        <v>1</v>
      </c>
      <c r="G14" s="189">
        <v>0</v>
      </c>
      <c r="H14" s="189">
        <v>8</v>
      </c>
      <c r="I14" s="189">
        <v>37</v>
      </c>
    </row>
    <row r="15" spans="1:10" x14ac:dyDescent="0.2">
      <c r="A15" s="187" t="s">
        <v>6</v>
      </c>
      <c r="B15" s="189">
        <v>35</v>
      </c>
      <c r="C15" s="189">
        <v>4</v>
      </c>
      <c r="D15" s="189">
        <v>4</v>
      </c>
      <c r="E15" s="189">
        <v>3</v>
      </c>
      <c r="F15" s="189">
        <v>0</v>
      </c>
      <c r="G15" s="189">
        <v>0</v>
      </c>
      <c r="H15" s="189">
        <v>10</v>
      </c>
      <c r="I15" s="189">
        <v>14</v>
      </c>
    </row>
    <row r="16" spans="1:10" x14ac:dyDescent="0.2">
      <c r="A16" s="187" t="s">
        <v>7</v>
      </c>
      <c r="B16" s="189">
        <v>36</v>
      </c>
      <c r="C16" s="189">
        <v>5</v>
      </c>
      <c r="D16" s="189">
        <v>3</v>
      </c>
      <c r="E16" s="189">
        <v>3</v>
      </c>
      <c r="F16" s="189">
        <v>2</v>
      </c>
      <c r="G16" s="189">
        <v>0</v>
      </c>
      <c r="H16" s="189">
        <v>7</v>
      </c>
      <c r="I16" s="189">
        <v>16</v>
      </c>
    </row>
    <row r="17" spans="1:9" x14ac:dyDescent="0.2">
      <c r="A17" s="187" t="s">
        <v>8</v>
      </c>
      <c r="B17" s="189">
        <v>34</v>
      </c>
      <c r="C17" s="189">
        <v>5</v>
      </c>
      <c r="D17" s="189">
        <v>2</v>
      </c>
      <c r="E17" s="189">
        <v>3</v>
      </c>
      <c r="F17" s="189">
        <v>4</v>
      </c>
      <c r="G17" s="189">
        <v>0</v>
      </c>
      <c r="H17" s="189">
        <v>5</v>
      </c>
      <c r="I17" s="189">
        <v>15</v>
      </c>
    </row>
    <row r="18" spans="1:9" x14ac:dyDescent="0.2">
      <c r="A18" s="187" t="s">
        <v>9</v>
      </c>
      <c r="B18" s="189">
        <v>27</v>
      </c>
      <c r="C18" s="189">
        <v>5</v>
      </c>
      <c r="D18" s="189">
        <v>0</v>
      </c>
      <c r="E18" s="189">
        <v>3</v>
      </c>
      <c r="F18" s="189">
        <v>1</v>
      </c>
      <c r="G18" s="189">
        <v>0</v>
      </c>
      <c r="H18" s="189">
        <v>4</v>
      </c>
      <c r="I18" s="189">
        <v>14</v>
      </c>
    </row>
    <row r="19" spans="1:9" x14ac:dyDescent="0.2">
      <c r="A19" s="187" t="s">
        <v>10</v>
      </c>
      <c r="B19" s="189">
        <v>20</v>
      </c>
      <c r="C19" s="189">
        <v>4</v>
      </c>
      <c r="D19" s="189">
        <v>0</v>
      </c>
      <c r="E19" s="189">
        <v>0</v>
      </c>
      <c r="F19" s="189">
        <v>2</v>
      </c>
      <c r="G19" s="189">
        <v>0</v>
      </c>
      <c r="H19" s="189">
        <v>5</v>
      </c>
      <c r="I19" s="189">
        <v>9</v>
      </c>
    </row>
    <row r="20" spans="1:9" x14ac:dyDescent="0.2">
      <c r="A20" s="187" t="s">
        <v>11</v>
      </c>
      <c r="B20" s="189">
        <v>14</v>
      </c>
      <c r="C20" s="189">
        <v>0</v>
      </c>
      <c r="D20" s="189">
        <v>1</v>
      </c>
      <c r="E20" s="189">
        <v>0</v>
      </c>
      <c r="F20" s="189">
        <v>2</v>
      </c>
      <c r="G20" s="189">
        <v>0</v>
      </c>
      <c r="H20" s="189">
        <v>6</v>
      </c>
      <c r="I20" s="189">
        <v>5</v>
      </c>
    </row>
    <row r="21" spans="1:9" x14ac:dyDescent="0.2">
      <c r="A21" s="187" t="s">
        <v>12</v>
      </c>
      <c r="B21" s="189">
        <v>10</v>
      </c>
      <c r="C21" s="189">
        <v>2</v>
      </c>
      <c r="D21" s="189">
        <v>1</v>
      </c>
      <c r="E21" s="189">
        <v>1</v>
      </c>
      <c r="F21" s="189">
        <v>0</v>
      </c>
      <c r="G21" s="189">
        <v>0</v>
      </c>
      <c r="H21" s="189">
        <v>4</v>
      </c>
      <c r="I21" s="189">
        <v>2</v>
      </c>
    </row>
    <row r="22" spans="1:9" x14ac:dyDescent="0.2">
      <c r="A22" s="187" t="s">
        <v>41</v>
      </c>
      <c r="B22" s="189">
        <v>29</v>
      </c>
      <c r="C22" s="189">
        <v>7</v>
      </c>
      <c r="D22" s="189">
        <v>2</v>
      </c>
      <c r="E22" s="189">
        <v>4</v>
      </c>
      <c r="F22" s="189">
        <v>2</v>
      </c>
      <c r="G22" s="189">
        <v>0</v>
      </c>
      <c r="H22" s="189">
        <v>8</v>
      </c>
      <c r="I22" s="189">
        <v>6</v>
      </c>
    </row>
    <row r="23" spans="1:9" x14ac:dyDescent="0.2">
      <c r="A23" s="187" t="s">
        <v>40</v>
      </c>
      <c r="B23" s="189">
        <v>9</v>
      </c>
      <c r="C23" s="189">
        <v>0</v>
      </c>
      <c r="D23" s="189">
        <v>1</v>
      </c>
      <c r="E23" s="189">
        <v>0</v>
      </c>
      <c r="F23" s="189">
        <v>2</v>
      </c>
      <c r="G23" s="189">
        <v>0</v>
      </c>
      <c r="H23" s="189">
        <v>1</v>
      </c>
      <c r="I23" s="189">
        <v>5</v>
      </c>
    </row>
    <row r="24" spans="1:9" x14ac:dyDescent="0.2">
      <c r="A24" s="199" t="s">
        <v>37</v>
      </c>
      <c r="B24" s="213">
        <v>67</v>
      </c>
      <c r="C24" s="213">
        <v>8</v>
      </c>
      <c r="D24" s="213">
        <v>5</v>
      </c>
      <c r="E24" s="213">
        <v>6</v>
      </c>
      <c r="F24" s="213">
        <v>2</v>
      </c>
      <c r="G24" s="213">
        <v>0</v>
      </c>
      <c r="H24" s="213">
        <v>25</v>
      </c>
      <c r="I24" s="213">
        <v>21</v>
      </c>
    </row>
    <row r="25" spans="1:9" x14ac:dyDescent="0.2">
      <c r="A25" s="187" t="s">
        <v>0</v>
      </c>
      <c r="B25" s="189">
        <v>0</v>
      </c>
      <c r="C25" s="189">
        <v>0</v>
      </c>
      <c r="D25" s="189">
        <v>0</v>
      </c>
      <c r="E25" s="189">
        <v>0</v>
      </c>
      <c r="F25" s="189">
        <v>0</v>
      </c>
      <c r="G25" s="189">
        <v>0</v>
      </c>
      <c r="H25" s="189">
        <v>0</v>
      </c>
      <c r="I25" s="189">
        <v>0</v>
      </c>
    </row>
    <row r="26" spans="1:9" x14ac:dyDescent="0.2">
      <c r="A26" s="187" t="s">
        <v>1</v>
      </c>
      <c r="B26" s="189">
        <v>1</v>
      </c>
      <c r="C26" s="189">
        <v>0</v>
      </c>
      <c r="D26" s="189">
        <v>0</v>
      </c>
      <c r="E26" s="189">
        <v>0</v>
      </c>
      <c r="F26" s="189">
        <v>0</v>
      </c>
      <c r="G26" s="189">
        <v>0</v>
      </c>
      <c r="H26" s="189">
        <v>1</v>
      </c>
      <c r="I26" s="189">
        <v>0</v>
      </c>
    </row>
    <row r="27" spans="1:9" x14ac:dyDescent="0.2">
      <c r="A27" s="187" t="s">
        <v>2</v>
      </c>
      <c r="B27" s="189">
        <v>3</v>
      </c>
      <c r="C27" s="189">
        <v>1</v>
      </c>
      <c r="D27" s="189">
        <v>1</v>
      </c>
      <c r="E27" s="189">
        <v>0</v>
      </c>
      <c r="F27" s="189">
        <v>0</v>
      </c>
      <c r="G27" s="189">
        <v>0</v>
      </c>
      <c r="H27" s="189">
        <v>1</v>
      </c>
      <c r="I27" s="189">
        <v>0</v>
      </c>
    </row>
    <row r="28" spans="1:9" x14ac:dyDescent="0.2">
      <c r="A28" s="187" t="s">
        <v>3</v>
      </c>
      <c r="B28" s="189">
        <v>1</v>
      </c>
      <c r="C28" s="189">
        <v>0</v>
      </c>
      <c r="D28" s="189">
        <v>0</v>
      </c>
      <c r="E28" s="189">
        <v>0</v>
      </c>
      <c r="F28" s="189">
        <v>0</v>
      </c>
      <c r="G28" s="189">
        <v>0</v>
      </c>
      <c r="H28" s="189">
        <v>0</v>
      </c>
      <c r="I28" s="189">
        <v>1</v>
      </c>
    </row>
    <row r="29" spans="1:9" x14ac:dyDescent="0.2">
      <c r="A29" s="187" t="s">
        <v>4</v>
      </c>
      <c r="B29" s="189">
        <v>4</v>
      </c>
      <c r="C29" s="189">
        <v>0</v>
      </c>
      <c r="D29" s="189">
        <v>0</v>
      </c>
      <c r="E29" s="189">
        <v>2</v>
      </c>
      <c r="F29" s="189">
        <v>0</v>
      </c>
      <c r="G29" s="189">
        <v>0</v>
      </c>
      <c r="H29" s="189">
        <v>2</v>
      </c>
      <c r="I29" s="189">
        <v>0</v>
      </c>
    </row>
    <row r="30" spans="1:9" x14ac:dyDescent="0.2">
      <c r="A30" s="187" t="s">
        <v>5</v>
      </c>
      <c r="B30" s="189">
        <v>5</v>
      </c>
      <c r="C30" s="189">
        <v>0</v>
      </c>
      <c r="D30" s="189">
        <v>2</v>
      </c>
      <c r="E30" s="189">
        <v>0</v>
      </c>
      <c r="F30" s="189">
        <v>0</v>
      </c>
      <c r="G30" s="189">
        <v>0</v>
      </c>
      <c r="H30" s="189">
        <v>1</v>
      </c>
      <c r="I30" s="189">
        <v>2</v>
      </c>
    </row>
    <row r="31" spans="1:9" x14ac:dyDescent="0.2">
      <c r="A31" s="187" t="s">
        <v>6</v>
      </c>
      <c r="B31" s="189">
        <v>5</v>
      </c>
      <c r="C31" s="189">
        <v>1</v>
      </c>
      <c r="D31" s="189">
        <v>0</v>
      </c>
      <c r="E31" s="189">
        <v>0</v>
      </c>
      <c r="F31" s="189">
        <v>0</v>
      </c>
      <c r="G31" s="189">
        <v>0</v>
      </c>
      <c r="H31" s="189">
        <v>3</v>
      </c>
      <c r="I31" s="189">
        <v>1</v>
      </c>
    </row>
    <row r="32" spans="1:9" x14ac:dyDescent="0.2">
      <c r="A32" s="187" t="s">
        <v>7</v>
      </c>
      <c r="B32" s="189">
        <v>4</v>
      </c>
      <c r="C32" s="189">
        <v>1</v>
      </c>
      <c r="D32" s="189">
        <v>0</v>
      </c>
      <c r="E32" s="189">
        <v>0</v>
      </c>
      <c r="F32" s="189">
        <v>0</v>
      </c>
      <c r="G32" s="189">
        <v>0</v>
      </c>
      <c r="H32" s="189">
        <v>2</v>
      </c>
      <c r="I32" s="189">
        <v>1</v>
      </c>
    </row>
    <row r="33" spans="1:12" x14ac:dyDescent="0.2">
      <c r="A33" s="187" t="s">
        <v>8</v>
      </c>
      <c r="B33" s="189">
        <v>8</v>
      </c>
      <c r="C33" s="189">
        <v>0</v>
      </c>
      <c r="D33" s="189">
        <v>0</v>
      </c>
      <c r="E33" s="189">
        <v>1</v>
      </c>
      <c r="F33" s="189">
        <v>0</v>
      </c>
      <c r="G33" s="189">
        <v>0</v>
      </c>
      <c r="H33" s="189">
        <v>3</v>
      </c>
      <c r="I33" s="189">
        <v>4</v>
      </c>
    </row>
    <row r="34" spans="1:12" x14ac:dyDescent="0.2">
      <c r="A34" s="187" t="s">
        <v>9</v>
      </c>
      <c r="B34" s="189">
        <v>6</v>
      </c>
      <c r="C34" s="189">
        <v>2</v>
      </c>
      <c r="D34" s="189">
        <v>0</v>
      </c>
      <c r="E34" s="189">
        <v>1</v>
      </c>
      <c r="F34" s="189">
        <v>0</v>
      </c>
      <c r="G34" s="189">
        <v>0</v>
      </c>
      <c r="H34" s="189">
        <v>1</v>
      </c>
      <c r="I34" s="189">
        <v>2</v>
      </c>
    </row>
    <row r="35" spans="1:12" x14ac:dyDescent="0.2">
      <c r="A35" s="187" t="s">
        <v>10</v>
      </c>
      <c r="B35" s="189">
        <v>7</v>
      </c>
      <c r="C35" s="189">
        <v>1</v>
      </c>
      <c r="D35" s="189">
        <v>0</v>
      </c>
      <c r="E35" s="189">
        <v>0</v>
      </c>
      <c r="F35" s="189">
        <v>1</v>
      </c>
      <c r="G35" s="189">
        <v>0</v>
      </c>
      <c r="H35" s="189">
        <v>3</v>
      </c>
      <c r="I35" s="189">
        <v>2</v>
      </c>
    </row>
    <row r="36" spans="1:12" x14ac:dyDescent="0.2">
      <c r="A36" s="187" t="s">
        <v>11</v>
      </c>
      <c r="B36" s="189">
        <v>8</v>
      </c>
      <c r="C36" s="189">
        <v>0</v>
      </c>
      <c r="D36" s="189">
        <v>1</v>
      </c>
      <c r="E36" s="189">
        <v>0</v>
      </c>
      <c r="F36" s="189">
        <v>0</v>
      </c>
      <c r="G36" s="189">
        <v>0</v>
      </c>
      <c r="H36" s="189">
        <v>3</v>
      </c>
      <c r="I36" s="189">
        <v>4</v>
      </c>
    </row>
    <row r="37" spans="1:12" x14ac:dyDescent="0.2">
      <c r="A37" s="187" t="s">
        <v>12</v>
      </c>
      <c r="B37" s="189">
        <v>4</v>
      </c>
      <c r="C37" s="189">
        <v>1</v>
      </c>
      <c r="D37" s="189">
        <v>0</v>
      </c>
      <c r="E37" s="189">
        <v>0</v>
      </c>
      <c r="F37" s="189">
        <v>0</v>
      </c>
      <c r="G37" s="189">
        <v>0</v>
      </c>
      <c r="H37" s="189">
        <v>2</v>
      </c>
      <c r="I37" s="189">
        <v>1</v>
      </c>
    </row>
    <row r="38" spans="1:12" x14ac:dyDescent="0.2">
      <c r="A38" s="187" t="s">
        <v>41</v>
      </c>
      <c r="B38" s="189">
        <v>11</v>
      </c>
      <c r="C38" s="189">
        <v>1</v>
      </c>
      <c r="D38" s="189">
        <v>1</v>
      </c>
      <c r="E38" s="189">
        <v>2</v>
      </c>
      <c r="F38" s="189">
        <v>1</v>
      </c>
      <c r="G38" s="189">
        <v>0</v>
      </c>
      <c r="H38" s="189">
        <v>3</v>
      </c>
      <c r="I38" s="189">
        <v>3</v>
      </c>
    </row>
    <row r="39" spans="1:12" x14ac:dyDescent="0.2">
      <c r="A39" s="187" t="s">
        <v>40</v>
      </c>
      <c r="B39" s="189">
        <v>0</v>
      </c>
      <c r="C39" s="189">
        <v>0</v>
      </c>
      <c r="D39" s="189">
        <v>0</v>
      </c>
      <c r="E39" s="189">
        <v>0</v>
      </c>
      <c r="F39" s="189">
        <v>0</v>
      </c>
      <c r="G39" s="189">
        <v>0</v>
      </c>
      <c r="H39" s="189">
        <v>0</v>
      </c>
      <c r="I39" s="189">
        <v>0</v>
      </c>
    </row>
    <row r="40" spans="1:12" x14ac:dyDescent="0.2">
      <c r="A40" s="199" t="s">
        <v>38</v>
      </c>
      <c r="B40" s="213">
        <v>267</v>
      </c>
      <c r="C40" s="213">
        <v>30</v>
      </c>
      <c r="D40" s="213">
        <v>23</v>
      </c>
      <c r="E40" s="213">
        <v>19</v>
      </c>
      <c r="F40" s="213">
        <v>19</v>
      </c>
      <c r="G40" s="213">
        <v>2</v>
      </c>
      <c r="H40" s="213">
        <v>46</v>
      </c>
      <c r="I40" s="213">
        <v>128</v>
      </c>
      <c r="J40" s="133"/>
      <c r="K40" s="133"/>
      <c r="L40" s="133"/>
    </row>
    <row r="41" spans="1:12" x14ac:dyDescent="0.2">
      <c r="A41" s="187" t="s">
        <v>0</v>
      </c>
      <c r="B41" s="189">
        <v>0</v>
      </c>
      <c r="C41" s="189">
        <v>0</v>
      </c>
      <c r="D41" s="189">
        <v>0</v>
      </c>
      <c r="E41" s="189">
        <v>0</v>
      </c>
      <c r="F41" s="189">
        <v>0</v>
      </c>
      <c r="G41" s="189">
        <v>0</v>
      </c>
      <c r="H41" s="189">
        <v>0</v>
      </c>
      <c r="I41" s="189">
        <v>0</v>
      </c>
      <c r="J41" s="133"/>
      <c r="K41" s="133"/>
      <c r="L41" s="133"/>
    </row>
    <row r="42" spans="1:12" x14ac:dyDescent="0.2">
      <c r="A42" s="187" t="s">
        <v>1</v>
      </c>
      <c r="B42" s="189">
        <v>0</v>
      </c>
      <c r="C42" s="189">
        <v>0</v>
      </c>
      <c r="D42" s="189">
        <v>0</v>
      </c>
      <c r="E42" s="189">
        <v>0</v>
      </c>
      <c r="F42" s="189">
        <v>0</v>
      </c>
      <c r="G42" s="189">
        <v>0</v>
      </c>
      <c r="H42" s="189">
        <v>0</v>
      </c>
      <c r="I42" s="189">
        <v>0</v>
      </c>
      <c r="J42" s="133"/>
      <c r="K42" s="133"/>
      <c r="L42" s="133"/>
    </row>
    <row r="43" spans="1:12" x14ac:dyDescent="0.2">
      <c r="A43" s="187" t="s">
        <v>2</v>
      </c>
      <c r="B43" s="189">
        <v>0</v>
      </c>
      <c r="C43" s="189">
        <v>0</v>
      </c>
      <c r="D43" s="189">
        <v>0</v>
      </c>
      <c r="E43" s="189">
        <v>0</v>
      </c>
      <c r="F43" s="189">
        <v>0</v>
      </c>
      <c r="G43" s="189">
        <v>0</v>
      </c>
      <c r="H43" s="189">
        <v>0</v>
      </c>
      <c r="I43" s="189">
        <v>0</v>
      </c>
      <c r="J43" s="133"/>
      <c r="K43" s="133"/>
      <c r="L43" s="133"/>
    </row>
    <row r="44" spans="1:12" x14ac:dyDescent="0.2">
      <c r="A44" s="187" t="s">
        <v>3</v>
      </c>
      <c r="B44" s="189">
        <v>20</v>
      </c>
      <c r="C44" s="189">
        <v>1</v>
      </c>
      <c r="D44" s="189">
        <v>4</v>
      </c>
      <c r="E44" s="189">
        <v>0</v>
      </c>
      <c r="F44" s="189">
        <v>1</v>
      </c>
      <c r="G44" s="189">
        <v>2</v>
      </c>
      <c r="H44" s="189">
        <v>2</v>
      </c>
      <c r="I44" s="189">
        <v>10</v>
      </c>
      <c r="J44" s="133"/>
      <c r="K44" s="133"/>
      <c r="L44" s="133"/>
    </row>
    <row r="45" spans="1:12" x14ac:dyDescent="0.2">
      <c r="A45" s="187" t="s">
        <v>4</v>
      </c>
      <c r="B45" s="189">
        <v>35</v>
      </c>
      <c r="C45" s="189">
        <v>3</v>
      </c>
      <c r="D45" s="189">
        <v>4</v>
      </c>
      <c r="E45" s="189">
        <v>2</v>
      </c>
      <c r="F45" s="189">
        <v>4</v>
      </c>
      <c r="G45" s="189">
        <v>0</v>
      </c>
      <c r="H45" s="189">
        <v>7</v>
      </c>
      <c r="I45" s="189">
        <v>15</v>
      </c>
      <c r="J45" s="133"/>
      <c r="K45" s="133"/>
      <c r="L45" s="133"/>
    </row>
    <row r="46" spans="1:12" x14ac:dyDescent="0.2">
      <c r="A46" s="187" t="s">
        <v>5</v>
      </c>
      <c r="B46" s="189">
        <v>51</v>
      </c>
      <c r="C46" s="189">
        <v>1</v>
      </c>
      <c r="D46" s="189">
        <v>3</v>
      </c>
      <c r="E46" s="189">
        <v>4</v>
      </c>
      <c r="F46" s="189">
        <v>1</v>
      </c>
      <c r="G46" s="189">
        <v>0</v>
      </c>
      <c r="H46" s="189">
        <v>7</v>
      </c>
      <c r="I46" s="189">
        <v>35</v>
      </c>
      <c r="J46" s="133"/>
      <c r="K46" s="133"/>
      <c r="L46" s="133"/>
    </row>
    <row r="47" spans="1:12" x14ac:dyDescent="0.2">
      <c r="A47" s="187" t="s">
        <v>6</v>
      </c>
      <c r="B47" s="189">
        <v>30</v>
      </c>
      <c r="C47" s="189">
        <v>3</v>
      </c>
      <c r="D47" s="189">
        <v>4</v>
      </c>
      <c r="E47" s="189">
        <v>3</v>
      </c>
      <c r="F47" s="189">
        <v>0</v>
      </c>
      <c r="G47" s="189">
        <v>0</v>
      </c>
      <c r="H47" s="189">
        <v>7</v>
      </c>
      <c r="I47" s="189">
        <v>13</v>
      </c>
      <c r="J47" s="133"/>
      <c r="K47" s="133"/>
      <c r="L47" s="133"/>
    </row>
    <row r="48" spans="1:12" x14ac:dyDescent="0.2">
      <c r="A48" s="187" t="s">
        <v>7</v>
      </c>
      <c r="B48" s="189">
        <v>32</v>
      </c>
      <c r="C48" s="189">
        <v>4</v>
      </c>
      <c r="D48" s="189">
        <v>3</v>
      </c>
      <c r="E48" s="189">
        <v>3</v>
      </c>
      <c r="F48" s="189">
        <v>2</v>
      </c>
      <c r="G48" s="189">
        <v>0</v>
      </c>
      <c r="H48" s="189">
        <v>5</v>
      </c>
      <c r="I48" s="189">
        <v>15</v>
      </c>
      <c r="J48" s="133"/>
      <c r="K48" s="133"/>
      <c r="L48" s="133"/>
    </row>
    <row r="49" spans="1:9" x14ac:dyDescent="0.2">
      <c r="A49" s="187" t="s">
        <v>8</v>
      </c>
      <c r="B49" s="189">
        <v>26</v>
      </c>
      <c r="C49" s="189">
        <v>5</v>
      </c>
      <c r="D49" s="189">
        <v>2</v>
      </c>
      <c r="E49" s="189">
        <v>2</v>
      </c>
      <c r="F49" s="189">
        <v>4</v>
      </c>
      <c r="G49" s="189">
        <v>0</v>
      </c>
      <c r="H49" s="189">
        <v>2</v>
      </c>
      <c r="I49" s="189">
        <v>11</v>
      </c>
    </row>
    <row r="50" spans="1:9" x14ac:dyDescent="0.2">
      <c r="A50" s="187" t="s">
        <v>9</v>
      </c>
      <c r="B50" s="189">
        <v>21</v>
      </c>
      <c r="C50" s="189">
        <v>3</v>
      </c>
      <c r="D50" s="189">
        <v>0</v>
      </c>
      <c r="E50" s="189">
        <v>2</v>
      </c>
      <c r="F50" s="189">
        <v>1</v>
      </c>
      <c r="G50" s="189">
        <v>0</v>
      </c>
      <c r="H50" s="189">
        <v>3</v>
      </c>
      <c r="I50" s="189">
        <v>12</v>
      </c>
    </row>
    <row r="51" spans="1:9" x14ac:dyDescent="0.2">
      <c r="A51" s="187" t="s">
        <v>10</v>
      </c>
      <c r="B51" s="189">
        <v>13</v>
      </c>
      <c r="C51" s="189">
        <v>3</v>
      </c>
      <c r="D51" s="189">
        <v>0</v>
      </c>
      <c r="E51" s="189">
        <v>0</v>
      </c>
      <c r="F51" s="189">
        <v>1</v>
      </c>
      <c r="G51" s="189">
        <v>0</v>
      </c>
      <c r="H51" s="189">
        <v>2</v>
      </c>
      <c r="I51" s="189">
        <v>7</v>
      </c>
    </row>
    <row r="52" spans="1:9" x14ac:dyDescent="0.2">
      <c r="A52" s="187" t="s">
        <v>11</v>
      </c>
      <c r="B52" s="189">
        <v>6</v>
      </c>
      <c r="C52" s="189">
        <v>0</v>
      </c>
      <c r="D52" s="189">
        <v>0</v>
      </c>
      <c r="E52" s="189">
        <v>0</v>
      </c>
      <c r="F52" s="189">
        <v>2</v>
      </c>
      <c r="G52" s="189">
        <v>0</v>
      </c>
      <c r="H52" s="189">
        <v>3</v>
      </c>
      <c r="I52" s="189">
        <v>1</v>
      </c>
    </row>
    <row r="53" spans="1:9" x14ac:dyDescent="0.2">
      <c r="A53" s="187" t="s">
        <v>12</v>
      </c>
      <c r="B53" s="189">
        <v>6</v>
      </c>
      <c r="C53" s="189">
        <v>1</v>
      </c>
      <c r="D53" s="189">
        <v>1</v>
      </c>
      <c r="E53" s="189">
        <v>1</v>
      </c>
      <c r="F53" s="189">
        <v>0</v>
      </c>
      <c r="G53" s="189">
        <v>0</v>
      </c>
      <c r="H53" s="189">
        <v>2</v>
      </c>
      <c r="I53" s="189">
        <v>1</v>
      </c>
    </row>
    <row r="54" spans="1:9" x14ac:dyDescent="0.2">
      <c r="A54" s="187" t="s">
        <v>41</v>
      </c>
      <c r="B54" s="189">
        <v>18</v>
      </c>
      <c r="C54" s="189">
        <v>6</v>
      </c>
      <c r="D54" s="189">
        <v>1</v>
      </c>
      <c r="E54" s="189">
        <v>2</v>
      </c>
      <c r="F54" s="189">
        <v>1</v>
      </c>
      <c r="G54" s="189">
        <v>0</v>
      </c>
      <c r="H54" s="189">
        <v>5</v>
      </c>
      <c r="I54" s="189">
        <v>3</v>
      </c>
    </row>
    <row r="55" spans="1:9" ht="13.5" thickBot="1" x14ac:dyDescent="0.25">
      <c r="A55" s="214" t="s">
        <v>40</v>
      </c>
      <c r="B55" s="222">
        <v>9</v>
      </c>
      <c r="C55" s="222">
        <v>0</v>
      </c>
      <c r="D55" s="222">
        <v>1</v>
      </c>
      <c r="E55" s="222">
        <v>0</v>
      </c>
      <c r="F55" s="222">
        <v>2</v>
      </c>
      <c r="G55" s="222">
        <v>0</v>
      </c>
      <c r="H55" s="222">
        <v>1</v>
      </c>
      <c r="I55" s="222">
        <v>5</v>
      </c>
    </row>
    <row r="56" spans="1:9" x14ac:dyDescent="0.2">
      <c r="A56" s="2"/>
    </row>
    <row r="58" spans="1:9" x14ac:dyDescent="0.2">
      <c r="B58" s="32"/>
      <c r="C58" s="32"/>
      <c r="D58" s="32"/>
      <c r="E58" s="32"/>
      <c r="F58" s="32"/>
      <c r="G58" s="32"/>
      <c r="H58" s="32"/>
      <c r="I58" s="32"/>
    </row>
    <row r="59" spans="1:9" x14ac:dyDescent="0.2">
      <c r="B59" s="32"/>
      <c r="C59" s="32"/>
      <c r="D59" s="32"/>
      <c r="E59" s="32"/>
      <c r="F59" s="32"/>
      <c r="G59" s="32"/>
      <c r="H59" s="32"/>
      <c r="I59" s="32"/>
    </row>
    <row r="60" spans="1:9" x14ac:dyDescent="0.2">
      <c r="B60" s="32"/>
      <c r="C60" s="32"/>
      <c r="D60" s="32"/>
      <c r="E60" s="32"/>
      <c r="F60" s="32"/>
      <c r="G60" s="32"/>
      <c r="H60" s="32"/>
      <c r="I60" s="32"/>
    </row>
    <row r="61" spans="1:9" x14ac:dyDescent="0.2">
      <c r="B61" s="32"/>
      <c r="C61" s="32"/>
      <c r="D61" s="32"/>
      <c r="E61" s="32"/>
      <c r="F61" s="32"/>
      <c r="G61" s="32"/>
      <c r="H61" s="32"/>
      <c r="I61" s="32"/>
    </row>
    <row r="62" spans="1:9" x14ac:dyDescent="0.2">
      <c r="B62" s="32"/>
      <c r="C62" s="32"/>
      <c r="D62" s="32"/>
      <c r="E62" s="32"/>
      <c r="F62" s="32"/>
      <c r="G62" s="32"/>
      <c r="H62" s="32"/>
      <c r="I62" s="32"/>
    </row>
    <row r="63" spans="1:9" x14ac:dyDescent="0.2">
      <c r="B63" s="32"/>
      <c r="C63" s="32"/>
      <c r="D63" s="32"/>
      <c r="E63" s="32"/>
      <c r="F63" s="32"/>
      <c r="G63" s="32"/>
      <c r="H63" s="32"/>
      <c r="I63" s="32"/>
    </row>
    <row r="64" spans="1:9" x14ac:dyDescent="0.2">
      <c r="B64" s="32"/>
      <c r="C64" s="32"/>
      <c r="D64" s="32"/>
      <c r="E64" s="32"/>
      <c r="F64" s="32"/>
      <c r="G64" s="32"/>
      <c r="H64" s="32"/>
      <c r="I64" s="32"/>
    </row>
    <row r="65" spans="2:9" x14ac:dyDescent="0.2">
      <c r="B65" s="32"/>
      <c r="C65" s="32"/>
      <c r="D65" s="32"/>
      <c r="E65" s="32"/>
      <c r="F65" s="32"/>
      <c r="G65" s="32"/>
      <c r="H65" s="32"/>
      <c r="I65" s="32"/>
    </row>
  </sheetData>
  <mergeCells count="13">
    <mergeCell ref="A1:I1"/>
    <mergeCell ref="A4:I4"/>
    <mergeCell ref="H6:H7"/>
    <mergeCell ref="I6:I7"/>
    <mergeCell ref="A5:A7"/>
    <mergeCell ref="A3:I3"/>
    <mergeCell ref="B5:I5"/>
    <mergeCell ref="D6:D7"/>
    <mergeCell ref="G6:G7"/>
    <mergeCell ref="B6:B7"/>
    <mergeCell ref="C6:C7"/>
    <mergeCell ref="E6:F6"/>
    <mergeCell ref="A2:I2"/>
  </mergeCells>
  <phoneticPr fontId="0" type="noConversion"/>
  <hyperlinks>
    <hyperlink ref="J1" location="Índice!A1" display="Regresar" xr:uid="{00000000-0004-0000-0500-000000000000}"/>
  </hyperlinks>
  <pageMargins left="0.6692913385826772" right="0.39370078740157483" top="1.1811023622047245" bottom="0.78740157480314965" header="0.51181102362204722" footer="0.39370078740157483"/>
  <pageSetup scale="89" firstPageNumber="14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H42"/>
  <sheetViews>
    <sheetView workbookViewId="0">
      <selection activeCell="M28" sqref="M27:M28"/>
    </sheetView>
  </sheetViews>
  <sheetFormatPr defaultColWidth="11.42578125" defaultRowHeight="12.75" x14ac:dyDescent="0.2"/>
  <sheetData>
    <row r="42" spans="8:8" x14ac:dyDescent="0.2">
      <c r="H42" s="131" t="s">
        <v>272</v>
      </c>
    </row>
  </sheetData>
  <pageMargins left="0.70866141732283472" right="0.70866141732283472" top="0.74803149606299213" bottom="0.74803149606299213" header="0.31496062992125984" footer="0.31496062992125984"/>
  <pageSetup firstPageNumber="4" orientation="landscape" useFirstPageNumber="1" r:id="rId1"/>
  <headerFooter>
    <oddFooter>&amp;C&amp;K00+000&amp;P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L20"/>
  <sheetViews>
    <sheetView workbookViewId="0">
      <selection activeCell="J1" sqref="J1"/>
    </sheetView>
  </sheetViews>
  <sheetFormatPr defaultColWidth="11.42578125" defaultRowHeight="12.75" x14ac:dyDescent="0.2"/>
  <cols>
    <col min="1" max="1" width="17" customWidth="1"/>
    <col min="2" max="9" width="12.42578125" style="7" customWidth="1"/>
    <col min="10" max="10" width="10.140625" style="7" customWidth="1"/>
    <col min="11" max="11" width="9.42578125" style="7" customWidth="1"/>
    <col min="12" max="12" width="9.42578125" customWidth="1"/>
  </cols>
  <sheetData>
    <row r="1" spans="1:12" ht="15.75" x14ac:dyDescent="0.2">
      <c r="A1" s="340" t="s">
        <v>20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  <c r="K1" s="101"/>
      <c r="L1" s="101"/>
    </row>
    <row r="2" spans="1:12" x14ac:dyDescent="0.2">
      <c r="A2" s="340" t="s">
        <v>332</v>
      </c>
      <c r="B2" s="340"/>
      <c r="C2" s="340"/>
      <c r="D2" s="340"/>
      <c r="E2" s="340"/>
      <c r="F2" s="340"/>
      <c r="G2" s="340"/>
      <c r="H2" s="340"/>
      <c r="I2" s="340"/>
    </row>
    <row r="3" spans="1:12" ht="12.75" customHeight="1" x14ac:dyDescent="0.2">
      <c r="A3" s="363" t="s">
        <v>279</v>
      </c>
      <c r="B3" s="363"/>
      <c r="C3" s="363"/>
      <c r="D3" s="363"/>
      <c r="E3" s="363"/>
      <c r="F3" s="363"/>
      <c r="G3" s="363"/>
      <c r="H3" s="363"/>
      <c r="I3" s="363"/>
      <c r="J3" s="94"/>
      <c r="K3" s="94"/>
      <c r="L3" s="94"/>
    </row>
    <row r="4" spans="1:12" ht="12.75" customHeight="1" x14ac:dyDescent="0.2">
      <c r="A4" s="363" t="s">
        <v>160</v>
      </c>
      <c r="B4" s="363"/>
      <c r="C4" s="363"/>
      <c r="D4" s="363"/>
      <c r="E4" s="363"/>
      <c r="F4" s="363"/>
      <c r="G4" s="363"/>
      <c r="H4" s="363"/>
      <c r="I4" s="363"/>
      <c r="J4" s="94"/>
      <c r="K4" s="94"/>
      <c r="L4" s="94"/>
    </row>
    <row r="5" spans="1:12" x14ac:dyDescent="0.2">
      <c r="A5" s="363" t="s">
        <v>298</v>
      </c>
      <c r="B5" s="363"/>
      <c r="C5" s="363"/>
      <c r="D5" s="363"/>
      <c r="E5" s="363"/>
      <c r="F5" s="363"/>
      <c r="G5" s="363"/>
      <c r="H5" s="363"/>
      <c r="I5" s="363"/>
      <c r="J5" s="94"/>
      <c r="K5" s="94"/>
      <c r="L5" s="94"/>
    </row>
    <row r="6" spans="1:12" x14ac:dyDescent="0.2">
      <c r="A6" s="341" t="s">
        <v>159</v>
      </c>
      <c r="B6" s="338" t="s">
        <v>276</v>
      </c>
      <c r="C6" s="338"/>
      <c r="D6" s="338"/>
      <c r="E6" s="338"/>
      <c r="F6" s="338"/>
      <c r="G6" s="338"/>
      <c r="H6" s="338"/>
      <c r="I6" s="339"/>
      <c r="J6" s="100"/>
      <c r="K6" s="50"/>
      <c r="L6" s="50"/>
    </row>
    <row r="7" spans="1:12" x14ac:dyDescent="0.2">
      <c r="A7" s="341"/>
      <c r="B7" s="312" t="s">
        <v>39</v>
      </c>
      <c r="C7" s="312" t="s">
        <v>146</v>
      </c>
      <c r="D7" s="312" t="s">
        <v>147</v>
      </c>
      <c r="E7" s="312" t="s">
        <v>148</v>
      </c>
      <c r="F7" s="312" t="s">
        <v>263</v>
      </c>
      <c r="G7" s="312" t="s">
        <v>149</v>
      </c>
      <c r="H7" s="312" t="s">
        <v>150</v>
      </c>
      <c r="I7" s="313" t="s">
        <v>40</v>
      </c>
      <c r="J7" s="100"/>
      <c r="K7" s="50"/>
      <c r="L7" s="50"/>
    </row>
    <row r="8" spans="1:12" x14ac:dyDescent="0.2">
      <c r="A8" s="199" t="s">
        <v>39</v>
      </c>
      <c r="B8" s="210">
        <v>33426</v>
      </c>
      <c r="C8" s="210">
        <v>19197</v>
      </c>
      <c r="D8" s="210">
        <v>10557</v>
      </c>
      <c r="E8" s="210">
        <v>79</v>
      </c>
      <c r="F8" s="210">
        <v>24</v>
      </c>
      <c r="G8" s="210">
        <v>255</v>
      </c>
      <c r="H8" s="210">
        <v>2700</v>
      </c>
      <c r="I8" s="210">
        <v>614</v>
      </c>
      <c r="J8" s="59"/>
      <c r="K8" s="50"/>
      <c r="L8" s="50"/>
    </row>
    <row r="9" spans="1:12" x14ac:dyDescent="0.2">
      <c r="A9" s="187" t="s">
        <v>37</v>
      </c>
      <c r="B9" s="190">
        <v>2884</v>
      </c>
      <c r="C9" s="190">
        <v>1708</v>
      </c>
      <c r="D9" s="190">
        <v>855</v>
      </c>
      <c r="E9" s="190">
        <v>4</v>
      </c>
      <c r="F9" s="190">
        <v>4</v>
      </c>
      <c r="G9" s="190">
        <v>39</v>
      </c>
      <c r="H9" s="190">
        <v>203</v>
      </c>
      <c r="I9" s="190">
        <v>71</v>
      </c>
      <c r="J9" s="98"/>
      <c r="K9" s="23"/>
      <c r="L9" s="11"/>
    </row>
    <row r="10" spans="1:12" x14ac:dyDescent="0.2">
      <c r="A10" s="187" t="s">
        <v>38</v>
      </c>
      <c r="B10" s="190">
        <v>30542</v>
      </c>
      <c r="C10" s="190">
        <v>17489</v>
      </c>
      <c r="D10" s="190">
        <v>9702</v>
      </c>
      <c r="E10" s="190">
        <v>75</v>
      </c>
      <c r="F10" s="190">
        <v>20</v>
      </c>
      <c r="G10" s="190">
        <v>216</v>
      </c>
      <c r="H10" s="190">
        <v>2497</v>
      </c>
      <c r="I10" s="190">
        <v>543</v>
      </c>
      <c r="J10" s="98"/>
      <c r="K10" s="23"/>
      <c r="L10" s="11"/>
    </row>
    <row r="11" spans="1:12" x14ac:dyDescent="0.2">
      <c r="A11" s="199" t="s">
        <v>44</v>
      </c>
      <c r="B11" s="210">
        <v>26077</v>
      </c>
      <c r="C11" s="210">
        <v>16784</v>
      </c>
      <c r="D11" s="210">
        <v>6520</v>
      </c>
      <c r="E11" s="210">
        <v>71</v>
      </c>
      <c r="F11" s="210">
        <v>14</v>
      </c>
      <c r="G11" s="210">
        <v>199</v>
      </c>
      <c r="H11" s="210">
        <v>1999</v>
      </c>
      <c r="I11" s="210">
        <v>490</v>
      </c>
      <c r="J11" s="98"/>
      <c r="K11" s="23"/>
      <c r="L11" s="11"/>
    </row>
    <row r="12" spans="1:12" x14ac:dyDescent="0.2">
      <c r="A12" s="187" t="s">
        <v>37</v>
      </c>
      <c r="B12" s="190">
        <v>2441</v>
      </c>
      <c r="C12" s="190">
        <v>1547</v>
      </c>
      <c r="D12" s="190">
        <v>636</v>
      </c>
      <c r="E12" s="190">
        <v>4</v>
      </c>
      <c r="F12" s="190">
        <v>1</v>
      </c>
      <c r="G12" s="190">
        <v>30</v>
      </c>
      <c r="H12" s="190">
        <v>168</v>
      </c>
      <c r="I12" s="190">
        <v>55</v>
      </c>
      <c r="J12" s="98"/>
      <c r="K12" s="23"/>
      <c r="L12" s="11"/>
    </row>
    <row r="13" spans="1:12" x14ac:dyDescent="0.2">
      <c r="A13" s="187" t="s">
        <v>38</v>
      </c>
      <c r="B13" s="190">
        <v>23636</v>
      </c>
      <c r="C13" s="190">
        <v>15237</v>
      </c>
      <c r="D13" s="190">
        <v>5884</v>
      </c>
      <c r="E13" s="190">
        <v>67</v>
      </c>
      <c r="F13" s="190">
        <v>13</v>
      </c>
      <c r="G13" s="190">
        <v>169</v>
      </c>
      <c r="H13" s="190">
        <v>1831</v>
      </c>
      <c r="I13" s="190">
        <v>435</v>
      </c>
      <c r="J13" s="98"/>
      <c r="K13" s="23"/>
      <c r="L13" s="11"/>
    </row>
    <row r="14" spans="1:12" x14ac:dyDescent="0.2">
      <c r="A14" s="199" t="s">
        <v>45</v>
      </c>
      <c r="B14" s="210">
        <v>7159</v>
      </c>
      <c r="C14" s="210">
        <v>2366</v>
      </c>
      <c r="D14" s="210">
        <v>3951</v>
      </c>
      <c r="E14" s="210">
        <v>6</v>
      </c>
      <c r="F14" s="210">
        <v>9</v>
      </c>
      <c r="G14" s="210">
        <v>56</v>
      </c>
      <c r="H14" s="210">
        <v>681</v>
      </c>
      <c r="I14" s="210">
        <v>90</v>
      </c>
      <c r="J14" s="98"/>
      <c r="K14" s="23"/>
      <c r="L14" s="11"/>
    </row>
    <row r="15" spans="1:12" x14ac:dyDescent="0.2">
      <c r="A15" s="187" t="s">
        <v>37</v>
      </c>
      <c r="B15" s="190">
        <v>426</v>
      </c>
      <c r="C15" s="190">
        <v>155</v>
      </c>
      <c r="D15" s="190">
        <v>214</v>
      </c>
      <c r="E15" s="190">
        <v>0</v>
      </c>
      <c r="F15" s="190">
        <v>2</v>
      </c>
      <c r="G15" s="190">
        <v>9</v>
      </c>
      <c r="H15" s="190">
        <v>33</v>
      </c>
      <c r="I15" s="190">
        <v>13</v>
      </c>
      <c r="J15" s="98"/>
      <c r="K15" s="23"/>
      <c r="L15" s="11"/>
    </row>
    <row r="16" spans="1:12" x14ac:dyDescent="0.2">
      <c r="A16" s="187" t="s">
        <v>38</v>
      </c>
      <c r="B16" s="190">
        <v>6733</v>
      </c>
      <c r="C16" s="190">
        <v>2211</v>
      </c>
      <c r="D16" s="190">
        <v>3737</v>
      </c>
      <c r="E16" s="190">
        <v>6</v>
      </c>
      <c r="F16" s="190">
        <v>7</v>
      </c>
      <c r="G16" s="190">
        <v>47</v>
      </c>
      <c r="H16" s="190">
        <v>648</v>
      </c>
      <c r="I16" s="190">
        <v>77</v>
      </c>
      <c r="J16" s="98"/>
      <c r="K16" s="23"/>
      <c r="L16" s="11"/>
    </row>
    <row r="17" spans="1:12" x14ac:dyDescent="0.2">
      <c r="A17" s="199" t="s">
        <v>40</v>
      </c>
      <c r="B17" s="210">
        <v>190</v>
      </c>
      <c r="C17" s="210">
        <v>47</v>
      </c>
      <c r="D17" s="210">
        <v>86</v>
      </c>
      <c r="E17" s="210">
        <v>2</v>
      </c>
      <c r="F17" s="210">
        <v>1</v>
      </c>
      <c r="G17" s="210">
        <v>0</v>
      </c>
      <c r="H17" s="210">
        <v>20</v>
      </c>
      <c r="I17" s="210">
        <v>34</v>
      </c>
      <c r="J17" s="98"/>
      <c r="K17" s="23"/>
      <c r="L17" s="11"/>
    </row>
    <row r="18" spans="1:12" x14ac:dyDescent="0.2">
      <c r="A18" s="187" t="s">
        <v>37</v>
      </c>
      <c r="B18" s="190">
        <v>17</v>
      </c>
      <c r="C18" s="190">
        <v>6</v>
      </c>
      <c r="D18" s="190">
        <v>5</v>
      </c>
      <c r="E18" s="190">
        <v>0</v>
      </c>
      <c r="F18" s="190">
        <v>1</v>
      </c>
      <c r="G18" s="190">
        <v>0</v>
      </c>
      <c r="H18" s="190">
        <v>2</v>
      </c>
      <c r="I18" s="190">
        <v>3</v>
      </c>
      <c r="J18" s="99"/>
      <c r="K18" s="6"/>
      <c r="L18" s="5"/>
    </row>
    <row r="19" spans="1:12" ht="13.5" thickBot="1" x14ac:dyDescent="0.25">
      <c r="A19" s="214" t="s">
        <v>38</v>
      </c>
      <c r="B19" s="219">
        <v>173</v>
      </c>
      <c r="C19" s="219">
        <v>41</v>
      </c>
      <c r="D19" s="219">
        <v>81</v>
      </c>
      <c r="E19" s="219">
        <v>2</v>
      </c>
      <c r="F19" s="219">
        <v>0</v>
      </c>
      <c r="G19" s="219">
        <v>0</v>
      </c>
      <c r="H19" s="219">
        <v>18</v>
      </c>
      <c r="I19" s="219">
        <v>31</v>
      </c>
      <c r="J19" s="99"/>
      <c r="K19" s="6"/>
      <c r="L19" s="5"/>
    </row>
    <row r="20" spans="1:12" x14ac:dyDescent="0.2">
      <c r="A20" s="7"/>
    </row>
  </sheetData>
  <mergeCells count="7">
    <mergeCell ref="A6:A7"/>
    <mergeCell ref="B6:I6"/>
    <mergeCell ref="A1:I1"/>
    <mergeCell ref="A3:I3"/>
    <mergeCell ref="A4:I4"/>
    <mergeCell ref="A5:I5"/>
    <mergeCell ref="A2:I2"/>
  </mergeCells>
  <phoneticPr fontId="0" type="noConversion"/>
  <hyperlinks>
    <hyperlink ref="J1" location="Índice!A1" display="Regresar" xr:uid="{00000000-0004-0000-0600-000000000000}"/>
  </hyperlinks>
  <pageMargins left="0.9055118110236221" right="0.55118110236220474" top="1.1811023622047245" bottom="0.78740157480314965" header="0.51181102362204722" footer="0.39370078740157483"/>
  <pageSetup firstPageNumber="17" orientation="landscape" useFirstPageNumber="1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0"/>
  <sheetViews>
    <sheetView workbookViewId="0">
      <selection activeCell="N1" sqref="N1"/>
    </sheetView>
  </sheetViews>
  <sheetFormatPr defaultColWidth="11.42578125" defaultRowHeight="12.75" x14ac:dyDescent="0.2"/>
  <cols>
    <col min="1" max="1" width="12.7109375" customWidth="1"/>
    <col min="2" max="2" width="11.5703125" customWidth="1"/>
    <col min="3" max="3" width="9.5703125" customWidth="1"/>
    <col min="4" max="4" width="10.7109375" customWidth="1"/>
    <col min="5" max="5" width="10.5703125" customWidth="1"/>
    <col min="6" max="6" width="9.5703125" customWidth="1"/>
    <col min="7" max="7" width="11.28515625" customWidth="1"/>
    <col min="8" max="8" width="9.5703125" customWidth="1"/>
    <col min="9" max="9" width="9.5703125" style="5" customWidth="1"/>
    <col min="10" max="13" width="9.5703125" customWidth="1"/>
  </cols>
  <sheetData>
    <row r="1" spans="1:14" ht="15.75" x14ac:dyDescent="0.2">
      <c r="A1" s="330" t="s">
        <v>21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06" t="s">
        <v>789</v>
      </c>
    </row>
    <row r="2" spans="1:14" x14ac:dyDescent="0.2">
      <c r="A2" s="330" t="s">
        <v>332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</row>
    <row r="3" spans="1:14" x14ac:dyDescent="0.2">
      <c r="A3" s="331" t="s">
        <v>169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</row>
    <row r="4" spans="1:14" x14ac:dyDescent="0.2">
      <c r="A4" s="352" t="s">
        <v>168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14" x14ac:dyDescent="0.2">
      <c r="A5" s="337" t="s">
        <v>298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</row>
    <row r="6" spans="1:14" ht="12.75" customHeight="1" x14ac:dyDescent="0.2">
      <c r="A6" s="333" t="s">
        <v>167</v>
      </c>
      <c r="B6" s="334" t="s">
        <v>39</v>
      </c>
      <c r="C6" s="334"/>
      <c r="D6" s="334"/>
      <c r="E6" s="334" t="s">
        <v>44</v>
      </c>
      <c r="F6" s="334"/>
      <c r="G6" s="334"/>
      <c r="H6" s="334" t="s">
        <v>45</v>
      </c>
      <c r="I6" s="334"/>
      <c r="J6" s="334"/>
      <c r="K6" s="334" t="s">
        <v>40</v>
      </c>
      <c r="L6" s="334"/>
      <c r="M6" s="335"/>
    </row>
    <row r="7" spans="1:14" ht="15" customHeight="1" x14ac:dyDescent="0.2">
      <c r="A7" s="333"/>
      <c r="B7" s="328" t="s">
        <v>94</v>
      </c>
      <c r="C7" s="328" t="s">
        <v>37</v>
      </c>
      <c r="D7" s="328" t="s">
        <v>38</v>
      </c>
      <c r="E7" s="328" t="s">
        <v>94</v>
      </c>
      <c r="F7" s="328" t="s">
        <v>37</v>
      </c>
      <c r="G7" s="328" t="s">
        <v>38</v>
      </c>
      <c r="H7" s="328" t="s">
        <v>94</v>
      </c>
      <c r="I7" s="328" t="s">
        <v>37</v>
      </c>
      <c r="J7" s="328" t="s">
        <v>38</v>
      </c>
      <c r="K7" s="328" t="s">
        <v>94</v>
      </c>
      <c r="L7" s="328" t="s">
        <v>37</v>
      </c>
      <c r="M7" s="336" t="s">
        <v>38</v>
      </c>
    </row>
    <row r="8" spans="1:14" x14ac:dyDescent="0.2">
      <c r="A8" s="333"/>
      <c r="B8" s="328"/>
      <c r="C8" s="328"/>
      <c r="D8" s="328"/>
      <c r="E8" s="328"/>
      <c r="F8" s="328"/>
      <c r="G8" s="328"/>
      <c r="H8" s="328"/>
      <c r="I8" s="328"/>
      <c r="J8" s="328"/>
      <c r="K8" s="328"/>
      <c r="L8" s="328"/>
      <c r="M8" s="336"/>
    </row>
    <row r="9" spans="1:14" s="4" customFormat="1" x14ac:dyDescent="0.2">
      <c r="A9" s="199" t="s">
        <v>39</v>
      </c>
      <c r="B9" s="198">
        <v>33426</v>
      </c>
      <c r="C9" s="198">
        <v>2884</v>
      </c>
      <c r="D9" s="198">
        <v>30542</v>
      </c>
      <c r="E9" s="198">
        <v>26077</v>
      </c>
      <c r="F9" s="198">
        <v>2441</v>
      </c>
      <c r="G9" s="198">
        <v>23636</v>
      </c>
      <c r="H9" s="198">
        <v>7159</v>
      </c>
      <c r="I9" s="198">
        <v>426</v>
      </c>
      <c r="J9" s="198">
        <v>6733</v>
      </c>
      <c r="K9" s="198">
        <v>190</v>
      </c>
      <c r="L9" s="198">
        <v>17</v>
      </c>
      <c r="M9" s="198">
        <v>173</v>
      </c>
    </row>
    <row r="10" spans="1:14" x14ac:dyDescent="0.2">
      <c r="A10" s="187" t="s">
        <v>46</v>
      </c>
      <c r="B10" s="191">
        <v>10</v>
      </c>
      <c r="C10" s="191">
        <v>3</v>
      </c>
      <c r="D10" s="191">
        <v>7</v>
      </c>
      <c r="E10" s="191">
        <v>7</v>
      </c>
      <c r="F10" s="191">
        <v>3</v>
      </c>
      <c r="G10" s="191">
        <v>4</v>
      </c>
      <c r="H10" s="191">
        <v>3</v>
      </c>
      <c r="I10" s="191">
        <v>0</v>
      </c>
      <c r="J10" s="191">
        <v>3</v>
      </c>
      <c r="K10" s="191">
        <v>0</v>
      </c>
      <c r="L10" s="191">
        <v>0</v>
      </c>
      <c r="M10" s="191">
        <v>0</v>
      </c>
    </row>
    <row r="11" spans="1:14" x14ac:dyDescent="0.2">
      <c r="A11" s="187" t="s">
        <v>47</v>
      </c>
      <c r="B11" s="191">
        <v>12</v>
      </c>
      <c r="C11" s="191">
        <v>5</v>
      </c>
      <c r="D11" s="191">
        <v>7</v>
      </c>
      <c r="E11" s="191">
        <v>8</v>
      </c>
      <c r="F11" s="191">
        <v>4</v>
      </c>
      <c r="G11" s="191">
        <v>4</v>
      </c>
      <c r="H11" s="191">
        <v>4</v>
      </c>
      <c r="I11" s="191">
        <v>1</v>
      </c>
      <c r="J11" s="191">
        <v>3</v>
      </c>
      <c r="K11" s="191">
        <v>0</v>
      </c>
      <c r="L11" s="191">
        <v>0</v>
      </c>
      <c r="M11" s="191">
        <v>0</v>
      </c>
    </row>
    <row r="12" spans="1:14" x14ac:dyDescent="0.2">
      <c r="A12" s="187" t="s">
        <v>48</v>
      </c>
      <c r="B12" s="191">
        <v>6</v>
      </c>
      <c r="C12" s="191">
        <v>2</v>
      </c>
      <c r="D12" s="191">
        <v>4</v>
      </c>
      <c r="E12" s="191">
        <v>5</v>
      </c>
      <c r="F12" s="191">
        <v>2</v>
      </c>
      <c r="G12" s="191">
        <v>3</v>
      </c>
      <c r="H12" s="191">
        <v>1</v>
      </c>
      <c r="I12" s="191">
        <v>0</v>
      </c>
      <c r="J12" s="191">
        <v>1</v>
      </c>
      <c r="K12" s="191">
        <v>0</v>
      </c>
      <c r="L12" s="191">
        <v>0</v>
      </c>
      <c r="M12" s="191">
        <v>0</v>
      </c>
    </row>
    <row r="13" spans="1:14" x14ac:dyDescent="0.2">
      <c r="A13" s="187" t="s">
        <v>49</v>
      </c>
      <c r="B13" s="191">
        <v>16</v>
      </c>
      <c r="C13" s="191">
        <v>4</v>
      </c>
      <c r="D13" s="191">
        <v>12</v>
      </c>
      <c r="E13" s="191">
        <v>11</v>
      </c>
      <c r="F13" s="191">
        <v>3</v>
      </c>
      <c r="G13" s="191">
        <v>8</v>
      </c>
      <c r="H13" s="191">
        <v>4</v>
      </c>
      <c r="I13" s="191">
        <v>1</v>
      </c>
      <c r="J13" s="191">
        <v>3</v>
      </c>
      <c r="K13" s="191">
        <v>1</v>
      </c>
      <c r="L13" s="191">
        <v>0</v>
      </c>
      <c r="M13" s="191">
        <v>1</v>
      </c>
    </row>
    <row r="14" spans="1:14" x14ac:dyDescent="0.2">
      <c r="A14" s="187" t="s">
        <v>50</v>
      </c>
      <c r="B14" s="191">
        <v>18</v>
      </c>
      <c r="C14" s="191">
        <v>10</v>
      </c>
      <c r="D14" s="191">
        <v>8</v>
      </c>
      <c r="E14" s="191">
        <v>17</v>
      </c>
      <c r="F14" s="191">
        <v>9</v>
      </c>
      <c r="G14" s="191">
        <v>8</v>
      </c>
      <c r="H14" s="191">
        <v>0</v>
      </c>
      <c r="I14" s="191">
        <v>0</v>
      </c>
      <c r="J14" s="191">
        <v>0</v>
      </c>
      <c r="K14" s="191">
        <v>1</v>
      </c>
      <c r="L14" s="191">
        <v>1</v>
      </c>
      <c r="M14" s="191">
        <v>0</v>
      </c>
    </row>
    <row r="15" spans="1:14" x14ac:dyDescent="0.2">
      <c r="A15" s="187" t="s">
        <v>53</v>
      </c>
      <c r="B15" s="191">
        <v>20</v>
      </c>
      <c r="C15" s="191">
        <v>5</v>
      </c>
      <c r="D15" s="191">
        <v>15</v>
      </c>
      <c r="E15" s="191">
        <v>17</v>
      </c>
      <c r="F15" s="191">
        <v>4</v>
      </c>
      <c r="G15" s="191">
        <v>13</v>
      </c>
      <c r="H15" s="191">
        <v>3</v>
      </c>
      <c r="I15" s="191">
        <v>1</v>
      </c>
      <c r="J15" s="191">
        <v>2</v>
      </c>
      <c r="K15" s="191">
        <v>0</v>
      </c>
      <c r="L15" s="191">
        <v>0</v>
      </c>
      <c r="M15" s="191">
        <v>0</v>
      </c>
    </row>
    <row r="16" spans="1:14" x14ac:dyDescent="0.2">
      <c r="A16" s="187" t="s">
        <v>52</v>
      </c>
      <c r="B16" s="191">
        <v>53</v>
      </c>
      <c r="C16" s="191">
        <v>4</v>
      </c>
      <c r="D16" s="191">
        <v>49</v>
      </c>
      <c r="E16" s="191">
        <v>46</v>
      </c>
      <c r="F16" s="191">
        <v>4</v>
      </c>
      <c r="G16" s="191">
        <v>42</v>
      </c>
      <c r="H16" s="191">
        <v>6</v>
      </c>
      <c r="I16" s="191">
        <v>0</v>
      </c>
      <c r="J16" s="191">
        <v>6</v>
      </c>
      <c r="K16" s="191">
        <v>1</v>
      </c>
      <c r="L16" s="191">
        <v>0</v>
      </c>
      <c r="M16" s="191">
        <v>1</v>
      </c>
    </row>
    <row r="17" spans="1:13" x14ac:dyDescent="0.2">
      <c r="A17" s="187" t="s">
        <v>51</v>
      </c>
      <c r="B17" s="191">
        <v>116</v>
      </c>
      <c r="C17" s="191">
        <v>17</v>
      </c>
      <c r="D17" s="191">
        <v>99</v>
      </c>
      <c r="E17" s="191">
        <v>108</v>
      </c>
      <c r="F17" s="191">
        <v>17</v>
      </c>
      <c r="G17" s="191">
        <v>91</v>
      </c>
      <c r="H17" s="191">
        <v>8</v>
      </c>
      <c r="I17" s="191">
        <v>0</v>
      </c>
      <c r="J17" s="191">
        <v>8</v>
      </c>
      <c r="K17" s="191">
        <v>0</v>
      </c>
      <c r="L17" s="191">
        <v>0</v>
      </c>
      <c r="M17" s="191">
        <v>0</v>
      </c>
    </row>
    <row r="18" spans="1:13" x14ac:dyDescent="0.2">
      <c r="A18" s="187" t="s">
        <v>3</v>
      </c>
      <c r="B18" s="191">
        <v>3070</v>
      </c>
      <c r="C18" s="191">
        <v>135</v>
      </c>
      <c r="D18" s="191">
        <v>2935</v>
      </c>
      <c r="E18" s="191">
        <v>2631</v>
      </c>
      <c r="F18" s="191">
        <v>127</v>
      </c>
      <c r="G18" s="191">
        <v>2504</v>
      </c>
      <c r="H18" s="191">
        <v>421</v>
      </c>
      <c r="I18" s="191">
        <v>8</v>
      </c>
      <c r="J18" s="191">
        <v>413</v>
      </c>
      <c r="K18" s="191">
        <v>18</v>
      </c>
      <c r="L18" s="191">
        <v>0</v>
      </c>
      <c r="M18" s="191">
        <v>18</v>
      </c>
    </row>
    <row r="19" spans="1:13" x14ac:dyDescent="0.2">
      <c r="A19" s="187" t="s">
        <v>4</v>
      </c>
      <c r="B19" s="191">
        <v>6213</v>
      </c>
      <c r="C19" s="191">
        <v>315</v>
      </c>
      <c r="D19" s="191">
        <v>5898</v>
      </c>
      <c r="E19" s="191">
        <v>5277</v>
      </c>
      <c r="F19" s="191">
        <v>286</v>
      </c>
      <c r="G19" s="191">
        <v>4991</v>
      </c>
      <c r="H19" s="191">
        <v>906</v>
      </c>
      <c r="I19" s="191">
        <v>27</v>
      </c>
      <c r="J19" s="191">
        <v>879</v>
      </c>
      <c r="K19" s="191">
        <v>30</v>
      </c>
      <c r="L19" s="191">
        <v>2</v>
      </c>
      <c r="M19" s="191">
        <v>28</v>
      </c>
    </row>
    <row r="20" spans="1:13" x14ac:dyDescent="0.2">
      <c r="A20" s="187" t="s">
        <v>5</v>
      </c>
      <c r="B20" s="191">
        <v>6261</v>
      </c>
      <c r="C20" s="191">
        <v>400</v>
      </c>
      <c r="D20" s="191">
        <v>5861</v>
      </c>
      <c r="E20" s="191">
        <v>5157</v>
      </c>
      <c r="F20" s="191">
        <v>367</v>
      </c>
      <c r="G20" s="191">
        <v>4790</v>
      </c>
      <c r="H20" s="191">
        <v>1075</v>
      </c>
      <c r="I20" s="191">
        <v>30</v>
      </c>
      <c r="J20" s="191">
        <v>1045</v>
      </c>
      <c r="K20" s="191">
        <v>29</v>
      </c>
      <c r="L20" s="191">
        <v>3</v>
      </c>
      <c r="M20" s="191">
        <v>26</v>
      </c>
    </row>
    <row r="21" spans="1:13" x14ac:dyDescent="0.2">
      <c r="A21" s="187" t="s">
        <v>6</v>
      </c>
      <c r="B21" s="191">
        <v>5599</v>
      </c>
      <c r="C21" s="191">
        <v>397</v>
      </c>
      <c r="D21" s="191">
        <v>5202</v>
      </c>
      <c r="E21" s="191">
        <v>4475</v>
      </c>
      <c r="F21" s="191">
        <v>359</v>
      </c>
      <c r="G21" s="191">
        <v>4116</v>
      </c>
      <c r="H21" s="191">
        <v>1102</v>
      </c>
      <c r="I21" s="191">
        <v>37</v>
      </c>
      <c r="J21" s="191">
        <v>1065</v>
      </c>
      <c r="K21" s="191">
        <v>22</v>
      </c>
      <c r="L21" s="191">
        <v>1</v>
      </c>
      <c r="M21" s="191">
        <v>21</v>
      </c>
    </row>
    <row r="22" spans="1:13" x14ac:dyDescent="0.2">
      <c r="A22" s="187" t="s">
        <v>7</v>
      </c>
      <c r="B22" s="191">
        <v>4121</v>
      </c>
      <c r="C22" s="191">
        <v>331</v>
      </c>
      <c r="D22" s="191">
        <v>3790</v>
      </c>
      <c r="E22" s="191">
        <v>3161</v>
      </c>
      <c r="F22" s="191">
        <v>299</v>
      </c>
      <c r="G22" s="191">
        <v>2862</v>
      </c>
      <c r="H22" s="191">
        <v>941</v>
      </c>
      <c r="I22" s="191">
        <v>31</v>
      </c>
      <c r="J22" s="191">
        <v>910</v>
      </c>
      <c r="K22" s="191">
        <v>19</v>
      </c>
      <c r="L22" s="191">
        <v>1</v>
      </c>
      <c r="M22" s="191">
        <v>18</v>
      </c>
    </row>
    <row r="23" spans="1:13" x14ac:dyDescent="0.2">
      <c r="A23" s="187" t="s">
        <v>8</v>
      </c>
      <c r="B23" s="191">
        <v>2600</v>
      </c>
      <c r="C23" s="191">
        <v>261</v>
      </c>
      <c r="D23" s="191">
        <v>2339</v>
      </c>
      <c r="E23" s="191">
        <v>1874</v>
      </c>
      <c r="F23" s="191">
        <v>226</v>
      </c>
      <c r="G23" s="191">
        <v>1648</v>
      </c>
      <c r="H23" s="191">
        <v>710</v>
      </c>
      <c r="I23" s="191">
        <v>34</v>
      </c>
      <c r="J23" s="191">
        <v>676</v>
      </c>
      <c r="K23" s="191">
        <v>16</v>
      </c>
      <c r="L23" s="191">
        <v>1</v>
      </c>
      <c r="M23" s="191">
        <v>15</v>
      </c>
    </row>
    <row r="24" spans="1:13" x14ac:dyDescent="0.2">
      <c r="A24" s="187" t="s">
        <v>9</v>
      </c>
      <c r="B24" s="191">
        <v>1768</v>
      </c>
      <c r="C24" s="191">
        <v>223</v>
      </c>
      <c r="D24" s="191">
        <v>1545</v>
      </c>
      <c r="E24" s="191">
        <v>1205</v>
      </c>
      <c r="F24" s="191">
        <v>192</v>
      </c>
      <c r="G24" s="191">
        <v>1013</v>
      </c>
      <c r="H24" s="191">
        <v>551</v>
      </c>
      <c r="I24" s="191">
        <v>30</v>
      </c>
      <c r="J24" s="191">
        <v>521</v>
      </c>
      <c r="K24" s="191">
        <v>12</v>
      </c>
      <c r="L24" s="191">
        <v>1</v>
      </c>
      <c r="M24" s="191">
        <v>11</v>
      </c>
    </row>
    <row r="25" spans="1:13" x14ac:dyDescent="0.2">
      <c r="A25" s="187" t="s">
        <v>10</v>
      </c>
      <c r="B25" s="191">
        <v>1117</v>
      </c>
      <c r="C25" s="191">
        <v>184</v>
      </c>
      <c r="D25" s="191">
        <v>933</v>
      </c>
      <c r="E25" s="191">
        <v>715</v>
      </c>
      <c r="F25" s="191">
        <v>154</v>
      </c>
      <c r="G25" s="191">
        <v>561</v>
      </c>
      <c r="H25" s="191">
        <v>397</v>
      </c>
      <c r="I25" s="191">
        <v>28</v>
      </c>
      <c r="J25" s="191">
        <v>369</v>
      </c>
      <c r="K25" s="191">
        <v>5</v>
      </c>
      <c r="L25" s="191">
        <v>2</v>
      </c>
      <c r="M25" s="191">
        <v>3</v>
      </c>
    </row>
    <row r="26" spans="1:13" x14ac:dyDescent="0.2">
      <c r="A26" s="187" t="s">
        <v>11</v>
      </c>
      <c r="B26" s="191">
        <v>674</v>
      </c>
      <c r="C26" s="191">
        <v>135</v>
      </c>
      <c r="D26" s="191">
        <v>539</v>
      </c>
      <c r="E26" s="191">
        <v>401</v>
      </c>
      <c r="F26" s="191">
        <v>116</v>
      </c>
      <c r="G26" s="191">
        <v>285</v>
      </c>
      <c r="H26" s="191">
        <v>269</v>
      </c>
      <c r="I26" s="191">
        <v>19</v>
      </c>
      <c r="J26" s="191">
        <v>250</v>
      </c>
      <c r="K26" s="191">
        <v>4</v>
      </c>
      <c r="L26" s="191">
        <v>0</v>
      </c>
      <c r="M26" s="191">
        <v>4</v>
      </c>
    </row>
    <row r="27" spans="1:13" x14ac:dyDescent="0.2">
      <c r="A27" s="187" t="s">
        <v>12</v>
      </c>
      <c r="B27" s="191">
        <v>472</v>
      </c>
      <c r="C27" s="191">
        <v>116</v>
      </c>
      <c r="D27" s="191">
        <v>356</v>
      </c>
      <c r="E27" s="191">
        <v>254</v>
      </c>
      <c r="F27" s="191">
        <v>80</v>
      </c>
      <c r="G27" s="191">
        <v>174</v>
      </c>
      <c r="H27" s="191">
        <v>215</v>
      </c>
      <c r="I27" s="191">
        <v>36</v>
      </c>
      <c r="J27" s="191">
        <v>179</v>
      </c>
      <c r="K27" s="191">
        <v>3</v>
      </c>
      <c r="L27" s="191">
        <v>0</v>
      </c>
      <c r="M27" s="191">
        <v>3</v>
      </c>
    </row>
    <row r="28" spans="1:13" x14ac:dyDescent="0.2">
      <c r="A28" s="187" t="s">
        <v>55</v>
      </c>
      <c r="B28" s="191">
        <v>842</v>
      </c>
      <c r="C28" s="191">
        <v>296</v>
      </c>
      <c r="D28" s="191">
        <v>546</v>
      </c>
      <c r="E28" s="191">
        <v>359</v>
      </c>
      <c r="F28" s="191">
        <v>158</v>
      </c>
      <c r="G28" s="191">
        <v>201</v>
      </c>
      <c r="H28" s="191">
        <v>474</v>
      </c>
      <c r="I28" s="191">
        <v>135</v>
      </c>
      <c r="J28" s="191">
        <v>339</v>
      </c>
      <c r="K28" s="191">
        <v>9</v>
      </c>
      <c r="L28" s="191">
        <v>3</v>
      </c>
      <c r="M28" s="191">
        <v>6</v>
      </c>
    </row>
    <row r="29" spans="1:13" ht="13.5" thickBot="1" x14ac:dyDescent="0.25">
      <c r="A29" s="214" t="s">
        <v>40</v>
      </c>
      <c r="B29" s="217">
        <v>438</v>
      </c>
      <c r="C29" s="217">
        <v>41</v>
      </c>
      <c r="D29" s="217">
        <v>397</v>
      </c>
      <c r="E29" s="217">
        <v>349</v>
      </c>
      <c r="F29" s="217">
        <v>31</v>
      </c>
      <c r="G29" s="217">
        <v>318</v>
      </c>
      <c r="H29" s="217">
        <v>69</v>
      </c>
      <c r="I29" s="217">
        <v>8</v>
      </c>
      <c r="J29" s="217">
        <v>61</v>
      </c>
      <c r="K29" s="217">
        <v>20</v>
      </c>
      <c r="L29" s="217">
        <v>2</v>
      </c>
      <c r="M29" s="217">
        <v>18</v>
      </c>
    </row>
    <row r="30" spans="1:13" x14ac:dyDescent="0.2">
      <c r="A30" s="44"/>
      <c r="B30" s="41"/>
      <c r="C30" s="41"/>
      <c r="D30" s="41"/>
      <c r="E30" s="41"/>
      <c r="F30" s="41"/>
      <c r="G30" s="364"/>
      <c r="H30" s="364"/>
      <c r="J30" s="5"/>
      <c r="K30" s="5"/>
      <c r="L30" s="5"/>
      <c r="M30" s="5"/>
    </row>
  </sheetData>
  <mergeCells count="23">
    <mergeCell ref="G30:H30"/>
    <mergeCell ref="H7:H8"/>
    <mergeCell ref="C7:C8"/>
    <mergeCell ref="K6:M6"/>
    <mergeCell ref="H6:J6"/>
    <mergeCell ref="I7:I8"/>
    <mergeCell ref="M7:M8"/>
    <mergeCell ref="A2:M2"/>
    <mergeCell ref="A1:M1"/>
    <mergeCell ref="A5:M5"/>
    <mergeCell ref="A4:M4"/>
    <mergeCell ref="K7:K8"/>
    <mergeCell ref="L7:L8"/>
    <mergeCell ref="B6:D6"/>
    <mergeCell ref="B7:B8"/>
    <mergeCell ref="E6:G6"/>
    <mergeCell ref="A3:M3"/>
    <mergeCell ref="J7:J8"/>
    <mergeCell ref="D7:D8"/>
    <mergeCell ref="E7:E8"/>
    <mergeCell ref="F7:F8"/>
    <mergeCell ref="G7:G8"/>
    <mergeCell ref="A6:A8"/>
  </mergeCells>
  <phoneticPr fontId="0" type="noConversion"/>
  <hyperlinks>
    <hyperlink ref="N1" location="Índice!A1" display="Regresar" xr:uid="{00000000-0004-0000-0700-000000000000}"/>
  </hyperlinks>
  <pageMargins left="0.55118110236220474" right="0.55118110236220474" top="1.1811023622047245" bottom="0.78740157480314965" header="0.51181102362204722" footer="0.39370078740157483"/>
  <pageSetup scale="96" firstPageNumber="19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I75"/>
  <sheetViews>
    <sheetView workbookViewId="0">
      <selection activeCell="I1" sqref="I1"/>
    </sheetView>
  </sheetViews>
  <sheetFormatPr defaultColWidth="11.42578125" defaultRowHeight="12.75" x14ac:dyDescent="0.2"/>
  <cols>
    <col min="1" max="1" width="15.7109375" customWidth="1"/>
    <col min="2" max="8" width="12.7109375" customWidth="1"/>
  </cols>
  <sheetData>
    <row r="1" spans="1:9" ht="15.75" x14ac:dyDescent="0.2">
      <c r="A1" s="345" t="s">
        <v>22</v>
      </c>
      <c r="B1" s="345"/>
      <c r="C1" s="345"/>
      <c r="D1" s="345"/>
      <c r="E1" s="345"/>
      <c r="F1" s="345"/>
      <c r="G1" s="345"/>
      <c r="H1" s="345"/>
      <c r="I1" s="306" t="s">
        <v>789</v>
      </c>
    </row>
    <row r="2" spans="1:9" x14ac:dyDescent="0.2">
      <c r="A2" s="345" t="s">
        <v>332</v>
      </c>
      <c r="B2" s="345"/>
      <c r="C2" s="345"/>
      <c r="D2" s="345"/>
      <c r="E2" s="345"/>
      <c r="F2" s="345"/>
      <c r="G2" s="345"/>
      <c r="H2" s="345"/>
    </row>
    <row r="3" spans="1:9" x14ac:dyDescent="0.2">
      <c r="A3" s="346" t="s">
        <v>336</v>
      </c>
      <c r="B3" s="346"/>
      <c r="C3" s="346"/>
      <c r="D3" s="346"/>
      <c r="E3" s="346"/>
      <c r="F3" s="346"/>
      <c r="G3" s="346"/>
      <c r="H3" s="346"/>
    </row>
    <row r="4" spans="1:9" x14ac:dyDescent="0.2">
      <c r="A4" s="366" t="s">
        <v>298</v>
      </c>
      <c r="B4" s="366"/>
      <c r="C4" s="366"/>
      <c r="D4" s="366"/>
      <c r="E4" s="366"/>
      <c r="F4" s="366"/>
      <c r="G4" s="366"/>
      <c r="H4" s="366"/>
    </row>
    <row r="5" spans="1:9" x14ac:dyDescent="0.2">
      <c r="A5" s="349" t="s">
        <v>98</v>
      </c>
      <c r="B5" s="358" t="s">
        <v>176</v>
      </c>
      <c r="C5" s="358"/>
      <c r="D5" s="358"/>
      <c r="E5" s="358"/>
      <c r="F5" s="358"/>
      <c r="G5" s="358"/>
      <c r="H5" s="359"/>
      <c r="I5" s="5"/>
    </row>
    <row r="6" spans="1:9" ht="15" customHeight="1" x14ac:dyDescent="0.2">
      <c r="A6" s="350"/>
      <c r="B6" s="314" t="s">
        <v>39</v>
      </c>
      <c r="C6" s="314" t="s">
        <v>173</v>
      </c>
      <c r="D6" s="314" t="s">
        <v>43</v>
      </c>
      <c r="E6" s="317" t="s">
        <v>161</v>
      </c>
      <c r="F6" s="317" t="s">
        <v>162</v>
      </c>
      <c r="G6" s="317" t="s">
        <v>163</v>
      </c>
      <c r="H6" s="315" t="s">
        <v>40</v>
      </c>
      <c r="I6" s="5"/>
    </row>
    <row r="7" spans="1:9" s="4" customFormat="1" x14ac:dyDescent="0.2">
      <c r="A7" s="200" t="s">
        <v>94</v>
      </c>
      <c r="B7" s="210">
        <v>33426</v>
      </c>
      <c r="C7" s="210">
        <v>7961</v>
      </c>
      <c r="D7" s="210">
        <v>14057</v>
      </c>
      <c r="E7" s="210">
        <v>4447</v>
      </c>
      <c r="F7" s="210">
        <v>5303</v>
      </c>
      <c r="G7" s="210">
        <v>966</v>
      </c>
      <c r="H7" s="210">
        <v>692</v>
      </c>
      <c r="I7" s="107"/>
    </row>
    <row r="8" spans="1:9" x14ac:dyDescent="0.2">
      <c r="A8" s="187" t="s">
        <v>46</v>
      </c>
      <c r="B8" s="190">
        <v>10</v>
      </c>
      <c r="C8" s="190">
        <v>3</v>
      </c>
      <c r="D8" s="190">
        <v>7</v>
      </c>
      <c r="E8" s="190">
        <v>0</v>
      </c>
      <c r="F8" s="190">
        <v>0</v>
      </c>
      <c r="G8" s="190">
        <v>0</v>
      </c>
      <c r="H8" s="190">
        <v>0</v>
      </c>
      <c r="I8" s="7"/>
    </row>
    <row r="9" spans="1:9" x14ac:dyDescent="0.2">
      <c r="A9" s="187" t="s">
        <v>47</v>
      </c>
      <c r="B9" s="190">
        <v>12</v>
      </c>
      <c r="C9" s="190">
        <v>4</v>
      </c>
      <c r="D9" s="190">
        <v>8</v>
      </c>
      <c r="E9" s="190">
        <v>0</v>
      </c>
      <c r="F9" s="190">
        <v>0</v>
      </c>
      <c r="G9" s="190">
        <v>0</v>
      </c>
      <c r="H9" s="190">
        <v>0</v>
      </c>
      <c r="I9" s="7"/>
    </row>
    <row r="10" spans="1:9" x14ac:dyDescent="0.2">
      <c r="A10" s="187" t="s">
        <v>48</v>
      </c>
      <c r="B10" s="190">
        <v>6</v>
      </c>
      <c r="C10" s="190">
        <v>2</v>
      </c>
      <c r="D10" s="190">
        <v>4</v>
      </c>
      <c r="E10" s="190">
        <v>0</v>
      </c>
      <c r="F10" s="190">
        <v>0</v>
      </c>
      <c r="G10" s="190">
        <v>0</v>
      </c>
      <c r="H10" s="190">
        <v>0</v>
      </c>
      <c r="I10" s="7"/>
    </row>
    <row r="11" spans="1:9" x14ac:dyDescent="0.2">
      <c r="A11" s="187" t="s">
        <v>49</v>
      </c>
      <c r="B11" s="190">
        <v>16</v>
      </c>
      <c r="C11" s="190">
        <v>4</v>
      </c>
      <c r="D11" s="190">
        <v>11</v>
      </c>
      <c r="E11" s="190">
        <v>0</v>
      </c>
      <c r="F11" s="190">
        <v>0</v>
      </c>
      <c r="G11" s="190">
        <v>0</v>
      </c>
      <c r="H11" s="190">
        <v>1</v>
      </c>
      <c r="I11" s="7"/>
    </row>
    <row r="12" spans="1:9" x14ac:dyDescent="0.2">
      <c r="A12" s="187" t="s">
        <v>50</v>
      </c>
      <c r="B12" s="190">
        <v>18</v>
      </c>
      <c r="C12" s="190">
        <v>0</v>
      </c>
      <c r="D12" s="190">
        <v>17</v>
      </c>
      <c r="E12" s="190">
        <v>0</v>
      </c>
      <c r="F12" s="190">
        <v>0</v>
      </c>
      <c r="G12" s="190">
        <v>0</v>
      </c>
      <c r="H12" s="190">
        <v>1</v>
      </c>
      <c r="I12" s="7"/>
    </row>
    <row r="13" spans="1:9" x14ac:dyDescent="0.2">
      <c r="A13" s="187" t="s">
        <v>53</v>
      </c>
      <c r="B13" s="190">
        <v>20</v>
      </c>
      <c r="C13" s="190">
        <v>3</v>
      </c>
      <c r="D13" s="190">
        <v>16</v>
      </c>
      <c r="E13" s="190">
        <v>0</v>
      </c>
      <c r="F13" s="190">
        <v>0</v>
      </c>
      <c r="G13" s="190">
        <v>0</v>
      </c>
      <c r="H13" s="190">
        <v>1</v>
      </c>
      <c r="I13" s="7"/>
    </row>
    <row r="14" spans="1:9" x14ac:dyDescent="0.2">
      <c r="A14" s="187" t="s">
        <v>52</v>
      </c>
      <c r="B14" s="190">
        <v>53</v>
      </c>
      <c r="C14" s="190">
        <v>7</v>
      </c>
      <c r="D14" s="190">
        <v>30</v>
      </c>
      <c r="E14" s="190">
        <v>15</v>
      </c>
      <c r="F14" s="190">
        <v>0</v>
      </c>
      <c r="G14" s="190">
        <v>0</v>
      </c>
      <c r="H14" s="190">
        <v>1</v>
      </c>
      <c r="I14" s="7"/>
    </row>
    <row r="15" spans="1:9" x14ac:dyDescent="0.2">
      <c r="A15" s="187" t="s">
        <v>51</v>
      </c>
      <c r="B15" s="190">
        <v>116</v>
      </c>
      <c r="C15" s="190">
        <v>13</v>
      </c>
      <c r="D15" s="190">
        <v>55</v>
      </c>
      <c r="E15" s="190">
        <v>40</v>
      </c>
      <c r="F15" s="190">
        <v>0</v>
      </c>
      <c r="G15" s="190">
        <v>0</v>
      </c>
      <c r="H15" s="190">
        <v>8</v>
      </c>
      <c r="I15" s="7"/>
    </row>
    <row r="16" spans="1:9" x14ac:dyDescent="0.2">
      <c r="A16" s="187" t="s">
        <v>3</v>
      </c>
      <c r="B16" s="190">
        <v>3070</v>
      </c>
      <c r="C16" s="190">
        <v>479</v>
      </c>
      <c r="D16" s="190">
        <v>1477</v>
      </c>
      <c r="E16" s="190">
        <v>697</v>
      </c>
      <c r="F16" s="190">
        <v>335</v>
      </c>
      <c r="G16" s="190">
        <v>14</v>
      </c>
      <c r="H16" s="190">
        <v>68</v>
      </c>
      <c r="I16" s="7"/>
    </row>
    <row r="17" spans="1:9" x14ac:dyDescent="0.2">
      <c r="A17" s="187" t="s">
        <v>4</v>
      </c>
      <c r="B17" s="190">
        <v>6213</v>
      </c>
      <c r="C17" s="190">
        <v>1012</v>
      </c>
      <c r="D17" s="190">
        <v>2647</v>
      </c>
      <c r="E17" s="190">
        <v>1081</v>
      </c>
      <c r="F17" s="190">
        <v>1221</v>
      </c>
      <c r="G17" s="190">
        <v>116</v>
      </c>
      <c r="H17" s="190">
        <v>136</v>
      </c>
      <c r="I17" s="7"/>
    </row>
    <row r="18" spans="1:9" x14ac:dyDescent="0.2">
      <c r="A18" s="187" t="s">
        <v>5</v>
      </c>
      <c r="B18" s="190">
        <v>6261</v>
      </c>
      <c r="C18" s="190">
        <v>1209</v>
      </c>
      <c r="D18" s="190">
        <v>2639</v>
      </c>
      <c r="E18" s="190">
        <v>896</v>
      </c>
      <c r="F18" s="190">
        <v>1204</v>
      </c>
      <c r="G18" s="190">
        <v>195</v>
      </c>
      <c r="H18" s="190">
        <v>118</v>
      </c>
      <c r="I18" s="7"/>
    </row>
    <row r="19" spans="1:9" x14ac:dyDescent="0.2">
      <c r="A19" s="187" t="s">
        <v>6</v>
      </c>
      <c r="B19" s="190">
        <v>5599</v>
      </c>
      <c r="C19" s="190">
        <v>1251</v>
      </c>
      <c r="D19" s="190">
        <v>2345</v>
      </c>
      <c r="E19" s="190">
        <v>683</v>
      </c>
      <c r="F19" s="190">
        <v>992</v>
      </c>
      <c r="G19" s="190">
        <v>232</v>
      </c>
      <c r="H19" s="190">
        <v>96</v>
      </c>
      <c r="I19" s="7"/>
    </row>
    <row r="20" spans="1:9" x14ac:dyDescent="0.2">
      <c r="A20" s="187" t="s">
        <v>7</v>
      </c>
      <c r="B20" s="190">
        <v>4121</v>
      </c>
      <c r="C20" s="190">
        <v>1056</v>
      </c>
      <c r="D20" s="190">
        <v>1712</v>
      </c>
      <c r="E20" s="190">
        <v>443</v>
      </c>
      <c r="F20" s="190">
        <v>670</v>
      </c>
      <c r="G20" s="190">
        <v>167</v>
      </c>
      <c r="H20" s="190">
        <v>73</v>
      </c>
      <c r="I20" s="7"/>
    </row>
    <row r="21" spans="1:9" x14ac:dyDescent="0.2">
      <c r="A21" s="187" t="s">
        <v>8</v>
      </c>
      <c r="B21" s="190">
        <v>2600</v>
      </c>
      <c r="C21" s="190">
        <v>776</v>
      </c>
      <c r="D21" s="190">
        <v>1088</v>
      </c>
      <c r="E21" s="190">
        <v>252</v>
      </c>
      <c r="F21" s="190">
        <v>342</v>
      </c>
      <c r="G21" s="190">
        <v>84</v>
      </c>
      <c r="H21" s="190">
        <v>58</v>
      </c>
      <c r="I21" s="7"/>
    </row>
    <row r="22" spans="1:9" x14ac:dyDescent="0.2">
      <c r="A22" s="187" t="s">
        <v>9</v>
      </c>
      <c r="B22" s="190">
        <v>1768</v>
      </c>
      <c r="C22" s="190">
        <v>597</v>
      </c>
      <c r="D22" s="190">
        <v>729</v>
      </c>
      <c r="E22" s="190">
        <v>140</v>
      </c>
      <c r="F22" s="190">
        <v>202</v>
      </c>
      <c r="G22" s="190">
        <v>64</v>
      </c>
      <c r="H22" s="190">
        <v>36</v>
      </c>
      <c r="I22" s="7"/>
    </row>
    <row r="23" spans="1:9" x14ac:dyDescent="0.2">
      <c r="A23" s="187" t="s">
        <v>10</v>
      </c>
      <c r="B23" s="190">
        <v>1117</v>
      </c>
      <c r="C23" s="190">
        <v>438</v>
      </c>
      <c r="D23" s="190">
        <v>435</v>
      </c>
      <c r="E23" s="190">
        <v>59</v>
      </c>
      <c r="F23" s="190">
        <v>128</v>
      </c>
      <c r="G23" s="190">
        <v>43</v>
      </c>
      <c r="H23" s="190">
        <v>14</v>
      </c>
      <c r="I23" s="7"/>
    </row>
    <row r="24" spans="1:9" x14ac:dyDescent="0.2">
      <c r="A24" s="187" t="s">
        <v>11</v>
      </c>
      <c r="B24" s="190">
        <v>674</v>
      </c>
      <c r="C24" s="190">
        <v>291</v>
      </c>
      <c r="D24" s="190">
        <v>253</v>
      </c>
      <c r="E24" s="190">
        <v>34</v>
      </c>
      <c r="F24" s="190">
        <v>56</v>
      </c>
      <c r="G24" s="190">
        <v>25</v>
      </c>
      <c r="H24" s="190">
        <v>15</v>
      </c>
      <c r="I24" s="7"/>
    </row>
    <row r="25" spans="1:9" x14ac:dyDescent="0.2">
      <c r="A25" s="187" t="s">
        <v>12</v>
      </c>
      <c r="B25" s="190">
        <v>472</v>
      </c>
      <c r="C25" s="190">
        <v>231</v>
      </c>
      <c r="D25" s="190">
        <v>171</v>
      </c>
      <c r="E25" s="190">
        <v>22</v>
      </c>
      <c r="F25" s="190">
        <v>39</v>
      </c>
      <c r="G25" s="190">
        <v>4</v>
      </c>
      <c r="H25" s="190">
        <v>5</v>
      </c>
      <c r="I25" s="7"/>
    </row>
    <row r="26" spans="1:9" x14ac:dyDescent="0.2">
      <c r="A26" s="187" t="s">
        <v>55</v>
      </c>
      <c r="B26" s="190">
        <v>842</v>
      </c>
      <c r="C26" s="190">
        <v>503</v>
      </c>
      <c r="D26" s="190">
        <v>242</v>
      </c>
      <c r="E26" s="190">
        <v>27</v>
      </c>
      <c r="F26" s="190">
        <v>41</v>
      </c>
      <c r="G26" s="190">
        <v>8</v>
      </c>
      <c r="H26" s="190">
        <v>21</v>
      </c>
      <c r="I26" s="7"/>
    </row>
    <row r="27" spans="1:9" x14ac:dyDescent="0.2">
      <c r="A27" s="187" t="s">
        <v>40</v>
      </c>
      <c r="B27" s="190">
        <v>438</v>
      </c>
      <c r="C27" s="190">
        <v>82</v>
      </c>
      <c r="D27" s="190">
        <v>171</v>
      </c>
      <c r="E27" s="190">
        <v>58</v>
      </c>
      <c r="F27" s="190">
        <v>73</v>
      </c>
      <c r="G27" s="190">
        <v>14</v>
      </c>
      <c r="H27" s="190">
        <v>40</v>
      </c>
      <c r="I27" s="7"/>
    </row>
    <row r="28" spans="1:9" s="4" customFormat="1" x14ac:dyDescent="0.2">
      <c r="A28" s="199" t="s">
        <v>37</v>
      </c>
      <c r="B28" s="210">
        <v>2884</v>
      </c>
      <c r="C28" s="210">
        <v>494</v>
      </c>
      <c r="D28" s="210">
        <v>1187</v>
      </c>
      <c r="E28" s="210">
        <v>423</v>
      </c>
      <c r="F28" s="210">
        <v>571</v>
      </c>
      <c r="G28" s="210">
        <v>155</v>
      </c>
      <c r="H28" s="210">
        <v>54</v>
      </c>
      <c r="I28" s="106"/>
    </row>
    <row r="29" spans="1:9" x14ac:dyDescent="0.2">
      <c r="A29" s="187" t="s">
        <v>46</v>
      </c>
      <c r="B29" s="190">
        <v>3</v>
      </c>
      <c r="C29" s="190">
        <v>0</v>
      </c>
      <c r="D29" s="190">
        <v>3</v>
      </c>
      <c r="E29" s="190">
        <v>0</v>
      </c>
      <c r="F29" s="190">
        <v>0</v>
      </c>
      <c r="G29" s="190">
        <v>0</v>
      </c>
      <c r="H29" s="190">
        <v>0</v>
      </c>
      <c r="I29" s="6"/>
    </row>
    <row r="30" spans="1:9" x14ac:dyDescent="0.2">
      <c r="A30" s="187" t="s">
        <v>47</v>
      </c>
      <c r="B30" s="190">
        <v>5</v>
      </c>
      <c r="C30" s="190">
        <v>1</v>
      </c>
      <c r="D30" s="190">
        <v>4</v>
      </c>
      <c r="E30" s="190">
        <v>0</v>
      </c>
      <c r="F30" s="190">
        <v>0</v>
      </c>
      <c r="G30" s="190">
        <v>0</v>
      </c>
      <c r="H30" s="190">
        <v>0</v>
      </c>
      <c r="I30" s="6"/>
    </row>
    <row r="31" spans="1:9" x14ac:dyDescent="0.2">
      <c r="A31" s="187" t="s">
        <v>48</v>
      </c>
      <c r="B31" s="190">
        <v>2</v>
      </c>
      <c r="C31" s="190">
        <v>1</v>
      </c>
      <c r="D31" s="190">
        <v>1</v>
      </c>
      <c r="E31" s="190">
        <v>0</v>
      </c>
      <c r="F31" s="190">
        <v>0</v>
      </c>
      <c r="G31" s="190">
        <v>0</v>
      </c>
      <c r="H31" s="190">
        <v>0</v>
      </c>
      <c r="I31" s="6"/>
    </row>
    <row r="32" spans="1:9" x14ac:dyDescent="0.2">
      <c r="A32" s="187" t="s">
        <v>49</v>
      </c>
      <c r="B32" s="190">
        <v>4</v>
      </c>
      <c r="C32" s="190">
        <v>1</v>
      </c>
      <c r="D32" s="190">
        <v>3</v>
      </c>
      <c r="E32" s="190">
        <v>0</v>
      </c>
      <c r="F32" s="190">
        <v>0</v>
      </c>
      <c r="G32" s="190">
        <v>0</v>
      </c>
      <c r="H32" s="190">
        <v>0</v>
      </c>
      <c r="I32" s="6"/>
    </row>
    <row r="33" spans="1:9" x14ac:dyDescent="0.2">
      <c r="A33" s="187" t="s">
        <v>50</v>
      </c>
      <c r="B33" s="190">
        <v>10</v>
      </c>
      <c r="C33" s="190">
        <v>0</v>
      </c>
      <c r="D33" s="190">
        <v>9</v>
      </c>
      <c r="E33" s="190">
        <v>0</v>
      </c>
      <c r="F33" s="190">
        <v>0</v>
      </c>
      <c r="G33" s="190">
        <v>0</v>
      </c>
      <c r="H33" s="190">
        <v>1</v>
      </c>
      <c r="I33" s="6"/>
    </row>
    <row r="34" spans="1:9" x14ac:dyDescent="0.2">
      <c r="A34" s="187" t="s">
        <v>53</v>
      </c>
      <c r="B34" s="190">
        <v>5</v>
      </c>
      <c r="C34" s="190">
        <v>1</v>
      </c>
      <c r="D34" s="190">
        <v>4</v>
      </c>
      <c r="E34" s="190">
        <v>0</v>
      </c>
      <c r="F34" s="190">
        <v>0</v>
      </c>
      <c r="G34" s="190">
        <v>0</v>
      </c>
      <c r="H34" s="190">
        <v>0</v>
      </c>
      <c r="I34" s="6"/>
    </row>
    <row r="35" spans="1:9" x14ac:dyDescent="0.2">
      <c r="A35" s="187" t="s">
        <v>52</v>
      </c>
      <c r="B35" s="190">
        <v>4</v>
      </c>
      <c r="C35" s="190">
        <v>0</v>
      </c>
      <c r="D35" s="190">
        <v>4</v>
      </c>
      <c r="E35" s="190">
        <v>0</v>
      </c>
      <c r="F35" s="190">
        <v>0</v>
      </c>
      <c r="G35" s="190">
        <v>0</v>
      </c>
      <c r="H35" s="190">
        <v>0</v>
      </c>
      <c r="I35" s="6"/>
    </row>
    <row r="36" spans="1:9" x14ac:dyDescent="0.2">
      <c r="A36" s="187" t="s">
        <v>51</v>
      </c>
      <c r="B36" s="190">
        <v>17</v>
      </c>
      <c r="C36" s="190">
        <v>1</v>
      </c>
      <c r="D36" s="190">
        <v>5</v>
      </c>
      <c r="E36" s="190">
        <v>8</v>
      </c>
      <c r="F36" s="190">
        <v>0</v>
      </c>
      <c r="G36" s="190">
        <v>0</v>
      </c>
      <c r="H36" s="190">
        <v>3</v>
      </c>
      <c r="I36" s="6"/>
    </row>
    <row r="37" spans="1:9" x14ac:dyDescent="0.2">
      <c r="A37" s="187" t="s">
        <v>3</v>
      </c>
      <c r="B37" s="190">
        <v>135</v>
      </c>
      <c r="C37" s="190">
        <v>8</v>
      </c>
      <c r="D37" s="190">
        <v>55</v>
      </c>
      <c r="E37" s="190">
        <v>45</v>
      </c>
      <c r="F37" s="190">
        <v>26</v>
      </c>
      <c r="G37" s="190">
        <v>0</v>
      </c>
      <c r="H37" s="190">
        <v>1</v>
      </c>
      <c r="I37" s="6"/>
    </row>
    <row r="38" spans="1:9" x14ac:dyDescent="0.2">
      <c r="A38" s="187" t="s">
        <v>4</v>
      </c>
      <c r="B38" s="190">
        <v>315</v>
      </c>
      <c r="C38" s="190">
        <v>30</v>
      </c>
      <c r="D38" s="190">
        <v>119</v>
      </c>
      <c r="E38" s="190">
        <v>64</v>
      </c>
      <c r="F38" s="190">
        <v>89</v>
      </c>
      <c r="G38" s="190">
        <v>6</v>
      </c>
      <c r="H38" s="190">
        <v>7</v>
      </c>
      <c r="I38" s="6"/>
    </row>
    <row r="39" spans="1:9" x14ac:dyDescent="0.2">
      <c r="A39" s="187" t="s">
        <v>5</v>
      </c>
      <c r="B39" s="190">
        <v>400</v>
      </c>
      <c r="C39" s="190">
        <v>37</v>
      </c>
      <c r="D39" s="190">
        <v>152</v>
      </c>
      <c r="E39" s="190">
        <v>81</v>
      </c>
      <c r="F39" s="190">
        <v>108</v>
      </c>
      <c r="G39" s="190">
        <v>16</v>
      </c>
      <c r="H39" s="190">
        <v>6</v>
      </c>
      <c r="I39" s="6"/>
    </row>
    <row r="40" spans="1:9" x14ac:dyDescent="0.2">
      <c r="A40" s="187" t="s">
        <v>6</v>
      </c>
      <c r="B40" s="190">
        <v>397</v>
      </c>
      <c r="C40" s="190">
        <v>45</v>
      </c>
      <c r="D40" s="190">
        <v>146</v>
      </c>
      <c r="E40" s="190">
        <v>72</v>
      </c>
      <c r="F40" s="190">
        <v>95</v>
      </c>
      <c r="G40" s="190">
        <v>33</v>
      </c>
      <c r="H40" s="190">
        <v>6</v>
      </c>
      <c r="I40" s="6"/>
    </row>
    <row r="41" spans="1:9" x14ac:dyDescent="0.2">
      <c r="A41" s="187" t="s">
        <v>7</v>
      </c>
      <c r="B41" s="190">
        <v>331</v>
      </c>
      <c r="C41" s="190">
        <v>34</v>
      </c>
      <c r="D41" s="190">
        <v>143</v>
      </c>
      <c r="E41" s="190">
        <v>46</v>
      </c>
      <c r="F41" s="190">
        <v>83</v>
      </c>
      <c r="G41" s="190">
        <v>20</v>
      </c>
      <c r="H41" s="190">
        <v>5</v>
      </c>
      <c r="I41" s="6"/>
    </row>
    <row r="42" spans="1:9" x14ac:dyDescent="0.2">
      <c r="A42" s="187" t="s">
        <v>8</v>
      </c>
      <c r="B42" s="190">
        <v>261</v>
      </c>
      <c r="C42" s="190">
        <v>39</v>
      </c>
      <c r="D42" s="190">
        <v>111</v>
      </c>
      <c r="E42" s="190">
        <v>32</v>
      </c>
      <c r="F42" s="190">
        <v>52</v>
      </c>
      <c r="G42" s="190">
        <v>23</v>
      </c>
      <c r="H42" s="190">
        <v>4</v>
      </c>
      <c r="I42" s="6"/>
    </row>
    <row r="43" spans="1:9" x14ac:dyDescent="0.2">
      <c r="A43" s="187" t="s">
        <v>9</v>
      </c>
      <c r="B43" s="190">
        <v>223</v>
      </c>
      <c r="C43" s="190">
        <v>37</v>
      </c>
      <c r="D43" s="190">
        <v>95</v>
      </c>
      <c r="E43" s="190">
        <v>26</v>
      </c>
      <c r="F43" s="190">
        <v>36</v>
      </c>
      <c r="G43" s="190">
        <v>22</v>
      </c>
      <c r="H43" s="190">
        <v>7</v>
      </c>
      <c r="I43" s="6"/>
    </row>
    <row r="44" spans="1:9" x14ac:dyDescent="0.2">
      <c r="A44" s="187" t="s">
        <v>10</v>
      </c>
      <c r="B44" s="190">
        <v>184</v>
      </c>
      <c r="C44" s="190">
        <v>39</v>
      </c>
      <c r="D44" s="190">
        <v>75</v>
      </c>
      <c r="E44" s="190">
        <v>18</v>
      </c>
      <c r="F44" s="190">
        <v>34</v>
      </c>
      <c r="G44" s="190">
        <v>15</v>
      </c>
      <c r="H44" s="190">
        <v>3</v>
      </c>
      <c r="I44" s="6"/>
    </row>
    <row r="45" spans="1:9" x14ac:dyDescent="0.2">
      <c r="A45" s="187" t="s">
        <v>11</v>
      </c>
      <c r="B45" s="190">
        <v>135</v>
      </c>
      <c r="C45" s="190">
        <v>20</v>
      </c>
      <c r="D45" s="190">
        <v>74</v>
      </c>
      <c r="E45" s="190">
        <v>9</v>
      </c>
      <c r="F45" s="190">
        <v>18</v>
      </c>
      <c r="G45" s="190">
        <v>12</v>
      </c>
      <c r="H45" s="190">
        <v>2</v>
      </c>
      <c r="I45" s="6"/>
    </row>
    <row r="46" spans="1:9" x14ac:dyDescent="0.2">
      <c r="A46" s="187" t="s">
        <v>12</v>
      </c>
      <c r="B46" s="190">
        <v>116</v>
      </c>
      <c r="C46" s="190">
        <v>42</v>
      </c>
      <c r="D46" s="190">
        <v>57</v>
      </c>
      <c r="E46" s="190">
        <v>5</v>
      </c>
      <c r="F46" s="190">
        <v>9</v>
      </c>
      <c r="G46" s="190">
        <v>2</v>
      </c>
      <c r="H46" s="190">
        <v>1</v>
      </c>
      <c r="I46" s="6"/>
    </row>
    <row r="47" spans="1:9" x14ac:dyDescent="0.2">
      <c r="A47" s="187" t="s">
        <v>55</v>
      </c>
      <c r="B47" s="190">
        <v>296</v>
      </c>
      <c r="C47" s="190">
        <v>147</v>
      </c>
      <c r="D47" s="190">
        <v>117</v>
      </c>
      <c r="E47" s="190">
        <v>11</v>
      </c>
      <c r="F47" s="190">
        <v>12</v>
      </c>
      <c r="G47" s="190">
        <v>4</v>
      </c>
      <c r="H47" s="190">
        <v>5</v>
      </c>
      <c r="I47" s="6"/>
    </row>
    <row r="48" spans="1:9" x14ac:dyDescent="0.2">
      <c r="A48" s="187" t="s">
        <v>40</v>
      </c>
      <c r="B48" s="190">
        <v>41</v>
      </c>
      <c r="C48" s="190">
        <v>11</v>
      </c>
      <c r="D48" s="190">
        <v>10</v>
      </c>
      <c r="E48" s="190">
        <v>6</v>
      </c>
      <c r="F48" s="190">
        <v>9</v>
      </c>
      <c r="G48" s="190">
        <v>2</v>
      </c>
      <c r="H48" s="190">
        <v>3</v>
      </c>
      <c r="I48" s="5"/>
    </row>
    <row r="49" spans="1:9" s="4" customFormat="1" x14ac:dyDescent="0.2">
      <c r="A49" s="199" t="s">
        <v>38</v>
      </c>
      <c r="B49" s="210">
        <v>30542</v>
      </c>
      <c r="C49" s="210">
        <v>7467</v>
      </c>
      <c r="D49" s="210">
        <v>12870</v>
      </c>
      <c r="E49" s="210">
        <v>4024</v>
      </c>
      <c r="F49" s="210">
        <v>4732</v>
      </c>
      <c r="G49" s="210">
        <v>811</v>
      </c>
      <c r="H49" s="210">
        <v>638</v>
      </c>
      <c r="I49" s="106"/>
    </row>
    <row r="50" spans="1:9" x14ac:dyDescent="0.2">
      <c r="A50" s="187" t="s">
        <v>46</v>
      </c>
      <c r="B50" s="190">
        <v>7</v>
      </c>
      <c r="C50" s="190">
        <v>3</v>
      </c>
      <c r="D50" s="190">
        <v>4</v>
      </c>
      <c r="E50" s="190">
        <v>0</v>
      </c>
      <c r="F50" s="190">
        <v>0</v>
      </c>
      <c r="G50" s="190">
        <v>0</v>
      </c>
      <c r="H50" s="190">
        <v>0</v>
      </c>
      <c r="I50" s="7"/>
    </row>
    <row r="51" spans="1:9" x14ac:dyDescent="0.2">
      <c r="A51" s="187" t="s">
        <v>47</v>
      </c>
      <c r="B51" s="190">
        <v>7</v>
      </c>
      <c r="C51" s="190">
        <v>3</v>
      </c>
      <c r="D51" s="190">
        <v>4</v>
      </c>
      <c r="E51" s="190">
        <v>0</v>
      </c>
      <c r="F51" s="190">
        <v>0</v>
      </c>
      <c r="G51" s="190">
        <v>0</v>
      </c>
      <c r="H51" s="190">
        <v>0</v>
      </c>
      <c r="I51" s="7"/>
    </row>
    <row r="52" spans="1:9" x14ac:dyDescent="0.2">
      <c r="A52" s="187" t="s">
        <v>48</v>
      </c>
      <c r="B52" s="190">
        <v>4</v>
      </c>
      <c r="C52" s="190">
        <v>1</v>
      </c>
      <c r="D52" s="190">
        <v>3</v>
      </c>
      <c r="E52" s="190">
        <v>0</v>
      </c>
      <c r="F52" s="190">
        <v>0</v>
      </c>
      <c r="G52" s="190">
        <v>0</v>
      </c>
      <c r="H52" s="190">
        <v>0</v>
      </c>
      <c r="I52" s="7"/>
    </row>
    <row r="53" spans="1:9" x14ac:dyDescent="0.2">
      <c r="A53" s="187" t="s">
        <v>49</v>
      </c>
      <c r="B53" s="190">
        <v>12</v>
      </c>
      <c r="C53" s="190">
        <v>3</v>
      </c>
      <c r="D53" s="190">
        <v>8</v>
      </c>
      <c r="E53" s="190">
        <v>0</v>
      </c>
      <c r="F53" s="190">
        <v>0</v>
      </c>
      <c r="G53" s="190">
        <v>0</v>
      </c>
      <c r="H53" s="190">
        <v>1</v>
      </c>
      <c r="I53" s="7"/>
    </row>
    <row r="54" spans="1:9" x14ac:dyDescent="0.2">
      <c r="A54" s="187" t="s">
        <v>50</v>
      </c>
      <c r="B54" s="190">
        <v>8</v>
      </c>
      <c r="C54" s="190">
        <v>0</v>
      </c>
      <c r="D54" s="190">
        <v>8</v>
      </c>
      <c r="E54" s="190">
        <v>0</v>
      </c>
      <c r="F54" s="190">
        <v>0</v>
      </c>
      <c r="G54" s="190">
        <v>0</v>
      </c>
      <c r="H54" s="190">
        <v>0</v>
      </c>
      <c r="I54" s="7"/>
    </row>
    <row r="55" spans="1:9" x14ac:dyDescent="0.2">
      <c r="A55" s="187" t="s">
        <v>53</v>
      </c>
      <c r="B55" s="190">
        <v>15</v>
      </c>
      <c r="C55" s="190">
        <v>2</v>
      </c>
      <c r="D55" s="190">
        <v>12</v>
      </c>
      <c r="E55" s="190">
        <v>0</v>
      </c>
      <c r="F55" s="190">
        <v>0</v>
      </c>
      <c r="G55" s="190">
        <v>0</v>
      </c>
      <c r="H55" s="190">
        <v>1</v>
      </c>
      <c r="I55" s="7"/>
    </row>
    <row r="56" spans="1:9" x14ac:dyDescent="0.2">
      <c r="A56" s="187" t="s">
        <v>52</v>
      </c>
      <c r="B56" s="190">
        <v>49</v>
      </c>
      <c r="C56" s="190">
        <v>7</v>
      </c>
      <c r="D56" s="190">
        <v>26</v>
      </c>
      <c r="E56" s="190">
        <v>15</v>
      </c>
      <c r="F56" s="190">
        <v>0</v>
      </c>
      <c r="G56" s="190">
        <v>0</v>
      </c>
      <c r="H56" s="190">
        <v>1</v>
      </c>
      <c r="I56" s="7"/>
    </row>
    <row r="57" spans="1:9" x14ac:dyDescent="0.2">
      <c r="A57" s="187" t="s">
        <v>51</v>
      </c>
      <c r="B57" s="190">
        <v>99</v>
      </c>
      <c r="C57" s="190">
        <v>12</v>
      </c>
      <c r="D57" s="190">
        <v>50</v>
      </c>
      <c r="E57" s="190">
        <v>32</v>
      </c>
      <c r="F57" s="190">
        <v>0</v>
      </c>
      <c r="G57" s="190">
        <v>0</v>
      </c>
      <c r="H57" s="190">
        <v>5</v>
      </c>
      <c r="I57" s="7"/>
    </row>
    <row r="58" spans="1:9" x14ac:dyDescent="0.2">
      <c r="A58" s="187" t="s">
        <v>3</v>
      </c>
      <c r="B58" s="190">
        <v>2935</v>
      </c>
      <c r="C58" s="190">
        <v>471</v>
      </c>
      <c r="D58" s="190">
        <v>1422</v>
      </c>
      <c r="E58" s="190">
        <v>652</v>
      </c>
      <c r="F58" s="190">
        <v>309</v>
      </c>
      <c r="G58" s="190">
        <v>14</v>
      </c>
      <c r="H58" s="190">
        <v>67</v>
      </c>
      <c r="I58" s="7"/>
    </row>
    <row r="59" spans="1:9" x14ac:dyDescent="0.2">
      <c r="A59" s="187" t="s">
        <v>4</v>
      </c>
      <c r="B59" s="190">
        <v>5898</v>
      </c>
      <c r="C59" s="190">
        <v>982</v>
      </c>
      <c r="D59" s="190">
        <v>2528</v>
      </c>
      <c r="E59" s="190">
        <v>1017</v>
      </c>
      <c r="F59" s="190">
        <v>1132</v>
      </c>
      <c r="G59" s="190">
        <v>110</v>
      </c>
      <c r="H59" s="190">
        <v>129</v>
      </c>
      <c r="I59" s="7"/>
    </row>
    <row r="60" spans="1:9" x14ac:dyDescent="0.2">
      <c r="A60" s="187" t="s">
        <v>5</v>
      </c>
      <c r="B60" s="190">
        <v>5861</v>
      </c>
      <c r="C60" s="190">
        <v>1172</v>
      </c>
      <c r="D60" s="190">
        <v>2487</v>
      </c>
      <c r="E60" s="190">
        <v>815</v>
      </c>
      <c r="F60" s="190">
        <v>1096</v>
      </c>
      <c r="G60" s="190">
        <v>179</v>
      </c>
      <c r="H60" s="190">
        <v>112</v>
      </c>
      <c r="I60" s="7"/>
    </row>
    <row r="61" spans="1:9" x14ac:dyDescent="0.2">
      <c r="A61" s="187" t="s">
        <v>6</v>
      </c>
      <c r="B61" s="190">
        <v>5202</v>
      </c>
      <c r="C61" s="190">
        <v>1206</v>
      </c>
      <c r="D61" s="190">
        <v>2199</v>
      </c>
      <c r="E61" s="190">
        <v>611</v>
      </c>
      <c r="F61" s="190">
        <v>897</v>
      </c>
      <c r="G61" s="190">
        <v>199</v>
      </c>
      <c r="H61" s="190">
        <v>90</v>
      </c>
      <c r="I61" s="7"/>
    </row>
    <row r="62" spans="1:9" x14ac:dyDescent="0.2">
      <c r="A62" s="187" t="s">
        <v>7</v>
      </c>
      <c r="B62" s="190">
        <v>3790</v>
      </c>
      <c r="C62" s="190">
        <v>1022</v>
      </c>
      <c r="D62" s="190">
        <v>1569</v>
      </c>
      <c r="E62" s="190">
        <v>397</v>
      </c>
      <c r="F62" s="190">
        <v>587</v>
      </c>
      <c r="G62" s="190">
        <v>147</v>
      </c>
      <c r="H62" s="190">
        <v>68</v>
      </c>
      <c r="I62" s="7"/>
    </row>
    <row r="63" spans="1:9" x14ac:dyDescent="0.2">
      <c r="A63" s="187" t="s">
        <v>8</v>
      </c>
      <c r="B63" s="190">
        <v>2339</v>
      </c>
      <c r="C63" s="190">
        <v>737</v>
      </c>
      <c r="D63" s="190">
        <v>977</v>
      </c>
      <c r="E63" s="190">
        <v>220</v>
      </c>
      <c r="F63" s="190">
        <v>290</v>
      </c>
      <c r="G63" s="190">
        <v>61</v>
      </c>
      <c r="H63" s="190">
        <v>54</v>
      </c>
      <c r="I63" s="7"/>
    </row>
    <row r="64" spans="1:9" x14ac:dyDescent="0.2">
      <c r="A64" s="187" t="s">
        <v>9</v>
      </c>
      <c r="B64" s="190">
        <v>1545</v>
      </c>
      <c r="C64" s="190">
        <v>560</v>
      </c>
      <c r="D64" s="190">
        <v>634</v>
      </c>
      <c r="E64" s="190">
        <v>114</v>
      </c>
      <c r="F64" s="190">
        <v>166</v>
      </c>
      <c r="G64" s="190">
        <v>42</v>
      </c>
      <c r="H64" s="190">
        <v>29</v>
      </c>
      <c r="I64" s="7"/>
    </row>
    <row r="65" spans="1:9" x14ac:dyDescent="0.2">
      <c r="A65" s="187" t="s">
        <v>10</v>
      </c>
      <c r="B65" s="190">
        <v>933</v>
      </c>
      <c r="C65" s="190">
        <v>399</v>
      </c>
      <c r="D65" s="190">
        <v>360</v>
      </c>
      <c r="E65" s="190">
        <v>41</v>
      </c>
      <c r="F65" s="190">
        <v>94</v>
      </c>
      <c r="G65" s="190">
        <v>28</v>
      </c>
      <c r="H65" s="190">
        <v>11</v>
      </c>
      <c r="I65" s="7"/>
    </row>
    <row r="66" spans="1:9" x14ac:dyDescent="0.2">
      <c r="A66" s="187" t="s">
        <v>11</v>
      </c>
      <c r="B66" s="190">
        <v>539</v>
      </c>
      <c r="C66" s="190">
        <v>271</v>
      </c>
      <c r="D66" s="190">
        <v>179</v>
      </c>
      <c r="E66" s="190">
        <v>25</v>
      </c>
      <c r="F66" s="190">
        <v>38</v>
      </c>
      <c r="G66" s="190">
        <v>13</v>
      </c>
      <c r="H66" s="190">
        <v>13</v>
      </c>
      <c r="I66" s="7"/>
    </row>
    <row r="67" spans="1:9" x14ac:dyDescent="0.2">
      <c r="A67" s="187" t="s">
        <v>12</v>
      </c>
      <c r="B67" s="190">
        <v>356</v>
      </c>
      <c r="C67" s="190">
        <v>189</v>
      </c>
      <c r="D67" s="190">
        <v>114</v>
      </c>
      <c r="E67" s="190">
        <v>17</v>
      </c>
      <c r="F67" s="190">
        <v>30</v>
      </c>
      <c r="G67" s="190">
        <v>2</v>
      </c>
      <c r="H67" s="190">
        <v>4</v>
      </c>
      <c r="I67" s="7"/>
    </row>
    <row r="68" spans="1:9" x14ac:dyDescent="0.2">
      <c r="A68" s="187" t="s">
        <v>55</v>
      </c>
      <c r="B68" s="190">
        <v>546</v>
      </c>
      <c r="C68" s="190">
        <v>356</v>
      </c>
      <c r="D68" s="190">
        <v>125</v>
      </c>
      <c r="E68" s="190">
        <v>16</v>
      </c>
      <c r="F68" s="190">
        <v>29</v>
      </c>
      <c r="G68" s="190">
        <v>4</v>
      </c>
      <c r="H68" s="190">
        <v>16</v>
      </c>
      <c r="I68" s="7"/>
    </row>
    <row r="69" spans="1:9" ht="13.5" thickBot="1" x14ac:dyDescent="0.25">
      <c r="A69" s="214" t="s">
        <v>40</v>
      </c>
      <c r="B69" s="219">
        <v>397</v>
      </c>
      <c r="C69" s="219">
        <v>71</v>
      </c>
      <c r="D69" s="219">
        <v>161</v>
      </c>
      <c r="E69" s="219">
        <v>52</v>
      </c>
      <c r="F69" s="219">
        <v>64</v>
      </c>
      <c r="G69" s="219">
        <v>12</v>
      </c>
      <c r="H69" s="219">
        <v>37</v>
      </c>
      <c r="I69" s="7"/>
    </row>
    <row r="70" spans="1:9" x14ac:dyDescent="0.2">
      <c r="A70" s="221"/>
    </row>
    <row r="74" spans="1:9" x14ac:dyDescent="0.2">
      <c r="I74" s="2"/>
    </row>
    <row r="75" spans="1:9" x14ac:dyDescent="0.2">
      <c r="A75" s="365"/>
      <c r="B75" s="365"/>
      <c r="C75" s="365"/>
      <c r="D75" s="365"/>
      <c r="E75" s="365"/>
      <c r="F75" s="365"/>
      <c r="G75" s="365"/>
      <c r="H75" s="365"/>
    </row>
  </sheetData>
  <mergeCells count="7">
    <mergeCell ref="A1:H1"/>
    <mergeCell ref="B5:H5"/>
    <mergeCell ref="A2:H2"/>
    <mergeCell ref="A75:H75"/>
    <mergeCell ref="A5:A6"/>
    <mergeCell ref="A4:H4"/>
    <mergeCell ref="A3:H3"/>
  </mergeCells>
  <phoneticPr fontId="0" type="noConversion"/>
  <hyperlinks>
    <hyperlink ref="I1" location="Índice!A1" display="Regresar" xr:uid="{00000000-0004-0000-0800-000000000000}"/>
  </hyperlinks>
  <pageMargins left="1.299212598425197" right="0.55118110236220474" top="1.1811023622047245" bottom="0.78740157480314965" header="0.51181102362204722" footer="0.39370078740157483"/>
  <pageSetup firstPageNumber="20" orientation="landscape" useFirstPageNumber="1" r:id="rId1"/>
  <headerFooter scaleWithDoc="0" alignWithMargins="0"/>
  <rowBreaks count="2" manualBreakCount="2">
    <brk id="29" max="7" man="1"/>
    <brk id="62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60</vt:i4>
      </vt:variant>
      <vt:variant>
        <vt:lpstr>Named Ranges</vt:lpstr>
      </vt:variant>
      <vt:variant>
        <vt:i4>13</vt:i4>
      </vt:variant>
    </vt:vector>
  </HeadingPairs>
  <TitlesOfParts>
    <vt:vector size="73" baseType="lpstr">
      <vt:lpstr>Índice</vt:lpstr>
      <vt:lpstr>CV1</vt:lpstr>
      <vt:lpstr>CV2</vt:lpstr>
      <vt:lpstr>CV3</vt:lpstr>
      <vt:lpstr>CV4</vt:lpstr>
      <vt:lpstr>CV5</vt:lpstr>
      <vt:lpstr>CV6</vt:lpstr>
      <vt:lpstr>CV7</vt:lpstr>
      <vt:lpstr>CV8</vt:lpstr>
      <vt:lpstr>CV9</vt:lpstr>
      <vt:lpstr>CV10</vt:lpstr>
      <vt:lpstr>CV11</vt:lpstr>
      <vt:lpstr>CV12</vt:lpstr>
      <vt:lpstr>CV13</vt:lpstr>
      <vt:lpstr>CV14</vt:lpstr>
      <vt:lpstr>CV15</vt:lpstr>
      <vt:lpstr>CV16</vt:lpstr>
      <vt:lpstr>CV17</vt:lpstr>
      <vt:lpstr>CV18</vt:lpstr>
      <vt:lpstr>CV19</vt:lpstr>
      <vt:lpstr>CV20</vt:lpstr>
      <vt:lpstr>CV21</vt:lpstr>
      <vt:lpstr>CV22</vt:lpstr>
      <vt:lpstr>CV23</vt:lpstr>
      <vt:lpstr>CH1</vt:lpstr>
      <vt:lpstr>CH2</vt:lpstr>
      <vt:lpstr>CH3</vt:lpstr>
      <vt:lpstr>CH4</vt:lpstr>
      <vt:lpstr>CH5</vt:lpstr>
      <vt:lpstr>CH6</vt:lpstr>
      <vt:lpstr>CH7</vt:lpstr>
      <vt:lpstr>CH8</vt:lpstr>
      <vt:lpstr>CH9</vt:lpstr>
      <vt:lpstr>CH10</vt:lpstr>
      <vt:lpstr>CH11</vt:lpstr>
      <vt:lpstr>CH12</vt:lpstr>
      <vt:lpstr>CH13</vt:lpstr>
      <vt:lpstr>CA1</vt:lpstr>
      <vt:lpstr>CA2</vt:lpstr>
      <vt:lpstr>CA3</vt:lpstr>
      <vt:lpstr>CA4</vt:lpstr>
      <vt:lpstr>CA5</vt:lpstr>
      <vt:lpstr>CA6</vt:lpstr>
      <vt:lpstr>CA7</vt:lpstr>
      <vt:lpstr>CA8</vt:lpstr>
      <vt:lpstr>CA9</vt:lpstr>
      <vt:lpstr>CA10</vt:lpstr>
      <vt:lpstr>CA11</vt:lpstr>
      <vt:lpstr>RG2</vt:lpstr>
      <vt:lpstr>RG3</vt:lpstr>
      <vt:lpstr>RG4</vt:lpstr>
      <vt:lpstr>RG5</vt:lpstr>
      <vt:lpstr>RG6</vt:lpstr>
      <vt:lpstr>RG7</vt:lpstr>
      <vt:lpstr>RG8</vt:lpstr>
      <vt:lpstr>RG9</vt:lpstr>
      <vt:lpstr>RG10</vt:lpstr>
      <vt:lpstr>RG11</vt:lpstr>
      <vt:lpstr>RG12</vt:lpstr>
      <vt:lpstr>Hoja1</vt:lpstr>
      <vt:lpstr>'CA10'!Print_Area</vt:lpstr>
      <vt:lpstr>'CA11'!Print_Area</vt:lpstr>
      <vt:lpstr>'CA6'!Print_Area</vt:lpstr>
      <vt:lpstr>'CH2'!Print_Area</vt:lpstr>
      <vt:lpstr>'CV11'!Print_Area</vt:lpstr>
      <vt:lpstr>'CV12'!Print_Area</vt:lpstr>
      <vt:lpstr>'CV13'!Print_Area</vt:lpstr>
      <vt:lpstr>'CV3'!Print_Area</vt:lpstr>
      <vt:lpstr>'CV8'!Print_Area</vt:lpstr>
      <vt:lpstr>'RG10'!Print_Area</vt:lpstr>
      <vt:lpstr>'CV21'!Print_Titles</vt:lpstr>
      <vt:lpstr>'CV9'!Print_Titles</vt:lpstr>
      <vt:lpstr>'RG12'!Print_Titles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Javier</cp:lastModifiedBy>
  <cp:lastPrinted>2014-02-11T22:11:10Z</cp:lastPrinted>
  <dcterms:created xsi:type="dcterms:W3CDTF">2005-02-22T16:35:49Z</dcterms:created>
  <dcterms:modified xsi:type="dcterms:W3CDTF">2021-03-23T03:06:49Z</dcterms:modified>
</cp:coreProperties>
</file>