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vinMakamu\Downloads\"/>
    </mc:Choice>
  </mc:AlternateContent>
  <bookViews>
    <workbookView xWindow="14880" yWindow="0" windowWidth="19560" windowHeight="8340" activeTab="1"/>
  </bookViews>
  <sheets>
    <sheet name="ALL REQUIREMENTS" sheetId="1" r:id="rId1"/>
    <sheet name="CBS REQUIREMENTS" sheetId="2" r:id="rId2"/>
    <sheet name="Sheet1" sheetId="3" r:id="rId3"/>
  </sheets>
  <definedNames>
    <definedName name="_xlnm._FilterDatabase" localSheetId="0" hidden="1">'ALL REQUIREMENTS'!$A$1:$C$215</definedName>
    <definedName name="_xlnm._FilterDatabase" localSheetId="1" hidden="1">'CBS REQUIREMENTS'!$A$1:$B$67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C4" i="3" s="1"/>
  <c r="D3" i="2" l="1"/>
  <c r="D4" i="2" s="1"/>
  <c r="D5" i="2" s="1"/>
  <c r="D6" i="2" s="1"/>
  <c r="D7" i="2" s="1"/>
</calcChain>
</file>

<file path=xl/sharedStrings.xml><?xml version="1.0" encoding="utf-8"?>
<sst xmlns="http://schemas.openxmlformats.org/spreadsheetml/2006/main" count="568" uniqueCount="224">
  <si>
    <t>capture member detailed bio data</t>
  </si>
  <si>
    <t>Member Administration</t>
  </si>
  <si>
    <t>YES/NO</t>
  </si>
  <si>
    <t>YES</t>
  </si>
  <si>
    <t>Capture next-of-kin details</t>
  </si>
  <si>
    <t>NO</t>
  </si>
  <si>
    <t>automated bank deposits (auto post) to member MPA</t>
  </si>
  <si>
    <t>automated member registration (via mobile USSD)</t>
  </si>
  <si>
    <t>clear exit procedure for members</t>
  </si>
  <si>
    <t>generate members exit clearance</t>
  </si>
  <si>
    <t>capture photo and signature specimen</t>
  </si>
  <si>
    <t>Key member details to be mandatory, especially KYC</t>
  </si>
  <si>
    <t>The ID to be the unique identifier in the database</t>
  </si>
  <si>
    <t>automatically pick registration date as ()Today</t>
  </si>
  <si>
    <t>track dormant, active, deceased, etc. status of membership</t>
  </si>
  <si>
    <t>consolidated member status in a dashboard - loans, deposits, guarantors, etc.</t>
  </si>
  <si>
    <t>Member demographics e.g. gender, age, county, etc.</t>
  </si>
  <si>
    <t>Share Capital</t>
  </si>
  <si>
    <t>Prioritize Share Capital contribution for new members</t>
  </si>
  <si>
    <t>COMMENTS</t>
  </si>
  <si>
    <t>Needs little customization</t>
  </si>
  <si>
    <t>Our System only tracks active and inactive members</t>
  </si>
  <si>
    <t>Shares cannot be used as loan security</t>
  </si>
  <si>
    <t>non-transferrable, but can be sold/bought</t>
  </si>
  <si>
    <t>limit shares to maximum allowable by law</t>
  </si>
  <si>
    <t>dividend computation is based on share capital</t>
  </si>
  <si>
    <t>separate share capital from deposits</t>
  </si>
  <si>
    <t>report member share capital separate from deposits</t>
  </si>
  <si>
    <t>Notifications to Members</t>
  </si>
  <si>
    <t>Anniversary greetings to each member</t>
  </si>
  <si>
    <t>holidays notifications</t>
  </si>
  <si>
    <t>can be in form of SMS/e-mail/letter (mailing list)</t>
  </si>
  <si>
    <t>Automate notifications in loans process</t>
  </si>
  <si>
    <t>customize standard notifications/messages in a panel - ease of use</t>
  </si>
  <si>
    <t>user restrictions on who to send bulk notifications - proper authorizations</t>
  </si>
  <si>
    <t>Surplus Distribution</t>
  </si>
  <si>
    <t>Automated calculation of dividends and interest on deposits</t>
  </si>
  <si>
    <t>pro-rated or flat rate distribution</t>
  </si>
  <si>
    <t>automated posting of declared rates</t>
  </si>
  <si>
    <t>simulation of various rates before AGM approval</t>
  </si>
  <si>
    <t>Financial Management</t>
  </si>
  <si>
    <t>At least 5 nesting levels of Chart of Accounts</t>
  </si>
  <si>
    <t>All fees and commissions to be automated/configured once across the board</t>
  </si>
  <si>
    <t>branch posting to be done end to end</t>
  </si>
  <si>
    <t>various approval levels when posting journal entries</t>
  </si>
  <si>
    <t>reversals cannot be allowed by same user</t>
  </si>
  <si>
    <t>journal entries are tied to appropriate ledger accounts automatically</t>
  </si>
  <si>
    <t>double-entry posting automated</t>
  </si>
  <si>
    <t>automate petty cash management</t>
  </si>
  <si>
    <t>automate selection of bank account ledger to post transactions to/from</t>
  </si>
  <si>
    <t>Budgetary controls and reporting</t>
  </si>
  <si>
    <t>Budget set-up (zero-based and incremental budgeting)</t>
  </si>
  <si>
    <t>User friendly process flow to close periods (month, year, etc.)</t>
  </si>
  <si>
    <t>Reconciliation</t>
  </si>
  <si>
    <t>automated upload of bank statements</t>
  </si>
  <si>
    <t>manual and online/automated reconciliations</t>
  </si>
  <si>
    <t>All reconciled items should be flagged as done</t>
  </si>
  <si>
    <t>Paybill Management (Automation)</t>
  </si>
  <si>
    <t>automate posting from paybill to member MPA</t>
  </si>
  <si>
    <t>detailed transactions listing for all paybill</t>
  </si>
  <si>
    <t>capture reference numbers of each transaction</t>
  </si>
  <si>
    <t>Automate paybill reconciliations</t>
  </si>
  <si>
    <t>Asset Management</t>
  </si>
  <si>
    <t>Capture all Sacco assets (Asset Register)</t>
  </si>
  <si>
    <t>Capture various classes of assets</t>
  </si>
  <si>
    <t>Calculate depreciation and linked to ledger accounts</t>
  </si>
  <si>
    <t>Capture insurance details of assets</t>
  </si>
  <si>
    <t>Alerts and notifications when insurance renewal is due</t>
  </si>
  <si>
    <t>Manage Prequalification of Supplies</t>
  </si>
  <si>
    <t>Manage Procurement process and Bids as per PPOA guidelines</t>
  </si>
  <si>
    <t>Manage stock level for office consumables</t>
  </si>
  <si>
    <t>Generate LPOs for new requisitions</t>
  </si>
  <si>
    <t xml:space="preserve"> Invoice management</t>
  </si>
  <si>
    <t>Relevant approval levels and limits</t>
  </si>
  <si>
    <t>Third party supplier payments</t>
  </si>
  <si>
    <t>Financial Reporting</t>
  </si>
  <si>
    <t>Trial Balance on demand</t>
  </si>
  <si>
    <t>Statement of Financial Position</t>
  </si>
  <si>
    <t>Income Statement</t>
  </si>
  <si>
    <t>Cash Flow statement</t>
  </si>
  <si>
    <t>BUT NOT YET DONE</t>
  </si>
  <si>
    <t>Budget analysis</t>
  </si>
  <si>
    <t>Financial projections</t>
  </si>
  <si>
    <t>Payment Options</t>
  </si>
  <si>
    <t>Track all cheques issues for payments or loan disbursements</t>
  </si>
  <si>
    <t>Print cheques</t>
  </si>
  <si>
    <t>Integrate with EFT/RTGS Payment solutions</t>
  </si>
  <si>
    <t>Proper controls and authorizations</t>
  </si>
  <si>
    <t>Loans Management</t>
  </si>
  <si>
    <t>guarantor limits on their deposits, e.g. 80% of their deposits</t>
  </si>
  <si>
    <t>Detailed credit appraisal report to attach for every loan application</t>
  </si>
  <si>
    <t>allow for self-guarantee only if a member has not guaranteed</t>
  </si>
  <si>
    <t>Allow various mix of guarantor matrix</t>
  </si>
  <si>
    <t>scan loan applications at branch</t>
  </si>
  <si>
    <t>various approval levels</t>
  </si>
  <si>
    <t>various signature spaces on appraisal report</t>
  </si>
  <si>
    <t>Ability to customize various loan product features</t>
  </si>
  <si>
    <t>customize unique loan qualification criteria</t>
  </si>
  <si>
    <t>Partnership products with retailers/other partners</t>
  </si>
  <si>
    <t>SaccoAssurance products</t>
  </si>
  <si>
    <t>notifications to loan applicants</t>
  </si>
  <si>
    <t>automated disbursements</t>
  </si>
  <si>
    <t>loan application from mobile app</t>
  </si>
  <si>
    <t>loan application from online portal</t>
  </si>
  <si>
    <t>various loan disbursement options</t>
  </si>
  <si>
    <t>system to recognize prepayments on loan dues</t>
  </si>
  <si>
    <t>lump sum repayments of loans should be recognized as per parameters set</t>
  </si>
  <si>
    <t>yes</t>
  </si>
  <si>
    <t>close loan accounts once loan is cleared in full</t>
  </si>
  <si>
    <t xml:space="preserve"> members share capital shall not be used as collateral in guarantorship</t>
  </si>
  <si>
    <t>track over-paid or underpaid loans</t>
  </si>
  <si>
    <t>Clear loan registration, appraisal, approval and disbursement process flow</t>
  </si>
  <si>
    <t>Appraisal process/criteria is predominantly business people</t>
  </si>
  <si>
    <t>Salary appraisal should also be possible</t>
  </si>
  <si>
    <t>Loan Clearance certificate</t>
  </si>
  <si>
    <t>Guarantor Management</t>
  </si>
  <si>
    <t>guarantor notifications on loan registration</t>
  </si>
  <si>
    <t>ability to verify guarantor signatures</t>
  </si>
  <si>
    <t>Vet guarantors based on eligibility in either volume of deposits or number</t>
  </si>
  <si>
    <t>Guarantor liability reduces as the loan is being repaid</t>
  </si>
  <si>
    <t>Ability to recover loans in arrears from guarantors deposits</t>
  </si>
  <si>
    <t>Convert guarantors liability to a new loan for the guarantor</t>
  </si>
  <si>
    <t>Debtor Management</t>
  </si>
  <si>
    <t>in-duplum rule should be adhered to.</t>
  </si>
  <si>
    <t>interest accrual to stop when members die</t>
  </si>
  <si>
    <t>notifications to members on loan due dates</t>
  </si>
  <si>
    <t>capture part payments of loans in arrears</t>
  </si>
  <si>
    <t>SMS/email notifications to members on outstanding default loans</t>
  </si>
  <si>
    <t>track loan recoveries</t>
  </si>
  <si>
    <t>Human Resources Management</t>
  </si>
  <si>
    <t>automate payroll</t>
  </si>
  <si>
    <t>staff bio data</t>
  </si>
  <si>
    <t>automated Leave management</t>
  </si>
  <si>
    <t>performance management</t>
  </si>
  <si>
    <t>Promotions &amp; Transfers</t>
  </si>
  <si>
    <t>Recruitment management</t>
  </si>
  <si>
    <t>various approval process in payroll management</t>
  </si>
  <si>
    <t>staff loans and benefits</t>
  </si>
  <si>
    <t>timesheets for all staff</t>
  </si>
  <si>
    <t>PAYE and statutory remittances calculations</t>
  </si>
  <si>
    <t>System Management (ICT Dept)</t>
  </si>
  <si>
    <t>detailed Audit trails</t>
  </si>
  <si>
    <t>Secure from external hacking</t>
  </si>
  <si>
    <t>Reports on unauthorized system access</t>
  </si>
  <si>
    <t>notifications to user e-mail on failed login attempts</t>
  </si>
  <si>
    <t>notifications to user e-mail if user logs in from different terminal</t>
  </si>
  <si>
    <t>Data encryption protocols</t>
  </si>
  <si>
    <t>User Management (Role Profiles)</t>
  </si>
  <si>
    <t>restricted access to system functions as per role</t>
  </si>
  <si>
    <t>user creation matrix to be specific time schedules</t>
  </si>
  <si>
    <t>role-based dashboard/quick reports</t>
  </si>
  <si>
    <t>Track user logins</t>
  </si>
  <si>
    <t>auto-logout after 3min idleness</t>
  </si>
  <si>
    <t>password complexities to include alphanumeric and special characters</t>
  </si>
  <si>
    <t>Back-up &amp; Recovery</t>
  </si>
  <si>
    <t>cloud back-up</t>
  </si>
  <si>
    <t>automated daily incremental or complete back-ups</t>
  </si>
  <si>
    <t>Real time redundancy</t>
  </si>
  <si>
    <t>Customizable back-up procedures (automated)</t>
  </si>
  <si>
    <t>Automated end-of-day procedures</t>
  </si>
  <si>
    <t>Needs little customization,its not automated</t>
  </si>
  <si>
    <t>Server Management</t>
  </si>
  <si>
    <t>client-server architecture</t>
  </si>
  <si>
    <t>cloud based server capabilities</t>
  </si>
  <si>
    <t>Server Operating System dynamic, e.g. Linux, Windows, etc</t>
  </si>
  <si>
    <t>Database dynamic, e.g. MySQL, Oracle, etc.</t>
  </si>
  <si>
    <t xml:space="preserve"> User Friendliness</t>
  </si>
  <si>
    <t>Various options to search data/transactions/etc.</t>
  </si>
  <si>
    <t>Graphical User Interface</t>
  </si>
  <si>
    <t>Office intranet chat capabilities</t>
  </si>
  <si>
    <t>Customizable user dashboards/quick menu</t>
  </si>
  <si>
    <t>Scalability</t>
  </si>
  <si>
    <t xml:space="preserve"> Easy integration with third party application</t>
  </si>
  <si>
    <t>ATM bridge should be part of solutions</t>
  </si>
  <si>
    <t>FOSA integration in the foreseeable future within same solution</t>
  </si>
  <si>
    <t>Modular solution that shall allow room for the Sacco to grow</t>
  </si>
  <si>
    <t>Mobile Solutions</t>
  </si>
  <si>
    <t>membership auto-registration</t>
  </si>
  <si>
    <t>unique member login</t>
  </si>
  <si>
    <t>mobile loans with automated approval and disbursement</t>
  </si>
  <si>
    <t>Bulk-SMS functionality</t>
  </si>
  <si>
    <t>Quick access to member enquiries on their account status</t>
  </si>
  <si>
    <t xml:space="preserve"> Paybill integration to enable C2B transactions</t>
  </si>
  <si>
    <t>B2C channel integration</t>
  </si>
  <si>
    <t>Online Solutions</t>
  </si>
  <si>
    <t xml:space="preserve"> Online portal with unique member login credentials</t>
  </si>
  <si>
    <t>Member access to comprehensive personal account statements</t>
  </si>
  <si>
    <t>Real time member balances</t>
  </si>
  <si>
    <t>Loan application capabilities</t>
  </si>
  <si>
    <t>Secure communication to the Sacco office for resolution</t>
  </si>
  <si>
    <t>Members should be able to track loan applications through portal</t>
  </si>
  <si>
    <t>Investments Management</t>
  </si>
  <si>
    <t>Track all land investments</t>
  </si>
  <si>
    <t>independent member statements on projects they have invested in</t>
  </si>
  <si>
    <t>member payments can be reconciled with bank details (bank recon)</t>
  </si>
  <si>
    <t>allotment of plots to members</t>
  </si>
  <si>
    <t>generate allotment certificates</t>
  </si>
  <si>
    <t>Track valuations of all Sacco investments</t>
  </si>
  <si>
    <t>Integrate accounting to Sacco ledgers as subsidiary</t>
  </si>
  <si>
    <t>Reports Management</t>
  </si>
  <si>
    <t>Statement of Investment Portfolio</t>
  </si>
  <si>
    <t>Loan status reports</t>
  </si>
  <si>
    <t>Budget variances</t>
  </si>
  <si>
    <t>Cash flow statement</t>
  </si>
  <si>
    <t>Not yet done.</t>
  </si>
  <si>
    <t>Defaulter Reports</t>
  </si>
  <si>
    <t>Aging analysis</t>
  </si>
  <si>
    <t>Detailed/branch performance reports</t>
  </si>
  <si>
    <t>detailed member statements</t>
  </si>
  <si>
    <t>summarized/categorized member statements</t>
  </si>
  <si>
    <t>customizable filters for region, dates, amounts, etc.</t>
  </si>
  <si>
    <t>role-based dashboards</t>
  </si>
  <si>
    <t>display reports in graphs, charts, etc.</t>
  </si>
  <si>
    <t>Data Analytics/Business Intelligence</t>
  </si>
  <si>
    <t>Role-based dashboards</t>
  </si>
  <si>
    <t>Display reports in graphs, pie charts, etc.</t>
  </si>
  <si>
    <t>Analyze trends and forecast</t>
  </si>
  <si>
    <t>Customizable fields for unique reporting requirements</t>
  </si>
  <si>
    <r>
      <t xml:space="preserve"> </t>
    </r>
    <r>
      <rPr>
        <b/>
        <sz val="12"/>
        <color rgb="FF000000"/>
        <rFont val="Times New Roman"/>
        <family val="1"/>
      </rPr>
      <t>Purchasing &amp; Supplies Management</t>
    </r>
  </si>
  <si>
    <t>Automated paybill posting to member MPA{Member Personal Account}</t>
  </si>
  <si>
    <t>Done by vetting the guarantor deposits to ensure they can shoulder the loan they guarantee.</t>
  </si>
  <si>
    <t>capture loans in arrears appropriately from day 1 overdue</t>
  </si>
  <si>
    <t>PRIORITISING REQUIREMENTS</t>
  </si>
  <si>
    <t>Data Analytics/ Business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</si>
</sst>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4"/>
      <color theme="1"/>
      <name val="Andalus"/>
      <family val="1"/>
    </font>
    <font>
      <sz val="14"/>
      <color theme="1"/>
      <name val="Andalus"/>
      <family val="1"/>
    </font>
    <font>
      <sz val="14"/>
      <color rgb="FF000000"/>
      <name val="Andalus"/>
      <family val="1"/>
    </font>
    <font>
      <b/>
      <sz val="14"/>
      <color rgb="FF000000"/>
      <name val="Andalus"/>
      <family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4" borderId="0" xfId="0" applyFont="1" applyFill="1"/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1" fillId="4" borderId="0" xfId="0" applyFont="1" applyFill="1"/>
    <xf numFmtId="0" fontId="1" fillId="0" borderId="1" xfId="0" applyFont="1" applyFill="1" applyBorder="1"/>
    <xf numFmtId="0" fontId="4" fillId="0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3" borderId="0" xfId="0" applyFont="1" applyFill="1"/>
    <xf numFmtId="0" fontId="7" fillId="3" borderId="0" xfId="0" applyFont="1" applyFill="1"/>
    <xf numFmtId="0" fontId="6" fillId="5" borderId="0" xfId="0" applyFont="1" applyFill="1"/>
    <xf numFmtId="0" fontId="7" fillId="5" borderId="0" xfId="0" applyFont="1" applyFill="1"/>
    <xf numFmtId="0" fontId="8" fillId="2" borderId="0" xfId="0" applyFont="1" applyFill="1"/>
    <xf numFmtId="0" fontId="7" fillId="2" borderId="0" xfId="0" applyFont="1" applyFill="1"/>
    <xf numFmtId="0" fontId="9" fillId="5" borderId="0" xfId="0" applyFont="1" applyFill="1"/>
    <xf numFmtId="0" fontId="8" fillId="4" borderId="0" xfId="0" applyFont="1" applyFill="1"/>
    <xf numFmtId="0" fontId="7" fillId="4" borderId="0" xfId="0" applyFont="1" applyFill="1"/>
    <xf numFmtId="0" fontId="9" fillId="0" borderId="0" xfId="0" applyFont="1"/>
    <xf numFmtId="0" fontId="9" fillId="4" borderId="0" xfId="0" applyFont="1" applyFill="1"/>
    <xf numFmtId="0" fontId="7" fillId="0" borderId="0" xfId="0" applyFont="1" applyAlignment="1"/>
    <xf numFmtId="0" fontId="7" fillId="7" borderId="0" xfId="0" applyFont="1" applyFill="1" applyAlignment="1"/>
    <xf numFmtId="0" fontId="7" fillId="6" borderId="0" xfId="0" applyFont="1" applyFill="1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topLeftCell="A195" workbookViewId="0">
      <selection activeCell="A215" sqref="A215"/>
    </sheetView>
  </sheetViews>
  <sheetFormatPr defaultRowHeight="15.75" x14ac:dyDescent="0.25"/>
  <cols>
    <col min="1" max="1" width="81.85546875" style="4" customWidth="1"/>
    <col min="2" max="2" width="45.5703125" style="4" customWidth="1"/>
    <col min="3" max="3" width="45.7109375" style="4" customWidth="1"/>
    <col min="4" max="16384" width="9.140625" style="4"/>
  </cols>
  <sheetData>
    <row r="1" spans="1:3" x14ac:dyDescent="0.25">
      <c r="A1" s="2" t="s">
        <v>1</v>
      </c>
      <c r="B1" s="2" t="s">
        <v>2</v>
      </c>
      <c r="C1" s="2" t="s">
        <v>19</v>
      </c>
    </row>
    <row r="2" spans="1:3" ht="15.75" customHeight="1" x14ac:dyDescent="0.25">
      <c r="A2" s="4" t="s">
        <v>0</v>
      </c>
      <c r="B2" s="4" t="s">
        <v>3</v>
      </c>
    </row>
    <row r="3" spans="1:3" ht="15.75" customHeight="1" x14ac:dyDescent="0.25">
      <c r="A3" s="4" t="s">
        <v>4</v>
      </c>
      <c r="B3" s="4" t="s">
        <v>3</v>
      </c>
    </row>
    <row r="4" spans="1:3" ht="15.75" customHeight="1" x14ac:dyDescent="0.25">
      <c r="A4" s="3" t="s">
        <v>219</v>
      </c>
      <c r="B4" s="4" t="s">
        <v>5</v>
      </c>
    </row>
    <row r="5" spans="1:3" x14ac:dyDescent="0.25">
      <c r="A5" s="5" t="s">
        <v>6</v>
      </c>
      <c r="B5" s="6" t="s">
        <v>5</v>
      </c>
    </row>
    <row r="6" spans="1:3" x14ac:dyDescent="0.25">
      <c r="A6" s="6" t="s">
        <v>7</v>
      </c>
      <c r="B6" s="6" t="s">
        <v>5</v>
      </c>
      <c r="C6" s="4" t="s">
        <v>20</v>
      </c>
    </row>
    <row r="7" spans="1:3" x14ac:dyDescent="0.25">
      <c r="A7" s="7" t="s">
        <v>8</v>
      </c>
      <c r="B7" s="7" t="s">
        <v>5</v>
      </c>
    </row>
    <row r="8" spans="1:3" x14ac:dyDescent="0.25">
      <c r="A8" s="7" t="s">
        <v>9</v>
      </c>
      <c r="B8" s="7" t="s">
        <v>5</v>
      </c>
    </row>
    <row r="9" spans="1:3" ht="15.75" customHeight="1" x14ac:dyDescent="0.25">
      <c r="A9" s="3" t="s">
        <v>10</v>
      </c>
      <c r="B9" s="4" t="s">
        <v>3</v>
      </c>
    </row>
    <row r="10" spans="1:3" ht="15.75" customHeight="1" x14ac:dyDescent="0.25">
      <c r="A10" s="4" t="s">
        <v>11</v>
      </c>
      <c r="B10" s="4" t="s">
        <v>3</v>
      </c>
    </row>
    <row r="11" spans="1:3" ht="15.75" customHeight="1" x14ac:dyDescent="0.25">
      <c r="A11" s="4" t="s">
        <v>12</v>
      </c>
      <c r="B11" s="4" t="s">
        <v>3</v>
      </c>
    </row>
    <row r="12" spans="1:3" ht="15.75" customHeight="1" x14ac:dyDescent="0.25">
      <c r="A12" s="4" t="s">
        <v>13</v>
      </c>
      <c r="B12" s="4" t="s">
        <v>3</v>
      </c>
    </row>
    <row r="13" spans="1:3" x14ac:dyDescent="0.25">
      <c r="A13" s="7" t="s">
        <v>14</v>
      </c>
      <c r="B13" s="7" t="s">
        <v>5</v>
      </c>
      <c r="C13" s="4" t="s">
        <v>21</v>
      </c>
    </row>
    <row r="14" spans="1:3" ht="15.75" customHeight="1" x14ac:dyDescent="0.25">
      <c r="A14" s="4" t="s">
        <v>15</v>
      </c>
      <c r="B14" s="4" t="s">
        <v>3</v>
      </c>
    </row>
    <row r="15" spans="1:3" ht="15.75" customHeight="1" x14ac:dyDescent="0.25">
      <c r="A15" s="4" t="s">
        <v>16</v>
      </c>
      <c r="B15" s="4" t="s">
        <v>3</v>
      </c>
    </row>
    <row r="16" spans="1:3" ht="15.75" customHeight="1" x14ac:dyDescent="0.25">
      <c r="A16" s="1" t="s">
        <v>17</v>
      </c>
    </row>
    <row r="17" spans="1:3" x14ac:dyDescent="0.25">
      <c r="A17" s="6" t="s">
        <v>18</v>
      </c>
      <c r="B17" s="6" t="s">
        <v>5</v>
      </c>
      <c r="C17" s="4" t="s">
        <v>20</v>
      </c>
    </row>
    <row r="18" spans="1:3" ht="15.75" customHeight="1" x14ac:dyDescent="0.25">
      <c r="A18" s="3" t="s">
        <v>22</v>
      </c>
      <c r="B18" s="4" t="s">
        <v>3</v>
      </c>
    </row>
    <row r="19" spans="1:3" ht="15.75" customHeight="1" x14ac:dyDescent="0.25">
      <c r="A19" s="3" t="s">
        <v>23</v>
      </c>
      <c r="B19" s="4" t="s">
        <v>3</v>
      </c>
    </row>
    <row r="20" spans="1:3" x14ac:dyDescent="0.25">
      <c r="A20" s="8" t="s">
        <v>24</v>
      </c>
      <c r="B20" s="7" t="s">
        <v>5</v>
      </c>
      <c r="C20" s="4" t="s">
        <v>20</v>
      </c>
    </row>
    <row r="21" spans="1:3" x14ac:dyDescent="0.25">
      <c r="A21" s="8" t="s">
        <v>25</v>
      </c>
      <c r="B21" s="7" t="s">
        <v>5</v>
      </c>
      <c r="C21" s="4" t="s">
        <v>20</v>
      </c>
    </row>
    <row r="22" spans="1:3" ht="15.75" customHeight="1" x14ac:dyDescent="0.25">
      <c r="A22" s="3" t="s">
        <v>26</v>
      </c>
      <c r="B22" s="4" t="s">
        <v>3</v>
      </c>
    </row>
    <row r="23" spans="1:3" x14ac:dyDescent="0.25">
      <c r="A23" s="8" t="s">
        <v>27</v>
      </c>
      <c r="B23" s="7" t="s">
        <v>5</v>
      </c>
      <c r="C23" s="4" t="s">
        <v>20</v>
      </c>
    </row>
    <row r="24" spans="1:3" ht="15.75" customHeight="1" x14ac:dyDescent="0.25">
      <c r="A24" s="2" t="s">
        <v>28</v>
      </c>
    </row>
    <row r="25" spans="1:3" x14ac:dyDescent="0.25">
      <c r="A25" s="8" t="s">
        <v>29</v>
      </c>
      <c r="B25" s="7" t="s">
        <v>5</v>
      </c>
    </row>
    <row r="26" spans="1:3" x14ac:dyDescent="0.25">
      <c r="A26" s="8" t="s">
        <v>30</v>
      </c>
      <c r="B26" s="7" t="s">
        <v>5</v>
      </c>
    </row>
    <row r="27" spans="1:3" ht="15.75" customHeight="1" x14ac:dyDescent="0.25">
      <c r="A27" s="3" t="s">
        <v>31</v>
      </c>
      <c r="B27" s="4" t="s">
        <v>3</v>
      </c>
    </row>
    <row r="28" spans="1:3" x14ac:dyDescent="0.25">
      <c r="A28" s="8" t="s">
        <v>32</v>
      </c>
      <c r="B28" s="7" t="s">
        <v>5</v>
      </c>
      <c r="C28" s="4" t="s">
        <v>20</v>
      </c>
    </row>
    <row r="29" spans="1:3" x14ac:dyDescent="0.25">
      <c r="A29" s="8" t="s">
        <v>33</v>
      </c>
      <c r="B29" s="7" t="s">
        <v>5</v>
      </c>
    </row>
    <row r="30" spans="1:3" x14ac:dyDescent="0.25">
      <c r="A30" s="8" t="s">
        <v>34</v>
      </c>
      <c r="B30" s="7" t="s">
        <v>5</v>
      </c>
      <c r="C30" s="4" t="s">
        <v>20</v>
      </c>
    </row>
    <row r="31" spans="1:3" ht="15.75" customHeight="1" x14ac:dyDescent="0.25">
      <c r="A31" s="2" t="s">
        <v>35</v>
      </c>
    </row>
    <row r="32" spans="1:3" ht="15.75" customHeight="1" x14ac:dyDescent="0.25">
      <c r="A32" s="3" t="s">
        <v>36</v>
      </c>
      <c r="B32" s="4" t="s">
        <v>3</v>
      </c>
    </row>
    <row r="33" spans="1:3" x14ac:dyDescent="0.25">
      <c r="A33" s="8" t="s">
        <v>37</v>
      </c>
      <c r="B33" s="7" t="s">
        <v>5</v>
      </c>
    </row>
    <row r="34" spans="1:3" x14ac:dyDescent="0.25">
      <c r="A34" s="8" t="s">
        <v>38</v>
      </c>
      <c r="B34" s="7" t="s">
        <v>5</v>
      </c>
    </row>
    <row r="35" spans="1:3" x14ac:dyDescent="0.25">
      <c r="A35" s="5" t="s">
        <v>39</v>
      </c>
      <c r="B35" s="6" t="s">
        <v>5</v>
      </c>
    </row>
    <row r="36" spans="1:3" ht="15.75" customHeight="1" x14ac:dyDescent="0.25">
      <c r="A36" s="1" t="s">
        <v>40</v>
      </c>
    </row>
    <row r="37" spans="1:3" ht="15.75" customHeight="1" x14ac:dyDescent="0.25">
      <c r="A37" s="3" t="s">
        <v>41</v>
      </c>
      <c r="B37" s="4" t="s">
        <v>3</v>
      </c>
    </row>
    <row r="38" spans="1:3" ht="15.75" customHeight="1" x14ac:dyDescent="0.25">
      <c r="A38" s="3" t="s">
        <v>42</v>
      </c>
      <c r="B38" s="4" t="s">
        <v>3</v>
      </c>
    </row>
    <row r="39" spans="1:3" x14ac:dyDescent="0.25">
      <c r="A39" s="5" t="s">
        <v>43</v>
      </c>
      <c r="B39" s="6" t="s">
        <v>5</v>
      </c>
      <c r="C39" s="4" t="s">
        <v>20</v>
      </c>
    </row>
    <row r="40" spans="1:3" x14ac:dyDescent="0.25">
      <c r="A40" s="8" t="s">
        <v>44</v>
      </c>
      <c r="B40" s="7" t="s">
        <v>5</v>
      </c>
      <c r="C40" s="4" t="s">
        <v>20</v>
      </c>
    </row>
    <row r="41" spans="1:3" x14ac:dyDescent="0.25">
      <c r="A41" s="8" t="s">
        <v>45</v>
      </c>
      <c r="B41" s="7" t="s">
        <v>5</v>
      </c>
    </row>
    <row r="42" spans="1:3" ht="15.75" customHeight="1" x14ac:dyDescent="0.25">
      <c r="A42" s="3" t="s">
        <v>46</v>
      </c>
      <c r="B42" s="4" t="s">
        <v>3</v>
      </c>
    </row>
    <row r="43" spans="1:3" ht="15.75" customHeight="1" x14ac:dyDescent="0.25">
      <c r="A43" s="3" t="s">
        <v>47</v>
      </c>
      <c r="B43" s="4" t="s">
        <v>3</v>
      </c>
    </row>
    <row r="44" spans="1:3" ht="15.75" customHeight="1" x14ac:dyDescent="0.25">
      <c r="A44" s="3" t="s">
        <v>48</v>
      </c>
      <c r="B44" s="4" t="s">
        <v>3</v>
      </c>
    </row>
    <row r="45" spans="1:3" ht="15.75" customHeight="1" x14ac:dyDescent="0.25">
      <c r="A45" s="3" t="s">
        <v>49</v>
      </c>
      <c r="B45" s="4" t="s">
        <v>3</v>
      </c>
    </row>
    <row r="46" spans="1:3" ht="15.75" customHeight="1" x14ac:dyDescent="0.25">
      <c r="A46" s="3" t="s">
        <v>51</v>
      </c>
      <c r="B46" s="4" t="s">
        <v>3</v>
      </c>
    </row>
    <row r="47" spans="1:3" x14ac:dyDescent="0.25">
      <c r="A47" s="8" t="s">
        <v>50</v>
      </c>
      <c r="B47" s="7" t="s">
        <v>5</v>
      </c>
    </row>
    <row r="48" spans="1:3" x14ac:dyDescent="0.25">
      <c r="A48" s="8" t="s">
        <v>52</v>
      </c>
      <c r="B48" s="7" t="s">
        <v>5</v>
      </c>
    </row>
    <row r="49" spans="1:3" ht="15.75" customHeight="1" x14ac:dyDescent="0.25">
      <c r="A49" s="2" t="s">
        <v>53</v>
      </c>
    </row>
    <row r="50" spans="1:3" x14ac:dyDescent="0.25">
      <c r="A50" s="8" t="s">
        <v>54</v>
      </c>
      <c r="B50" s="7" t="s">
        <v>5</v>
      </c>
    </row>
    <row r="51" spans="1:3" x14ac:dyDescent="0.25">
      <c r="A51" s="8" t="s">
        <v>55</v>
      </c>
      <c r="B51" s="7" t="s">
        <v>5</v>
      </c>
    </row>
    <row r="52" spans="1:3" x14ac:dyDescent="0.25">
      <c r="A52" s="8" t="s">
        <v>56</v>
      </c>
      <c r="B52" s="7" t="s">
        <v>5</v>
      </c>
    </row>
    <row r="53" spans="1:3" x14ac:dyDescent="0.25">
      <c r="A53" s="15" t="s">
        <v>57</v>
      </c>
      <c r="B53" s="16"/>
    </row>
    <row r="54" spans="1:3" x14ac:dyDescent="0.25">
      <c r="A54" s="5" t="s">
        <v>58</v>
      </c>
      <c r="B54" s="6" t="s">
        <v>5</v>
      </c>
    </row>
    <row r="55" spans="1:3" x14ac:dyDescent="0.25">
      <c r="A55" s="8" t="s">
        <v>59</v>
      </c>
      <c r="B55" s="7" t="s">
        <v>5</v>
      </c>
    </row>
    <row r="56" spans="1:3" x14ac:dyDescent="0.25">
      <c r="A56" s="8" t="s">
        <v>60</v>
      </c>
      <c r="B56" s="7" t="s">
        <v>5</v>
      </c>
    </row>
    <row r="57" spans="1:3" x14ac:dyDescent="0.25">
      <c r="A57" s="5" t="s">
        <v>61</v>
      </c>
      <c r="B57" s="6" t="s">
        <v>5</v>
      </c>
    </row>
    <row r="58" spans="1:3" ht="15.75" customHeight="1" x14ac:dyDescent="0.25">
      <c r="A58" s="2" t="s">
        <v>62</v>
      </c>
    </row>
    <row r="59" spans="1:3" ht="15.75" customHeight="1" x14ac:dyDescent="0.25">
      <c r="A59" s="3" t="s">
        <v>63</v>
      </c>
      <c r="B59" s="4" t="s">
        <v>3</v>
      </c>
    </row>
    <row r="60" spans="1:3" ht="15.75" customHeight="1" x14ac:dyDescent="0.25">
      <c r="A60" s="3" t="s">
        <v>64</v>
      </c>
      <c r="B60" s="4" t="s">
        <v>3</v>
      </c>
    </row>
    <row r="61" spans="1:3" ht="15.75" customHeight="1" x14ac:dyDescent="0.25">
      <c r="A61" s="3" t="s">
        <v>64</v>
      </c>
      <c r="B61" s="4" t="s">
        <v>3</v>
      </c>
    </row>
    <row r="62" spans="1:3" ht="15.75" customHeight="1" x14ac:dyDescent="0.25">
      <c r="A62" s="3" t="s">
        <v>65</v>
      </c>
      <c r="B62" s="4" t="s">
        <v>3</v>
      </c>
    </row>
    <row r="63" spans="1:3" x14ac:dyDescent="0.25">
      <c r="A63" s="8" t="s">
        <v>66</v>
      </c>
      <c r="B63" s="7" t="s">
        <v>5</v>
      </c>
      <c r="C63" s="4" t="s">
        <v>20</v>
      </c>
    </row>
    <row r="64" spans="1:3" x14ac:dyDescent="0.25">
      <c r="A64" s="8" t="s">
        <v>67</v>
      </c>
      <c r="B64" s="7" t="s">
        <v>5</v>
      </c>
      <c r="C64" s="4" t="s">
        <v>20</v>
      </c>
    </row>
    <row r="65" spans="1:3" ht="15.75" customHeight="1" x14ac:dyDescent="0.25">
      <c r="A65" s="3" t="s">
        <v>218</v>
      </c>
    </row>
    <row r="66" spans="1:3" x14ac:dyDescent="0.25">
      <c r="A66" s="8" t="s">
        <v>68</v>
      </c>
      <c r="B66" s="7" t="s">
        <v>5</v>
      </c>
    </row>
    <row r="67" spans="1:3" x14ac:dyDescent="0.25">
      <c r="A67" s="8" t="s">
        <v>69</v>
      </c>
      <c r="B67" s="7" t="s">
        <v>5</v>
      </c>
    </row>
    <row r="68" spans="1:3" ht="15.75" customHeight="1" x14ac:dyDescent="0.25">
      <c r="A68" s="3" t="s">
        <v>70</v>
      </c>
      <c r="B68" s="4" t="s">
        <v>3</v>
      </c>
    </row>
    <row r="69" spans="1:3" ht="15.75" customHeight="1" x14ac:dyDescent="0.25">
      <c r="A69" s="3" t="s">
        <v>71</v>
      </c>
      <c r="B69" s="4" t="s">
        <v>3</v>
      </c>
    </row>
    <row r="70" spans="1:3" ht="15.75" customHeight="1" x14ac:dyDescent="0.25">
      <c r="A70" s="3" t="s">
        <v>72</v>
      </c>
      <c r="B70" s="4" t="s">
        <v>3</v>
      </c>
    </row>
    <row r="71" spans="1:3" x14ac:dyDescent="0.25">
      <c r="A71" s="8" t="s">
        <v>73</v>
      </c>
      <c r="B71" s="7" t="s">
        <v>5</v>
      </c>
    </row>
    <row r="72" spans="1:3" x14ac:dyDescent="0.25">
      <c r="A72" s="8" t="s">
        <v>74</v>
      </c>
      <c r="B72" s="7" t="s">
        <v>5</v>
      </c>
      <c r="C72" s="4" t="s">
        <v>20</v>
      </c>
    </row>
    <row r="73" spans="1:3" ht="15.75" customHeight="1" x14ac:dyDescent="0.25">
      <c r="A73" s="2" t="s">
        <v>75</v>
      </c>
    </row>
    <row r="74" spans="1:3" ht="15.75" customHeight="1" x14ac:dyDescent="0.25">
      <c r="A74" s="3" t="s">
        <v>76</v>
      </c>
      <c r="B74" s="4" t="s">
        <v>3</v>
      </c>
    </row>
    <row r="75" spans="1:3" x14ac:dyDescent="0.25">
      <c r="A75" s="5" t="s">
        <v>77</v>
      </c>
      <c r="B75" s="6" t="s">
        <v>5</v>
      </c>
    </row>
    <row r="76" spans="1:3" ht="15.75" customHeight="1" x14ac:dyDescent="0.25">
      <c r="A76" s="3" t="s">
        <v>78</v>
      </c>
      <c r="B76" s="4" t="s">
        <v>3</v>
      </c>
    </row>
    <row r="77" spans="1:3" ht="15.75" customHeight="1" x14ac:dyDescent="0.25">
      <c r="A77" s="3" t="s">
        <v>79</v>
      </c>
      <c r="B77" s="4" t="s">
        <v>3</v>
      </c>
      <c r="C77" s="4" t="s">
        <v>80</v>
      </c>
    </row>
    <row r="78" spans="1:3" ht="15.75" customHeight="1" x14ac:dyDescent="0.25">
      <c r="A78" s="3" t="s">
        <v>81</v>
      </c>
      <c r="B78" s="4" t="s">
        <v>3</v>
      </c>
    </row>
    <row r="79" spans="1:3" x14ac:dyDescent="0.25">
      <c r="A79" s="5" t="s">
        <v>82</v>
      </c>
      <c r="B79" s="6" t="s">
        <v>5</v>
      </c>
    </row>
    <row r="80" spans="1:3" ht="15.75" customHeight="1" x14ac:dyDescent="0.25">
      <c r="A80" s="1" t="s">
        <v>83</v>
      </c>
    </row>
    <row r="81" spans="1:3" x14ac:dyDescent="0.25">
      <c r="A81" s="8" t="s">
        <v>84</v>
      </c>
      <c r="B81" s="7" t="s">
        <v>5</v>
      </c>
      <c r="C81" s="4" t="s">
        <v>20</v>
      </c>
    </row>
    <row r="82" spans="1:3" x14ac:dyDescent="0.25">
      <c r="A82" s="5" t="s">
        <v>85</v>
      </c>
      <c r="B82" s="6" t="s">
        <v>5</v>
      </c>
    </row>
    <row r="83" spans="1:3" x14ac:dyDescent="0.25">
      <c r="A83" s="5" t="s">
        <v>86</v>
      </c>
      <c r="B83" s="6" t="s">
        <v>5</v>
      </c>
    </row>
    <row r="84" spans="1:3" x14ac:dyDescent="0.25">
      <c r="A84" s="5" t="s">
        <v>87</v>
      </c>
      <c r="B84" s="6" t="s">
        <v>5</v>
      </c>
      <c r="C84" s="4" t="s">
        <v>20</v>
      </c>
    </row>
    <row r="85" spans="1:3" ht="15.75" customHeight="1" x14ac:dyDescent="0.25">
      <c r="A85" s="1" t="s">
        <v>88</v>
      </c>
    </row>
    <row r="86" spans="1:3" x14ac:dyDescent="0.25">
      <c r="A86" s="8" t="s">
        <v>89</v>
      </c>
      <c r="B86" s="7" t="s">
        <v>5</v>
      </c>
      <c r="C86" s="4" t="s">
        <v>20</v>
      </c>
    </row>
    <row r="87" spans="1:3" x14ac:dyDescent="0.25">
      <c r="A87" s="8" t="s">
        <v>90</v>
      </c>
      <c r="B87" s="7" t="s">
        <v>5</v>
      </c>
    </row>
    <row r="88" spans="1:3" ht="15.75" customHeight="1" x14ac:dyDescent="0.25">
      <c r="A88" s="3" t="s">
        <v>91</v>
      </c>
      <c r="B88" s="4" t="s">
        <v>3</v>
      </c>
    </row>
    <row r="89" spans="1:3" x14ac:dyDescent="0.25">
      <c r="A89" s="5" t="s">
        <v>92</v>
      </c>
      <c r="B89" s="6" t="s">
        <v>5</v>
      </c>
    </row>
    <row r="90" spans="1:3" ht="15.75" customHeight="1" x14ac:dyDescent="0.25">
      <c r="A90" s="3" t="s">
        <v>93</v>
      </c>
      <c r="B90" s="4" t="s">
        <v>3</v>
      </c>
      <c r="C90" s="4" t="s">
        <v>20</v>
      </c>
    </row>
    <row r="91" spans="1:3" ht="15.75" customHeight="1" x14ac:dyDescent="0.25">
      <c r="A91" s="3" t="s">
        <v>94</v>
      </c>
      <c r="B91" s="4" t="s">
        <v>3</v>
      </c>
    </row>
    <row r="92" spans="1:3" x14ac:dyDescent="0.25">
      <c r="A92" s="8" t="s">
        <v>95</v>
      </c>
      <c r="B92" s="7" t="s">
        <v>5</v>
      </c>
      <c r="C92" s="4" t="s">
        <v>20</v>
      </c>
    </row>
    <row r="93" spans="1:3" ht="15.75" customHeight="1" x14ac:dyDescent="0.25">
      <c r="A93" s="4" t="s">
        <v>96</v>
      </c>
      <c r="B93" s="4" t="s">
        <v>3</v>
      </c>
    </row>
    <row r="94" spans="1:3" x14ac:dyDescent="0.25">
      <c r="A94" s="8" t="s">
        <v>97</v>
      </c>
      <c r="B94" s="7" t="s">
        <v>5</v>
      </c>
      <c r="C94" s="4" t="s">
        <v>20</v>
      </c>
    </row>
    <row r="95" spans="1:3" ht="15.75" customHeight="1" x14ac:dyDescent="0.25">
      <c r="A95" s="3" t="s">
        <v>98</v>
      </c>
      <c r="B95" s="4" t="s">
        <v>3</v>
      </c>
    </row>
    <row r="96" spans="1:3" x14ac:dyDescent="0.25">
      <c r="A96" s="5" t="s">
        <v>99</v>
      </c>
      <c r="B96" s="6" t="s">
        <v>5</v>
      </c>
    </row>
    <row r="97" spans="1:3" ht="15.75" customHeight="1" x14ac:dyDescent="0.25">
      <c r="A97" s="3" t="s">
        <v>100</v>
      </c>
      <c r="B97" s="4" t="s">
        <v>3</v>
      </c>
    </row>
    <row r="98" spans="1:3" ht="15.75" customHeight="1" x14ac:dyDescent="0.25">
      <c r="A98" s="3" t="s">
        <v>101</v>
      </c>
      <c r="B98" s="4" t="s">
        <v>3</v>
      </c>
    </row>
    <row r="99" spans="1:3" ht="15.75" customHeight="1" x14ac:dyDescent="0.25">
      <c r="A99" s="3" t="s">
        <v>102</v>
      </c>
      <c r="B99" s="4" t="s">
        <v>3</v>
      </c>
    </row>
    <row r="100" spans="1:3" ht="15.75" customHeight="1" x14ac:dyDescent="0.25">
      <c r="A100" s="3" t="s">
        <v>103</v>
      </c>
      <c r="B100" s="4" t="s">
        <v>3</v>
      </c>
    </row>
    <row r="101" spans="1:3" x14ac:dyDescent="0.25">
      <c r="A101" s="8" t="s">
        <v>104</v>
      </c>
      <c r="B101" s="7" t="s">
        <v>5</v>
      </c>
      <c r="C101" s="4" t="s">
        <v>20</v>
      </c>
    </row>
    <row r="102" spans="1:3" x14ac:dyDescent="0.25">
      <c r="A102" s="8" t="s">
        <v>105</v>
      </c>
      <c r="B102" s="7" t="s">
        <v>5</v>
      </c>
    </row>
    <row r="103" spans="1:3" ht="15.75" customHeight="1" x14ac:dyDescent="0.25">
      <c r="A103" s="3" t="s">
        <v>106</v>
      </c>
      <c r="B103" s="4" t="s">
        <v>107</v>
      </c>
    </row>
    <row r="104" spans="1:3" x14ac:dyDescent="0.25">
      <c r="A104" s="8" t="s">
        <v>108</v>
      </c>
      <c r="B104" s="7" t="s">
        <v>5</v>
      </c>
    </row>
    <row r="105" spans="1:3" ht="15.75" customHeight="1" x14ac:dyDescent="0.25">
      <c r="A105" s="3" t="s">
        <v>109</v>
      </c>
      <c r="B105" s="4" t="s">
        <v>3</v>
      </c>
    </row>
    <row r="106" spans="1:3" x14ac:dyDescent="0.25">
      <c r="A106" s="8" t="s">
        <v>110</v>
      </c>
      <c r="B106" s="7" t="s">
        <v>5</v>
      </c>
    </row>
    <row r="107" spans="1:3" x14ac:dyDescent="0.25">
      <c r="A107" s="8" t="s">
        <v>111</v>
      </c>
      <c r="B107" s="7" t="s">
        <v>5</v>
      </c>
      <c r="C107" s="4" t="s">
        <v>20</v>
      </c>
    </row>
    <row r="108" spans="1:3" x14ac:dyDescent="0.25">
      <c r="A108" s="8" t="s">
        <v>112</v>
      </c>
      <c r="B108" s="7" t="s">
        <v>5</v>
      </c>
    </row>
    <row r="109" spans="1:3" ht="15.75" customHeight="1" x14ac:dyDescent="0.25">
      <c r="A109" s="3" t="s">
        <v>113</v>
      </c>
      <c r="B109" s="4" t="s">
        <v>3</v>
      </c>
    </row>
    <row r="110" spans="1:3" x14ac:dyDescent="0.25">
      <c r="A110" s="8" t="s">
        <v>114</v>
      </c>
      <c r="B110" s="7" t="s">
        <v>5</v>
      </c>
    </row>
    <row r="111" spans="1:3" s="10" customFormat="1" ht="15.75" customHeight="1" x14ac:dyDescent="0.25">
      <c r="A111" s="14" t="s">
        <v>115</v>
      </c>
    </row>
    <row r="112" spans="1:3" ht="15.75" customHeight="1" x14ac:dyDescent="0.25">
      <c r="A112" s="3" t="s">
        <v>116</v>
      </c>
      <c r="B112" s="4" t="s">
        <v>3</v>
      </c>
    </row>
    <row r="113" spans="1:3" ht="15.75" customHeight="1" x14ac:dyDescent="0.25">
      <c r="A113" s="3" t="s">
        <v>117</v>
      </c>
      <c r="B113" s="4" t="s">
        <v>3</v>
      </c>
    </row>
    <row r="114" spans="1:3" x14ac:dyDescent="0.25">
      <c r="A114" s="9" t="s">
        <v>118</v>
      </c>
      <c r="B114" s="10" t="s">
        <v>5</v>
      </c>
      <c r="C114" s="4" t="s">
        <v>20</v>
      </c>
    </row>
    <row r="115" spans="1:3" x14ac:dyDescent="0.25">
      <c r="A115" s="9" t="s">
        <v>119</v>
      </c>
      <c r="B115" s="10" t="s">
        <v>5</v>
      </c>
      <c r="C115" s="4" t="s">
        <v>20</v>
      </c>
    </row>
    <row r="116" spans="1:3" x14ac:dyDescent="0.25">
      <c r="A116" s="9" t="s">
        <v>120</v>
      </c>
      <c r="B116" s="10" t="s">
        <v>5</v>
      </c>
      <c r="C116" s="34" t="s">
        <v>220</v>
      </c>
    </row>
    <row r="117" spans="1:3" x14ac:dyDescent="0.25">
      <c r="A117" s="9" t="s">
        <v>121</v>
      </c>
      <c r="B117" s="10" t="s">
        <v>5</v>
      </c>
      <c r="C117" s="35"/>
    </row>
    <row r="118" spans="1:3" x14ac:dyDescent="0.25">
      <c r="A118" s="11" t="s">
        <v>122</v>
      </c>
      <c r="B118" s="12"/>
      <c r="C118" s="35"/>
    </row>
    <row r="119" spans="1:3" x14ac:dyDescent="0.25">
      <c r="A119" s="5" t="s">
        <v>123</v>
      </c>
      <c r="B119" s="6" t="s">
        <v>5</v>
      </c>
    </row>
    <row r="120" spans="1:3" x14ac:dyDescent="0.25">
      <c r="A120" s="8" t="s">
        <v>124</v>
      </c>
      <c r="B120" s="7" t="s">
        <v>5</v>
      </c>
    </row>
    <row r="121" spans="1:3" x14ac:dyDescent="0.25">
      <c r="A121" s="8" t="s">
        <v>125</v>
      </c>
      <c r="B121" s="7" t="s">
        <v>5</v>
      </c>
    </row>
    <row r="122" spans="1:3" x14ac:dyDescent="0.25">
      <c r="A122" s="8" t="s">
        <v>221</v>
      </c>
      <c r="B122" s="7" t="s">
        <v>5</v>
      </c>
    </row>
    <row r="123" spans="1:3" x14ac:dyDescent="0.25">
      <c r="A123" s="8" t="s">
        <v>126</v>
      </c>
      <c r="B123" s="7" t="s">
        <v>5</v>
      </c>
    </row>
    <row r="124" spans="1:3" x14ac:dyDescent="0.25">
      <c r="A124" s="8" t="s">
        <v>127</v>
      </c>
      <c r="B124" s="7" t="s">
        <v>5</v>
      </c>
    </row>
    <row r="125" spans="1:3" x14ac:dyDescent="0.25">
      <c r="A125" s="8" t="s">
        <v>128</v>
      </c>
      <c r="B125" s="7" t="s">
        <v>5</v>
      </c>
    </row>
    <row r="126" spans="1:3" ht="15.75" customHeight="1" x14ac:dyDescent="0.25">
      <c r="A126" s="2" t="s">
        <v>129</v>
      </c>
    </row>
    <row r="127" spans="1:3" ht="15.75" customHeight="1" x14ac:dyDescent="0.25">
      <c r="A127" s="3" t="s">
        <v>130</v>
      </c>
      <c r="B127" s="4" t="s">
        <v>3</v>
      </c>
    </row>
    <row r="128" spans="1:3" ht="15.75" customHeight="1" x14ac:dyDescent="0.25">
      <c r="A128" s="3" t="s">
        <v>131</v>
      </c>
      <c r="B128" s="4" t="s">
        <v>3</v>
      </c>
    </row>
    <row r="129" spans="1:2" ht="15.75" customHeight="1" x14ac:dyDescent="0.25">
      <c r="A129" s="3" t="s">
        <v>132</v>
      </c>
      <c r="B129" s="4" t="s">
        <v>3</v>
      </c>
    </row>
    <row r="130" spans="1:2" ht="15.75" customHeight="1" x14ac:dyDescent="0.25">
      <c r="A130" s="3" t="s">
        <v>133</v>
      </c>
      <c r="B130" s="4" t="s">
        <v>3</v>
      </c>
    </row>
    <row r="131" spans="1:2" x14ac:dyDescent="0.25">
      <c r="A131" s="8" t="s">
        <v>134</v>
      </c>
      <c r="B131" s="7" t="s">
        <v>5</v>
      </c>
    </row>
    <row r="132" spans="1:2" x14ac:dyDescent="0.25">
      <c r="A132" s="5" t="s">
        <v>135</v>
      </c>
      <c r="B132" s="6" t="s">
        <v>5</v>
      </c>
    </row>
    <row r="133" spans="1:2" x14ac:dyDescent="0.25">
      <c r="A133" s="8" t="s">
        <v>136</v>
      </c>
      <c r="B133" s="7" t="s">
        <v>5</v>
      </c>
    </row>
    <row r="134" spans="1:2" ht="15.75" customHeight="1" x14ac:dyDescent="0.25">
      <c r="A134" s="3" t="s">
        <v>137</v>
      </c>
      <c r="B134" s="4" t="s">
        <v>3</v>
      </c>
    </row>
    <row r="135" spans="1:2" x14ac:dyDescent="0.25">
      <c r="A135" s="5" t="s">
        <v>138</v>
      </c>
      <c r="B135" s="6" t="s">
        <v>5</v>
      </c>
    </row>
    <row r="136" spans="1:2" ht="15.75" customHeight="1" x14ac:dyDescent="0.25">
      <c r="A136" s="3" t="s">
        <v>139</v>
      </c>
      <c r="B136" s="4" t="s">
        <v>3</v>
      </c>
    </row>
    <row r="137" spans="1:2" ht="15.75" customHeight="1" x14ac:dyDescent="0.25">
      <c r="A137" s="2" t="s">
        <v>140</v>
      </c>
    </row>
    <row r="138" spans="1:2" ht="15.75" customHeight="1" x14ac:dyDescent="0.25">
      <c r="A138" s="3" t="s">
        <v>141</v>
      </c>
      <c r="B138" s="4" t="s">
        <v>3</v>
      </c>
    </row>
    <row r="139" spans="1:2" ht="15.75" customHeight="1" x14ac:dyDescent="0.25">
      <c r="A139" s="3" t="s">
        <v>94</v>
      </c>
      <c r="B139" s="4" t="s">
        <v>3</v>
      </c>
    </row>
    <row r="140" spans="1:2" ht="15.75" customHeight="1" x14ac:dyDescent="0.25">
      <c r="A140" s="3" t="s">
        <v>142</v>
      </c>
      <c r="B140" s="4" t="s">
        <v>3</v>
      </c>
    </row>
    <row r="141" spans="1:2" x14ac:dyDescent="0.25">
      <c r="A141" s="8" t="s">
        <v>143</v>
      </c>
      <c r="B141" s="7" t="s">
        <v>5</v>
      </c>
    </row>
    <row r="142" spans="1:2" x14ac:dyDescent="0.25">
      <c r="A142" s="8" t="s">
        <v>144</v>
      </c>
      <c r="B142" s="7" t="s">
        <v>5</v>
      </c>
    </row>
    <row r="143" spans="1:2" x14ac:dyDescent="0.25">
      <c r="A143" s="8" t="s">
        <v>145</v>
      </c>
      <c r="B143" s="7" t="s">
        <v>5</v>
      </c>
    </row>
    <row r="144" spans="1:2" x14ac:dyDescent="0.25">
      <c r="A144" s="5" t="s">
        <v>146</v>
      </c>
      <c r="B144" s="6" t="s">
        <v>5</v>
      </c>
    </row>
    <row r="145" spans="1:3" ht="15.75" customHeight="1" x14ac:dyDescent="0.25">
      <c r="A145" s="2" t="s">
        <v>147</v>
      </c>
    </row>
    <row r="146" spans="1:3" ht="15.75" customHeight="1" x14ac:dyDescent="0.25">
      <c r="A146" s="3" t="s">
        <v>148</v>
      </c>
      <c r="B146" s="4" t="s">
        <v>3</v>
      </c>
    </row>
    <row r="147" spans="1:3" x14ac:dyDescent="0.25">
      <c r="A147" s="5" t="s">
        <v>149</v>
      </c>
      <c r="B147" s="6" t="s">
        <v>5</v>
      </c>
    </row>
    <row r="148" spans="1:3" x14ac:dyDescent="0.25">
      <c r="A148" s="5" t="s">
        <v>150</v>
      </c>
      <c r="B148" s="6" t="s">
        <v>5</v>
      </c>
      <c r="C148" s="4" t="s">
        <v>20</v>
      </c>
    </row>
    <row r="149" spans="1:3" ht="15.75" customHeight="1" x14ac:dyDescent="0.25">
      <c r="A149" s="3" t="s">
        <v>151</v>
      </c>
      <c r="B149" s="4" t="s">
        <v>3</v>
      </c>
    </row>
    <row r="150" spans="1:3" ht="15.75" customHeight="1" x14ac:dyDescent="0.25">
      <c r="A150" s="3" t="s">
        <v>152</v>
      </c>
      <c r="B150" s="4" t="s">
        <v>3</v>
      </c>
    </row>
    <row r="151" spans="1:3" ht="15.75" customHeight="1" x14ac:dyDescent="0.25">
      <c r="A151" s="3" t="s">
        <v>153</v>
      </c>
      <c r="B151" s="4" t="s">
        <v>3</v>
      </c>
    </row>
    <row r="152" spans="1:3" ht="15.75" customHeight="1" x14ac:dyDescent="0.25">
      <c r="A152" s="1" t="s">
        <v>154</v>
      </c>
    </row>
    <row r="153" spans="1:3" x14ac:dyDescent="0.25">
      <c r="A153" s="5" t="s">
        <v>155</v>
      </c>
      <c r="B153" s="6" t="s">
        <v>5</v>
      </c>
    </row>
    <row r="154" spans="1:3" x14ac:dyDescent="0.25">
      <c r="A154" s="5" t="s">
        <v>156</v>
      </c>
      <c r="B154" s="6" t="s">
        <v>5</v>
      </c>
      <c r="C154" s="4" t="s">
        <v>160</v>
      </c>
    </row>
    <row r="155" spans="1:3" x14ac:dyDescent="0.25">
      <c r="A155" s="5" t="s">
        <v>157</v>
      </c>
      <c r="B155" s="6" t="s">
        <v>5</v>
      </c>
    </row>
    <row r="156" spans="1:3" x14ac:dyDescent="0.25">
      <c r="A156" s="5" t="s">
        <v>158</v>
      </c>
      <c r="B156" s="6" t="s">
        <v>5</v>
      </c>
    </row>
    <row r="157" spans="1:3" x14ac:dyDescent="0.25">
      <c r="A157" s="5" t="s">
        <v>159</v>
      </c>
      <c r="B157" s="6" t="s">
        <v>5</v>
      </c>
    </row>
    <row r="158" spans="1:3" ht="15.75" customHeight="1" x14ac:dyDescent="0.25">
      <c r="A158" s="2" t="s">
        <v>161</v>
      </c>
    </row>
    <row r="159" spans="1:3" ht="15.75" customHeight="1" x14ac:dyDescent="0.25">
      <c r="A159" s="3" t="s">
        <v>162</v>
      </c>
      <c r="B159" s="4" t="s">
        <v>3</v>
      </c>
    </row>
    <row r="160" spans="1:3" ht="15.75" customHeight="1" x14ac:dyDescent="0.25">
      <c r="A160" s="3" t="s">
        <v>163</v>
      </c>
      <c r="B160" s="4" t="s">
        <v>3</v>
      </c>
    </row>
    <row r="161" spans="1:2" ht="15.75" customHeight="1" x14ac:dyDescent="0.25">
      <c r="A161" s="3" t="s">
        <v>164</v>
      </c>
      <c r="B161" s="4" t="s">
        <v>3</v>
      </c>
    </row>
    <row r="162" spans="1:2" ht="15.75" customHeight="1" x14ac:dyDescent="0.25">
      <c r="A162" s="3" t="s">
        <v>165</v>
      </c>
      <c r="B162" s="4" t="s">
        <v>3</v>
      </c>
    </row>
    <row r="163" spans="1:2" ht="15.75" customHeight="1" x14ac:dyDescent="0.25">
      <c r="A163" s="1" t="s">
        <v>166</v>
      </c>
    </row>
    <row r="164" spans="1:2" ht="15.75" customHeight="1" x14ac:dyDescent="0.25">
      <c r="A164" s="3" t="s">
        <v>167</v>
      </c>
      <c r="B164" s="4" t="s">
        <v>3</v>
      </c>
    </row>
    <row r="165" spans="1:2" ht="15.75" customHeight="1" x14ac:dyDescent="0.25">
      <c r="A165" s="3" t="s">
        <v>168</v>
      </c>
      <c r="B165" s="4" t="s">
        <v>3</v>
      </c>
    </row>
    <row r="166" spans="1:2" x14ac:dyDescent="0.25">
      <c r="A166" s="8" t="s">
        <v>169</v>
      </c>
      <c r="B166" s="7" t="s">
        <v>5</v>
      </c>
    </row>
    <row r="167" spans="1:2" ht="15.75" customHeight="1" x14ac:dyDescent="0.25">
      <c r="A167" s="3" t="s">
        <v>170</v>
      </c>
      <c r="B167" s="4" t="s">
        <v>3</v>
      </c>
    </row>
    <row r="168" spans="1:2" ht="15.75" customHeight="1" x14ac:dyDescent="0.25">
      <c r="A168" s="2" t="s">
        <v>171</v>
      </c>
    </row>
    <row r="169" spans="1:2" ht="15.75" customHeight="1" x14ac:dyDescent="0.25">
      <c r="A169" s="3" t="s">
        <v>172</v>
      </c>
      <c r="B169" s="4" t="s">
        <v>3</v>
      </c>
    </row>
    <row r="170" spans="1:2" x14ac:dyDescent="0.25">
      <c r="A170" s="5" t="s">
        <v>173</v>
      </c>
      <c r="B170" s="6" t="s">
        <v>5</v>
      </c>
    </row>
    <row r="171" spans="1:2" ht="15.75" customHeight="1" x14ac:dyDescent="0.25">
      <c r="A171" s="3" t="s">
        <v>174</v>
      </c>
      <c r="B171" s="4" t="s">
        <v>3</v>
      </c>
    </row>
    <row r="172" spans="1:2" ht="15.75" customHeight="1" x14ac:dyDescent="0.25">
      <c r="A172" s="3" t="s">
        <v>175</v>
      </c>
      <c r="B172" s="4" t="s">
        <v>3</v>
      </c>
    </row>
    <row r="173" spans="1:2" ht="15.75" customHeight="1" x14ac:dyDescent="0.25">
      <c r="A173" s="2" t="s">
        <v>176</v>
      </c>
    </row>
    <row r="174" spans="1:2" ht="15.75" customHeight="1" x14ac:dyDescent="0.25">
      <c r="A174" s="3" t="s">
        <v>177</v>
      </c>
      <c r="B174" s="4" t="s">
        <v>3</v>
      </c>
    </row>
    <row r="175" spans="1:2" ht="15.75" customHeight="1" x14ac:dyDescent="0.25">
      <c r="A175" s="3" t="s">
        <v>178</v>
      </c>
      <c r="B175" s="4" t="s">
        <v>3</v>
      </c>
    </row>
    <row r="176" spans="1:2" ht="15.75" customHeight="1" x14ac:dyDescent="0.25">
      <c r="A176" s="3" t="s">
        <v>179</v>
      </c>
      <c r="B176" s="4" t="s">
        <v>3</v>
      </c>
    </row>
    <row r="177" spans="1:2" x14ac:dyDescent="0.25">
      <c r="A177" s="8" t="s">
        <v>180</v>
      </c>
      <c r="B177" s="7" t="s">
        <v>5</v>
      </c>
    </row>
    <row r="178" spans="1:2" ht="15.75" customHeight="1" x14ac:dyDescent="0.25">
      <c r="A178" s="3" t="s">
        <v>181</v>
      </c>
      <c r="B178" s="4" t="s">
        <v>3</v>
      </c>
    </row>
    <row r="179" spans="1:2" x14ac:dyDescent="0.25">
      <c r="A179" s="5" t="s">
        <v>182</v>
      </c>
      <c r="B179" s="6" t="s">
        <v>5</v>
      </c>
    </row>
    <row r="180" spans="1:2" x14ac:dyDescent="0.25">
      <c r="A180" s="5" t="s">
        <v>183</v>
      </c>
      <c r="B180" s="6" t="s">
        <v>5</v>
      </c>
    </row>
    <row r="181" spans="1:2" ht="15.75" customHeight="1" x14ac:dyDescent="0.25">
      <c r="A181" s="2" t="s">
        <v>184</v>
      </c>
    </row>
    <row r="182" spans="1:2" ht="15.75" customHeight="1" x14ac:dyDescent="0.25">
      <c r="A182" s="3" t="s">
        <v>185</v>
      </c>
      <c r="B182" s="4" t="s">
        <v>3</v>
      </c>
    </row>
    <row r="183" spans="1:2" ht="15.75" customHeight="1" x14ac:dyDescent="0.25">
      <c r="A183" s="3" t="s">
        <v>186</v>
      </c>
      <c r="B183" s="4" t="s">
        <v>3</v>
      </c>
    </row>
    <row r="184" spans="1:2" ht="15.75" customHeight="1" x14ac:dyDescent="0.25">
      <c r="A184" s="3" t="s">
        <v>187</v>
      </c>
      <c r="B184" s="4" t="s">
        <v>3</v>
      </c>
    </row>
    <row r="185" spans="1:2" ht="15.75" customHeight="1" x14ac:dyDescent="0.25">
      <c r="A185" s="3" t="s">
        <v>188</v>
      </c>
      <c r="B185" s="4" t="s">
        <v>3</v>
      </c>
    </row>
    <row r="186" spans="1:2" ht="15.75" customHeight="1" x14ac:dyDescent="0.25">
      <c r="A186" s="3" t="s">
        <v>189</v>
      </c>
      <c r="B186" s="4" t="s">
        <v>107</v>
      </c>
    </row>
    <row r="187" spans="1:2" ht="15.75" customHeight="1" x14ac:dyDescent="0.25">
      <c r="A187" s="3" t="s">
        <v>190</v>
      </c>
      <c r="B187" s="4" t="s">
        <v>3</v>
      </c>
    </row>
    <row r="188" spans="1:2" x14ac:dyDescent="0.25">
      <c r="A188" s="13" t="s">
        <v>191</v>
      </c>
      <c r="B188" s="12"/>
    </row>
    <row r="189" spans="1:2" x14ac:dyDescent="0.25">
      <c r="A189" s="5" t="s">
        <v>192</v>
      </c>
      <c r="B189" s="6" t="s">
        <v>5</v>
      </c>
    </row>
    <row r="190" spans="1:2" x14ac:dyDescent="0.25">
      <c r="A190" s="5" t="s">
        <v>193</v>
      </c>
      <c r="B190" s="6" t="s">
        <v>5</v>
      </c>
    </row>
    <row r="191" spans="1:2" x14ac:dyDescent="0.25">
      <c r="A191" s="5" t="s">
        <v>194</v>
      </c>
      <c r="B191" s="6" t="s">
        <v>5</v>
      </c>
    </row>
    <row r="192" spans="1:2" x14ac:dyDescent="0.25">
      <c r="A192" s="5" t="s">
        <v>195</v>
      </c>
      <c r="B192" s="6" t="s">
        <v>5</v>
      </c>
    </row>
    <row r="193" spans="1:3" x14ac:dyDescent="0.25">
      <c r="A193" s="5" t="s">
        <v>196</v>
      </c>
      <c r="B193" s="6" t="s">
        <v>5</v>
      </c>
    </row>
    <row r="194" spans="1:3" x14ac:dyDescent="0.25">
      <c r="A194" s="5" t="s">
        <v>197</v>
      </c>
      <c r="B194" s="6" t="s">
        <v>5</v>
      </c>
    </row>
    <row r="195" spans="1:3" x14ac:dyDescent="0.25">
      <c r="A195" s="5" t="s">
        <v>198</v>
      </c>
      <c r="B195" s="6" t="s">
        <v>5</v>
      </c>
    </row>
    <row r="196" spans="1:3" ht="15.75" customHeight="1" x14ac:dyDescent="0.25">
      <c r="A196" s="2" t="s">
        <v>199</v>
      </c>
    </row>
    <row r="197" spans="1:3" ht="15.75" customHeight="1" x14ac:dyDescent="0.25">
      <c r="A197" s="3" t="s">
        <v>78</v>
      </c>
      <c r="B197" s="4" t="s">
        <v>3</v>
      </c>
    </row>
    <row r="198" spans="1:3" x14ac:dyDescent="0.25">
      <c r="A198" s="8" t="s">
        <v>77</v>
      </c>
      <c r="B198" s="7" t="s">
        <v>5</v>
      </c>
    </row>
    <row r="199" spans="1:3" x14ac:dyDescent="0.25">
      <c r="A199" s="8" t="s">
        <v>200</v>
      </c>
      <c r="B199" s="7" t="s">
        <v>5</v>
      </c>
    </row>
    <row r="200" spans="1:3" x14ac:dyDescent="0.25">
      <c r="A200" s="8" t="s">
        <v>201</v>
      </c>
      <c r="B200" s="7" t="s">
        <v>5</v>
      </c>
    </row>
    <row r="201" spans="1:3" x14ac:dyDescent="0.25">
      <c r="A201" s="8" t="s">
        <v>202</v>
      </c>
      <c r="B201" s="7" t="s">
        <v>5</v>
      </c>
    </row>
    <row r="202" spans="1:3" x14ac:dyDescent="0.25">
      <c r="A202" s="8" t="s">
        <v>203</v>
      </c>
      <c r="B202" s="7" t="s">
        <v>5</v>
      </c>
      <c r="C202" s="4" t="s">
        <v>204</v>
      </c>
    </row>
    <row r="203" spans="1:3" x14ac:dyDescent="0.25">
      <c r="A203" s="8" t="s">
        <v>205</v>
      </c>
      <c r="B203" s="7" t="s">
        <v>5</v>
      </c>
    </row>
    <row r="204" spans="1:3" x14ac:dyDescent="0.25">
      <c r="A204" s="8" t="s">
        <v>206</v>
      </c>
      <c r="B204" s="7" t="s">
        <v>5</v>
      </c>
    </row>
    <row r="205" spans="1:3" ht="15.75" customHeight="1" x14ac:dyDescent="0.25">
      <c r="A205" s="3" t="s">
        <v>207</v>
      </c>
      <c r="B205" s="4" t="s">
        <v>3</v>
      </c>
    </row>
    <row r="206" spans="1:3" ht="15.75" customHeight="1" x14ac:dyDescent="0.25">
      <c r="A206" s="3" t="s">
        <v>208</v>
      </c>
      <c r="B206" s="4" t="s">
        <v>3</v>
      </c>
    </row>
    <row r="207" spans="1:3" x14ac:dyDescent="0.25">
      <c r="A207" s="8" t="s">
        <v>209</v>
      </c>
      <c r="B207" s="7" t="s">
        <v>5</v>
      </c>
    </row>
    <row r="208" spans="1:3" ht="15.75" customHeight="1" x14ac:dyDescent="0.25">
      <c r="A208" s="3" t="s">
        <v>210</v>
      </c>
      <c r="B208" s="4" t="s">
        <v>3</v>
      </c>
    </row>
    <row r="209" spans="1:2" ht="15.75" customHeight="1" x14ac:dyDescent="0.25">
      <c r="A209" s="3" t="s">
        <v>211</v>
      </c>
      <c r="B209" s="4" t="s">
        <v>3</v>
      </c>
    </row>
    <row r="210" spans="1:2" x14ac:dyDescent="0.25">
      <c r="A210" s="8" t="s">
        <v>212</v>
      </c>
      <c r="B210" s="7" t="s">
        <v>5</v>
      </c>
    </row>
    <row r="211" spans="1:2" ht="15.75" customHeight="1" x14ac:dyDescent="0.25">
      <c r="A211" s="2" t="s">
        <v>213</v>
      </c>
    </row>
    <row r="212" spans="1:2" ht="15.75" customHeight="1" x14ac:dyDescent="0.25">
      <c r="A212" s="3" t="s">
        <v>214</v>
      </c>
      <c r="B212" s="4" t="s">
        <v>3</v>
      </c>
    </row>
    <row r="213" spans="1:2" x14ac:dyDescent="0.25">
      <c r="A213" s="8" t="s">
        <v>215</v>
      </c>
      <c r="B213" s="7" t="s">
        <v>5</v>
      </c>
    </row>
    <row r="214" spans="1:2" x14ac:dyDescent="0.25">
      <c r="A214" s="8" t="s">
        <v>216</v>
      </c>
      <c r="B214" s="7" t="s">
        <v>5</v>
      </c>
    </row>
    <row r="215" spans="1:2" x14ac:dyDescent="0.25">
      <c r="A215" s="8" t="s">
        <v>217</v>
      </c>
      <c r="B215" s="7" t="s">
        <v>5</v>
      </c>
    </row>
    <row r="224" spans="1:2" x14ac:dyDescent="0.25">
      <c r="A224" s="4">
        <v>1</v>
      </c>
    </row>
  </sheetData>
  <mergeCells count="1">
    <mergeCell ref="C116:C1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5" workbookViewId="0">
      <selection activeCell="A7" sqref="A7"/>
    </sheetView>
  </sheetViews>
  <sheetFormatPr defaultRowHeight="25.5" x14ac:dyDescent="0.6"/>
  <cols>
    <col min="1" max="1" width="89.42578125" style="18" customWidth="1"/>
    <col min="2" max="2" width="16.5703125" style="18" customWidth="1"/>
    <col min="3" max="4" width="9.140625" style="18"/>
    <col min="5" max="5" width="43.140625" style="18" customWidth="1"/>
    <col min="6" max="16384" width="9.140625" style="18"/>
  </cols>
  <sheetData>
    <row r="1" spans="1:10" x14ac:dyDescent="0.6">
      <c r="A1" s="17" t="s">
        <v>213</v>
      </c>
      <c r="E1" s="32" t="s">
        <v>222</v>
      </c>
      <c r="F1" s="31"/>
      <c r="G1" s="31"/>
      <c r="H1" s="31"/>
      <c r="I1" s="31"/>
      <c r="J1" s="31"/>
    </row>
    <row r="2" spans="1:10" x14ac:dyDescent="0.6">
      <c r="A2" s="19" t="s">
        <v>214</v>
      </c>
      <c r="B2" s="18" t="s">
        <v>3</v>
      </c>
      <c r="D2" s="33">
        <v>1</v>
      </c>
      <c r="E2" s="33" t="s">
        <v>88</v>
      </c>
    </row>
    <row r="3" spans="1:10" x14ac:dyDescent="0.6">
      <c r="A3" s="20" t="s">
        <v>215</v>
      </c>
      <c r="B3" s="21" t="s">
        <v>5</v>
      </c>
      <c r="D3" s="36">
        <f>D2+1</f>
        <v>2</v>
      </c>
      <c r="E3" s="36" t="s">
        <v>17</v>
      </c>
    </row>
    <row r="4" spans="1:10" x14ac:dyDescent="0.6">
      <c r="A4" s="20" t="s">
        <v>216</v>
      </c>
      <c r="B4" s="21" t="s">
        <v>5</v>
      </c>
      <c r="D4" s="18">
        <f t="shared" ref="D4:D7" si="0">D3+1</f>
        <v>3</v>
      </c>
      <c r="E4" s="18" t="s">
        <v>122</v>
      </c>
    </row>
    <row r="5" spans="1:10" x14ac:dyDescent="0.6">
      <c r="A5" s="20" t="s">
        <v>217</v>
      </c>
      <c r="B5" s="21" t="s">
        <v>5</v>
      </c>
      <c r="D5" s="36">
        <f t="shared" si="0"/>
        <v>4</v>
      </c>
      <c r="E5" s="36" t="s">
        <v>191</v>
      </c>
    </row>
    <row r="6" spans="1:10" x14ac:dyDescent="0.6">
      <c r="A6" s="22" t="s">
        <v>191</v>
      </c>
      <c r="B6" s="23"/>
      <c r="D6" s="18">
        <f t="shared" si="0"/>
        <v>5</v>
      </c>
      <c r="E6" s="18" t="s">
        <v>35</v>
      </c>
    </row>
    <row r="7" spans="1:10" x14ac:dyDescent="0.6">
      <c r="A7" s="24" t="s">
        <v>192</v>
      </c>
      <c r="B7" s="25" t="s">
        <v>5</v>
      </c>
      <c r="D7" s="18">
        <f t="shared" si="0"/>
        <v>6</v>
      </c>
      <c r="E7" s="18" t="s">
        <v>223</v>
      </c>
    </row>
    <row r="8" spans="1:10" x14ac:dyDescent="0.6">
      <c r="A8" s="24" t="s">
        <v>193</v>
      </c>
      <c r="B8" s="25" t="s">
        <v>5</v>
      </c>
    </row>
    <row r="9" spans="1:10" x14ac:dyDescent="0.6">
      <c r="A9" s="24" t="s">
        <v>194</v>
      </c>
      <c r="B9" s="25" t="s">
        <v>5</v>
      </c>
    </row>
    <row r="10" spans="1:10" x14ac:dyDescent="0.6">
      <c r="A10" s="24" t="s">
        <v>195</v>
      </c>
      <c r="B10" s="25" t="s">
        <v>5</v>
      </c>
    </row>
    <row r="11" spans="1:10" x14ac:dyDescent="0.6">
      <c r="A11" s="24" t="s">
        <v>196</v>
      </c>
      <c r="B11" s="25" t="s">
        <v>5</v>
      </c>
    </row>
    <row r="12" spans="1:10" x14ac:dyDescent="0.6">
      <c r="A12" s="24" t="s">
        <v>197</v>
      </c>
      <c r="B12" s="25" t="s">
        <v>5</v>
      </c>
    </row>
    <row r="13" spans="1:10" x14ac:dyDescent="0.6">
      <c r="A13" s="24" t="s">
        <v>198</v>
      </c>
      <c r="B13" s="25" t="s">
        <v>5</v>
      </c>
    </row>
    <row r="14" spans="1:10" x14ac:dyDescent="0.6">
      <c r="A14" s="26" t="s">
        <v>122</v>
      </c>
      <c r="B14" s="23"/>
    </row>
    <row r="15" spans="1:10" x14ac:dyDescent="0.6">
      <c r="A15" s="24" t="s">
        <v>123</v>
      </c>
      <c r="B15" s="25" t="s">
        <v>5</v>
      </c>
    </row>
    <row r="16" spans="1:10" x14ac:dyDescent="0.6">
      <c r="A16" s="20" t="s">
        <v>124</v>
      </c>
      <c r="B16" s="21" t="s">
        <v>5</v>
      </c>
    </row>
    <row r="17" spans="1:2" x14ac:dyDescent="0.6">
      <c r="A17" s="27" t="s">
        <v>125</v>
      </c>
      <c r="B17" s="28" t="s">
        <v>5</v>
      </c>
    </row>
    <row r="18" spans="1:2" x14ac:dyDescent="0.6">
      <c r="A18" s="20" t="s">
        <v>221</v>
      </c>
      <c r="B18" s="21" t="s">
        <v>5</v>
      </c>
    </row>
    <row r="19" spans="1:2" x14ac:dyDescent="0.6">
      <c r="A19" s="20" t="s">
        <v>126</v>
      </c>
      <c r="B19" s="21" t="s">
        <v>5</v>
      </c>
    </row>
    <row r="20" spans="1:2" x14ac:dyDescent="0.6">
      <c r="A20" s="20" t="s">
        <v>127</v>
      </c>
      <c r="B20" s="21" t="s">
        <v>5</v>
      </c>
    </row>
    <row r="21" spans="1:2" x14ac:dyDescent="0.6">
      <c r="A21" s="27" t="s">
        <v>128</v>
      </c>
      <c r="B21" s="28" t="s">
        <v>5</v>
      </c>
    </row>
    <row r="22" spans="1:2" x14ac:dyDescent="0.6">
      <c r="A22" s="29" t="s">
        <v>88</v>
      </c>
    </row>
    <row r="23" spans="1:2" x14ac:dyDescent="0.6">
      <c r="A23" s="27" t="s">
        <v>89</v>
      </c>
      <c r="B23" s="28" t="s">
        <v>5</v>
      </c>
    </row>
    <row r="24" spans="1:2" x14ac:dyDescent="0.6">
      <c r="A24" s="27" t="s">
        <v>90</v>
      </c>
      <c r="B24" s="28" t="s">
        <v>5</v>
      </c>
    </row>
    <row r="25" spans="1:2" x14ac:dyDescent="0.6">
      <c r="A25" s="19" t="s">
        <v>91</v>
      </c>
      <c r="B25" s="18" t="s">
        <v>3</v>
      </c>
    </row>
    <row r="26" spans="1:2" x14ac:dyDescent="0.6">
      <c r="A26" s="24" t="s">
        <v>92</v>
      </c>
      <c r="B26" s="25" t="s">
        <v>5</v>
      </c>
    </row>
    <row r="27" spans="1:2" x14ac:dyDescent="0.6">
      <c r="A27" s="19" t="s">
        <v>93</v>
      </c>
      <c r="B27" s="18" t="s">
        <v>3</v>
      </c>
    </row>
    <row r="28" spans="1:2" x14ac:dyDescent="0.6">
      <c r="A28" s="19" t="s">
        <v>94</v>
      </c>
      <c r="B28" s="18" t="s">
        <v>3</v>
      </c>
    </row>
    <row r="29" spans="1:2" x14ac:dyDescent="0.6">
      <c r="A29" s="27" t="s">
        <v>95</v>
      </c>
      <c r="B29" s="28" t="s">
        <v>5</v>
      </c>
    </row>
    <row r="30" spans="1:2" x14ac:dyDescent="0.6">
      <c r="A30" s="18" t="s">
        <v>96</v>
      </c>
      <c r="B30" s="18" t="s">
        <v>3</v>
      </c>
    </row>
    <row r="31" spans="1:2" x14ac:dyDescent="0.6">
      <c r="A31" s="27" t="s">
        <v>97</v>
      </c>
      <c r="B31" s="28" t="s">
        <v>5</v>
      </c>
    </row>
    <row r="32" spans="1:2" x14ac:dyDescent="0.6">
      <c r="A32" s="19" t="s">
        <v>98</v>
      </c>
      <c r="B32" s="18" t="s">
        <v>3</v>
      </c>
    </row>
    <row r="33" spans="1:2" x14ac:dyDescent="0.6">
      <c r="A33" s="24" t="s">
        <v>99</v>
      </c>
      <c r="B33" s="25" t="s">
        <v>5</v>
      </c>
    </row>
    <row r="34" spans="1:2" x14ac:dyDescent="0.6">
      <c r="A34" s="19" t="s">
        <v>100</v>
      </c>
      <c r="B34" s="18" t="s">
        <v>3</v>
      </c>
    </row>
    <row r="35" spans="1:2" x14ac:dyDescent="0.6">
      <c r="A35" s="19" t="s">
        <v>101</v>
      </c>
      <c r="B35" s="18" t="s">
        <v>3</v>
      </c>
    </row>
    <row r="36" spans="1:2" x14ac:dyDescent="0.6">
      <c r="A36" s="19" t="s">
        <v>102</v>
      </c>
      <c r="B36" s="18" t="s">
        <v>3</v>
      </c>
    </row>
    <row r="37" spans="1:2" x14ac:dyDescent="0.6">
      <c r="A37" s="19" t="s">
        <v>103</v>
      </c>
      <c r="B37" s="18" t="s">
        <v>3</v>
      </c>
    </row>
    <row r="38" spans="1:2" x14ac:dyDescent="0.6">
      <c r="A38" s="27" t="s">
        <v>104</v>
      </c>
      <c r="B38" s="28" t="s">
        <v>5</v>
      </c>
    </row>
    <row r="39" spans="1:2" x14ac:dyDescent="0.6">
      <c r="A39" s="27" t="s">
        <v>105</v>
      </c>
      <c r="B39" s="28" t="s">
        <v>5</v>
      </c>
    </row>
    <row r="40" spans="1:2" x14ac:dyDescent="0.6">
      <c r="A40" s="19" t="s">
        <v>106</v>
      </c>
      <c r="B40" s="18" t="s">
        <v>107</v>
      </c>
    </row>
    <row r="41" spans="1:2" x14ac:dyDescent="0.6">
      <c r="A41" s="27" t="s">
        <v>108</v>
      </c>
      <c r="B41" s="28" t="s">
        <v>5</v>
      </c>
    </row>
    <row r="42" spans="1:2" x14ac:dyDescent="0.6">
      <c r="A42" s="19" t="s">
        <v>109</v>
      </c>
      <c r="B42" s="18" t="s">
        <v>3</v>
      </c>
    </row>
    <row r="43" spans="1:2" x14ac:dyDescent="0.6">
      <c r="A43" s="27" t="s">
        <v>110</v>
      </c>
      <c r="B43" s="28" t="s">
        <v>5</v>
      </c>
    </row>
    <row r="44" spans="1:2" x14ac:dyDescent="0.6">
      <c r="A44" s="27" t="s">
        <v>111</v>
      </c>
      <c r="B44" s="28" t="s">
        <v>5</v>
      </c>
    </row>
    <row r="45" spans="1:2" x14ac:dyDescent="0.6">
      <c r="A45" s="27" t="s">
        <v>112</v>
      </c>
      <c r="B45" s="28" t="s">
        <v>5</v>
      </c>
    </row>
    <row r="46" spans="1:2" x14ac:dyDescent="0.6">
      <c r="A46" s="19" t="s">
        <v>113</v>
      </c>
      <c r="B46" s="18" t="s">
        <v>3</v>
      </c>
    </row>
    <row r="47" spans="1:2" x14ac:dyDescent="0.6">
      <c r="A47" s="27" t="s">
        <v>114</v>
      </c>
      <c r="B47" s="28" t="s">
        <v>5</v>
      </c>
    </row>
    <row r="48" spans="1:2" x14ac:dyDescent="0.6">
      <c r="A48" s="29" t="s">
        <v>17</v>
      </c>
    </row>
    <row r="49" spans="1:2" x14ac:dyDescent="0.6">
      <c r="A49" s="25" t="s">
        <v>18</v>
      </c>
      <c r="B49" s="25" t="s">
        <v>5</v>
      </c>
    </row>
    <row r="50" spans="1:2" x14ac:dyDescent="0.6">
      <c r="A50" s="19" t="s">
        <v>22</v>
      </c>
      <c r="B50" s="18" t="s">
        <v>3</v>
      </c>
    </row>
    <row r="51" spans="1:2" x14ac:dyDescent="0.6">
      <c r="A51" s="19" t="s">
        <v>23</v>
      </c>
      <c r="B51" s="18" t="s">
        <v>3</v>
      </c>
    </row>
    <row r="52" spans="1:2" x14ac:dyDescent="0.6">
      <c r="A52" s="20" t="s">
        <v>24</v>
      </c>
      <c r="B52" s="21" t="s">
        <v>5</v>
      </c>
    </row>
    <row r="53" spans="1:2" x14ac:dyDescent="0.6">
      <c r="A53" s="20" t="s">
        <v>25</v>
      </c>
      <c r="B53" s="21" t="s">
        <v>5</v>
      </c>
    </row>
    <row r="54" spans="1:2" x14ac:dyDescent="0.6">
      <c r="A54" s="19" t="s">
        <v>26</v>
      </c>
      <c r="B54" s="18" t="s">
        <v>3</v>
      </c>
    </row>
    <row r="55" spans="1:2" x14ac:dyDescent="0.6">
      <c r="A55" s="20" t="s">
        <v>27</v>
      </c>
      <c r="B55" s="21" t="s">
        <v>5</v>
      </c>
    </row>
    <row r="56" spans="1:2" x14ac:dyDescent="0.6">
      <c r="A56" s="17" t="s">
        <v>35</v>
      </c>
    </row>
    <row r="57" spans="1:2" x14ac:dyDescent="0.6">
      <c r="A57" s="19" t="s">
        <v>36</v>
      </c>
      <c r="B57" s="18" t="s">
        <v>3</v>
      </c>
    </row>
    <row r="58" spans="1:2" x14ac:dyDescent="0.6">
      <c r="A58" s="20" t="s">
        <v>37</v>
      </c>
      <c r="B58" s="21" t="s">
        <v>5</v>
      </c>
    </row>
    <row r="59" spans="1:2" x14ac:dyDescent="0.6">
      <c r="A59" s="20" t="s">
        <v>38</v>
      </c>
      <c r="B59" s="21" t="s">
        <v>5</v>
      </c>
    </row>
    <row r="60" spans="1:2" x14ac:dyDescent="0.6">
      <c r="A60" s="24" t="s">
        <v>39</v>
      </c>
      <c r="B60" s="25" t="s">
        <v>5</v>
      </c>
    </row>
    <row r="61" spans="1:2" x14ac:dyDescent="0.6">
      <c r="A61" s="30" t="s">
        <v>115</v>
      </c>
      <c r="B61" s="28"/>
    </row>
    <row r="62" spans="1:2" x14ac:dyDescent="0.6">
      <c r="A62" s="27" t="s">
        <v>116</v>
      </c>
      <c r="B62" s="28" t="s">
        <v>3</v>
      </c>
    </row>
    <row r="63" spans="1:2" x14ac:dyDescent="0.6">
      <c r="A63" s="27" t="s">
        <v>117</v>
      </c>
      <c r="B63" s="28" t="s">
        <v>3</v>
      </c>
    </row>
    <row r="64" spans="1:2" x14ac:dyDescent="0.6">
      <c r="A64" s="27" t="s">
        <v>118</v>
      </c>
      <c r="B64" s="28" t="s">
        <v>5</v>
      </c>
    </row>
    <row r="65" spans="1:2" x14ac:dyDescent="0.6">
      <c r="A65" s="27" t="s">
        <v>119</v>
      </c>
      <c r="B65" s="28" t="s">
        <v>5</v>
      </c>
    </row>
    <row r="66" spans="1:2" x14ac:dyDescent="0.6">
      <c r="A66" s="27" t="s">
        <v>120</v>
      </c>
      <c r="B66" s="28" t="s">
        <v>5</v>
      </c>
    </row>
    <row r="67" spans="1:2" x14ac:dyDescent="0.6">
      <c r="A67" s="27" t="s">
        <v>121</v>
      </c>
      <c r="B67" s="28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B3" sqref="B3"/>
    </sheetView>
  </sheetViews>
  <sheetFormatPr defaultRowHeight="15" x14ac:dyDescent="0.25"/>
  <sheetData>
    <row r="3" spans="2:3" x14ac:dyDescent="0.25">
      <c r="B3">
        <f>ROUND(((0.01*50000)/(1-POWER(1.01,-6))),2)</f>
        <v>8627.42</v>
      </c>
      <c r="C3">
        <f>B3*12</f>
        <v>103529.04000000001</v>
      </c>
    </row>
    <row r="4" spans="2:3" x14ac:dyDescent="0.25">
      <c r="C4">
        <f>C3-50000</f>
        <v>53529.040000000008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REQUIREMENTS</vt:lpstr>
      <vt:lpstr>CBS REQUIREMENTS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Lixnet</dc:creator>
  <cp:lastModifiedBy>KelvinMakamu</cp:lastModifiedBy>
  <dcterms:created xsi:type="dcterms:W3CDTF">2016-08-31T09:17:55Z</dcterms:created>
  <dcterms:modified xsi:type="dcterms:W3CDTF">2016-11-08T14:17:24Z</dcterms:modified>
</cp:coreProperties>
</file>