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am\ClapeyronNew\Clapeyron.jl\examples\Samples\"/>
    </mc:Choice>
  </mc:AlternateContent>
  <xr:revisionPtr revIDLastSave="0" documentId="13_ncr:1_{88A1C2B3-623D-408B-BAAF-F1F2716086BE}" xr6:coauthVersionLast="47" xr6:coauthVersionMax="47" xr10:uidLastSave="{00000000-0000-0000-0000-000000000000}"/>
  <bookViews>
    <workbookView xWindow="46680" yWindow="-120" windowWidth="29040" windowHeight="17520" activeTab="4" xr2:uid="{2D8F2BB0-EB18-485B-BA36-AA43280F6B4B}"/>
  </bookViews>
  <sheets>
    <sheet name="Sheet1" sheetId="1" r:id="rId1"/>
    <sheet name="Sheet2" sheetId="4" r:id="rId2"/>
    <sheet name="SAFT" sheetId="2" r:id="rId3"/>
    <sheet name="Models" sheetId="3" r:id="rId4"/>
    <sheet name="Alkan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0" i="5" l="1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F110" i="5"/>
  <c r="R18" i="5"/>
  <c r="N34" i="5"/>
  <c r="G34" i="5"/>
  <c r="H34" i="5"/>
  <c r="I34" i="5"/>
  <c r="J34" i="5"/>
  <c r="K34" i="5"/>
  <c r="L34" i="5"/>
  <c r="M34" i="5"/>
  <c r="O34" i="5"/>
  <c r="P34" i="5"/>
  <c r="Q34" i="5"/>
  <c r="R34" i="5"/>
  <c r="S34" i="5"/>
  <c r="T34" i="5"/>
  <c r="U34" i="5"/>
  <c r="F34" i="5"/>
  <c r="L18" i="5"/>
  <c r="J18" i="5"/>
  <c r="F18" i="5"/>
  <c r="H18" i="5"/>
  <c r="I18" i="5"/>
  <c r="K18" i="5"/>
  <c r="M18" i="5"/>
  <c r="N18" i="5"/>
  <c r="O18" i="5"/>
  <c r="P18" i="5"/>
  <c r="Q18" i="5"/>
  <c r="S18" i="5"/>
  <c r="T18" i="5"/>
  <c r="U18" i="5"/>
  <c r="G18" i="5"/>
  <c r="Q68" i="5"/>
  <c r="I68" i="5"/>
  <c r="G68" i="5"/>
  <c r="F68" i="5"/>
  <c r="U52" i="5"/>
  <c r="G52" i="5"/>
  <c r="F52" i="5"/>
  <c r="AB16" i="1"/>
  <c r="I16" i="1"/>
  <c r="H16" i="1"/>
</calcChain>
</file>

<file path=xl/sharedStrings.xml><?xml version="1.0" encoding="utf-8"?>
<sst xmlns="http://schemas.openxmlformats.org/spreadsheetml/2006/main" count="186" uniqueCount="54">
  <si>
    <t>Component</t>
  </si>
  <si>
    <t>PC-SAFT</t>
  </si>
  <si>
    <t>SRK</t>
  </si>
  <si>
    <t>PR</t>
  </si>
  <si>
    <t>CPA</t>
  </si>
  <si>
    <t>methane</t>
  </si>
  <si>
    <t>ethane</t>
  </si>
  <si>
    <t>propane</t>
  </si>
  <si>
    <t>butane</t>
  </si>
  <si>
    <t>pentane</t>
  </si>
  <si>
    <t>hexane</t>
  </si>
  <si>
    <t>octane</t>
  </si>
  <si>
    <t>nonane</t>
  </si>
  <si>
    <t>decane</t>
  </si>
  <si>
    <t>heptane</t>
  </si>
  <si>
    <t>Average</t>
  </si>
  <si>
    <t>CK-SAFT</t>
  </si>
  <si>
    <t>SAFT-VR Mie (2013)</t>
  </si>
  <si>
    <t>SAFT-gamma Mie</t>
  </si>
  <si>
    <t>GERG 2008</t>
  </si>
  <si>
    <t>Tr</t>
  </si>
  <si>
    <t>0.2-1.8</t>
  </si>
  <si>
    <t>0.2-1.4</t>
  </si>
  <si>
    <t>0.2-1.1</t>
  </si>
  <si>
    <t>0.2-2.25</t>
  </si>
  <si>
    <t>0.2-1.2</t>
  </si>
  <si>
    <t>0.4-1.3</t>
  </si>
  <si>
    <t>0.4-1.1</t>
  </si>
  <si>
    <t>0.5-3.1</t>
  </si>
  <si>
    <t>dP/dT</t>
  </si>
  <si>
    <t>dP/dV</t>
  </si>
  <si>
    <t>SRK (AARD%)</t>
  </si>
  <si>
    <t>SAFT-VR Mie (2006)(AARD%)</t>
  </si>
  <si>
    <t>SAFT-VR Mie (2013)(AARD%)</t>
  </si>
  <si>
    <t>PR (AARD%)</t>
  </si>
  <si>
    <t>CPA (AARD%)</t>
  </si>
  <si>
    <t>CK-SAFT (AARD%)</t>
  </si>
  <si>
    <t>PC-SAFT (AARD%)</t>
  </si>
  <si>
    <t>SAFT-gamma Mie (AARD%)</t>
  </si>
  <si>
    <t>GERG 2008 (AARD%)</t>
  </si>
  <si>
    <t>Pr</t>
  </si>
  <si>
    <t>%AARD of thermodynamic properties of alkanes at 300k Temperature and 190k for methane, The Ideal model for all thermodynamic models is JobackIdeal</t>
  </si>
  <si>
    <t>CO2</t>
  </si>
  <si>
    <t>N2</t>
  </si>
  <si>
    <t>SAFTVR Mie</t>
  </si>
  <si>
    <t>%AARD of thermodynamic properties of alkanes at 300 K Temperature and 150 K, 100 K for mathene and Nitrogen respectively. The Ideal model for all thermodynamic models is JobackIdeal. JobackIdeal is used for all compounds except methane (WalkerIdeal)</t>
  </si>
  <si>
    <t>ρ</t>
  </si>
  <si>
    <t>Cp</t>
  </si>
  <si>
    <t>Cv</t>
  </si>
  <si>
    <t>u</t>
  </si>
  <si>
    <t xml:space="preserve">SAFT-γ Mie </t>
  </si>
  <si>
    <t>0-20</t>
  </si>
  <si>
    <t>%AARD of thermodynamic properties of alkanes at 20MPa pressure, and 3 MPa, 5 MPa for nitrogen and carbon dioxide respectively.  The Ideal model for all thermodynamic models is JobackIdeal except methane, nitrogen and carbon dioxde(WalkerIdeal)</t>
  </si>
  <si>
    <t>%AARD of thermodynamic properties of alkanes at 300 K Temperature and 150 K, 100 K for mathene and Nitrogen respectively. The Ideal model for all thermodynamic models is JobackIdeal. JobackIdeal is used for all compounds except methane nitrogen and carbon dioxide (WalkerIdeal)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</si>
</sst>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###&quot;\03C1&quot;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Grotesque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2" fontId="0" fillId="2" borderId="0" xfId="0" applyNumberFormat="1" applyFill="1"/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165" fontId="4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T=300K,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Sheet1!$H$7:$H$15</c:f>
              <c:numCache>
                <c:formatCode>0.00</c:formatCode>
                <c:ptCount val="9"/>
                <c:pt idx="0">
                  <c:v>26.196599865744098</c:v>
                </c:pt>
                <c:pt idx="1">
                  <c:v>30.42008580029642</c:v>
                </c:pt>
                <c:pt idx="2">
                  <c:v>32.245597009118576</c:v>
                </c:pt>
                <c:pt idx="3">
                  <c:v>34.491139365973517</c:v>
                </c:pt>
                <c:pt idx="4">
                  <c:v>35.706108380469729</c:v>
                </c:pt>
                <c:pt idx="5">
                  <c:v>38.295305768996137</c:v>
                </c:pt>
                <c:pt idx="6">
                  <c:v>39.546220567347376</c:v>
                </c:pt>
                <c:pt idx="7">
                  <c:v>40.234792115535321</c:v>
                </c:pt>
                <c:pt idx="8">
                  <c:v>45.099381899720022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B-4635-90E2-5CEAEF518B9E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Sheet1!$L$7:$L$15</c:f>
              <c:numCache>
                <c:formatCode>0.00</c:formatCode>
                <c:ptCount val="9"/>
                <c:pt idx="0">
                  <c:v>20.867314373574569</c:v>
                </c:pt>
                <c:pt idx="1">
                  <c:v>23.668567364427044</c:v>
                </c:pt>
                <c:pt idx="2">
                  <c:v>24.734735822136265</c:v>
                </c:pt>
                <c:pt idx="3">
                  <c:v>26.672132579950169</c:v>
                </c:pt>
                <c:pt idx="4">
                  <c:v>27.671266215381539</c:v>
                </c:pt>
                <c:pt idx="5">
                  <c:v>30.413300522243524</c:v>
                </c:pt>
                <c:pt idx="6">
                  <c:v>31.694437989964552</c:v>
                </c:pt>
                <c:pt idx="7">
                  <c:v>32.359548073439107</c:v>
                </c:pt>
                <c:pt idx="8">
                  <c:v>37.484897309037805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B-4635-90E2-5CEAEF518B9E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Sheet1!$H$61:$H$69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30DB-4635-90E2-5CEAEF518B9E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Sheet1!$L$61:$L$69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30DB-4635-90E2-5CEAEF518B9E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Sheet1!$P$61:$P$67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30DB-4635-90E2-5CEAEF518B9E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Sheet1!$T$61:$T$69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30DB-4635-90E2-5CEAEF518B9E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Sheet1!$X$61:$X$68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30DB-4635-90E2-5CEAEF518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/>
              <a:t>μ</a:t>
            </a:r>
            <a:r>
              <a:rPr lang="en-US" sz="1000" b="0" i="0" u="none" strike="noStrike" baseline="0"/>
              <a:t>JT</a:t>
            </a:r>
            <a:r>
              <a:rPr lang="en-US"/>
              <a:t>,</a:t>
            </a:r>
            <a:r>
              <a:rPr lang="en-US" baseline="0"/>
              <a:t> T=300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0">
                  <c:v>30.667196928849847</c:v>
                </c:pt>
                <c:pt idx="1">
                  <c:v>27.128752591144433</c:v>
                </c:pt>
                <c:pt idx="2">
                  <c:v>37.81896255465513</c:v>
                </c:pt>
                <c:pt idx="3">
                  <c:v>30.921424812014887</c:v>
                </c:pt>
                <c:pt idx="4">
                  <c:v>31.465968306195503</c:v>
                </c:pt>
                <c:pt idx="5">
                  <c:v>26.575798099798853</c:v>
                </c:pt>
                <c:pt idx="6">
                  <c:v>34.928502437051264</c:v>
                </c:pt>
                <c:pt idx="7">
                  <c:v>35.734844385055183</c:v>
                </c:pt>
                <c:pt idx="8">
                  <c:v>42.942866330780241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9-4252-9795-A704DFAF5ADD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0">
                  <c:v>36.188260857783781</c:v>
                </c:pt>
                <c:pt idx="1">
                  <c:v>36.078487888727089</c:v>
                </c:pt>
                <c:pt idx="2">
                  <c:v>57.379701854552934</c:v>
                </c:pt>
                <c:pt idx="3">
                  <c:v>47.90168077530349</c:v>
                </c:pt>
                <c:pt idx="4">
                  <c:v>54.333308296486429</c:v>
                </c:pt>
                <c:pt idx="5">
                  <c:v>50.921808357596774</c:v>
                </c:pt>
                <c:pt idx="6">
                  <c:v>42.667299621661556</c:v>
                </c:pt>
                <c:pt idx="7">
                  <c:v>21.20725556369792</c:v>
                </c:pt>
                <c:pt idx="8">
                  <c:v>30.583776521585488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9-4252-9795-A704DFAF5ADD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3109-4252-9795-A704DFAF5ADD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3109-4252-9795-A704DFAF5ADD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3109-4252-9795-A704DFAF5ADD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3109-4252-9795-A704DFAF5ADD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3109-4252-9795-A704DFAF5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/>
              <a:t>μ</a:t>
            </a:r>
            <a:r>
              <a:rPr lang="en-US" sz="1000" b="0" i="0" u="none" strike="noStrike" baseline="0"/>
              <a:t>JT</a:t>
            </a:r>
            <a:r>
              <a:rPr lang="en-US"/>
              <a:t>,</a:t>
            </a:r>
            <a:r>
              <a:rPr lang="en-US" baseline="0"/>
              <a:t> T=300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</c:numRef>
          </c:val>
          <c:extLst>
            <c:ext xmlns:c16="http://schemas.microsoft.com/office/drawing/2014/chart" uri="{C3380CC4-5D6E-409C-BE32-E72D297353CC}">
              <c16:uniqueId val="{00000000-0BD8-44EB-9195-541DABDB72EC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</c:numRef>
          </c:val>
          <c:extLst>
            <c:ext xmlns:c16="http://schemas.microsoft.com/office/drawing/2014/chart" uri="{C3380CC4-5D6E-409C-BE32-E72D297353CC}">
              <c16:uniqueId val="{00000001-0BD8-44EB-9195-541DABDB72EC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</c:numRef>
          </c:val>
          <c:extLst>
            <c:ext xmlns:c16="http://schemas.microsoft.com/office/drawing/2014/chart" uri="{C3380CC4-5D6E-409C-BE32-E72D297353CC}">
              <c16:uniqueId val="{00000002-0BD8-44EB-9195-541DABDB72EC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</c:numRef>
          </c:val>
          <c:extLst>
            <c:ext xmlns:c16="http://schemas.microsoft.com/office/drawing/2014/chart" uri="{C3380CC4-5D6E-409C-BE32-E72D297353CC}">
              <c16:uniqueId val="{00000003-0BD8-44EB-9195-541DABDB72EC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</c:numRef>
          </c:val>
          <c:extLst>
            <c:ext xmlns:c16="http://schemas.microsoft.com/office/drawing/2014/chart" uri="{C3380CC4-5D6E-409C-BE32-E72D297353CC}">
              <c16:uniqueId val="{00000004-0BD8-44EB-9195-541DABDB72EC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</c:numRef>
          </c:val>
          <c:extLst>
            <c:ext xmlns:c16="http://schemas.microsoft.com/office/drawing/2014/chart" uri="{C3380CC4-5D6E-409C-BE32-E72D297353CC}">
              <c16:uniqueId val="{00000005-0BD8-44EB-9195-541DABDB72EC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</c:numRef>
          </c:val>
          <c:extLst>
            <c:ext xmlns:c16="http://schemas.microsoft.com/office/drawing/2014/chart" uri="{C3380CC4-5D6E-409C-BE32-E72D297353CC}">
              <c16:uniqueId val="{00000006-0BD8-44EB-9195-541DABDB7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/>
              <a:t>μ</a:t>
            </a:r>
            <a:r>
              <a:rPr lang="en-US" sz="1000" b="0" i="0" u="none" strike="noStrike" baseline="0"/>
              <a:t>JT</a:t>
            </a:r>
            <a:r>
              <a:rPr lang="en-US"/>
              <a:t>,</a:t>
            </a:r>
            <a:r>
              <a:rPr lang="en-US" baseline="0"/>
              <a:t> T=400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0">
                  <c:v>4.7744733134882829</c:v>
                </c:pt>
                <c:pt idx="1">
                  <c:v>1.4405319146390139</c:v>
                </c:pt>
                <c:pt idx="2">
                  <c:v>13.159348329627971</c:v>
                </c:pt>
                <c:pt idx="3">
                  <c:v>3.0396052258808797</c:v>
                </c:pt>
                <c:pt idx="4">
                  <c:v>3.2890937342930129</c:v>
                </c:pt>
                <c:pt idx="5">
                  <c:v>2.0730970322720461</c:v>
                </c:pt>
                <c:pt idx="6">
                  <c:v>2.5418376285468485</c:v>
                </c:pt>
                <c:pt idx="7">
                  <c:v>2.3313959236342656</c:v>
                </c:pt>
                <c:pt idx="8">
                  <c:v>2.2494466548050034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D-470C-8AC2-FD2063F4D590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0">
                  <c:v>0</c:v>
                </c:pt>
                <c:pt idx="2">
                  <c:v>57.463946948490594</c:v>
                </c:pt>
                <c:pt idx="3">
                  <c:v>30.384907758539203</c:v>
                </c:pt>
                <c:pt idx="4">
                  <c:v>25.458709559730963</c:v>
                </c:pt>
                <c:pt idx="5">
                  <c:v>25.665702080061632</c:v>
                </c:pt>
                <c:pt idx="6">
                  <c:v>24.713424332582711</c:v>
                </c:pt>
                <c:pt idx="7">
                  <c:v>21.837532302407158</c:v>
                </c:pt>
                <c:pt idx="8">
                  <c:v>25.261683150941117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D-470C-8AC2-FD2063F4D590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5E4D-470C-8AC2-FD2063F4D590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5E4D-470C-8AC2-FD2063F4D590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5E4D-470C-8AC2-FD2063F4D590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5E4D-470C-8AC2-FD2063F4D590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5E4D-470C-8AC2-FD2063F4D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/>
              <a:t>μ</a:t>
            </a:r>
            <a:r>
              <a:rPr lang="en-US" sz="1000" b="0" i="0" u="none" strike="noStrike" baseline="0"/>
              <a:t>JT</a:t>
            </a:r>
            <a:r>
              <a:rPr lang="en-US"/>
              <a:t>,</a:t>
            </a:r>
            <a:r>
              <a:rPr lang="en-US" baseline="0"/>
              <a:t> T=500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0">
                  <c:v>9.065718952083726</c:v>
                </c:pt>
                <c:pt idx="1">
                  <c:v>12.860996917569913</c:v>
                </c:pt>
                <c:pt idx="2">
                  <c:v>2.0401071143353051</c:v>
                </c:pt>
                <c:pt idx="3">
                  <c:v>27.544374376494353</c:v>
                </c:pt>
                <c:pt idx="4">
                  <c:v>12.249594579430783</c:v>
                </c:pt>
                <c:pt idx="5">
                  <c:v>13.35076737122923</c:v>
                </c:pt>
                <c:pt idx="6">
                  <c:v>3.1349348787154732</c:v>
                </c:pt>
                <c:pt idx="7">
                  <c:v>2.5406941924348194</c:v>
                </c:pt>
                <c:pt idx="8">
                  <c:v>2.2083389655863201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C-42AB-B71F-08BD63697E43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0">
                  <c:v>0</c:v>
                </c:pt>
                <c:pt idx="1">
                  <c:v>32.178515339058272</c:v>
                </c:pt>
                <c:pt idx="2">
                  <c:v>25.535214844572181</c:v>
                </c:pt>
                <c:pt idx="3">
                  <c:v>97.497897077058511</c:v>
                </c:pt>
                <c:pt idx="4">
                  <c:v>49.743166989865792</c:v>
                </c:pt>
                <c:pt idx="5">
                  <c:v>69.153116059044464</c:v>
                </c:pt>
                <c:pt idx="6">
                  <c:v>42.333988917276052</c:v>
                </c:pt>
                <c:pt idx="7">
                  <c:v>30.200241408878902</c:v>
                </c:pt>
                <c:pt idx="8">
                  <c:v>31.922393279247064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C-42AB-B71F-08BD63697E43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19EC-42AB-B71F-08BD63697E43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19EC-42AB-B71F-08BD63697E43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19EC-42AB-B71F-08BD63697E43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19EC-42AB-B71F-08BD63697E43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19EC-42AB-B71F-08BD63697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T=300K, Pr=0-20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Sheet1!$H$7:$H$15</c:f>
              <c:numCache>
                <c:formatCode>0.00</c:formatCode>
                <c:ptCount val="9"/>
                <c:pt idx="0">
                  <c:v>26.196599865744098</c:v>
                </c:pt>
                <c:pt idx="1">
                  <c:v>30.42008580029642</c:v>
                </c:pt>
                <c:pt idx="2">
                  <c:v>32.245597009118576</c:v>
                </c:pt>
                <c:pt idx="3">
                  <c:v>34.491139365973517</c:v>
                </c:pt>
                <c:pt idx="4">
                  <c:v>35.706108380469729</c:v>
                </c:pt>
                <c:pt idx="5">
                  <c:v>38.295305768996137</c:v>
                </c:pt>
                <c:pt idx="6">
                  <c:v>39.546220567347376</c:v>
                </c:pt>
                <c:pt idx="7">
                  <c:v>40.234792115535321</c:v>
                </c:pt>
                <c:pt idx="8">
                  <c:v>45.099381899720022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5-4478-B2DD-B51C28290B41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Sheet1!$L$7:$L$15</c:f>
              <c:numCache>
                <c:formatCode>0.00</c:formatCode>
                <c:ptCount val="9"/>
                <c:pt idx="0">
                  <c:v>20.867314373574569</c:v>
                </c:pt>
                <c:pt idx="1">
                  <c:v>23.668567364427044</c:v>
                </c:pt>
                <c:pt idx="2">
                  <c:v>24.734735822136265</c:v>
                </c:pt>
                <c:pt idx="3">
                  <c:v>26.672132579950169</c:v>
                </c:pt>
                <c:pt idx="4">
                  <c:v>27.671266215381539</c:v>
                </c:pt>
                <c:pt idx="5">
                  <c:v>30.413300522243524</c:v>
                </c:pt>
                <c:pt idx="6">
                  <c:v>31.694437989964552</c:v>
                </c:pt>
                <c:pt idx="7">
                  <c:v>32.359548073439107</c:v>
                </c:pt>
                <c:pt idx="8">
                  <c:v>37.484897309037805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5-4478-B2DD-B51C28290B41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Sheet1!$P$7:$P$15</c:f>
              <c:numCache>
                <c:formatCode>0.00</c:formatCode>
                <c:ptCount val="9"/>
                <c:pt idx="0">
                  <c:v>23.322533691877155</c:v>
                </c:pt>
                <c:pt idx="1">
                  <c:v>26.506965274113998</c:v>
                </c:pt>
                <c:pt idx="2">
                  <c:v>26.321855707801127</c:v>
                </c:pt>
                <c:pt idx="3">
                  <c:v>29.660397456605537</c:v>
                </c:pt>
                <c:pt idx="4">
                  <c:v>31.456788476093827</c:v>
                </c:pt>
                <c:pt idx="5">
                  <c:v>32.354974207164524</c:v>
                </c:pt>
                <c:pt idx="6">
                  <c:v>32.349844126555851</c:v>
                </c:pt>
                <c:pt idx="7">
                  <c:v>33.809636054083207</c:v>
                </c:pt>
                <c:pt idx="8">
                  <c:v>36.666610511627852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15-4478-B2DD-B51C28290B41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Sheet1!$T$7:$T$15</c:f>
              <c:numCache>
                <c:formatCode>0.00</c:formatCode>
                <c:ptCount val="9"/>
                <c:pt idx="0">
                  <c:v>16.229177398722857</c:v>
                </c:pt>
                <c:pt idx="1">
                  <c:v>18.714751997090232</c:v>
                </c:pt>
                <c:pt idx="2">
                  <c:v>17.386539636276478</c:v>
                </c:pt>
                <c:pt idx="3">
                  <c:v>17.27887029711777</c:v>
                </c:pt>
                <c:pt idx="4">
                  <c:v>17.114819149787003</c:v>
                </c:pt>
                <c:pt idx="5">
                  <c:v>16.398226881741991</c:v>
                </c:pt>
                <c:pt idx="6">
                  <c:v>15.985847279616014</c:v>
                </c:pt>
                <c:pt idx="7">
                  <c:v>18.656735350803924</c:v>
                </c:pt>
                <c:pt idx="8">
                  <c:v>17.239511998008531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15-4478-B2DD-B51C28290B41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Sheet1!$X$7:$X$15</c:f>
              <c:numCache>
                <c:formatCode>0.00</c:formatCode>
                <c:ptCount val="9"/>
                <c:pt idx="0">
                  <c:v>18.263496529778596</c:v>
                </c:pt>
                <c:pt idx="1">
                  <c:v>23.168223718656364</c:v>
                </c:pt>
                <c:pt idx="2">
                  <c:v>25.662976762748595</c:v>
                </c:pt>
                <c:pt idx="3">
                  <c:v>28.164667194768946</c:v>
                </c:pt>
                <c:pt idx="4">
                  <c:v>28.387290173858766</c:v>
                </c:pt>
                <c:pt idx="5">
                  <c:v>28.735232519671477</c:v>
                </c:pt>
                <c:pt idx="6">
                  <c:v>28.766616298605392</c:v>
                </c:pt>
                <c:pt idx="7">
                  <c:v>29.073360327867775</c:v>
                </c:pt>
                <c:pt idx="8">
                  <c:v>30.339127133100526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15-4478-B2DD-B51C28290B41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Sheet1!$AB$7:$AB$15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8715-4478-B2DD-B51C28290B41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Sheet1!$AF$7:$AF$15</c:f>
              <c:numCache>
                <c:formatCode>0.00</c:formatCode>
                <c:ptCount val="9"/>
                <c:pt idx="0">
                  <c:v>11.027152341137029</c:v>
                </c:pt>
                <c:pt idx="1">
                  <c:v>13.736034713273709</c:v>
                </c:pt>
                <c:pt idx="2">
                  <c:v>15.72258489466744</c:v>
                </c:pt>
                <c:pt idx="3">
                  <c:v>13.924408646804313</c:v>
                </c:pt>
                <c:pt idx="4">
                  <c:v>11.736305436569662</c:v>
                </c:pt>
                <c:pt idx="5">
                  <c:v>12.361225810312648</c:v>
                </c:pt>
                <c:pt idx="6">
                  <c:v>11.843035382575055</c:v>
                </c:pt>
                <c:pt idx="7">
                  <c:v>10.060718547760935</c:v>
                </c:pt>
                <c:pt idx="8">
                  <c:v>10.32138906507293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15-4478-B2DD-B51C28290B41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Sheet1!$AJ$7:$AJ$13</c:f>
              <c:numCache>
                <c:formatCode>0.00</c:formatCode>
                <c:ptCount val="7"/>
                <c:pt idx="0">
                  <c:v>11.138592672230589</c:v>
                </c:pt>
                <c:pt idx="1">
                  <c:v>11.2188292550467</c:v>
                </c:pt>
                <c:pt idx="2">
                  <c:v>10.752942179523835</c:v>
                </c:pt>
                <c:pt idx="3">
                  <c:v>10.753043035217111</c:v>
                </c:pt>
                <c:pt idx="4">
                  <c:v>10.245625947444761</c:v>
                </c:pt>
                <c:pt idx="5">
                  <c:v>10.098996570368833</c:v>
                </c:pt>
                <c:pt idx="6">
                  <c:v>9.562777118882213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15-4478-B2DD-B51C28290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T=300K, Pr=0-20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Sheet1!$H$7:$H$15</c:f>
              <c:numCache>
                <c:formatCode>0.00</c:formatCode>
                <c:ptCount val="9"/>
                <c:pt idx="0">
                  <c:v>26.196599865744098</c:v>
                </c:pt>
                <c:pt idx="1">
                  <c:v>30.42008580029642</c:v>
                </c:pt>
                <c:pt idx="2">
                  <c:v>32.245597009118576</c:v>
                </c:pt>
                <c:pt idx="3">
                  <c:v>34.491139365973517</c:v>
                </c:pt>
                <c:pt idx="4">
                  <c:v>35.706108380469729</c:v>
                </c:pt>
                <c:pt idx="5">
                  <c:v>38.295305768996137</c:v>
                </c:pt>
                <c:pt idx="6">
                  <c:v>39.546220567347376</c:v>
                </c:pt>
                <c:pt idx="7">
                  <c:v>40.234792115535321</c:v>
                </c:pt>
                <c:pt idx="8">
                  <c:v>45.099381899720022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C-4C48-91EA-D67D06794A5D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Sheet1!$L$7:$L$15</c:f>
              <c:numCache>
                <c:formatCode>0.00</c:formatCode>
                <c:ptCount val="9"/>
                <c:pt idx="0">
                  <c:v>20.867314373574569</c:v>
                </c:pt>
                <c:pt idx="1">
                  <c:v>23.668567364427044</c:v>
                </c:pt>
                <c:pt idx="2">
                  <c:v>24.734735822136265</c:v>
                </c:pt>
                <c:pt idx="3">
                  <c:v>26.672132579950169</c:v>
                </c:pt>
                <c:pt idx="4">
                  <c:v>27.671266215381539</c:v>
                </c:pt>
                <c:pt idx="5">
                  <c:v>30.413300522243524</c:v>
                </c:pt>
                <c:pt idx="6">
                  <c:v>31.694437989964552</c:v>
                </c:pt>
                <c:pt idx="7">
                  <c:v>32.359548073439107</c:v>
                </c:pt>
                <c:pt idx="8">
                  <c:v>37.484897309037805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C-4C48-91EA-D67D06794A5D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Sheet1!$P$7:$P$15</c:f>
              <c:numCache>
                <c:formatCode>0.00</c:formatCode>
                <c:ptCount val="9"/>
                <c:pt idx="0">
                  <c:v>23.322533691877155</c:v>
                </c:pt>
                <c:pt idx="1">
                  <c:v>26.506965274113998</c:v>
                </c:pt>
                <c:pt idx="2">
                  <c:v>26.321855707801127</c:v>
                </c:pt>
                <c:pt idx="3">
                  <c:v>29.660397456605537</c:v>
                </c:pt>
                <c:pt idx="4">
                  <c:v>31.456788476093827</c:v>
                </c:pt>
                <c:pt idx="5">
                  <c:v>32.354974207164524</c:v>
                </c:pt>
                <c:pt idx="6">
                  <c:v>32.349844126555851</c:v>
                </c:pt>
                <c:pt idx="7">
                  <c:v>33.809636054083207</c:v>
                </c:pt>
                <c:pt idx="8">
                  <c:v>36.666610511627852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3C-4C48-91EA-D67D06794A5D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Sheet1!$T$7:$T$15</c:f>
              <c:numCache>
                <c:formatCode>0.00</c:formatCode>
                <c:ptCount val="9"/>
                <c:pt idx="0">
                  <c:v>16.229177398722857</c:v>
                </c:pt>
                <c:pt idx="1">
                  <c:v>18.714751997090232</c:v>
                </c:pt>
                <c:pt idx="2">
                  <c:v>17.386539636276478</c:v>
                </c:pt>
                <c:pt idx="3">
                  <c:v>17.27887029711777</c:v>
                </c:pt>
                <c:pt idx="4">
                  <c:v>17.114819149787003</c:v>
                </c:pt>
                <c:pt idx="5">
                  <c:v>16.398226881741991</c:v>
                </c:pt>
                <c:pt idx="6">
                  <c:v>15.985847279616014</c:v>
                </c:pt>
                <c:pt idx="7">
                  <c:v>18.656735350803924</c:v>
                </c:pt>
                <c:pt idx="8">
                  <c:v>17.239511998008531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3C-4C48-91EA-D67D06794A5D}"/>
            </c:ext>
          </c:extLst>
        </c:ser>
        <c:ser>
          <c:idx val="5"/>
          <c:order val="4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Sheet1!$AB$7:$AB$15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403C-4C48-91EA-D67D06794A5D}"/>
            </c:ext>
          </c:extLst>
        </c:ser>
        <c:ser>
          <c:idx val="7"/>
          <c:order val="5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Sheet1!$AJ$7:$AJ$13</c:f>
              <c:numCache>
                <c:formatCode>0.00</c:formatCode>
                <c:ptCount val="7"/>
                <c:pt idx="0">
                  <c:v>11.138592672230589</c:v>
                </c:pt>
                <c:pt idx="1">
                  <c:v>11.2188292550467</c:v>
                </c:pt>
                <c:pt idx="2">
                  <c:v>10.752942179523835</c:v>
                </c:pt>
                <c:pt idx="3">
                  <c:v>10.753043035217111</c:v>
                </c:pt>
                <c:pt idx="4">
                  <c:v>10.245625947444761</c:v>
                </c:pt>
                <c:pt idx="5">
                  <c:v>10.098996570368833</c:v>
                </c:pt>
                <c:pt idx="6">
                  <c:v>9.562777118882213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3C-4C48-91EA-D67D06794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T=400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Sheet1!$H$25:$H$33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30AB-426E-B194-FA30856C7A92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Sheet1!$L$25:$L$33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30AB-426E-B194-FA30856C7A92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Sheet1!$P$25:$P$33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30AB-426E-B194-FA30856C7A92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Sheet1!$T$25:$T$33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30AB-426E-B194-FA30856C7A92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Sheet1!$X$25:$X$33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30AB-426E-B194-FA30856C7A92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Sheet1!$AB$25:$AB$33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30AB-426E-B194-FA30856C7A92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Sheet1!$AF$25:$AF$33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30AB-426E-B194-FA30856C7A92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Sheet1!$AJ$25:$AJ$31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30AB-426E-B194-FA30856C7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T=500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Sheet1!$H$43:$H$51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4857-40BE-8189-B4F20F6BD29F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Sheet1!$L$43:$L$51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4857-40BE-8189-B4F20F6BD29F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Sheet1!$P$43:$P$51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4857-40BE-8189-B4F20F6BD29F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Sheet1!$T$43:$T$51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4857-40BE-8189-B4F20F6BD29F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Sheet1!$X$43:$X$51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4857-40BE-8189-B4F20F6BD29F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Sheet1!$AB$43:$AB$51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4857-40BE-8189-B4F20F6BD29F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Sheet1!$AF$43:$AF$51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4857-40BE-8189-B4F20F6BD29F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Sheet1!$AJ$43:$AJ$49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4857-40BE-8189-B4F20F6BD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</a:t>
            </a:r>
            <a:r>
              <a:rPr lang="en-US" baseline="0"/>
              <a:t> T=300K, Pr=0-20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0">
                  <c:v>2.7664261768993081</c:v>
                </c:pt>
                <c:pt idx="1">
                  <c:v>6.7781913669546183</c:v>
                </c:pt>
                <c:pt idx="2">
                  <c:v>4.8677768370754304</c:v>
                </c:pt>
                <c:pt idx="3">
                  <c:v>5.403981495008801</c:v>
                </c:pt>
                <c:pt idx="4">
                  <c:v>5.433112579415968</c:v>
                </c:pt>
                <c:pt idx="5">
                  <c:v>5.6215845825987323</c:v>
                </c:pt>
                <c:pt idx="6">
                  <c:v>4.6374823851973765</c:v>
                </c:pt>
                <c:pt idx="7">
                  <c:v>5.9041149181367993</c:v>
                </c:pt>
                <c:pt idx="8">
                  <c:v>5.3287032661104812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B-4E8B-9853-0879AE55C641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0">
                  <c:v>1.8153785824902906</c:v>
                </c:pt>
                <c:pt idx="1">
                  <c:v>3.9326895679344958</c:v>
                </c:pt>
                <c:pt idx="2">
                  <c:v>2.4706669080395702</c:v>
                </c:pt>
                <c:pt idx="3">
                  <c:v>3.3625903393342567</c:v>
                </c:pt>
                <c:pt idx="4">
                  <c:v>3.6394526159775258</c:v>
                </c:pt>
                <c:pt idx="5">
                  <c:v>3.9272425832130233</c:v>
                </c:pt>
                <c:pt idx="6">
                  <c:v>3.3423100246571589</c:v>
                </c:pt>
                <c:pt idx="7">
                  <c:v>4.4305543933632858</c:v>
                </c:pt>
                <c:pt idx="8">
                  <c:v>4.0646552518700734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B-4E8B-9853-0879AE55C641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371B-4E8B-9853-0879AE55C641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9"/>
                <c:pt idx="0">
                  <c:v>2.2932792331222349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1B-4E8B-9853-0879AE55C641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71B-4E8B-9853-0879AE55C641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371B-4E8B-9853-0879AE55C641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9"/>
                <c:pt idx="0">
                  <c:v>3.0285499636958599</c:v>
                </c:pt>
                <c:pt idx="1">
                  <c:v>4.8678357037736699</c:v>
                </c:pt>
                <c:pt idx="2">
                  <c:v>2.0050182429478549</c:v>
                </c:pt>
                <c:pt idx="3">
                  <c:v>2.0053912452603262</c:v>
                </c:pt>
                <c:pt idx="4">
                  <c:v>1.2823129262693922</c:v>
                </c:pt>
                <c:pt idx="5">
                  <c:v>0.84602610317700622</c:v>
                </c:pt>
                <c:pt idx="6">
                  <c:v>1.29948832897565</c:v>
                </c:pt>
                <c:pt idx="7">
                  <c:v>1.2425540920773721</c:v>
                </c:pt>
                <c:pt idx="8">
                  <c:v>1.4907599938860103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1B-4E8B-9853-0879AE55C641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7"/>
                <c:pt idx="0">
                  <c:v>3.733399592435946</c:v>
                </c:pt>
                <c:pt idx="1">
                  <c:v>5.5570061844312235</c:v>
                </c:pt>
                <c:pt idx="2">
                  <c:v>2.6450295709169191</c:v>
                </c:pt>
                <c:pt idx="3">
                  <c:v>2.3434138042791446</c:v>
                </c:pt>
                <c:pt idx="4">
                  <c:v>1.3931542169294371</c:v>
                </c:pt>
                <c:pt idx="5">
                  <c:v>0.94722094005370749</c:v>
                </c:pt>
                <c:pt idx="6">
                  <c:v>1.2853086437276207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1B-4E8B-9853-0879AE55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</a:t>
            </a:r>
            <a:r>
              <a:rPr lang="en-US" baseline="0"/>
              <a:t> T=400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0">
                  <c:v>3.6046225997935588</c:v>
                </c:pt>
                <c:pt idx="1">
                  <c:v>9.6186573453176809</c:v>
                </c:pt>
                <c:pt idx="2">
                  <c:v>3.1518123777194442</c:v>
                </c:pt>
                <c:pt idx="3">
                  <c:v>4.3176598469344452</c:v>
                </c:pt>
                <c:pt idx="4">
                  <c:v>3.4726885271212047</c:v>
                </c:pt>
                <c:pt idx="5">
                  <c:v>3.7830451893599459</c:v>
                </c:pt>
                <c:pt idx="6">
                  <c:v>3.8920360386223978</c:v>
                </c:pt>
                <c:pt idx="7">
                  <c:v>3.6680272511219538</c:v>
                </c:pt>
                <c:pt idx="8">
                  <c:v>3.6797646205470298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D-4481-8D5E-75D412CD0104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2">
                  <c:v>0.27562670481865853</c:v>
                </c:pt>
                <c:pt idx="3">
                  <c:v>0.92590746151117798</c:v>
                </c:pt>
                <c:pt idx="4">
                  <c:v>0.23348280986772857</c:v>
                </c:pt>
                <c:pt idx="5">
                  <c:v>0.22402066089105291</c:v>
                </c:pt>
                <c:pt idx="6">
                  <c:v>0.28758028380998474</c:v>
                </c:pt>
                <c:pt idx="7">
                  <c:v>0.22663006829585683</c:v>
                </c:pt>
                <c:pt idx="8">
                  <c:v>0.23382813602222824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D-4481-8D5E-75D412CD0104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9"/>
                <c:pt idx="0">
                  <c:v>3.9716724584959477</c:v>
                </c:pt>
                <c:pt idx="1">
                  <c:v>8.7330672080445702</c:v>
                </c:pt>
                <c:pt idx="2">
                  <c:v>5.63987700094627</c:v>
                </c:pt>
                <c:pt idx="3">
                  <c:v>6.7517199350455375</c:v>
                </c:pt>
                <c:pt idx="4">
                  <c:v>5.9274410361662175</c:v>
                </c:pt>
                <c:pt idx="5">
                  <c:v>6.0142398806126813</c:v>
                </c:pt>
                <c:pt idx="6">
                  <c:v>6.2667738706059559</c:v>
                </c:pt>
                <c:pt idx="7">
                  <c:v>6.1665812940242439</c:v>
                </c:pt>
                <c:pt idx="8">
                  <c:v>6.1110115319566853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1D-4481-8D5E-75D412CD0104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9"/>
                <c:pt idx="0">
                  <c:v>0.95718248430207553</c:v>
                </c:pt>
                <c:pt idx="1">
                  <c:v>4.5533666402082966</c:v>
                </c:pt>
                <c:pt idx="2">
                  <c:v>3.7282780899593733</c:v>
                </c:pt>
                <c:pt idx="3">
                  <c:v>4.9703855418787253</c:v>
                </c:pt>
                <c:pt idx="4">
                  <c:v>4.2679030176806254</c:v>
                </c:pt>
                <c:pt idx="5">
                  <c:v>4.4439132663553318</c:v>
                </c:pt>
                <c:pt idx="6">
                  <c:v>4.7471412063636578</c:v>
                </c:pt>
                <c:pt idx="7">
                  <c:v>4.6835422424925346</c:v>
                </c:pt>
                <c:pt idx="8">
                  <c:v>4.6594301884147846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1D-4481-8D5E-75D412CD0104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9"/>
                <c:pt idx="0">
                  <c:v>1608.9510894288758</c:v>
                </c:pt>
                <c:pt idx="1">
                  <c:v>441.28066278362024</c:v>
                </c:pt>
                <c:pt idx="2">
                  <c:v>0.4953877046184394</c:v>
                </c:pt>
                <c:pt idx="3">
                  <c:v>0.11540334151521542</c:v>
                </c:pt>
                <c:pt idx="4">
                  <c:v>0.41066748382903384</c:v>
                </c:pt>
                <c:pt idx="5">
                  <c:v>0.26245109052911697</c:v>
                </c:pt>
                <c:pt idx="6">
                  <c:v>1.1254312355002563</c:v>
                </c:pt>
                <c:pt idx="7">
                  <c:v>7.0833943769699398E-2</c:v>
                </c:pt>
                <c:pt idx="8">
                  <c:v>1.8298927322448363E-2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1D-4481-8D5E-75D412CD0104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181D-4481-8D5E-75D412CD0104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9"/>
                <c:pt idx="0">
                  <c:v>23.910221302713246</c:v>
                </c:pt>
                <c:pt idx="1">
                  <c:v>18.050950905496411</c:v>
                </c:pt>
                <c:pt idx="2">
                  <c:v>7.3043802869016945</c:v>
                </c:pt>
                <c:pt idx="3">
                  <c:v>6.4877039932423539</c:v>
                </c:pt>
                <c:pt idx="4">
                  <c:v>7.3513117259704179</c:v>
                </c:pt>
                <c:pt idx="5">
                  <c:v>7.1740551697446824</c:v>
                </c:pt>
                <c:pt idx="6">
                  <c:v>7.087179516815727</c:v>
                </c:pt>
                <c:pt idx="7">
                  <c:v>7.3254130858259412</c:v>
                </c:pt>
                <c:pt idx="8">
                  <c:v>7.3817002575947281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1D-4481-8D5E-75D412CD0104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7"/>
                <c:pt idx="0">
                  <c:v>1.8626115922534356</c:v>
                </c:pt>
                <c:pt idx="1">
                  <c:v>5.6399835073204736</c:v>
                </c:pt>
                <c:pt idx="2">
                  <c:v>4.4720490951751684</c:v>
                </c:pt>
                <c:pt idx="3">
                  <c:v>5.8674968895434594</c:v>
                </c:pt>
                <c:pt idx="4">
                  <c:v>4.4141440043761246</c:v>
                </c:pt>
                <c:pt idx="5">
                  <c:v>5.0003136858694477</c:v>
                </c:pt>
                <c:pt idx="6">
                  <c:v>5.5798268958445263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1D-4481-8D5E-75D412CD0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T=400K,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Sheet1!$H$25:$H$33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DBF8-4661-B554-FDE1B961D107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Sheet1!$L$25:$L$33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DBF8-4661-B554-FDE1B961D107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Sheet1!$H$78:$H$86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DBF8-4661-B554-FDE1B961D107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Sheet1!$L$78:$L$86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DBF8-4661-B554-FDE1B961D107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Sheet1!$P$78:$P$84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DBF8-4661-B554-FDE1B961D107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Sheet1!$T$78:$T$86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DBF8-4661-B554-FDE1B961D107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Sheet1!$X$78:$X$85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DBF8-4661-B554-FDE1B961D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</a:t>
            </a:r>
            <a:r>
              <a:rPr lang="en-US" baseline="0"/>
              <a:t> T=500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0">
                  <c:v>2.1735292039308156</c:v>
                </c:pt>
                <c:pt idx="1">
                  <c:v>6.4016105548846545</c:v>
                </c:pt>
                <c:pt idx="2">
                  <c:v>5.1266710183300628</c:v>
                </c:pt>
                <c:pt idx="3">
                  <c:v>2.4601175793743359</c:v>
                </c:pt>
                <c:pt idx="4">
                  <c:v>0.69572862163022986</c:v>
                </c:pt>
                <c:pt idx="5">
                  <c:v>1.4054687279976994</c:v>
                </c:pt>
                <c:pt idx="6">
                  <c:v>1.0141747226976872</c:v>
                </c:pt>
                <c:pt idx="7">
                  <c:v>0.9030742411692203</c:v>
                </c:pt>
                <c:pt idx="8">
                  <c:v>0.69882999291689729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D-4EC9-BF9D-86FE104DA8F6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0">
                  <c:v>0</c:v>
                </c:pt>
                <c:pt idx="1">
                  <c:v>2.1925365535228778</c:v>
                </c:pt>
                <c:pt idx="2">
                  <c:v>0.73471568351332384</c:v>
                </c:pt>
                <c:pt idx="3">
                  <c:v>0.3765359876791734</c:v>
                </c:pt>
                <c:pt idx="4">
                  <c:v>1.0861063863094957</c:v>
                </c:pt>
                <c:pt idx="5">
                  <c:v>0.42448775050529908</c:v>
                </c:pt>
                <c:pt idx="6">
                  <c:v>0.89016929000864486</c:v>
                </c:pt>
                <c:pt idx="7">
                  <c:v>0.99823419705214467</c:v>
                </c:pt>
                <c:pt idx="8">
                  <c:v>1.2963926519233222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D-4EC9-BF9D-86FE104DA8F6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9"/>
                <c:pt idx="0">
                  <c:v>3.0237821614484748</c:v>
                </c:pt>
                <c:pt idx="1">
                  <c:v>8.6555087435053242</c:v>
                </c:pt>
                <c:pt idx="2">
                  <c:v>6.7519018783566063</c:v>
                </c:pt>
                <c:pt idx="3">
                  <c:v>5.3963809598211956</c:v>
                </c:pt>
                <c:pt idx="4">
                  <c:v>3.8220171143614259</c:v>
                </c:pt>
                <c:pt idx="5">
                  <c:v>4.5381412573037814</c:v>
                </c:pt>
                <c:pt idx="6">
                  <c:v>4.2340060897726479</c:v>
                </c:pt>
                <c:pt idx="7">
                  <c:v>4.2289083253548636</c:v>
                </c:pt>
                <c:pt idx="8">
                  <c:v>4.014589663613215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D-4EC9-BF9D-86FE104DA8F6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9"/>
                <c:pt idx="0">
                  <c:v>9.0603038401128302</c:v>
                </c:pt>
                <c:pt idx="1">
                  <c:v>5.9900563983483393</c:v>
                </c:pt>
                <c:pt idx="2">
                  <c:v>4.4321455624892714</c:v>
                </c:pt>
                <c:pt idx="3">
                  <c:v>3.8946561643328401</c:v>
                </c:pt>
                <c:pt idx="4">
                  <c:v>2.6039545401027349</c:v>
                </c:pt>
                <c:pt idx="5">
                  <c:v>3.3676127092094186</c:v>
                </c:pt>
                <c:pt idx="6">
                  <c:v>3.0992433603507887</c:v>
                </c:pt>
                <c:pt idx="7">
                  <c:v>3.1152480499844692</c:v>
                </c:pt>
                <c:pt idx="8">
                  <c:v>2.9220262959657117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FD-4EC9-BF9D-86FE104DA8F6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9"/>
                <c:pt idx="0">
                  <c:v>1435584.2780646239</c:v>
                </c:pt>
                <c:pt idx="1">
                  <c:v>0.22044895764712324</c:v>
                </c:pt>
                <c:pt idx="2">
                  <c:v>0.47352004827196242</c:v>
                </c:pt>
                <c:pt idx="3">
                  <c:v>0.1322039660545421</c:v>
                </c:pt>
                <c:pt idx="4">
                  <c:v>3.1242486541543869E-2</c:v>
                </c:pt>
                <c:pt idx="5">
                  <c:v>0.86638935261246219</c:v>
                </c:pt>
                <c:pt idx="6">
                  <c:v>0.77103988756914454</c:v>
                </c:pt>
                <c:pt idx="7">
                  <c:v>6.4878158133564429E-2</c:v>
                </c:pt>
                <c:pt idx="8">
                  <c:v>2.4143938282693754E-2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FD-4EC9-BF9D-86FE104DA8F6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A8FD-4EC9-BF9D-86FE104DA8F6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9"/>
                <c:pt idx="0">
                  <c:v>37.712947765982619</c:v>
                </c:pt>
                <c:pt idx="1">
                  <c:v>7.9248508412453358</c:v>
                </c:pt>
                <c:pt idx="2">
                  <c:v>9.2194058589408048</c:v>
                </c:pt>
                <c:pt idx="3">
                  <c:v>5.5710571755661489</c:v>
                </c:pt>
                <c:pt idx="4">
                  <c:v>5.5954150552652102</c:v>
                </c:pt>
                <c:pt idx="5">
                  <c:v>4.9926978372802315</c:v>
                </c:pt>
                <c:pt idx="6">
                  <c:v>5.4547692719173444</c:v>
                </c:pt>
                <c:pt idx="7">
                  <c:v>5.6330377937064631</c:v>
                </c:pt>
                <c:pt idx="8">
                  <c:v>5.8888173613419168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FD-4EC9-BF9D-86FE104DA8F6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7"/>
                <c:pt idx="0">
                  <c:v>5.653901222560882</c:v>
                </c:pt>
                <c:pt idx="1">
                  <c:v>6.7412619903607984</c:v>
                </c:pt>
                <c:pt idx="2">
                  <c:v>5.3246976039201606</c:v>
                </c:pt>
                <c:pt idx="3">
                  <c:v>4.6533372621286384</c:v>
                </c:pt>
                <c:pt idx="4">
                  <c:v>2.7438999331546006</c:v>
                </c:pt>
                <c:pt idx="5">
                  <c:v>3.7872836765804019</c:v>
                </c:pt>
                <c:pt idx="6">
                  <c:v>3.6512235044649248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FD-4EC9-BF9D-86FE104DA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 T=300 k, Pr=0-20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Sheet1!$I$7:$I$15</c:f>
              <c:numCache>
                <c:formatCode>0.00</c:formatCode>
                <c:ptCount val="9"/>
                <c:pt idx="0">
                  <c:v>17.327964538136044</c:v>
                </c:pt>
                <c:pt idx="1">
                  <c:v>15.437053535982749</c:v>
                </c:pt>
                <c:pt idx="2">
                  <c:v>14.266629557077412</c:v>
                </c:pt>
                <c:pt idx="3">
                  <c:v>14.740340477842953</c:v>
                </c:pt>
                <c:pt idx="4">
                  <c:v>15.810013383268975</c:v>
                </c:pt>
                <c:pt idx="5">
                  <c:v>17.16693174756535</c:v>
                </c:pt>
                <c:pt idx="6">
                  <c:v>18.611017120581476</c:v>
                </c:pt>
                <c:pt idx="7">
                  <c:v>21.616198869578056</c:v>
                </c:pt>
                <c:pt idx="8">
                  <c:v>14.562566518059555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E-4B7E-BD51-8AF2AD47A020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Sheet1!$M$7:$M$15</c:f>
              <c:numCache>
                <c:formatCode>0.00</c:formatCode>
                <c:ptCount val="9"/>
                <c:pt idx="0">
                  <c:v>11.932077762623077</c:v>
                </c:pt>
                <c:pt idx="1">
                  <c:v>13.326749497154514</c:v>
                </c:pt>
                <c:pt idx="2">
                  <c:v>16.920224053941102</c:v>
                </c:pt>
                <c:pt idx="3">
                  <c:v>21.426226007579608</c:v>
                </c:pt>
                <c:pt idx="4">
                  <c:v>27.018157093150169</c:v>
                </c:pt>
                <c:pt idx="5">
                  <c:v>29.488343686276526</c:v>
                </c:pt>
                <c:pt idx="6">
                  <c:v>33.396645238620124</c:v>
                </c:pt>
                <c:pt idx="7">
                  <c:v>42.240203503081432</c:v>
                </c:pt>
                <c:pt idx="8">
                  <c:v>29.642672041310853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E-4B7E-BD51-8AF2AD47A020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Sheet1!$Q$7:$Q$15</c:f>
              <c:numCache>
                <c:formatCode>0.00</c:formatCode>
                <c:ptCount val="9"/>
                <c:pt idx="0">
                  <c:v>11.400880648708817</c:v>
                </c:pt>
                <c:pt idx="1">
                  <c:v>11.149886265144206</c:v>
                </c:pt>
                <c:pt idx="2">
                  <c:v>14.323656976452448</c:v>
                </c:pt>
                <c:pt idx="3">
                  <c:v>16.485739646777056</c:v>
                </c:pt>
                <c:pt idx="4">
                  <c:v>20.588229133527509</c:v>
                </c:pt>
                <c:pt idx="5">
                  <c:v>25.077576524590029</c:v>
                </c:pt>
                <c:pt idx="6">
                  <c:v>31.197344065332526</c:v>
                </c:pt>
                <c:pt idx="7">
                  <c:v>37.819108525328119</c:v>
                </c:pt>
                <c:pt idx="8">
                  <c:v>31.755696618154655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EE-4B7E-BD51-8AF2AD47A020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Sheet1!$U$7:$U$15</c:f>
              <c:numCache>
                <c:formatCode>0.00</c:formatCode>
                <c:ptCount val="9"/>
                <c:pt idx="0">
                  <c:v>9.7160246882010366</c:v>
                </c:pt>
                <c:pt idx="1">
                  <c:v>18.769229079193181</c:v>
                </c:pt>
                <c:pt idx="2">
                  <c:v>22.162740823391648</c:v>
                </c:pt>
                <c:pt idx="3">
                  <c:v>23.67597613261287</c:v>
                </c:pt>
                <c:pt idx="4">
                  <c:v>25.370502236790614</c:v>
                </c:pt>
                <c:pt idx="5">
                  <c:v>25.741372349437309</c:v>
                </c:pt>
                <c:pt idx="6">
                  <c:v>26.820503425142945</c:v>
                </c:pt>
                <c:pt idx="7">
                  <c:v>31.625229894119052</c:v>
                </c:pt>
                <c:pt idx="8">
                  <c:v>28.915543642028918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EE-4B7E-BD51-8AF2AD47A020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Sheet1!$Y$7:$Y$15</c:f>
              <c:numCache>
                <c:formatCode>0.00</c:formatCode>
                <c:ptCount val="9"/>
                <c:pt idx="0">
                  <c:v>4.9016399522182414</c:v>
                </c:pt>
                <c:pt idx="1">
                  <c:v>6.6734994901260034</c:v>
                </c:pt>
                <c:pt idx="2">
                  <c:v>10.22893744900097</c:v>
                </c:pt>
                <c:pt idx="3">
                  <c:v>14.986749192069224</c:v>
                </c:pt>
                <c:pt idx="4">
                  <c:v>16.805990505620048</c:v>
                </c:pt>
                <c:pt idx="5">
                  <c:v>19.488095033949111</c:v>
                </c:pt>
                <c:pt idx="6">
                  <c:v>21.05217000344647</c:v>
                </c:pt>
                <c:pt idx="7">
                  <c:v>21.623453573803726</c:v>
                </c:pt>
                <c:pt idx="8">
                  <c:v>24.068458843453413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EE-4B7E-BD51-8AF2AD47A020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Sheet1!$AC$7:$AC$15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9FEE-4B7E-BD51-8AF2AD47A020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Sheet1!$AG$7:$AG$15</c:f>
              <c:numCache>
                <c:formatCode>0.00</c:formatCode>
                <c:ptCount val="9"/>
                <c:pt idx="0">
                  <c:v>1.2861128786398128</c:v>
                </c:pt>
                <c:pt idx="1">
                  <c:v>1.63264790149499</c:v>
                </c:pt>
                <c:pt idx="2">
                  <c:v>2.5817458513873714</c:v>
                </c:pt>
                <c:pt idx="3">
                  <c:v>2.4712955697847585</c:v>
                </c:pt>
                <c:pt idx="4">
                  <c:v>1.3682282446811562</c:v>
                </c:pt>
                <c:pt idx="5">
                  <c:v>2.7966603798998664</c:v>
                </c:pt>
                <c:pt idx="6">
                  <c:v>3.1497084172837324</c:v>
                </c:pt>
                <c:pt idx="7">
                  <c:v>1.0271628405982711</c:v>
                </c:pt>
                <c:pt idx="8">
                  <c:v>1.4197241425168088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EE-4B7E-BD51-8AF2AD47A020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Sheet1!$AK$7:$AK$13</c:f>
              <c:numCache>
                <c:formatCode>0.00</c:formatCode>
                <c:ptCount val="7"/>
                <c:pt idx="0">
                  <c:v>5.2065909387618703</c:v>
                </c:pt>
                <c:pt idx="1">
                  <c:v>2.9560163188343322</c:v>
                </c:pt>
                <c:pt idx="2">
                  <c:v>0.33184387672300947</c:v>
                </c:pt>
                <c:pt idx="3">
                  <c:v>0.91339508836946726</c:v>
                </c:pt>
                <c:pt idx="4">
                  <c:v>1.2898016034169912</c:v>
                </c:pt>
                <c:pt idx="5">
                  <c:v>1.6345478605099457</c:v>
                </c:pt>
                <c:pt idx="6">
                  <c:v>1.7792453689474903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EE-4B7E-BD51-8AF2AD47A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 T=400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Sheet1!$I$25:$I$33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2E08-43C2-8AFF-88AF65A7A591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Sheet1!$M$25:$M$33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2E08-43C2-8AFF-88AF65A7A591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Sheet1!$Q$25:$Q$33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2E08-43C2-8AFF-88AF65A7A591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Sheet1!$U$25:$U$33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2E08-43C2-8AFF-88AF65A7A591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Sheet1!$Y$25:$Y$33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2E08-43C2-8AFF-88AF65A7A591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Sheet1!$AC$25:$AC$33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2E08-43C2-8AFF-88AF65A7A591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Sheet1!$AG$25:$AG$33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2E08-43C2-8AFF-88AF65A7A591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Sheet1!$AK$25:$AK$31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2E08-43C2-8AFF-88AF65A7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 T=500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Sheet1!$I$43:$I$51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4E84-4605-94EC-4EC815E246A2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Sheet1!$M$43:$M$51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4E84-4605-94EC-4EC815E246A2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Sheet1!$Q$43:$Q$51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4E84-4605-94EC-4EC815E246A2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Sheet1!$U$43:$U$51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4E84-4605-94EC-4EC815E246A2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Sheet1!$Y$43:$Y$51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4E84-4605-94EC-4EC815E246A2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Sheet1!$AC$43:$AC$51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4E84-4605-94EC-4EC815E246A2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Sheet1!$AG$43:$AG$51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4E84-4605-94EC-4EC815E246A2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Sheet1!$AK$43:$AK$49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4E84-4605-94EC-4EC815E24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μ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JT</a:t>
            </a:r>
            <a:r>
              <a:rPr lang="en-US" baseline="0"/>
              <a:t> T=300 k, Pr=0-20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  <c:pt idx="0">
                  <c:v>30.667196928849847</c:v>
                </c:pt>
                <c:pt idx="1">
                  <c:v>27.128752591144433</c:v>
                </c:pt>
                <c:pt idx="2">
                  <c:v>37.81896255465513</c:v>
                </c:pt>
                <c:pt idx="3">
                  <c:v>30.921424812014887</c:v>
                </c:pt>
                <c:pt idx="4">
                  <c:v>31.465968306195503</c:v>
                </c:pt>
                <c:pt idx="5">
                  <c:v>26.575798099798853</c:v>
                </c:pt>
                <c:pt idx="6">
                  <c:v>34.928502437051264</c:v>
                </c:pt>
                <c:pt idx="7">
                  <c:v>35.734844385055183</c:v>
                </c:pt>
                <c:pt idx="8">
                  <c:v>42.942866330780241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6-47AD-BBFB-CCD2377F4BC2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  <c:pt idx="0">
                  <c:v>36.188260857783781</c:v>
                </c:pt>
                <c:pt idx="1">
                  <c:v>36.078487888727089</c:v>
                </c:pt>
                <c:pt idx="2">
                  <c:v>57.379701854552934</c:v>
                </c:pt>
                <c:pt idx="3">
                  <c:v>47.90168077530349</c:v>
                </c:pt>
                <c:pt idx="4">
                  <c:v>54.333308296486429</c:v>
                </c:pt>
                <c:pt idx="5">
                  <c:v>50.921808357596774</c:v>
                </c:pt>
                <c:pt idx="6">
                  <c:v>42.667299621661556</c:v>
                </c:pt>
                <c:pt idx="7">
                  <c:v>21.20725556369792</c:v>
                </c:pt>
                <c:pt idx="8">
                  <c:v>30.583776521585488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6-47AD-BBFB-CCD2377F4BC2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5106-47AD-BBFB-CCD2377F4BC2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  <c:pt idx="0">
                  <c:v>13.3361787921289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06-47AD-BBFB-CCD2377F4BC2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  <c:pt idx="0">
                  <c:v>15.938583701046252</c:v>
                </c:pt>
                <c:pt idx="1">
                  <c:v>17.353632636186873</c:v>
                </c:pt>
                <c:pt idx="2">
                  <c:v>25.314519381670635</c:v>
                </c:pt>
                <c:pt idx="3">
                  <c:v>22.905303321574628</c:v>
                </c:pt>
                <c:pt idx="4">
                  <c:v>31.945159472844413</c:v>
                </c:pt>
                <c:pt idx="5">
                  <c:v>47.14316627565762</c:v>
                </c:pt>
                <c:pt idx="6">
                  <c:v>54.132811406010958</c:v>
                </c:pt>
                <c:pt idx="7">
                  <c:v>8.2341758466395092</c:v>
                </c:pt>
                <c:pt idx="8">
                  <c:v>32.757131325369791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06-47AD-BBFB-CCD2377F4BC2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5106-47AD-BBFB-CCD2377F4BC2}"/>
            </c:ext>
          </c:extLst>
        </c:ser>
        <c:ser>
          <c:idx val="7"/>
          <c:order val="6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7"/>
                <c:pt idx="0">
                  <c:v>11.475769303240705</c:v>
                </c:pt>
                <c:pt idx="1">
                  <c:v>3.9312113873344252</c:v>
                </c:pt>
                <c:pt idx="2">
                  <c:v>17.75131755129301</c:v>
                </c:pt>
                <c:pt idx="3">
                  <c:v>23.110464863411188</c:v>
                </c:pt>
                <c:pt idx="4">
                  <c:v>32.483338493631805</c:v>
                </c:pt>
                <c:pt idx="5">
                  <c:v>44.613491599118191</c:v>
                </c:pt>
                <c:pt idx="6">
                  <c:v>48.604427308451136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06-47AD-BBFB-CCD2377F4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μ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JT</a:t>
            </a:r>
            <a:r>
              <a:rPr lang="en-US" baseline="0"/>
              <a:t> T=500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  <c:pt idx="0">
                  <c:v>9.065718952083726</c:v>
                </c:pt>
                <c:pt idx="1">
                  <c:v>12.860996917569913</c:v>
                </c:pt>
                <c:pt idx="2">
                  <c:v>2.0401071143353051</c:v>
                </c:pt>
                <c:pt idx="3">
                  <c:v>27.544374376494353</c:v>
                </c:pt>
                <c:pt idx="4">
                  <c:v>12.249594579430783</c:v>
                </c:pt>
                <c:pt idx="5">
                  <c:v>13.35076737122923</c:v>
                </c:pt>
                <c:pt idx="6">
                  <c:v>3.1349348787154732</c:v>
                </c:pt>
                <c:pt idx="7">
                  <c:v>2.5406941924348194</c:v>
                </c:pt>
                <c:pt idx="8">
                  <c:v>2.2083389655863201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7-4D01-A1B5-0C28C114E97D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  <c:pt idx="0">
                  <c:v>0</c:v>
                </c:pt>
                <c:pt idx="1">
                  <c:v>32.178515339058272</c:v>
                </c:pt>
                <c:pt idx="2">
                  <c:v>25.535214844572181</c:v>
                </c:pt>
                <c:pt idx="3">
                  <c:v>97.497897077058511</c:v>
                </c:pt>
                <c:pt idx="4">
                  <c:v>49.743166989865792</c:v>
                </c:pt>
                <c:pt idx="5">
                  <c:v>69.153116059044464</c:v>
                </c:pt>
                <c:pt idx="6">
                  <c:v>42.333988917276052</c:v>
                </c:pt>
                <c:pt idx="7">
                  <c:v>30.200241408878902</c:v>
                </c:pt>
                <c:pt idx="8">
                  <c:v>31.922393279247064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7-4D01-A1B5-0C28C114E97D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  <c:pt idx="0">
                  <c:v>21.281356426612003</c:v>
                </c:pt>
                <c:pt idx="1">
                  <c:v>34.791546805667565</c:v>
                </c:pt>
                <c:pt idx="2">
                  <c:v>16.348989600617312</c:v>
                </c:pt>
                <c:pt idx="3">
                  <c:v>64.750446368448152</c:v>
                </c:pt>
                <c:pt idx="4">
                  <c:v>29.807621663767115</c:v>
                </c:pt>
                <c:pt idx="5">
                  <c:v>39.218309304145926</c:v>
                </c:pt>
                <c:pt idx="6">
                  <c:v>35.600811787259246</c:v>
                </c:pt>
                <c:pt idx="7">
                  <c:v>34.434121099699539</c:v>
                </c:pt>
                <c:pt idx="8">
                  <c:v>42.830740669806893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17-4D01-A1B5-0C28C114E97D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  <c:pt idx="0">
                  <c:v>13.462983276539195</c:v>
                </c:pt>
                <c:pt idx="1">
                  <c:v>41.097679031166997</c:v>
                </c:pt>
                <c:pt idx="2">
                  <c:v>8.7379708840773986</c:v>
                </c:pt>
                <c:pt idx="3">
                  <c:v>80.517457928112876</c:v>
                </c:pt>
                <c:pt idx="4">
                  <c:v>28.143400897059745</c:v>
                </c:pt>
                <c:pt idx="5">
                  <c:v>35.169074160377534</c:v>
                </c:pt>
                <c:pt idx="6">
                  <c:v>22.686529967758414</c:v>
                </c:pt>
                <c:pt idx="7">
                  <c:v>20.080792134583987</c:v>
                </c:pt>
                <c:pt idx="8">
                  <c:v>27.082394553389722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17-4D01-A1B5-0C28C114E97D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  <c:pt idx="0">
                  <c:v>3.2825822143885541</c:v>
                </c:pt>
                <c:pt idx="1">
                  <c:v>7.9960443448804961</c:v>
                </c:pt>
                <c:pt idx="2">
                  <c:v>1.0005660412911122</c:v>
                </c:pt>
                <c:pt idx="3">
                  <c:v>2.7946394896096285</c:v>
                </c:pt>
                <c:pt idx="4">
                  <c:v>3.0904421857567752</c:v>
                </c:pt>
                <c:pt idx="5">
                  <c:v>6.2560893962635546</c:v>
                </c:pt>
                <c:pt idx="6">
                  <c:v>8.9376621081749104</c:v>
                </c:pt>
                <c:pt idx="7">
                  <c:v>1.9793164586873611E-2</c:v>
                </c:pt>
                <c:pt idx="8">
                  <c:v>2.6666052422204441E-2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17-4D01-A1B5-0C28C114E97D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  <c:pt idx="0">
                  <c:v>19.365982277920178</c:v>
                </c:pt>
                <c:pt idx="1">
                  <c:v>4.7221652072570972</c:v>
                </c:pt>
                <c:pt idx="2">
                  <c:v>3.147716500235044</c:v>
                </c:pt>
                <c:pt idx="3">
                  <c:v>32.36019186132215</c:v>
                </c:pt>
                <c:pt idx="4">
                  <c:v>17.625920072861696</c:v>
                </c:pt>
                <c:pt idx="5">
                  <c:v>21.914900835270704</c:v>
                </c:pt>
                <c:pt idx="6">
                  <c:v>10.442926032254659</c:v>
                </c:pt>
                <c:pt idx="7">
                  <c:v>7.6608507966829453</c:v>
                </c:pt>
                <c:pt idx="8">
                  <c:v>6.6530539193747673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17-4D01-A1B5-0C28C114E97D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  <c:pt idx="0">
                  <c:v>210.24012632333293</c:v>
                </c:pt>
                <c:pt idx="1">
                  <c:v>278.38802079995537</c:v>
                </c:pt>
                <c:pt idx="2">
                  <c:v>163.60485694361864</c:v>
                </c:pt>
                <c:pt idx="3">
                  <c:v>516.8131856863655</c:v>
                </c:pt>
                <c:pt idx="4">
                  <c:v>280.34180725447033</c:v>
                </c:pt>
                <c:pt idx="5">
                  <c:v>325.9552766069786</c:v>
                </c:pt>
                <c:pt idx="6">
                  <c:v>226.26143159506461</c:v>
                </c:pt>
                <c:pt idx="7">
                  <c:v>181.73015914082416</c:v>
                </c:pt>
                <c:pt idx="8">
                  <c:v>181.73041223686201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17-4D01-A1B5-0C28C114E97D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7"/>
                <c:pt idx="0">
                  <c:v>17.99181989065584</c:v>
                </c:pt>
                <c:pt idx="1">
                  <c:v>22.319947440147736</c:v>
                </c:pt>
                <c:pt idx="2">
                  <c:v>5.9188857822527741</c:v>
                </c:pt>
                <c:pt idx="3">
                  <c:v>51.774027949771352</c:v>
                </c:pt>
                <c:pt idx="4">
                  <c:v>14.874988587615579</c:v>
                </c:pt>
                <c:pt idx="5">
                  <c:v>20.373385084030186</c:v>
                </c:pt>
                <c:pt idx="6">
                  <c:v>14.725168326840867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17-4D01-A1B5-0C28C114E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38645923919004"/>
          <c:y val="7.7945105889849112E-2"/>
          <c:w val="0.77080740128682057"/>
          <c:h val="0.76046665517297174"/>
        </c:manualLayout>
      </c:layout>
      <c:barChart>
        <c:barDir val="col"/>
        <c:grouping val="clustered"/>
        <c:varyColors val="0"/>
        <c:ser>
          <c:idx val="2"/>
          <c:order val="0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Alkanes!$Y$57:$AB$57</c:f>
              <c:strCache>
                <c:ptCount val="3"/>
                <c:pt idx="0">
                  <c:v>dP/dT</c:v>
                </c:pt>
                <c:pt idx="1">
                  <c:v>dP/dV</c:v>
                </c:pt>
                <c:pt idx="2">
                  <c:v>ρ</c:v>
                </c:pt>
              </c:strCache>
            </c:strRef>
          </c:cat>
          <c:val>
            <c:numRef>
              <c:f>Alkanes!$Y$58:$AB$58</c:f>
              <c:numCache>
                <c:formatCode>General</c:formatCode>
                <c:ptCount val="4"/>
                <c:pt idx="0">
                  <c:v>34.441359531683723</c:v>
                </c:pt>
                <c:pt idx="1">
                  <c:v>16.293182124760175</c:v>
                </c:pt>
                <c:pt idx="2">
                  <c:v>9.0069377173834315</c:v>
                </c:pt>
                <c:pt idx="3">
                  <c:v>2.6386584524321171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DB-49A9-B03E-BA878753BA25}"/>
            </c:ext>
          </c:extLst>
        </c:ser>
        <c:ser>
          <c:idx val="3"/>
          <c:order val="1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Alkanes!$Y$57:$AB$57</c:f>
              <c:strCache>
                <c:ptCount val="3"/>
                <c:pt idx="0">
                  <c:v>dP/dT</c:v>
                </c:pt>
                <c:pt idx="1">
                  <c:v>dP/dV</c:v>
                </c:pt>
                <c:pt idx="2">
                  <c:v>ρ</c:v>
                </c:pt>
              </c:strCache>
            </c:strRef>
          </c:cat>
          <c:val>
            <c:numRef>
              <c:f>Alkanes!$Y$59:$AB$59</c:f>
              <c:numCache>
                <c:formatCode>General</c:formatCode>
                <c:ptCount val="4"/>
                <c:pt idx="0">
                  <c:v>27.270959117392028</c:v>
                </c:pt>
                <c:pt idx="1">
                  <c:v>23.771035699952101</c:v>
                </c:pt>
                <c:pt idx="2">
                  <c:v>5.7906212271820063</c:v>
                </c:pt>
                <c:pt idx="3">
                  <c:v>6.4341440596546162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DB-49A9-B03E-BA878753BA25}"/>
            </c:ext>
          </c:extLst>
        </c:ser>
        <c:ser>
          <c:idx val="7"/>
          <c:order val="2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Alkanes!$Y$60:$AB$60</c:f>
              <c:numCache>
                <c:formatCode>General</c:formatCode>
                <c:ptCount val="4"/>
                <c:pt idx="0">
                  <c:v>29.367425844887851</c:v>
                </c:pt>
                <c:pt idx="1">
                  <c:v>21.043161931216734</c:v>
                </c:pt>
                <c:pt idx="2">
                  <c:v>3.1193441252784115</c:v>
                </c:pt>
                <c:pt idx="3">
                  <c:v>10.639525339020938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DB-49A9-B03E-BA878753BA25}"/>
            </c:ext>
          </c:extLst>
        </c:ser>
        <c:ser>
          <c:idx val="1"/>
          <c:order val="3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Alkanes!$Y$57:$AB$57</c:f>
              <c:strCache>
                <c:ptCount val="3"/>
                <c:pt idx="0">
                  <c:v>dP/dT</c:v>
                </c:pt>
                <c:pt idx="1">
                  <c:v>dP/dV</c:v>
                </c:pt>
                <c:pt idx="2">
                  <c:v>ρ</c:v>
                </c:pt>
              </c:strCache>
            </c:strRef>
          </c:cat>
          <c:val>
            <c:numRef>
              <c:f>Alkanes!$Y$61:$AB$61</c:f>
              <c:numCache>
                <c:formatCode>General</c:formatCode>
                <c:ptCount val="4"/>
                <c:pt idx="0">
                  <c:v>17.222719998796087</c:v>
                </c:pt>
                <c:pt idx="1">
                  <c:v>23.644124696768625</c:v>
                </c:pt>
                <c:pt idx="2">
                  <c:v>6.7490715349121002</c:v>
                </c:pt>
                <c:pt idx="3">
                  <c:v>2.131028261344079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B-49A9-B03E-BA878753BA25}"/>
            </c:ext>
          </c:extLst>
        </c:ser>
        <c:ser>
          <c:idx val="0"/>
          <c:order val="4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Alkanes!$Y$57:$AB$57</c:f>
              <c:strCache>
                <c:ptCount val="3"/>
                <c:pt idx="0">
                  <c:v>dP/dT</c:v>
                </c:pt>
                <c:pt idx="1">
                  <c:v>dP/dV</c:v>
                </c:pt>
                <c:pt idx="2">
                  <c:v>ρ</c:v>
                </c:pt>
              </c:strCache>
            </c:strRef>
          </c:cat>
          <c:val>
            <c:numRef>
              <c:f>Alkanes!$Y$62:$AB$62</c:f>
              <c:numCache>
                <c:formatCode>General</c:formatCode>
                <c:ptCount val="4"/>
                <c:pt idx="0">
                  <c:v>25.870779722619211</c:v>
                </c:pt>
                <c:pt idx="1">
                  <c:v>14.447408101697784</c:v>
                </c:pt>
                <c:pt idx="2">
                  <c:v>0.86685531556207374</c:v>
                </c:pt>
                <c:pt idx="3">
                  <c:v>0.66972961160187849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B-49A9-B03E-BA878753BA25}"/>
            </c:ext>
          </c:extLst>
        </c:ser>
        <c:ser>
          <c:idx val="6"/>
          <c:order val="5"/>
          <c:tx>
            <c:v>SAFTVR Mie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Alkanes!$Y$57:$AB$57</c:f>
              <c:strCache>
                <c:ptCount val="3"/>
                <c:pt idx="0">
                  <c:v>dP/dT</c:v>
                </c:pt>
                <c:pt idx="1">
                  <c:v>dP/dV</c:v>
                </c:pt>
                <c:pt idx="2">
                  <c:v>ρ</c:v>
                </c:pt>
              </c:strCache>
            </c:strRef>
          </c:cat>
          <c:val>
            <c:numRef>
              <c:f>Alkanes!$Y$63:$AB$63</c:f>
              <c:numCache>
                <c:formatCode>General</c:formatCode>
                <c:ptCount val="4"/>
                <c:pt idx="0">
                  <c:v>12.391789065765314</c:v>
                </c:pt>
                <c:pt idx="1">
                  <c:v>2.0311284244489594</c:v>
                </c:pt>
                <c:pt idx="2">
                  <c:v>0.22380334969739599</c:v>
                </c:pt>
                <c:pt idx="3">
                  <c:v>0.92697924127109288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DB-49A9-B03E-BA878753BA25}"/>
            </c:ext>
          </c:extLst>
        </c:ser>
        <c:ser>
          <c:idx val="5"/>
          <c:order val="6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Alkanes!$Y$57:$AB$57</c:f>
              <c:strCache>
                <c:ptCount val="3"/>
                <c:pt idx="0">
                  <c:v>dP/dT</c:v>
                </c:pt>
                <c:pt idx="1">
                  <c:v>dP/dV</c:v>
                </c:pt>
                <c:pt idx="2">
                  <c:v>ρ</c:v>
                </c:pt>
              </c:strCache>
            </c:strRef>
          </c:cat>
          <c:val>
            <c:numRef>
              <c:f>Alkanes!$Y$64:$AB$64</c:f>
              <c:numCache>
                <c:formatCode>General</c:formatCode>
                <c:ptCount val="4"/>
                <c:pt idx="0">
                  <c:v>10.824374217651657</c:v>
                </c:pt>
                <c:pt idx="1">
                  <c:v>2.027674095610696</c:v>
                </c:pt>
                <c:pt idx="2">
                  <c:v>0.51967429471215909</c:v>
                </c:pt>
                <c:pt idx="3">
                  <c:v>2.0240683846417107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DB-49A9-B03E-BA878753BA25}"/>
            </c:ext>
          </c:extLst>
        </c:ser>
        <c:ser>
          <c:idx val="4"/>
          <c:order val="7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Alkanes!$Y$57:$AB$57</c:f>
              <c:strCache>
                <c:ptCount val="3"/>
                <c:pt idx="0">
                  <c:v>dP/dT</c:v>
                </c:pt>
                <c:pt idx="1">
                  <c:v>dP/dV</c:v>
                </c:pt>
                <c:pt idx="2">
                  <c:v>ρ</c:v>
                </c:pt>
              </c:strCache>
            </c:strRef>
          </c:cat>
          <c:val>
            <c:numRef>
              <c:f>Alkanes!$Y$65:$AB$65</c:f>
              <c:numCache>
                <c:formatCode>General</c:formatCode>
                <c:ptCount val="4"/>
                <c:pt idx="0">
                  <c:v>11.585684163596417</c:v>
                </c:pt>
                <c:pt idx="1">
                  <c:v>1.1202293616502599</c:v>
                </c:pt>
                <c:pt idx="2">
                  <c:v>0.46818369553459654</c:v>
                </c:pt>
                <c:pt idx="3">
                  <c:v>0.32526143314081063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DB-49A9-B03E-BA878753B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 </a:t>
                </a:r>
                <a:endParaRPr lang="en-US" baseline="30000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0"/>
        <c:lblAlgn val="ctr"/>
        <c:lblOffset val="100"/>
        <c:noMultiLvlLbl val="0"/>
      </c:catAx>
      <c:valAx>
        <c:axId val="752246527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T=500K,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Sheet1!$H$43:$H$51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B8DA-47A6-9C8B-511C620AF2C2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Sheet1!$L$43:$L$51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B8DA-47A6-9C8B-511C620AF2C2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Sheet1!$H$96:$H$104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B8DA-47A6-9C8B-511C620AF2C2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Sheet1!$L$96:$L$104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B8DA-47A6-9C8B-511C620AF2C2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Sheet1!$P$96:$P$102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B8DA-47A6-9C8B-511C620AF2C2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Sheet1!$T$96:$T$104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B8DA-47A6-9C8B-511C620AF2C2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Sheet1!$X$96:$X$103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B8DA-47A6-9C8B-511C620AF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</a:t>
            </a:r>
            <a:r>
              <a:rPr lang="en-US" baseline="0"/>
              <a:t> T=300K,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0">
                  <c:v>2.7664261768993081</c:v>
                </c:pt>
                <c:pt idx="1">
                  <c:v>6.7781913669546183</c:v>
                </c:pt>
                <c:pt idx="2">
                  <c:v>4.8677768370754304</c:v>
                </c:pt>
                <c:pt idx="3">
                  <c:v>5.403981495008801</c:v>
                </c:pt>
                <c:pt idx="4">
                  <c:v>5.433112579415968</c:v>
                </c:pt>
                <c:pt idx="5">
                  <c:v>5.6215845825987323</c:v>
                </c:pt>
                <c:pt idx="6">
                  <c:v>4.6374823851973765</c:v>
                </c:pt>
                <c:pt idx="7">
                  <c:v>5.9041149181367993</c:v>
                </c:pt>
                <c:pt idx="8">
                  <c:v>5.3287032661104812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E-4165-AA7A-06B8802F845C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0">
                  <c:v>1.8153785824902906</c:v>
                </c:pt>
                <c:pt idx="1">
                  <c:v>3.9326895679344958</c:v>
                </c:pt>
                <c:pt idx="2">
                  <c:v>2.4706669080395702</c:v>
                </c:pt>
                <c:pt idx="3">
                  <c:v>3.3625903393342567</c:v>
                </c:pt>
                <c:pt idx="4">
                  <c:v>3.6394526159775258</c:v>
                </c:pt>
                <c:pt idx="5">
                  <c:v>3.9272425832130233</c:v>
                </c:pt>
                <c:pt idx="6">
                  <c:v>3.3423100246571589</c:v>
                </c:pt>
                <c:pt idx="7">
                  <c:v>4.4305543933632858</c:v>
                </c:pt>
                <c:pt idx="8">
                  <c:v>4.0646552518700734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E-4165-AA7A-06B8802F845C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F9FE-4165-AA7A-06B8802F845C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F9FE-4165-AA7A-06B8802F845C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F9FE-4165-AA7A-06B8802F845C}"/>
            </c:ext>
          </c:extLst>
        </c:ser>
        <c:ser>
          <c:idx val="6"/>
          <c:order val="5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5-F9FE-4165-AA7A-06B8802F8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</a:t>
            </a:r>
            <a:r>
              <a:rPr lang="en-US" baseline="0"/>
              <a:t> T=400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0">
                  <c:v>3.6046225997935588</c:v>
                </c:pt>
                <c:pt idx="1">
                  <c:v>9.6186573453176809</c:v>
                </c:pt>
                <c:pt idx="2">
                  <c:v>3.1518123777194442</c:v>
                </c:pt>
                <c:pt idx="3">
                  <c:v>4.3176598469344452</c:v>
                </c:pt>
                <c:pt idx="4">
                  <c:v>3.4726885271212047</c:v>
                </c:pt>
                <c:pt idx="5">
                  <c:v>3.7830451893599459</c:v>
                </c:pt>
                <c:pt idx="6">
                  <c:v>3.8920360386223978</c:v>
                </c:pt>
                <c:pt idx="7">
                  <c:v>3.6680272511219538</c:v>
                </c:pt>
                <c:pt idx="8">
                  <c:v>3.6797646205470298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4-4345-8311-D6481F6EC4C8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2">
                  <c:v>0.27562670481865853</c:v>
                </c:pt>
                <c:pt idx="3">
                  <c:v>0.92590746151117798</c:v>
                </c:pt>
                <c:pt idx="4">
                  <c:v>0.23348280986772857</c:v>
                </c:pt>
                <c:pt idx="5">
                  <c:v>0.22402066089105291</c:v>
                </c:pt>
                <c:pt idx="6">
                  <c:v>0.28758028380998474</c:v>
                </c:pt>
                <c:pt idx="7">
                  <c:v>0.22663006829585683</c:v>
                </c:pt>
                <c:pt idx="8">
                  <c:v>0.23382813602222824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4-4345-8311-D6481F6EC4C8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3184-4345-8311-D6481F6EC4C8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3184-4345-8311-D6481F6EC4C8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3184-4345-8311-D6481F6EC4C8}"/>
            </c:ext>
          </c:extLst>
        </c:ser>
        <c:ser>
          <c:idx val="6"/>
          <c:order val="5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5-3184-4345-8311-D6481F6E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</a:t>
            </a:r>
            <a:r>
              <a:rPr lang="en-US" baseline="0"/>
              <a:t> T=500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0">
                  <c:v>2.1735292039308156</c:v>
                </c:pt>
                <c:pt idx="1">
                  <c:v>6.4016105548846545</c:v>
                </c:pt>
                <c:pt idx="2">
                  <c:v>5.1266710183300628</c:v>
                </c:pt>
                <c:pt idx="3">
                  <c:v>2.4601175793743359</c:v>
                </c:pt>
                <c:pt idx="4">
                  <c:v>0.69572862163022986</c:v>
                </c:pt>
                <c:pt idx="5">
                  <c:v>1.4054687279976994</c:v>
                </c:pt>
                <c:pt idx="6">
                  <c:v>1.0141747226976872</c:v>
                </c:pt>
                <c:pt idx="7">
                  <c:v>0.9030742411692203</c:v>
                </c:pt>
                <c:pt idx="8">
                  <c:v>0.69882999291689729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4-4169-AD40-166AEEAFF472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0">
                  <c:v>0</c:v>
                </c:pt>
                <c:pt idx="1">
                  <c:v>2.1925365535228778</c:v>
                </c:pt>
                <c:pt idx="2">
                  <c:v>0.73471568351332384</c:v>
                </c:pt>
                <c:pt idx="3">
                  <c:v>0.3765359876791734</c:v>
                </c:pt>
                <c:pt idx="4">
                  <c:v>1.0861063863094957</c:v>
                </c:pt>
                <c:pt idx="5">
                  <c:v>0.42448775050529908</c:v>
                </c:pt>
                <c:pt idx="6">
                  <c:v>0.89016929000864486</c:v>
                </c:pt>
                <c:pt idx="7">
                  <c:v>0.99823419705214467</c:v>
                </c:pt>
                <c:pt idx="8">
                  <c:v>1.2963926519233222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94-4169-AD40-166AEEAFF472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F694-4169-AD40-166AEEAFF472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F694-4169-AD40-166AEEAFF472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F694-4169-AD40-166AEEAFF472}"/>
            </c:ext>
          </c:extLst>
        </c:ser>
        <c:ser>
          <c:idx val="6"/>
          <c:order val="5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5-F694-4169-AD40-166AEEAFF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u,</a:t>
            </a:r>
            <a:r>
              <a:rPr lang="en-US" baseline="0"/>
              <a:t> T=300K,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Sheet1!$I$7:$I$15</c:f>
              <c:numCache>
                <c:formatCode>0.00</c:formatCode>
                <c:ptCount val="9"/>
                <c:pt idx="0">
                  <c:v>17.327964538136044</c:v>
                </c:pt>
                <c:pt idx="1">
                  <c:v>15.437053535982749</c:v>
                </c:pt>
                <c:pt idx="2">
                  <c:v>14.266629557077412</c:v>
                </c:pt>
                <c:pt idx="3">
                  <c:v>14.740340477842953</c:v>
                </c:pt>
                <c:pt idx="4">
                  <c:v>15.810013383268975</c:v>
                </c:pt>
                <c:pt idx="5">
                  <c:v>17.16693174756535</c:v>
                </c:pt>
                <c:pt idx="6">
                  <c:v>18.611017120581476</c:v>
                </c:pt>
                <c:pt idx="7">
                  <c:v>21.616198869578056</c:v>
                </c:pt>
                <c:pt idx="8">
                  <c:v>14.562566518059555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B-40FD-A107-D5CCFB5094F6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Sheet1!$M$7:$M$15</c:f>
              <c:numCache>
                <c:formatCode>0.00</c:formatCode>
                <c:ptCount val="9"/>
                <c:pt idx="0">
                  <c:v>11.932077762623077</c:v>
                </c:pt>
                <c:pt idx="1">
                  <c:v>13.326749497154514</c:v>
                </c:pt>
                <c:pt idx="2">
                  <c:v>16.920224053941102</c:v>
                </c:pt>
                <c:pt idx="3">
                  <c:v>21.426226007579608</c:v>
                </c:pt>
                <c:pt idx="4">
                  <c:v>27.018157093150169</c:v>
                </c:pt>
                <c:pt idx="5">
                  <c:v>29.488343686276526</c:v>
                </c:pt>
                <c:pt idx="6">
                  <c:v>33.396645238620124</c:v>
                </c:pt>
                <c:pt idx="7">
                  <c:v>42.240203503081432</c:v>
                </c:pt>
                <c:pt idx="8">
                  <c:v>29.642672041310853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B-40FD-A107-D5CCFB5094F6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Sheet1!$I$61:$I$69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024B-40FD-A107-D5CCFB5094F6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Sheet1!$M$61:$M$69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024B-40FD-A107-D5CCFB5094F6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Sheet1!$Q$61:$Q$67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024B-40FD-A107-D5CCFB5094F6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Sheet1!$U$61:$U$69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024B-40FD-A107-D5CCFB5094F6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Sheet1!$Y$61:$Y$68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024B-40FD-A107-D5CCFB509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u,</a:t>
            </a:r>
            <a:r>
              <a:rPr lang="en-US" baseline="0"/>
              <a:t> T=400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Sheet1!$I$25:$I$33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34AC-48C1-96DE-8536819BE292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Sheet1!$M$25:$M$33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34AC-48C1-96DE-8536819BE292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Sheet1!$I$78:$I$86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34AC-48C1-96DE-8536819BE292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Sheet1!$M$78:$M$86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34AC-48C1-96DE-8536819BE292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Sheet1!$Q$78:$Q$84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34AC-48C1-96DE-8536819BE292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Sheet1!$U$78:$U$86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34AC-48C1-96DE-8536819BE292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Sheet1!$Y$78:$Y$85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34AC-48C1-96DE-8536819BE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u,</a:t>
            </a:r>
            <a:r>
              <a:rPr lang="en-US" baseline="0"/>
              <a:t> T=500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Sheet1!$I$43:$I$51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5165-4346-8015-E3901CF01A26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Sheet1!$M$43:$M$51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5165-4346-8015-E3901CF01A26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Sheet1!$I$96:$I$104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5165-4346-8015-E3901CF01A26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Sheet1!$M$96:$M$104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5165-4346-8015-E3901CF01A26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Sheet1!$Q$96:$Q$102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5165-4346-8015-E3901CF01A26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Sheet1!$U$96:$U$104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5165-4346-8015-E3901CF01A26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Sheet1!$Y$96:$Y$103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5165-4346-8015-E3901CF01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6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219075</xdr:colOff>
      <xdr:row>58</xdr:row>
      <xdr:rowOff>7937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4438AFCB-D7F1-40FE-AA32-8FEF3B6DA77A}"/>
            </a:ext>
          </a:extLst>
        </xdr:cNvPr>
        <xdr:cNvSpPr txBox="1"/>
      </xdr:nvSpPr>
      <xdr:spPr>
        <a:xfrm>
          <a:off x="23831550" y="10504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24</xdr:col>
      <xdr:colOff>219075</xdr:colOff>
      <xdr:row>75</xdr:row>
      <xdr:rowOff>7937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F62BA172-FFDD-4B22-A9D8-9A747748F8BA}"/>
            </a:ext>
          </a:extLst>
        </xdr:cNvPr>
        <xdr:cNvSpPr txBox="1"/>
      </xdr:nvSpPr>
      <xdr:spPr>
        <a:xfrm>
          <a:off x="18354675" y="135810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9</xdr:col>
      <xdr:colOff>133350</xdr:colOff>
      <xdr:row>4</xdr:row>
      <xdr:rowOff>9525</xdr:rowOff>
    </xdr:from>
    <xdr:to>
      <xdr:col>9</xdr:col>
      <xdr:colOff>469858</xdr:colOff>
      <xdr:row>4</xdr:row>
      <xdr:rowOff>165077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FF82EB1A-BB63-B7AB-B1ED-CEFFC0125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0" y="733425"/>
          <a:ext cx="333333" cy="152377"/>
        </a:xfrm>
        <a:prstGeom prst="rect">
          <a:avLst/>
        </a:prstGeom>
      </xdr:spPr>
    </xdr:pic>
    <xdr:clientData/>
  </xdr:twoCellAnchor>
  <xdr:oneCellAnchor>
    <xdr:from>
      <xdr:col>10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2407D282-44EA-076D-4F0A-2A51C46B5D77}"/>
                </a:ext>
              </a:extLst>
            </xdr:cNvPr>
            <xdr:cNvSpPr txBox="1"/>
          </xdr:nvSpPr>
          <xdr:spPr>
            <a:xfrm>
              <a:off x="8924925" y="735012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2407D282-44EA-076D-4F0A-2A51C46B5D77}"/>
                </a:ext>
              </a:extLst>
            </xdr:cNvPr>
            <xdr:cNvSpPr txBox="1"/>
          </xdr:nvSpPr>
          <xdr:spPr>
            <a:xfrm>
              <a:off x="8924925" y="735012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133350</xdr:colOff>
      <xdr:row>4</xdr:row>
      <xdr:rowOff>9525</xdr:rowOff>
    </xdr:from>
    <xdr:ext cx="333333" cy="155552"/>
    <xdr:pic>
      <xdr:nvPicPr>
        <xdr:cNvPr id="104" name="Picture 103">
          <a:extLst>
            <a:ext uri="{FF2B5EF4-FFF2-40B4-BE49-F238E27FC236}">
              <a16:creationId xmlns:a16="http://schemas.microsoft.com/office/drawing/2014/main" id="{4ED2D102-C45D-49F1-BAEA-5D70A986D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0" y="730250"/>
          <a:ext cx="333333" cy="155552"/>
        </a:xfrm>
        <a:prstGeom prst="rect">
          <a:avLst/>
        </a:prstGeom>
      </xdr:spPr>
    </xdr:pic>
    <xdr:clientData/>
  </xdr:oneCellAnchor>
  <xdr:oneCellAnchor>
    <xdr:from>
      <xdr:col>14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104">
              <a:extLst>
                <a:ext uri="{FF2B5EF4-FFF2-40B4-BE49-F238E27FC236}">
                  <a16:creationId xmlns:a16="http://schemas.microsoft.com/office/drawing/2014/main" id="{38940EE8-DD4A-4BEF-B2D7-6BD49D8FF4BA}"/>
                </a:ext>
              </a:extLst>
            </xdr:cNvPr>
            <xdr:cNvSpPr txBox="1"/>
          </xdr:nvSpPr>
          <xdr:spPr>
            <a:xfrm>
              <a:off x="892175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5" name="TextBox 104">
              <a:extLst>
                <a:ext uri="{FF2B5EF4-FFF2-40B4-BE49-F238E27FC236}">
                  <a16:creationId xmlns:a16="http://schemas.microsoft.com/office/drawing/2014/main" id="{38940EE8-DD4A-4BEF-B2D7-6BD49D8FF4BA}"/>
                </a:ext>
              </a:extLst>
            </xdr:cNvPr>
            <xdr:cNvSpPr txBox="1"/>
          </xdr:nvSpPr>
          <xdr:spPr>
            <a:xfrm>
              <a:off x="892175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133350</xdr:colOff>
      <xdr:row>4</xdr:row>
      <xdr:rowOff>9525</xdr:rowOff>
    </xdr:from>
    <xdr:ext cx="333333" cy="155552"/>
    <xdr:pic>
      <xdr:nvPicPr>
        <xdr:cNvPr id="106" name="Picture 105">
          <a:extLst>
            <a:ext uri="{FF2B5EF4-FFF2-40B4-BE49-F238E27FC236}">
              <a16:creationId xmlns:a16="http://schemas.microsoft.com/office/drawing/2014/main" id="{A765DA51-C300-4558-AA2C-77FC7BB82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53875" y="730250"/>
          <a:ext cx="333333" cy="155552"/>
        </a:xfrm>
        <a:prstGeom prst="rect">
          <a:avLst/>
        </a:prstGeom>
      </xdr:spPr>
    </xdr:pic>
    <xdr:clientData/>
  </xdr:oneCellAnchor>
  <xdr:oneCellAnchor>
    <xdr:from>
      <xdr:col>18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BF8CA145-D7E9-4B7D-9B0B-94956BEEB698}"/>
                </a:ext>
              </a:extLst>
            </xdr:cNvPr>
            <xdr:cNvSpPr txBox="1"/>
          </xdr:nvSpPr>
          <xdr:spPr>
            <a:xfrm>
              <a:off x="125984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BF8CA145-D7E9-4B7D-9B0B-94956BEEB698}"/>
                </a:ext>
              </a:extLst>
            </xdr:cNvPr>
            <xdr:cNvSpPr txBox="1"/>
          </xdr:nvSpPr>
          <xdr:spPr>
            <a:xfrm>
              <a:off x="125984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133350</xdr:colOff>
      <xdr:row>4</xdr:row>
      <xdr:rowOff>9525</xdr:rowOff>
    </xdr:from>
    <xdr:ext cx="333333" cy="155552"/>
    <xdr:pic>
      <xdr:nvPicPr>
        <xdr:cNvPr id="108" name="Picture 107">
          <a:extLst>
            <a:ext uri="{FF2B5EF4-FFF2-40B4-BE49-F238E27FC236}">
              <a16:creationId xmlns:a16="http://schemas.microsoft.com/office/drawing/2014/main" id="{8417FAC8-DC00-46EB-818C-21E246559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49600" y="730250"/>
          <a:ext cx="333333" cy="155552"/>
        </a:xfrm>
        <a:prstGeom prst="rect">
          <a:avLst/>
        </a:prstGeom>
      </xdr:spPr>
    </xdr:pic>
    <xdr:clientData/>
  </xdr:oneCellAnchor>
  <xdr:oneCellAnchor>
    <xdr:from>
      <xdr:col>22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108">
              <a:extLst>
                <a:ext uri="{FF2B5EF4-FFF2-40B4-BE49-F238E27FC236}">
                  <a16:creationId xmlns:a16="http://schemas.microsoft.com/office/drawing/2014/main" id="{A062B3BF-BA58-40EC-A256-255D171674C7}"/>
                </a:ext>
              </a:extLst>
            </xdr:cNvPr>
            <xdr:cNvSpPr txBox="1"/>
          </xdr:nvSpPr>
          <xdr:spPr>
            <a:xfrm>
              <a:off x="164846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9" name="TextBox 108">
              <a:extLst>
                <a:ext uri="{FF2B5EF4-FFF2-40B4-BE49-F238E27FC236}">
                  <a16:creationId xmlns:a16="http://schemas.microsoft.com/office/drawing/2014/main" id="{A062B3BF-BA58-40EC-A256-255D171674C7}"/>
                </a:ext>
              </a:extLst>
            </xdr:cNvPr>
            <xdr:cNvSpPr txBox="1"/>
          </xdr:nvSpPr>
          <xdr:spPr>
            <a:xfrm>
              <a:off x="164846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133350</xdr:colOff>
      <xdr:row>4</xdr:row>
      <xdr:rowOff>9525</xdr:rowOff>
    </xdr:from>
    <xdr:ext cx="333333" cy="155552"/>
    <xdr:pic>
      <xdr:nvPicPr>
        <xdr:cNvPr id="110" name="Picture 109">
          <a:extLst>
            <a:ext uri="{FF2B5EF4-FFF2-40B4-BE49-F238E27FC236}">
              <a16:creationId xmlns:a16="http://schemas.microsoft.com/office/drawing/2014/main" id="{6998EB32-8297-4173-B845-81E6341C1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07200" y="730250"/>
          <a:ext cx="333333" cy="155552"/>
        </a:xfrm>
        <a:prstGeom prst="rect">
          <a:avLst/>
        </a:prstGeom>
      </xdr:spPr>
    </xdr:pic>
    <xdr:clientData/>
  </xdr:oneCellAnchor>
  <xdr:oneCellAnchor>
    <xdr:from>
      <xdr:col>26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66BC61BB-13FD-4DFC-AEA9-91C6D754CAE3}"/>
                </a:ext>
              </a:extLst>
            </xdr:cNvPr>
            <xdr:cNvSpPr txBox="1"/>
          </xdr:nvSpPr>
          <xdr:spPr>
            <a:xfrm>
              <a:off x="201422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66BC61BB-13FD-4DFC-AEA9-91C6D754CAE3}"/>
                </a:ext>
              </a:extLst>
            </xdr:cNvPr>
            <xdr:cNvSpPr txBox="1"/>
          </xdr:nvSpPr>
          <xdr:spPr>
            <a:xfrm>
              <a:off x="201422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133350</xdr:colOff>
      <xdr:row>4</xdr:row>
      <xdr:rowOff>9525</xdr:rowOff>
    </xdr:from>
    <xdr:ext cx="333333" cy="155552"/>
    <xdr:pic>
      <xdr:nvPicPr>
        <xdr:cNvPr id="112" name="Picture 111">
          <a:extLst>
            <a:ext uri="{FF2B5EF4-FFF2-40B4-BE49-F238E27FC236}">
              <a16:creationId xmlns:a16="http://schemas.microsoft.com/office/drawing/2014/main" id="{70C718BD-F728-4A17-A4A3-77A7C2817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64800" y="730250"/>
          <a:ext cx="333333" cy="155552"/>
        </a:xfrm>
        <a:prstGeom prst="rect">
          <a:avLst/>
        </a:prstGeom>
      </xdr:spPr>
    </xdr:pic>
    <xdr:clientData/>
  </xdr:oneCellAnchor>
  <xdr:oneCellAnchor>
    <xdr:from>
      <xdr:col>30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375D1771-3A65-4AB8-9D00-69B8A2BD35B1}"/>
                </a:ext>
              </a:extLst>
            </xdr:cNvPr>
            <xdr:cNvSpPr txBox="1"/>
          </xdr:nvSpPr>
          <xdr:spPr>
            <a:xfrm>
              <a:off x="237998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375D1771-3A65-4AB8-9D00-69B8A2BD35B1}"/>
                </a:ext>
              </a:extLst>
            </xdr:cNvPr>
            <xdr:cNvSpPr txBox="1"/>
          </xdr:nvSpPr>
          <xdr:spPr>
            <a:xfrm>
              <a:off x="237998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33</xdr:col>
      <xdr:colOff>133350</xdr:colOff>
      <xdr:row>4</xdr:row>
      <xdr:rowOff>6350</xdr:rowOff>
    </xdr:from>
    <xdr:ext cx="333333" cy="155552"/>
    <xdr:pic>
      <xdr:nvPicPr>
        <xdr:cNvPr id="114" name="Picture 113">
          <a:extLst>
            <a:ext uri="{FF2B5EF4-FFF2-40B4-BE49-F238E27FC236}">
              <a16:creationId xmlns:a16="http://schemas.microsoft.com/office/drawing/2014/main" id="{B7DEE63D-FEA6-4F52-A34D-24E618C7F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0" y="730250"/>
          <a:ext cx="333333" cy="155552"/>
        </a:xfrm>
        <a:prstGeom prst="rect">
          <a:avLst/>
        </a:prstGeom>
      </xdr:spPr>
    </xdr:pic>
    <xdr:clientData/>
  </xdr:oneCellAnchor>
  <xdr:oneCellAnchor>
    <xdr:from>
      <xdr:col>34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938B4CC1-F8B8-473D-B9FA-9E3C880196B2}"/>
                </a:ext>
              </a:extLst>
            </xdr:cNvPr>
            <xdr:cNvSpPr txBox="1"/>
          </xdr:nvSpPr>
          <xdr:spPr>
            <a:xfrm>
              <a:off x="274574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938B4CC1-F8B8-473D-B9FA-9E3C880196B2}"/>
                </a:ext>
              </a:extLst>
            </xdr:cNvPr>
            <xdr:cNvSpPr txBox="1"/>
          </xdr:nvSpPr>
          <xdr:spPr>
            <a:xfrm>
              <a:off x="274574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37</xdr:col>
      <xdr:colOff>133350</xdr:colOff>
      <xdr:row>4</xdr:row>
      <xdr:rowOff>6350</xdr:rowOff>
    </xdr:from>
    <xdr:ext cx="333333" cy="155552"/>
    <xdr:pic>
      <xdr:nvPicPr>
        <xdr:cNvPr id="116" name="Picture 115">
          <a:extLst>
            <a:ext uri="{FF2B5EF4-FFF2-40B4-BE49-F238E27FC236}">
              <a16:creationId xmlns:a16="http://schemas.microsoft.com/office/drawing/2014/main" id="{594B4C2C-0F21-4B9C-BBEE-CF1092F01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0" y="733425"/>
          <a:ext cx="333333" cy="155552"/>
        </a:xfrm>
        <a:prstGeom prst="rect">
          <a:avLst/>
        </a:prstGeom>
      </xdr:spPr>
    </xdr:pic>
    <xdr:clientData/>
  </xdr:oneCellAnchor>
  <xdr:oneCellAnchor>
    <xdr:from>
      <xdr:col>38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TextBox 116">
              <a:extLst>
                <a:ext uri="{FF2B5EF4-FFF2-40B4-BE49-F238E27FC236}">
                  <a16:creationId xmlns:a16="http://schemas.microsoft.com/office/drawing/2014/main" id="{30625126-167F-4075-A93B-1971D0AAB2A1}"/>
                </a:ext>
              </a:extLst>
            </xdr:cNvPr>
            <xdr:cNvSpPr txBox="1"/>
          </xdr:nvSpPr>
          <xdr:spPr>
            <a:xfrm>
              <a:off x="311150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7" name="TextBox 116">
              <a:extLst>
                <a:ext uri="{FF2B5EF4-FFF2-40B4-BE49-F238E27FC236}">
                  <a16:creationId xmlns:a16="http://schemas.microsoft.com/office/drawing/2014/main" id="{30625126-167F-4075-A93B-1971D0AAB2A1}"/>
                </a:ext>
              </a:extLst>
            </xdr:cNvPr>
            <xdr:cNvSpPr txBox="1"/>
          </xdr:nvSpPr>
          <xdr:spPr>
            <a:xfrm>
              <a:off x="311150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41</xdr:col>
      <xdr:colOff>133350</xdr:colOff>
      <xdr:row>4</xdr:row>
      <xdr:rowOff>6350</xdr:rowOff>
    </xdr:from>
    <xdr:ext cx="333333" cy="155552"/>
    <xdr:pic>
      <xdr:nvPicPr>
        <xdr:cNvPr id="118" name="Picture 117">
          <a:extLst>
            <a:ext uri="{FF2B5EF4-FFF2-40B4-BE49-F238E27FC236}">
              <a16:creationId xmlns:a16="http://schemas.microsoft.com/office/drawing/2014/main" id="{4409D91E-1901-40ED-B93E-042BFFEB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0" y="733425"/>
          <a:ext cx="333333" cy="155552"/>
        </a:xfrm>
        <a:prstGeom prst="rect">
          <a:avLst/>
        </a:prstGeom>
      </xdr:spPr>
    </xdr:pic>
    <xdr:clientData/>
  </xdr:oneCellAnchor>
  <xdr:oneCellAnchor>
    <xdr:from>
      <xdr:col>42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118">
              <a:extLst>
                <a:ext uri="{FF2B5EF4-FFF2-40B4-BE49-F238E27FC236}">
                  <a16:creationId xmlns:a16="http://schemas.microsoft.com/office/drawing/2014/main" id="{81E0DFA0-EF86-4C5B-97FC-890E318D76B2}"/>
                </a:ext>
              </a:extLst>
            </xdr:cNvPr>
            <xdr:cNvSpPr txBox="1"/>
          </xdr:nvSpPr>
          <xdr:spPr>
            <a:xfrm>
              <a:off x="311150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9" name="TextBox 118">
              <a:extLst>
                <a:ext uri="{FF2B5EF4-FFF2-40B4-BE49-F238E27FC236}">
                  <a16:creationId xmlns:a16="http://schemas.microsoft.com/office/drawing/2014/main" id="{81E0DFA0-EF86-4C5B-97FC-890E318D76B2}"/>
                </a:ext>
              </a:extLst>
            </xdr:cNvPr>
            <xdr:cNvSpPr txBox="1"/>
          </xdr:nvSpPr>
          <xdr:spPr>
            <a:xfrm>
              <a:off x="311150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19</xdr:col>
      <xdr:colOff>368300</xdr:colOff>
      <xdr:row>33</xdr:row>
      <xdr:rowOff>55564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1CE9C-9DC4-4470-A643-3D618B096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120650</xdr:rowOff>
    </xdr:from>
    <xdr:to>
      <xdr:col>19</xdr:col>
      <xdr:colOff>400050</xdr:colOff>
      <xdr:row>69</xdr:row>
      <xdr:rowOff>103189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0ADE70-FCBD-49C9-8767-247B68138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590551</xdr:colOff>
      <xdr:row>70</xdr:row>
      <xdr:rowOff>95250</xdr:rowOff>
    </xdr:from>
    <xdr:to>
      <xdr:col>19</xdr:col>
      <xdr:colOff>400051</xdr:colOff>
      <xdr:row>109</xdr:row>
      <xdr:rowOff>74614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49F4FB-E625-4039-91E4-6C1A4EDF3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577850</xdr:colOff>
      <xdr:row>110</xdr:row>
      <xdr:rowOff>19050</xdr:rowOff>
    </xdr:from>
    <xdr:to>
      <xdr:col>19</xdr:col>
      <xdr:colOff>428625</xdr:colOff>
      <xdr:row>142</xdr:row>
      <xdr:rowOff>92075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23DA09-A46E-47AF-8B7C-0221CFA89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457200</xdr:colOff>
      <xdr:row>143</xdr:row>
      <xdr:rowOff>47625</xdr:rowOff>
    </xdr:from>
    <xdr:to>
      <xdr:col>19</xdr:col>
      <xdr:colOff>501650</xdr:colOff>
      <xdr:row>175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BFEEC6-48E0-40B0-8B04-B5976B52F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457200</xdr:colOff>
      <xdr:row>176</xdr:row>
      <xdr:rowOff>47625</xdr:rowOff>
    </xdr:from>
    <xdr:to>
      <xdr:col>19</xdr:col>
      <xdr:colOff>501650</xdr:colOff>
      <xdr:row>208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284FF6-8D50-4BED-AE02-7765E14FA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495300</xdr:colOff>
      <xdr:row>209</xdr:row>
      <xdr:rowOff>76200</xdr:rowOff>
    </xdr:from>
    <xdr:to>
      <xdr:col>19</xdr:col>
      <xdr:colOff>254000</xdr:colOff>
      <xdr:row>240</xdr:row>
      <xdr:rowOff>131764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C47C10-AB28-4B30-BF4A-AAAE181F3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504825</xdr:colOff>
      <xdr:row>241</xdr:row>
      <xdr:rowOff>76200</xdr:rowOff>
    </xdr:from>
    <xdr:to>
      <xdr:col>19</xdr:col>
      <xdr:colOff>263525</xdr:colOff>
      <xdr:row>272</xdr:row>
      <xdr:rowOff>131764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34643E-9028-4877-A43F-BEF5F22C7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523875</xdr:colOff>
      <xdr:row>273</xdr:row>
      <xdr:rowOff>76200</xdr:rowOff>
    </xdr:from>
    <xdr:to>
      <xdr:col>19</xdr:col>
      <xdr:colOff>282575</xdr:colOff>
      <xdr:row>304</xdr:row>
      <xdr:rowOff>131764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B033E4-76A7-4C71-859E-A876625BF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581025</xdr:colOff>
      <xdr:row>305</xdr:row>
      <xdr:rowOff>95250</xdr:rowOff>
    </xdr:from>
    <xdr:to>
      <xdr:col>19</xdr:col>
      <xdr:colOff>339725</xdr:colOff>
      <xdr:row>336</xdr:row>
      <xdr:rowOff>150814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D2DBEB-7420-4E62-B2D0-ACAE8ECDE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523875</xdr:colOff>
      <xdr:row>338</xdr:row>
      <xdr:rowOff>47625</xdr:rowOff>
    </xdr:from>
    <xdr:to>
      <xdr:col>19</xdr:col>
      <xdr:colOff>282575</xdr:colOff>
      <xdr:row>369</xdr:row>
      <xdr:rowOff>103189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7217A82-833C-4D9C-ADE3-EDEF6A8A3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533400</xdr:colOff>
      <xdr:row>370</xdr:row>
      <xdr:rowOff>142875</xdr:rowOff>
    </xdr:from>
    <xdr:to>
      <xdr:col>19</xdr:col>
      <xdr:colOff>292100</xdr:colOff>
      <xdr:row>402</xdr:row>
      <xdr:rowOff>26989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F16E06D-385B-404B-9F56-4A0D6FF66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403</xdr:row>
      <xdr:rowOff>66675</xdr:rowOff>
    </xdr:from>
    <xdr:to>
      <xdr:col>19</xdr:col>
      <xdr:colOff>390525</xdr:colOff>
      <xdr:row>434</xdr:row>
      <xdr:rowOff>122239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2B75726-9C29-452B-9DA3-439FFB979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</xdr:row>
      <xdr:rowOff>152400</xdr:rowOff>
    </xdr:from>
    <xdr:to>
      <xdr:col>19</xdr:col>
      <xdr:colOff>301625</xdr:colOff>
      <xdr:row>33</xdr:row>
      <xdr:rowOff>26989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0D512-7BC6-446E-800A-547377B74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33</xdr:row>
      <xdr:rowOff>85725</xdr:rowOff>
    </xdr:from>
    <xdr:to>
      <xdr:col>19</xdr:col>
      <xdr:colOff>342900</xdr:colOff>
      <xdr:row>64</xdr:row>
      <xdr:rowOff>141289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501728-6FAB-4F7D-A69C-28F567DD5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581025</xdr:colOff>
      <xdr:row>65</xdr:row>
      <xdr:rowOff>95250</xdr:rowOff>
    </xdr:from>
    <xdr:to>
      <xdr:col>19</xdr:col>
      <xdr:colOff>339725</xdr:colOff>
      <xdr:row>96</xdr:row>
      <xdr:rowOff>150814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7B6935-A2DC-4837-841C-2E0B6B227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97</xdr:row>
      <xdr:rowOff>133350</xdr:rowOff>
    </xdr:from>
    <xdr:to>
      <xdr:col>19</xdr:col>
      <xdr:colOff>409575</xdr:colOff>
      <xdr:row>129</xdr:row>
      <xdr:rowOff>11114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A2C27A-2D9A-4AF8-BEE5-CD2A5BD5D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129</xdr:row>
      <xdr:rowOff>114300</xdr:rowOff>
    </xdr:from>
    <xdr:to>
      <xdr:col>19</xdr:col>
      <xdr:colOff>473075</xdr:colOff>
      <xdr:row>162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B9B554-6A89-4FDC-BF8F-82755731D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162</xdr:row>
      <xdr:rowOff>95250</xdr:rowOff>
    </xdr:from>
    <xdr:to>
      <xdr:col>19</xdr:col>
      <xdr:colOff>482600</xdr:colOff>
      <xdr:row>194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56A13F-E453-461F-9421-5D58228A3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66675</xdr:colOff>
      <xdr:row>196</xdr:row>
      <xdr:rowOff>47625</xdr:rowOff>
    </xdr:from>
    <xdr:to>
      <xdr:col>19</xdr:col>
      <xdr:colOff>530225</xdr:colOff>
      <xdr:row>228</xdr:row>
      <xdr:rowOff>120650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9C39E4-C63B-4451-878E-73E7D0A4F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142875</xdr:colOff>
      <xdr:row>230</xdr:row>
      <xdr:rowOff>19050</xdr:rowOff>
    </xdr:from>
    <xdr:to>
      <xdr:col>19</xdr:col>
      <xdr:colOff>606425</xdr:colOff>
      <xdr:row>262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24A107-98C6-4167-B3FB-3B61DE17E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142875</xdr:colOff>
      <xdr:row>263</xdr:row>
      <xdr:rowOff>95250</xdr:rowOff>
    </xdr:from>
    <xdr:to>
      <xdr:col>19</xdr:col>
      <xdr:colOff>606425</xdr:colOff>
      <xdr:row>295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3A7751-CC30-4BA5-9CB5-FC65CBF5A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161925</xdr:colOff>
      <xdr:row>296</xdr:row>
      <xdr:rowOff>142875</xdr:rowOff>
    </xdr:from>
    <xdr:to>
      <xdr:col>20</xdr:col>
      <xdr:colOff>15875</xdr:colOff>
      <xdr:row>329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8C389D2-010D-4360-9DE8-D47C9766B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142875</xdr:colOff>
      <xdr:row>330</xdr:row>
      <xdr:rowOff>76200</xdr:rowOff>
    </xdr:from>
    <xdr:to>
      <xdr:col>19</xdr:col>
      <xdr:colOff>606425</xdr:colOff>
      <xdr:row>362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B9E7FD2-F479-43E4-BD56-558E18F36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142875</xdr:colOff>
      <xdr:row>363</xdr:row>
      <xdr:rowOff>95250</xdr:rowOff>
    </xdr:from>
    <xdr:to>
      <xdr:col>19</xdr:col>
      <xdr:colOff>606425</xdr:colOff>
      <xdr:row>395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CAAD1B-B80B-4AC1-9833-F24E5795D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111125</xdr:colOff>
      <xdr:row>5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F71EEE2-C8F6-410A-9918-721F0867E28D}"/>
                </a:ext>
              </a:extLst>
            </xdr:cNvPr>
            <xdr:cNvSpPr txBox="1"/>
          </xdr:nvSpPr>
          <xdr:spPr>
            <a:xfrm>
              <a:off x="52927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F71EEE2-C8F6-410A-9918-721F0867E28D}"/>
                </a:ext>
              </a:extLst>
            </xdr:cNvPr>
            <xdr:cNvSpPr txBox="1"/>
          </xdr:nvSpPr>
          <xdr:spPr>
            <a:xfrm>
              <a:off x="52927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257175</xdr:colOff>
      <xdr:row>6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6BB9E37-87BC-404B-8CB7-158568577FF0}"/>
                </a:ext>
              </a:extLst>
            </xdr:cNvPr>
            <xdr:cNvSpPr txBox="1"/>
          </xdr:nvSpPr>
          <xdr:spPr>
            <a:xfrm>
              <a:off x="63785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6BB9E37-87BC-404B-8CB7-158568577FF0}"/>
                </a:ext>
              </a:extLst>
            </xdr:cNvPr>
            <xdr:cNvSpPr txBox="1"/>
          </xdr:nvSpPr>
          <xdr:spPr>
            <a:xfrm>
              <a:off x="63785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168275</xdr:colOff>
      <xdr:row>6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C20241E-79DD-4508-9CEC-74C5C7C7AB82}"/>
                </a:ext>
              </a:extLst>
            </xdr:cNvPr>
            <xdr:cNvSpPr txBox="1"/>
          </xdr:nvSpPr>
          <xdr:spPr>
            <a:xfrm>
              <a:off x="70739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C20241E-79DD-4508-9CEC-74C5C7C7AB82}"/>
                </a:ext>
              </a:extLst>
            </xdr:cNvPr>
            <xdr:cNvSpPr txBox="1"/>
          </xdr:nvSpPr>
          <xdr:spPr>
            <a:xfrm>
              <a:off x="70739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215900</xdr:colOff>
      <xdr:row>6</xdr:row>
      <xdr:rowOff>11112</xdr:rowOff>
    </xdr:from>
    <xdr:ext cx="74123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9F2D080-9FED-4243-89DB-1B65564CE4BF}"/>
            </a:ext>
          </a:extLst>
        </xdr:cNvPr>
        <xdr:cNvSpPr txBox="1"/>
      </xdr:nvSpPr>
      <xdr:spPr>
        <a:xfrm>
          <a:off x="77628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9</xdr:col>
      <xdr:colOff>111125</xdr:colOff>
      <xdr:row>5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735061A-B0C7-4AC0-B372-ABA05CF00096}"/>
                </a:ext>
              </a:extLst>
            </xdr:cNvPr>
            <xdr:cNvSpPr txBox="1"/>
          </xdr:nvSpPr>
          <xdr:spPr>
            <a:xfrm>
              <a:off x="82645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735061A-B0C7-4AC0-B372-ABA05CF00096}"/>
                </a:ext>
              </a:extLst>
            </xdr:cNvPr>
            <xdr:cNvSpPr txBox="1"/>
          </xdr:nvSpPr>
          <xdr:spPr>
            <a:xfrm>
              <a:off x="82645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257175</xdr:colOff>
      <xdr:row>6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8999A7-3CBB-405D-8962-F41B6F65BAF1}"/>
                </a:ext>
              </a:extLst>
            </xdr:cNvPr>
            <xdr:cNvSpPr txBox="1"/>
          </xdr:nvSpPr>
          <xdr:spPr>
            <a:xfrm>
              <a:off x="9017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8999A7-3CBB-405D-8962-F41B6F65BAF1}"/>
                </a:ext>
              </a:extLst>
            </xdr:cNvPr>
            <xdr:cNvSpPr txBox="1"/>
          </xdr:nvSpPr>
          <xdr:spPr>
            <a:xfrm>
              <a:off x="9017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168275</xdr:colOff>
      <xdr:row>6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8E16AFA-8A9E-4164-9763-9279B3C75BC8}"/>
                </a:ext>
              </a:extLst>
            </xdr:cNvPr>
            <xdr:cNvSpPr txBox="1"/>
          </xdr:nvSpPr>
          <xdr:spPr>
            <a:xfrm>
              <a:off x="9540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8E16AFA-8A9E-4164-9763-9279B3C75BC8}"/>
                </a:ext>
              </a:extLst>
            </xdr:cNvPr>
            <xdr:cNvSpPr txBox="1"/>
          </xdr:nvSpPr>
          <xdr:spPr>
            <a:xfrm>
              <a:off x="9540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215900</xdr:colOff>
      <xdr:row>6</xdr:row>
      <xdr:rowOff>11112</xdr:rowOff>
    </xdr:from>
    <xdr:ext cx="74123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7954057-3FB8-4F50-9F49-CEE50FC8C509}"/>
            </a:ext>
          </a:extLst>
        </xdr:cNvPr>
        <xdr:cNvSpPr txBox="1"/>
      </xdr:nvSpPr>
      <xdr:spPr>
        <a:xfrm>
          <a:off x="102012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13</xdr:col>
      <xdr:colOff>111125</xdr:colOff>
      <xdr:row>5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0B3102-593A-4A69-9074-9FA5D626563D}"/>
                </a:ext>
              </a:extLst>
            </xdr:cNvPr>
            <xdr:cNvSpPr txBox="1"/>
          </xdr:nvSpPr>
          <xdr:spPr>
            <a:xfrm>
              <a:off x="107124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0B3102-593A-4A69-9074-9FA5D626563D}"/>
                </a:ext>
              </a:extLst>
            </xdr:cNvPr>
            <xdr:cNvSpPr txBox="1"/>
          </xdr:nvSpPr>
          <xdr:spPr>
            <a:xfrm>
              <a:off x="107124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257175</xdr:colOff>
      <xdr:row>6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8EAD0E7-DBE5-4AD7-87DD-5FA89AE3C7D0}"/>
                </a:ext>
              </a:extLst>
            </xdr:cNvPr>
            <xdr:cNvSpPr txBox="1"/>
          </xdr:nvSpPr>
          <xdr:spPr>
            <a:xfrm>
              <a:off x="11684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8EAD0E7-DBE5-4AD7-87DD-5FA89AE3C7D0}"/>
                </a:ext>
              </a:extLst>
            </xdr:cNvPr>
            <xdr:cNvSpPr txBox="1"/>
          </xdr:nvSpPr>
          <xdr:spPr>
            <a:xfrm>
              <a:off x="11684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168275</xdr:colOff>
      <xdr:row>6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359E686-5722-4CFA-9364-D906FC34517A}"/>
                </a:ext>
              </a:extLst>
            </xdr:cNvPr>
            <xdr:cNvSpPr txBox="1"/>
          </xdr:nvSpPr>
          <xdr:spPr>
            <a:xfrm>
              <a:off x="12207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359E686-5722-4CFA-9364-D906FC34517A}"/>
                </a:ext>
              </a:extLst>
            </xdr:cNvPr>
            <xdr:cNvSpPr txBox="1"/>
          </xdr:nvSpPr>
          <xdr:spPr>
            <a:xfrm>
              <a:off x="12207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215900</xdr:colOff>
      <xdr:row>6</xdr:row>
      <xdr:rowOff>11112</xdr:rowOff>
    </xdr:from>
    <xdr:ext cx="74123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FD575A9-CA92-4167-9209-36795D26764C}"/>
            </a:ext>
          </a:extLst>
        </xdr:cNvPr>
        <xdr:cNvSpPr txBox="1"/>
      </xdr:nvSpPr>
      <xdr:spPr>
        <a:xfrm>
          <a:off x="128682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17</xdr:col>
      <xdr:colOff>111125</xdr:colOff>
      <xdr:row>5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ACE50C2-0C05-4283-B545-36D614A3540E}"/>
                </a:ext>
              </a:extLst>
            </xdr:cNvPr>
            <xdr:cNvSpPr txBox="1"/>
          </xdr:nvSpPr>
          <xdr:spPr>
            <a:xfrm>
              <a:off x="133699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ACE50C2-0C05-4283-B545-36D614A3540E}"/>
                </a:ext>
              </a:extLst>
            </xdr:cNvPr>
            <xdr:cNvSpPr txBox="1"/>
          </xdr:nvSpPr>
          <xdr:spPr>
            <a:xfrm>
              <a:off x="133699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257175</xdr:colOff>
      <xdr:row>6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C9303A7-AEC1-4820-B3F2-F9F3882BAE35}"/>
                </a:ext>
              </a:extLst>
            </xdr:cNvPr>
            <xdr:cNvSpPr txBox="1"/>
          </xdr:nvSpPr>
          <xdr:spPr>
            <a:xfrm>
              <a:off x="141224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C9303A7-AEC1-4820-B3F2-F9F3882BAE35}"/>
                </a:ext>
              </a:extLst>
            </xdr:cNvPr>
            <xdr:cNvSpPr txBox="1"/>
          </xdr:nvSpPr>
          <xdr:spPr>
            <a:xfrm>
              <a:off x="141224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168275</xdr:colOff>
      <xdr:row>6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EB7396D2-AD66-4C51-8788-8CD8F516E620}"/>
                </a:ext>
              </a:extLst>
            </xdr:cNvPr>
            <xdr:cNvSpPr txBox="1"/>
          </xdr:nvSpPr>
          <xdr:spPr>
            <a:xfrm>
              <a:off x="146462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EB7396D2-AD66-4C51-8788-8CD8F516E620}"/>
                </a:ext>
              </a:extLst>
            </xdr:cNvPr>
            <xdr:cNvSpPr txBox="1"/>
          </xdr:nvSpPr>
          <xdr:spPr>
            <a:xfrm>
              <a:off x="146462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215900</xdr:colOff>
      <xdr:row>6</xdr:row>
      <xdr:rowOff>11112</xdr:rowOff>
    </xdr:from>
    <xdr:ext cx="74123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D5B00B2-D6B7-464B-BBBC-ACEF513F02FF}"/>
            </a:ext>
          </a:extLst>
        </xdr:cNvPr>
        <xdr:cNvSpPr txBox="1"/>
      </xdr:nvSpPr>
      <xdr:spPr>
        <a:xfrm>
          <a:off x="153066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5</xdr:col>
      <xdr:colOff>111125</xdr:colOff>
      <xdr:row>21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A2FB3B8-B225-421B-B723-1C86B659B452}"/>
                </a:ext>
              </a:extLst>
            </xdr:cNvPr>
            <xdr:cNvSpPr txBox="1"/>
          </xdr:nvSpPr>
          <xdr:spPr>
            <a:xfrm>
              <a:off x="158083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A2FB3B8-B225-421B-B723-1C86B659B452}"/>
                </a:ext>
              </a:extLst>
            </xdr:cNvPr>
            <xdr:cNvSpPr txBox="1"/>
          </xdr:nvSpPr>
          <xdr:spPr>
            <a:xfrm>
              <a:off x="158083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257175</xdr:colOff>
      <xdr:row>22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2DA54898-7746-4EA8-B0BB-04A6D794AB10}"/>
                </a:ext>
              </a:extLst>
            </xdr:cNvPr>
            <xdr:cNvSpPr txBox="1"/>
          </xdr:nvSpPr>
          <xdr:spPr>
            <a:xfrm>
              <a:off x="165608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2DA54898-7746-4EA8-B0BB-04A6D794AB10}"/>
                </a:ext>
              </a:extLst>
            </xdr:cNvPr>
            <xdr:cNvSpPr txBox="1"/>
          </xdr:nvSpPr>
          <xdr:spPr>
            <a:xfrm>
              <a:off x="165608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168275</xdr:colOff>
      <xdr:row>22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8BEE526-0D98-49AD-88F2-EA6AA5143544}"/>
                </a:ext>
              </a:extLst>
            </xdr:cNvPr>
            <xdr:cNvSpPr txBox="1"/>
          </xdr:nvSpPr>
          <xdr:spPr>
            <a:xfrm>
              <a:off x="170846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8BEE526-0D98-49AD-88F2-EA6AA5143544}"/>
                </a:ext>
              </a:extLst>
            </xdr:cNvPr>
            <xdr:cNvSpPr txBox="1"/>
          </xdr:nvSpPr>
          <xdr:spPr>
            <a:xfrm>
              <a:off x="170846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215900</xdr:colOff>
      <xdr:row>22</xdr:row>
      <xdr:rowOff>11112</xdr:rowOff>
    </xdr:from>
    <xdr:ext cx="74123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68612AD-3605-46B9-B44D-6041F6B572B5}"/>
            </a:ext>
          </a:extLst>
        </xdr:cNvPr>
        <xdr:cNvSpPr txBox="1"/>
      </xdr:nvSpPr>
      <xdr:spPr>
        <a:xfrm>
          <a:off x="177450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9</xdr:col>
      <xdr:colOff>111125</xdr:colOff>
      <xdr:row>21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10B6BAB0-A46A-4853-9A54-0BC86BD6DB7F}"/>
                </a:ext>
              </a:extLst>
            </xdr:cNvPr>
            <xdr:cNvSpPr txBox="1"/>
          </xdr:nvSpPr>
          <xdr:spPr>
            <a:xfrm>
              <a:off x="206851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10B6BAB0-A46A-4853-9A54-0BC86BD6DB7F}"/>
                </a:ext>
              </a:extLst>
            </xdr:cNvPr>
            <xdr:cNvSpPr txBox="1"/>
          </xdr:nvSpPr>
          <xdr:spPr>
            <a:xfrm>
              <a:off x="206851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257175</xdr:colOff>
      <xdr:row>22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8C2BA2B4-7CF8-4B15-80F0-75584ED28B04}"/>
                </a:ext>
              </a:extLst>
            </xdr:cNvPr>
            <xdr:cNvSpPr txBox="1"/>
          </xdr:nvSpPr>
          <xdr:spPr>
            <a:xfrm>
              <a:off x="214376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8C2BA2B4-7CF8-4B15-80F0-75584ED28B04}"/>
                </a:ext>
              </a:extLst>
            </xdr:cNvPr>
            <xdr:cNvSpPr txBox="1"/>
          </xdr:nvSpPr>
          <xdr:spPr>
            <a:xfrm>
              <a:off x="214376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168275</xdr:colOff>
      <xdr:row>22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95C573C-858E-4625-AF3F-DF34AE352E3A}"/>
                </a:ext>
              </a:extLst>
            </xdr:cNvPr>
            <xdr:cNvSpPr txBox="1"/>
          </xdr:nvSpPr>
          <xdr:spPr>
            <a:xfrm>
              <a:off x="219614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95C573C-858E-4625-AF3F-DF34AE352E3A}"/>
                </a:ext>
              </a:extLst>
            </xdr:cNvPr>
            <xdr:cNvSpPr txBox="1"/>
          </xdr:nvSpPr>
          <xdr:spPr>
            <a:xfrm>
              <a:off x="219614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215900</xdr:colOff>
      <xdr:row>22</xdr:row>
      <xdr:rowOff>11112</xdr:rowOff>
    </xdr:from>
    <xdr:ext cx="74123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58E1696-4336-420C-9E48-FDD2B2F2B7CC}"/>
            </a:ext>
          </a:extLst>
        </xdr:cNvPr>
        <xdr:cNvSpPr txBox="1"/>
      </xdr:nvSpPr>
      <xdr:spPr>
        <a:xfrm>
          <a:off x="226218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13</xdr:col>
      <xdr:colOff>111125</xdr:colOff>
      <xdr:row>21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60D91DB4-1936-48B1-8143-5FD091B5044A}"/>
                </a:ext>
              </a:extLst>
            </xdr:cNvPr>
            <xdr:cNvSpPr txBox="1"/>
          </xdr:nvSpPr>
          <xdr:spPr>
            <a:xfrm>
              <a:off x="231235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60D91DB4-1936-48B1-8143-5FD091B5044A}"/>
                </a:ext>
              </a:extLst>
            </xdr:cNvPr>
            <xdr:cNvSpPr txBox="1"/>
          </xdr:nvSpPr>
          <xdr:spPr>
            <a:xfrm>
              <a:off x="231235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257175</xdr:colOff>
      <xdr:row>22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D867D605-C043-4797-A1E9-964B1FD4407E}"/>
                </a:ext>
              </a:extLst>
            </xdr:cNvPr>
            <xdr:cNvSpPr txBox="1"/>
          </xdr:nvSpPr>
          <xdr:spPr>
            <a:xfrm>
              <a:off x="23876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D867D605-C043-4797-A1E9-964B1FD4407E}"/>
                </a:ext>
              </a:extLst>
            </xdr:cNvPr>
            <xdr:cNvSpPr txBox="1"/>
          </xdr:nvSpPr>
          <xdr:spPr>
            <a:xfrm>
              <a:off x="23876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168275</xdr:colOff>
      <xdr:row>22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C85362-D7F5-445E-91B1-A50D9521B8C8}"/>
                </a:ext>
              </a:extLst>
            </xdr:cNvPr>
            <xdr:cNvSpPr txBox="1"/>
          </xdr:nvSpPr>
          <xdr:spPr>
            <a:xfrm>
              <a:off x="24399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C85362-D7F5-445E-91B1-A50D9521B8C8}"/>
                </a:ext>
              </a:extLst>
            </xdr:cNvPr>
            <xdr:cNvSpPr txBox="1"/>
          </xdr:nvSpPr>
          <xdr:spPr>
            <a:xfrm>
              <a:off x="24399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215900</xdr:colOff>
      <xdr:row>22</xdr:row>
      <xdr:rowOff>11112</xdr:rowOff>
    </xdr:from>
    <xdr:ext cx="74123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0919657-38DA-4C83-85B7-2C2708A7ED9E}"/>
            </a:ext>
          </a:extLst>
        </xdr:cNvPr>
        <xdr:cNvSpPr txBox="1"/>
      </xdr:nvSpPr>
      <xdr:spPr>
        <a:xfrm>
          <a:off x="250602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17</xdr:col>
      <xdr:colOff>111125</xdr:colOff>
      <xdr:row>21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B5ED338E-40A1-4D2D-BC9D-425901A3A73C}"/>
                </a:ext>
              </a:extLst>
            </xdr:cNvPr>
            <xdr:cNvSpPr txBox="1"/>
          </xdr:nvSpPr>
          <xdr:spPr>
            <a:xfrm>
              <a:off x="255619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B5ED338E-40A1-4D2D-BC9D-425901A3A73C}"/>
                </a:ext>
              </a:extLst>
            </xdr:cNvPr>
            <xdr:cNvSpPr txBox="1"/>
          </xdr:nvSpPr>
          <xdr:spPr>
            <a:xfrm>
              <a:off x="255619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257175</xdr:colOff>
      <xdr:row>22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82C8321-D88E-43E4-9625-DE10D357AD19}"/>
                </a:ext>
              </a:extLst>
            </xdr:cNvPr>
            <xdr:cNvSpPr txBox="1"/>
          </xdr:nvSpPr>
          <xdr:spPr>
            <a:xfrm>
              <a:off x="263144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82C8321-D88E-43E4-9625-DE10D357AD19}"/>
                </a:ext>
              </a:extLst>
            </xdr:cNvPr>
            <xdr:cNvSpPr txBox="1"/>
          </xdr:nvSpPr>
          <xdr:spPr>
            <a:xfrm>
              <a:off x="263144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168275</xdr:colOff>
      <xdr:row>22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EBBE45E3-28B3-4E3E-8C7F-E5805E96AD8B}"/>
                </a:ext>
              </a:extLst>
            </xdr:cNvPr>
            <xdr:cNvSpPr txBox="1"/>
          </xdr:nvSpPr>
          <xdr:spPr>
            <a:xfrm>
              <a:off x="268382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EBBE45E3-28B3-4E3E-8C7F-E5805E96AD8B}"/>
                </a:ext>
              </a:extLst>
            </xdr:cNvPr>
            <xdr:cNvSpPr txBox="1"/>
          </xdr:nvSpPr>
          <xdr:spPr>
            <a:xfrm>
              <a:off x="268382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215900</xdr:colOff>
      <xdr:row>22</xdr:row>
      <xdr:rowOff>11112</xdr:rowOff>
    </xdr:from>
    <xdr:ext cx="74123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9F0F802-1104-40AE-A058-2EED8AA38771}"/>
            </a:ext>
          </a:extLst>
        </xdr:cNvPr>
        <xdr:cNvSpPr txBox="1"/>
      </xdr:nvSpPr>
      <xdr:spPr>
        <a:xfrm>
          <a:off x="2766060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</xdr:col>
      <xdr:colOff>247650</xdr:colOff>
      <xdr:row>7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D5867CCE-86CD-22BE-13A2-3A6E8C575879}"/>
                </a:ext>
              </a:extLst>
            </xdr:cNvPr>
            <xdr:cNvSpPr txBox="1"/>
          </xdr:nvSpPr>
          <xdr:spPr>
            <a:xfrm>
              <a:off x="1971675" y="1277937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D5867CCE-86CD-22BE-13A2-3A6E8C575879}"/>
                </a:ext>
              </a:extLst>
            </xdr:cNvPr>
            <xdr:cNvSpPr txBox="1"/>
          </xdr:nvSpPr>
          <xdr:spPr>
            <a:xfrm>
              <a:off x="1971675" y="1277937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8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EA3122F6-2F71-4DCF-8A46-BE89EC49E919}"/>
                </a:ext>
              </a:extLst>
            </xdr:cNvPr>
            <xdr:cNvSpPr txBox="1"/>
          </xdr:nvSpPr>
          <xdr:spPr>
            <a:xfrm>
              <a:off x="1971675" y="14557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EA3122F6-2F71-4DCF-8A46-BE89EC49E919}"/>
                </a:ext>
              </a:extLst>
            </xdr:cNvPr>
            <xdr:cNvSpPr txBox="1"/>
          </xdr:nvSpPr>
          <xdr:spPr>
            <a:xfrm>
              <a:off x="1971675" y="14557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9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14A4FC42-7BB1-468E-A5B5-770359218C2A}"/>
                </a:ext>
              </a:extLst>
            </xdr:cNvPr>
            <xdr:cNvSpPr txBox="1"/>
          </xdr:nvSpPr>
          <xdr:spPr>
            <a:xfrm>
              <a:off x="1971675" y="16367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14A4FC42-7BB1-468E-A5B5-770359218C2A}"/>
                </a:ext>
              </a:extLst>
            </xdr:cNvPr>
            <xdr:cNvSpPr txBox="1"/>
          </xdr:nvSpPr>
          <xdr:spPr>
            <a:xfrm>
              <a:off x="1971675" y="16367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459CF647-E96C-4058-BF88-6E3239F0E050}"/>
                </a:ext>
              </a:extLst>
            </xdr:cNvPr>
            <xdr:cNvSpPr txBox="1"/>
          </xdr:nvSpPr>
          <xdr:spPr>
            <a:xfrm>
              <a:off x="1971675" y="18208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459CF647-E96C-4058-BF88-6E3239F0E050}"/>
                </a:ext>
              </a:extLst>
            </xdr:cNvPr>
            <xdr:cNvSpPr txBox="1"/>
          </xdr:nvSpPr>
          <xdr:spPr>
            <a:xfrm>
              <a:off x="1971675" y="18208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11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106E3A4E-3971-4FFF-8FB6-6333CF338984}"/>
                </a:ext>
              </a:extLst>
            </xdr:cNvPr>
            <xdr:cNvSpPr txBox="1"/>
          </xdr:nvSpPr>
          <xdr:spPr>
            <a:xfrm>
              <a:off x="1971675" y="19986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106E3A4E-3971-4FFF-8FB6-6333CF338984}"/>
                </a:ext>
              </a:extLst>
            </xdr:cNvPr>
            <xdr:cNvSpPr txBox="1"/>
          </xdr:nvSpPr>
          <xdr:spPr>
            <a:xfrm>
              <a:off x="1971675" y="19986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12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2D12867A-EB1D-4C0A-9C0F-90FB987C3CD0}"/>
                </a:ext>
              </a:extLst>
            </xdr:cNvPr>
            <xdr:cNvSpPr txBox="1"/>
          </xdr:nvSpPr>
          <xdr:spPr>
            <a:xfrm>
              <a:off x="1971675" y="21796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2D12867A-EB1D-4C0A-9C0F-90FB987C3CD0}"/>
                </a:ext>
              </a:extLst>
            </xdr:cNvPr>
            <xdr:cNvSpPr txBox="1"/>
          </xdr:nvSpPr>
          <xdr:spPr>
            <a:xfrm>
              <a:off x="1971675" y="21796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13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D7948126-56DC-4621-B8AE-A780E60D25A1}"/>
                </a:ext>
              </a:extLst>
            </xdr:cNvPr>
            <xdr:cNvSpPr txBox="1"/>
          </xdr:nvSpPr>
          <xdr:spPr>
            <a:xfrm>
              <a:off x="1971675" y="23606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D7948126-56DC-4621-B8AE-A780E60D25A1}"/>
                </a:ext>
              </a:extLst>
            </xdr:cNvPr>
            <xdr:cNvSpPr txBox="1"/>
          </xdr:nvSpPr>
          <xdr:spPr>
            <a:xfrm>
              <a:off x="1971675" y="23606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14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63AA4484-50FD-41F0-A0DF-6B481A9D8C59}"/>
                </a:ext>
              </a:extLst>
            </xdr:cNvPr>
            <xdr:cNvSpPr txBox="1"/>
          </xdr:nvSpPr>
          <xdr:spPr>
            <a:xfrm>
              <a:off x="1971675" y="25415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63AA4484-50FD-41F0-A0DF-6B481A9D8C59}"/>
                </a:ext>
              </a:extLst>
            </xdr:cNvPr>
            <xdr:cNvSpPr txBox="1"/>
          </xdr:nvSpPr>
          <xdr:spPr>
            <a:xfrm>
              <a:off x="1971675" y="25415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15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21026115-6A21-4259-A185-526E36FBB971}"/>
                </a:ext>
              </a:extLst>
            </xdr:cNvPr>
            <xdr:cNvSpPr txBox="1"/>
          </xdr:nvSpPr>
          <xdr:spPr>
            <a:xfrm>
              <a:off x="1971675" y="2722562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21026115-6A21-4259-A185-526E36FBB971}"/>
                </a:ext>
              </a:extLst>
            </xdr:cNvPr>
            <xdr:cNvSpPr txBox="1"/>
          </xdr:nvSpPr>
          <xdr:spPr>
            <a:xfrm>
              <a:off x="1971675" y="2722562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16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CE6FF86C-EDBE-42FB-819F-8671D4E5FFE2}"/>
                </a:ext>
              </a:extLst>
            </xdr:cNvPr>
            <xdr:cNvSpPr txBox="1"/>
          </xdr:nvSpPr>
          <xdr:spPr>
            <a:xfrm>
              <a:off x="1971675" y="290671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CE6FF86C-EDBE-42FB-819F-8671D4E5FFE2}"/>
                </a:ext>
              </a:extLst>
            </xdr:cNvPr>
            <xdr:cNvSpPr txBox="1"/>
          </xdr:nvSpPr>
          <xdr:spPr>
            <a:xfrm>
              <a:off x="1971675" y="290671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23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51E4A44E-1B60-429F-8ABA-C21DBA8B5ADC}"/>
                </a:ext>
              </a:extLst>
            </xdr:cNvPr>
            <xdr:cNvSpPr txBox="1"/>
          </xdr:nvSpPr>
          <xdr:spPr>
            <a:xfrm>
              <a:off x="1971675" y="12747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51E4A44E-1B60-429F-8ABA-C21DBA8B5ADC}"/>
                </a:ext>
              </a:extLst>
            </xdr:cNvPr>
            <xdr:cNvSpPr txBox="1"/>
          </xdr:nvSpPr>
          <xdr:spPr>
            <a:xfrm>
              <a:off x="1971675" y="12747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24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257B2472-DD39-4908-B9C3-0274E72D8C05}"/>
                </a:ext>
              </a:extLst>
            </xdr:cNvPr>
            <xdr:cNvSpPr txBox="1"/>
          </xdr:nvSpPr>
          <xdr:spPr>
            <a:xfrm>
              <a:off x="1971675" y="14589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257B2472-DD39-4908-B9C3-0274E72D8C05}"/>
                </a:ext>
              </a:extLst>
            </xdr:cNvPr>
            <xdr:cNvSpPr txBox="1"/>
          </xdr:nvSpPr>
          <xdr:spPr>
            <a:xfrm>
              <a:off x="1971675" y="14589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25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57500B55-948D-499C-8E53-E258760E94C9}"/>
                </a:ext>
              </a:extLst>
            </xdr:cNvPr>
            <xdr:cNvSpPr txBox="1"/>
          </xdr:nvSpPr>
          <xdr:spPr>
            <a:xfrm>
              <a:off x="1971675" y="16398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57500B55-948D-499C-8E53-E258760E94C9}"/>
                </a:ext>
              </a:extLst>
            </xdr:cNvPr>
            <xdr:cNvSpPr txBox="1"/>
          </xdr:nvSpPr>
          <xdr:spPr>
            <a:xfrm>
              <a:off x="1971675" y="16398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26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3961F9CE-57BD-4C82-996A-443D5B8814FE}"/>
                </a:ext>
              </a:extLst>
            </xdr:cNvPr>
            <xdr:cNvSpPr txBox="1"/>
          </xdr:nvSpPr>
          <xdr:spPr>
            <a:xfrm>
              <a:off x="1971675" y="18176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3961F9CE-57BD-4C82-996A-443D5B8814FE}"/>
                </a:ext>
              </a:extLst>
            </xdr:cNvPr>
            <xdr:cNvSpPr txBox="1"/>
          </xdr:nvSpPr>
          <xdr:spPr>
            <a:xfrm>
              <a:off x="1971675" y="18176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27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66A13FF2-3BD1-49B8-96F0-7352B00A14C0}"/>
                </a:ext>
              </a:extLst>
            </xdr:cNvPr>
            <xdr:cNvSpPr txBox="1"/>
          </xdr:nvSpPr>
          <xdr:spPr>
            <a:xfrm>
              <a:off x="1971675" y="2001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66A13FF2-3BD1-49B8-96F0-7352B00A14C0}"/>
                </a:ext>
              </a:extLst>
            </xdr:cNvPr>
            <xdr:cNvSpPr txBox="1"/>
          </xdr:nvSpPr>
          <xdr:spPr>
            <a:xfrm>
              <a:off x="1971675" y="2001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28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5E2D31BC-390B-4B9B-A3C7-0C74A2D4CAB3}"/>
                </a:ext>
              </a:extLst>
            </xdr:cNvPr>
            <xdr:cNvSpPr txBox="1"/>
          </xdr:nvSpPr>
          <xdr:spPr>
            <a:xfrm>
              <a:off x="1971675" y="21828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5E2D31BC-390B-4B9B-A3C7-0C74A2D4CAB3}"/>
                </a:ext>
              </a:extLst>
            </xdr:cNvPr>
            <xdr:cNvSpPr txBox="1"/>
          </xdr:nvSpPr>
          <xdr:spPr>
            <a:xfrm>
              <a:off x="1971675" y="21828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29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1FB38498-6734-464F-B3C9-DBD157A6049F}"/>
                </a:ext>
              </a:extLst>
            </xdr:cNvPr>
            <xdr:cNvSpPr txBox="1"/>
          </xdr:nvSpPr>
          <xdr:spPr>
            <a:xfrm>
              <a:off x="1971675" y="23637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1FB38498-6734-464F-B3C9-DBD157A6049F}"/>
                </a:ext>
              </a:extLst>
            </xdr:cNvPr>
            <xdr:cNvSpPr txBox="1"/>
          </xdr:nvSpPr>
          <xdr:spPr>
            <a:xfrm>
              <a:off x="1971675" y="23637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30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46F3AF5C-2F11-4F3C-9829-BE535092748C}"/>
                </a:ext>
              </a:extLst>
            </xdr:cNvPr>
            <xdr:cNvSpPr txBox="1"/>
          </xdr:nvSpPr>
          <xdr:spPr>
            <a:xfrm>
              <a:off x="1971675" y="25447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46F3AF5C-2F11-4F3C-9829-BE535092748C}"/>
                </a:ext>
              </a:extLst>
            </xdr:cNvPr>
            <xdr:cNvSpPr txBox="1"/>
          </xdr:nvSpPr>
          <xdr:spPr>
            <a:xfrm>
              <a:off x="1971675" y="25447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31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7C22AE2C-7484-4403-A408-0FAFB15B1ABF}"/>
                </a:ext>
              </a:extLst>
            </xdr:cNvPr>
            <xdr:cNvSpPr txBox="1"/>
          </xdr:nvSpPr>
          <xdr:spPr>
            <a:xfrm>
              <a:off x="1971675" y="27257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7C22AE2C-7484-4403-A408-0FAFB15B1ABF}"/>
                </a:ext>
              </a:extLst>
            </xdr:cNvPr>
            <xdr:cNvSpPr txBox="1"/>
          </xdr:nvSpPr>
          <xdr:spPr>
            <a:xfrm>
              <a:off x="1971675" y="27257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32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4BEE3378-C823-4A37-B1B8-1A66587E9CBC}"/>
                </a:ext>
              </a:extLst>
            </xdr:cNvPr>
            <xdr:cNvSpPr txBox="1"/>
          </xdr:nvSpPr>
          <xdr:spPr>
            <a:xfrm>
              <a:off x="1971675" y="29035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4BEE3378-C823-4A37-B1B8-1A66587E9CBC}"/>
                </a:ext>
              </a:extLst>
            </xdr:cNvPr>
            <xdr:cNvSpPr txBox="1"/>
          </xdr:nvSpPr>
          <xdr:spPr>
            <a:xfrm>
              <a:off x="1971675" y="29035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34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98">
              <a:extLst>
                <a:ext uri="{FF2B5EF4-FFF2-40B4-BE49-F238E27FC236}">
                  <a16:creationId xmlns:a16="http://schemas.microsoft.com/office/drawing/2014/main" id="{89568BC6-F4A9-4F50-89F0-7C74691CF65C}"/>
                </a:ext>
              </a:extLst>
            </xdr:cNvPr>
            <xdr:cNvSpPr txBox="1"/>
          </xdr:nvSpPr>
          <xdr:spPr>
            <a:xfrm>
              <a:off x="251142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9" name="TextBox 98">
              <a:extLst>
                <a:ext uri="{FF2B5EF4-FFF2-40B4-BE49-F238E27FC236}">
                  <a16:creationId xmlns:a16="http://schemas.microsoft.com/office/drawing/2014/main" id="{89568BC6-F4A9-4F50-89F0-7C74691CF65C}"/>
                </a:ext>
              </a:extLst>
            </xdr:cNvPr>
            <xdr:cNvSpPr txBox="1"/>
          </xdr:nvSpPr>
          <xdr:spPr>
            <a:xfrm>
              <a:off x="251142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35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id="{96316D6B-7E1B-41BE-B89B-4F9006FE7344}"/>
                </a:ext>
              </a:extLst>
            </xdr:cNvPr>
            <xdr:cNvSpPr txBox="1"/>
          </xdr:nvSpPr>
          <xdr:spPr>
            <a:xfrm>
              <a:off x="256381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id="{96316D6B-7E1B-41BE-B89B-4F9006FE7344}"/>
                </a:ext>
              </a:extLst>
            </xdr:cNvPr>
            <xdr:cNvSpPr txBox="1"/>
          </xdr:nvSpPr>
          <xdr:spPr>
            <a:xfrm>
              <a:off x="256381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36</xdr:col>
      <xdr:colOff>215900</xdr:colOff>
      <xdr:row>40</xdr:row>
      <xdr:rowOff>11112</xdr:rowOff>
    </xdr:from>
    <xdr:ext cx="74123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2501DFCB-D558-4B2A-94DD-26A3725906CB}"/>
            </a:ext>
          </a:extLst>
        </xdr:cNvPr>
        <xdr:cNvSpPr txBox="1"/>
      </xdr:nvSpPr>
      <xdr:spPr>
        <a:xfrm>
          <a:off x="2629852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39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918C9B07-8A1A-459E-8AEF-AF1A5016EF7F}"/>
                </a:ext>
              </a:extLst>
            </xdr:cNvPr>
            <xdr:cNvSpPr txBox="1"/>
          </xdr:nvSpPr>
          <xdr:spPr>
            <a:xfrm>
              <a:off x="2801937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918C9B07-8A1A-459E-8AEF-AF1A5016EF7F}"/>
                </a:ext>
              </a:extLst>
            </xdr:cNvPr>
            <xdr:cNvSpPr txBox="1"/>
          </xdr:nvSpPr>
          <xdr:spPr>
            <a:xfrm>
              <a:off x="2801937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40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BE32C1B3-A72A-4603-9882-E00829B9DD4E}"/>
                </a:ext>
              </a:extLst>
            </xdr:cNvPr>
            <xdr:cNvSpPr txBox="1"/>
          </xdr:nvSpPr>
          <xdr:spPr>
            <a:xfrm>
              <a:off x="287718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BE32C1B3-A72A-4603-9882-E00829B9DD4E}"/>
                </a:ext>
              </a:extLst>
            </xdr:cNvPr>
            <xdr:cNvSpPr txBox="1"/>
          </xdr:nvSpPr>
          <xdr:spPr>
            <a:xfrm>
              <a:off x="287718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41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TextBox 103">
              <a:extLst>
                <a:ext uri="{FF2B5EF4-FFF2-40B4-BE49-F238E27FC236}">
                  <a16:creationId xmlns:a16="http://schemas.microsoft.com/office/drawing/2014/main" id="{717FCB39-33A2-4B47-9854-C1A808CEC866}"/>
                </a:ext>
              </a:extLst>
            </xdr:cNvPr>
            <xdr:cNvSpPr txBox="1"/>
          </xdr:nvSpPr>
          <xdr:spPr>
            <a:xfrm>
              <a:off x="292957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4" name="TextBox 103">
              <a:extLst>
                <a:ext uri="{FF2B5EF4-FFF2-40B4-BE49-F238E27FC236}">
                  <a16:creationId xmlns:a16="http://schemas.microsoft.com/office/drawing/2014/main" id="{717FCB39-33A2-4B47-9854-C1A808CEC866}"/>
                </a:ext>
              </a:extLst>
            </xdr:cNvPr>
            <xdr:cNvSpPr txBox="1"/>
          </xdr:nvSpPr>
          <xdr:spPr>
            <a:xfrm>
              <a:off x="292957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42</xdr:col>
      <xdr:colOff>215900</xdr:colOff>
      <xdr:row>40</xdr:row>
      <xdr:rowOff>11112</xdr:rowOff>
    </xdr:from>
    <xdr:ext cx="74123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F75AF563-D26A-41E9-A255-B408419ACBB8}"/>
            </a:ext>
          </a:extLst>
        </xdr:cNvPr>
        <xdr:cNvSpPr txBox="1"/>
      </xdr:nvSpPr>
      <xdr:spPr>
        <a:xfrm>
          <a:off x="2995612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45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105">
              <a:extLst>
                <a:ext uri="{FF2B5EF4-FFF2-40B4-BE49-F238E27FC236}">
                  <a16:creationId xmlns:a16="http://schemas.microsoft.com/office/drawing/2014/main" id="{9ACD8757-E8A3-4F79-8D6B-33757C326620}"/>
                </a:ext>
              </a:extLst>
            </xdr:cNvPr>
            <xdr:cNvSpPr txBox="1"/>
          </xdr:nvSpPr>
          <xdr:spPr>
            <a:xfrm>
              <a:off x="3167697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6" name="TextBox 105">
              <a:extLst>
                <a:ext uri="{FF2B5EF4-FFF2-40B4-BE49-F238E27FC236}">
                  <a16:creationId xmlns:a16="http://schemas.microsoft.com/office/drawing/2014/main" id="{9ACD8757-E8A3-4F79-8D6B-33757C326620}"/>
                </a:ext>
              </a:extLst>
            </xdr:cNvPr>
            <xdr:cNvSpPr txBox="1"/>
          </xdr:nvSpPr>
          <xdr:spPr>
            <a:xfrm>
              <a:off x="3167697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46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E951E02F-83CC-4691-8A03-146945376586}"/>
                </a:ext>
              </a:extLst>
            </xdr:cNvPr>
            <xdr:cNvSpPr txBox="1"/>
          </xdr:nvSpPr>
          <xdr:spPr>
            <a:xfrm>
              <a:off x="324294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E951E02F-83CC-4691-8A03-146945376586}"/>
                </a:ext>
              </a:extLst>
            </xdr:cNvPr>
            <xdr:cNvSpPr txBox="1"/>
          </xdr:nvSpPr>
          <xdr:spPr>
            <a:xfrm>
              <a:off x="324294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47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id="{DECC0776-2DF4-494D-B734-FFDCFD7FE05D}"/>
                </a:ext>
              </a:extLst>
            </xdr:cNvPr>
            <xdr:cNvSpPr txBox="1"/>
          </xdr:nvSpPr>
          <xdr:spPr>
            <a:xfrm>
              <a:off x="329533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id="{DECC0776-2DF4-494D-B734-FFDCFD7FE05D}"/>
                </a:ext>
              </a:extLst>
            </xdr:cNvPr>
            <xdr:cNvSpPr txBox="1"/>
          </xdr:nvSpPr>
          <xdr:spPr>
            <a:xfrm>
              <a:off x="329533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48</xdr:col>
      <xdr:colOff>215900</xdr:colOff>
      <xdr:row>40</xdr:row>
      <xdr:rowOff>11112</xdr:rowOff>
    </xdr:from>
    <xdr:ext cx="74123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CA9F3A68-AE1B-4CD4-865D-42E6737B0DE1}"/>
            </a:ext>
          </a:extLst>
        </xdr:cNvPr>
        <xdr:cNvSpPr txBox="1"/>
      </xdr:nvSpPr>
      <xdr:spPr>
        <a:xfrm>
          <a:off x="3361372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51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Box 109">
              <a:extLst>
                <a:ext uri="{FF2B5EF4-FFF2-40B4-BE49-F238E27FC236}">
                  <a16:creationId xmlns:a16="http://schemas.microsoft.com/office/drawing/2014/main" id="{AF8CE6C4-581B-409C-9AA5-F1B7F4EFBD90}"/>
                </a:ext>
              </a:extLst>
            </xdr:cNvPr>
            <xdr:cNvSpPr txBox="1"/>
          </xdr:nvSpPr>
          <xdr:spPr>
            <a:xfrm>
              <a:off x="3533457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0" name="TextBox 109">
              <a:extLst>
                <a:ext uri="{FF2B5EF4-FFF2-40B4-BE49-F238E27FC236}">
                  <a16:creationId xmlns:a16="http://schemas.microsoft.com/office/drawing/2014/main" id="{AF8CE6C4-581B-409C-9AA5-F1B7F4EFBD90}"/>
                </a:ext>
              </a:extLst>
            </xdr:cNvPr>
            <xdr:cNvSpPr txBox="1"/>
          </xdr:nvSpPr>
          <xdr:spPr>
            <a:xfrm>
              <a:off x="3533457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52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E47FD6F6-CE0E-48D9-9D5F-6E8EC676B46E}"/>
                </a:ext>
              </a:extLst>
            </xdr:cNvPr>
            <xdr:cNvSpPr txBox="1"/>
          </xdr:nvSpPr>
          <xdr:spPr>
            <a:xfrm>
              <a:off x="360870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E47FD6F6-CE0E-48D9-9D5F-6E8EC676B46E}"/>
                </a:ext>
              </a:extLst>
            </xdr:cNvPr>
            <xdr:cNvSpPr txBox="1"/>
          </xdr:nvSpPr>
          <xdr:spPr>
            <a:xfrm>
              <a:off x="360870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53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111">
              <a:extLst>
                <a:ext uri="{FF2B5EF4-FFF2-40B4-BE49-F238E27FC236}">
                  <a16:creationId xmlns:a16="http://schemas.microsoft.com/office/drawing/2014/main" id="{DAAD3891-1FEB-4A20-9527-5EA8904837E2}"/>
                </a:ext>
              </a:extLst>
            </xdr:cNvPr>
            <xdr:cNvSpPr txBox="1"/>
          </xdr:nvSpPr>
          <xdr:spPr>
            <a:xfrm>
              <a:off x="366109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2" name="TextBox 111">
              <a:extLst>
                <a:ext uri="{FF2B5EF4-FFF2-40B4-BE49-F238E27FC236}">
                  <a16:creationId xmlns:a16="http://schemas.microsoft.com/office/drawing/2014/main" id="{DAAD3891-1FEB-4A20-9527-5EA8904837E2}"/>
                </a:ext>
              </a:extLst>
            </xdr:cNvPr>
            <xdr:cNvSpPr txBox="1"/>
          </xdr:nvSpPr>
          <xdr:spPr>
            <a:xfrm>
              <a:off x="366109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54</xdr:col>
      <xdr:colOff>215900</xdr:colOff>
      <xdr:row>40</xdr:row>
      <xdr:rowOff>11112</xdr:rowOff>
    </xdr:from>
    <xdr:ext cx="74123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87843305-F6F8-48AA-8817-89ECF6E711D7}"/>
            </a:ext>
          </a:extLst>
        </xdr:cNvPr>
        <xdr:cNvSpPr txBox="1"/>
      </xdr:nvSpPr>
      <xdr:spPr>
        <a:xfrm>
          <a:off x="374332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37</xdr:col>
      <xdr:colOff>133350</xdr:colOff>
      <xdr:row>40</xdr:row>
      <xdr:rowOff>9525</xdr:rowOff>
    </xdr:from>
    <xdr:ext cx="333333" cy="155552"/>
    <xdr:pic>
      <xdr:nvPicPr>
        <xdr:cNvPr id="124" name="Picture 123">
          <a:extLst>
            <a:ext uri="{FF2B5EF4-FFF2-40B4-BE49-F238E27FC236}">
              <a16:creationId xmlns:a16="http://schemas.microsoft.com/office/drawing/2014/main" id="{16E514C3-9E95-482C-A185-0BCA10C95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22400" y="730250"/>
          <a:ext cx="333333" cy="155552"/>
        </a:xfrm>
        <a:prstGeom prst="rect">
          <a:avLst/>
        </a:prstGeom>
      </xdr:spPr>
    </xdr:pic>
    <xdr:clientData/>
  </xdr:oneCellAnchor>
  <xdr:oneCellAnchor>
    <xdr:from>
      <xdr:col>38</xdr:col>
      <xdr:colOff>161925</xdr:colOff>
      <xdr:row>40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4DE498CA-9C4E-4B39-9DAC-30FF31345AA1}"/>
                </a:ext>
              </a:extLst>
            </xdr:cNvPr>
            <xdr:cNvSpPr txBox="1"/>
          </xdr:nvSpPr>
          <xdr:spPr>
            <a:xfrm>
              <a:off x="274574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4DE498CA-9C4E-4B39-9DAC-30FF31345AA1}"/>
                </a:ext>
              </a:extLst>
            </xdr:cNvPr>
            <xdr:cNvSpPr txBox="1"/>
          </xdr:nvSpPr>
          <xdr:spPr>
            <a:xfrm>
              <a:off x="274574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43</xdr:col>
      <xdr:colOff>133350</xdr:colOff>
      <xdr:row>40</xdr:row>
      <xdr:rowOff>6350</xdr:rowOff>
    </xdr:from>
    <xdr:ext cx="333333" cy="155552"/>
    <xdr:pic>
      <xdr:nvPicPr>
        <xdr:cNvPr id="126" name="Picture 125">
          <a:extLst>
            <a:ext uri="{FF2B5EF4-FFF2-40B4-BE49-F238E27FC236}">
              <a16:creationId xmlns:a16="http://schemas.microsoft.com/office/drawing/2014/main" id="{B2D389BD-B1B8-4C92-8CC9-B5B0171D7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0" y="733425"/>
          <a:ext cx="333333" cy="155552"/>
        </a:xfrm>
        <a:prstGeom prst="rect">
          <a:avLst/>
        </a:prstGeom>
      </xdr:spPr>
    </xdr:pic>
    <xdr:clientData/>
  </xdr:oneCellAnchor>
  <xdr:oneCellAnchor>
    <xdr:from>
      <xdr:col>44</xdr:col>
      <xdr:colOff>161925</xdr:colOff>
      <xdr:row>40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31AF3075-3137-43FB-850D-2F4D422A919E}"/>
                </a:ext>
              </a:extLst>
            </xdr:cNvPr>
            <xdr:cNvSpPr txBox="1"/>
          </xdr:nvSpPr>
          <xdr:spPr>
            <a:xfrm>
              <a:off x="311150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31AF3075-3137-43FB-850D-2F4D422A919E}"/>
                </a:ext>
              </a:extLst>
            </xdr:cNvPr>
            <xdr:cNvSpPr txBox="1"/>
          </xdr:nvSpPr>
          <xdr:spPr>
            <a:xfrm>
              <a:off x="311150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49</xdr:col>
      <xdr:colOff>133350</xdr:colOff>
      <xdr:row>40</xdr:row>
      <xdr:rowOff>6350</xdr:rowOff>
    </xdr:from>
    <xdr:ext cx="333333" cy="155552"/>
    <xdr:pic>
      <xdr:nvPicPr>
        <xdr:cNvPr id="128" name="Picture 127">
          <a:extLst>
            <a:ext uri="{FF2B5EF4-FFF2-40B4-BE49-F238E27FC236}">
              <a16:creationId xmlns:a16="http://schemas.microsoft.com/office/drawing/2014/main" id="{161085E0-56F0-4F25-A9C9-C810F1CA0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37600" y="733425"/>
          <a:ext cx="333333" cy="155552"/>
        </a:xfrm>
        <a:prstGeom prst="rect">
          <a:avLst/>
        </a:prstGeom>
      </xdr:spPr>
    </xdr:pic>
    <xdr:clientData/>
  </xdr:oneCellAnchor>
  <xdr:oneCellAnchor>
    <xdr:from>
      <xdr:col>50</xdr:col>
      <xdr:colOff>161925</xdr:colOff>
      <xdr:row>40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128">
              <a:extLst>
                <a:ext uri="{FF2B5EF4-FFF2-40B4-BE49-F238E27FC236}">
                  <a16:creationId xmlns:a16="http://schemas.microsoft.com/office/drawing/2014/main" id="{DD18C4F6-FA6A-4C8D-8593-1744603C1255}"/>
                </a:ext>
              </a:extLst>
            </xdr:cNvPr>
            <xdr:cNvSpPr txBox="1"/>
          </xdr:nvSpPr>
          <xdr:spPr>
            <a:xfrm>
              <a:off x="347726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9" name="TextBox 128">
              <a:extLst>
                <a:ext uri="{FF2B5EF4-FFF2-40B4-BE49-F238E27FC236}">
                  <a16:creationId xmlns:a16="http://schemas.microsoft.com/office/drawing/2014/main" id="{DD18C4F6-FA6A-4C8D-8593-1744603C1255}"/>
                </a:ext>
              </a:extLst>
            </xdr:cNvPr>
            <xdr:cNvSpPr txBox="1"/>
          </xdr:nvSpPr>
          <xdr:spPr>
            <a:xfrm>
              <a:off x="347726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55</xdr:col>
      <xdr:colOff>133350</xdr:colOff>
      <xdr:row>40</xdr:row>
      <xdr:rowOff>6350</xdr:rowOff>
    </xdr:from>
    <xdr:ext cx="333333" cy="155552"/>
    <xdr:pic>
      <xdr:nvPicPr>
        <xdr:cNvPr id="130" name="Picture 129">
          <a:extLst>
            <a:ext uri="{FF2B5EF4-FFF2-40B4-BE49-F238E27FC236}">
              <a16:creationId xmlns:a16="http://schemas.microsoft.com/office/drawing/2014/main" id="{2899D3FA-4F7D-4AE7-A5B0-7CD5017AF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57125" y="733425"/>
          <a:ext cx="333333" cy="155552"/>
        </a:xfrm>
        <a:prstGeom prst="rect">
          <a:avLst/>
        </a:prstGeom>
      </xdr:spPr>
    </xdr:pic>
    <xdr:clientData/>
  </xdr:oneCellAnchor>
  <xdr:oneCellAnchor>
    <xdr:from>
      <xdr:col>56</xdr:col>
      <xdr:colOff>161925</xdr:colOff>
      <xdr:row>40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TextBox 130">
              <a:extLst>
                <a:ext uri="{FF2B5EF4-FFF2-40B4-BE49-F238E27FC236}">
                  <a16:creationId xmlns:a16="http://schemas.microsoft.com/office/drawing/2014/main" id="{BB122B75-718E-438B-BB99-4FF8F066F91A}"/>
                </a:ext>
              </a:extLst>
            </xdr:cNvPr>
            <xdr:cNvSpPr txBox="1"/>
          </xdr:nvSpPr>
          <xdr:spPr>
            <a:xfrm>
              <a:off x="38592125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1" name="TextBox 130">
              <a:extLst>
                <a:ext uri="{FF2B5EF4-FFF2-40B4-BE49-F238E27FC236}">
                  <a16:creationId xmlns:a16="http://schemas.microsoft.com/office/drawing/2014/main" id="{BB122B75-718E-438B-BB99-4FF8F066F91A}"/>
                </a:ext>
              </a:extLst>
            </xdr:cNvPr>
            <xdr:cNvSpPr txBox="1"/>
          </xdr:nvSpPr>
          <xdr:spPr>
            <a:xfrm>
              <a:off x="38592125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39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8" name="TextBox 167">
              <a:extLst>
                <a:ext uri="{FF2B5EF4-FFF2-40B4-BE49-F238E27FC236}">
                  <a16:creationId xmlns:a16="http://schemas.microsoft.com/office/drawing/2014/main" id="{E9977637-A5FE-40E5-9666-B6996D815F3D}"/>
                </a:ext>
              </a:extLst>
            </xdr:cNvPr>
            <xdr:cNvSpPr txBox="1"/>
          </xdr:nvSpPr>
          <xdr:spPr>
            <a:xfrm>
              <a:off x="5721350" y="36195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8" name="TextBox 167">
              <a:extLst>
                <a:ext uri="{FF2B5EF4-FFF2-40B4-BE49-F238E27FC236}">
                  <a16:creationId xmlns:a16="http://schemas.microsoft.com/office/drawing/2014/main" id="{E9977637-A5FE-40E5-9666-B6996D815F3D}"/>
                </a:ext>
              </a:extLst>
            </xdr:cNvPr>
            <xdr:cNvSpPr txBox="1"/>
          </xdr:nvSpPr>
          <xdr:spPr>
            <a:xfrm>
              <a:off x="5721350" y="36195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40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" name="TextBox 168">
              <a:extLst>
                <a:ext uri="{FF2B5EF4-FFF2-40B4-BE49-F238E27FC236}">
                  <a16:creationId xmlns:a16="http://schemas.microsoft.com/office/drawing/2014/main" id="{BCEF3379-C1CA-4EA0-91A5-E59CF2C36646}"/>
                </a:ext>
              </a:extLst>
            </xdr:cNvPr>
            <xdr:cNvSpPr txBox="1"/>
          </xdr:nvSpPr>
          <xdr:spPr>
            <a:xfrm>
              <a:off x="6473825" y="36369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9" name="TextBox 168">
              <a:extLst>
                <a:ext uri="{FF2B5EF4-FFF2-40B4-BE49-F238E27FC236}">
                  <a16:creationId xmlns:a16="http://schemas.microsoft.com/office/drawing/2014/main" id="{BCEF3379-C1CA-4EA0-91A5-E59CF2C36646}"/>
                </a:ext>
              </a:extLst>
            </xdr:cNvPr>
            <xdr:cNvSpPr txBox="1"/>
          </xdr:nvSpPr>
          <xdr:spPr>
            <a:xfrm>
              <a:off x="6473825" y="36369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41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TextBox 169">
              <a:extLst>
                <a:ext uri="{FF2B5EF4-FFF2-40B4-BE49-F238E27FC236}">
                  <a16:creationId xmlns:a16="http://schemas.microsoft.com/office/drawing/2014/main" id="{17634520-38E2-4F5D-969A-BFA55CAF44BA}"/>
                </a:ext>
              </a:extLst>
            </xdr:cNvPr>
            <xdr:cNvSpPr txBox="1"/>
          </xdr:nvSpPr>
          <xdr:spPr>
            <a:xfrm>
              <a:off x="6997700" y="36306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0" name="TextBox 169">
              <a:extLst>
                <a:ext uri="{FF2B5EF4-FFF2-40B4-BE49-F238E27FC236}">
                  <a16:creationId xmlns:a16="http://schemas.microsoft.com/office/drawing/2014/main" id="{17634520-38E2-4F5D-969A-BFA55CAF44BA}"/>
                </a:ext>
              </a:extLst>
            </xdr:cNvPr>
            <xdr:cNvSpPr txBox="1"/>
          </xdr:nvSpPr>
          <xdr:spPr>
            <a:xfrm>
              <a:off x="6997700" y="36306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45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1" name="TextBox 170">
              <a:extLst>
                <a:ext uri="{FF2B5EF4-FFF2-40B4-BE49-F238E27FC236}">
                  <a16:creationId xmlns:a16="http://schemas.microsoft.com/office/drawing/2014/main" id="{B8627680-2369-4D66-BE1A-985D89419666}"/>
                </a:ext>
              </a:extLst>
            </xdr:cNvPr>
            <xdr:cNvSpPr txBox="1"/>
          </xdr:nvSpPr>
          <xdr:spPr>
            <a:xfrm>
              <a:off x="8159750" y="36195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1" name="TextBox 170">
              <a:extLst>
                <a:ext uri="{FF2B5EF4-FFF2-40B4-BE49-F238E27FC236}">
                  <a16:creationId xmlns:a16="http://schemas.microsoft.com/office/drawing/2014/main" id="{B8627680-2369-4D66-BE1A-985D89419666}"/>
                </a:ext>
              </a:extLst>
            </xdr:cNvPr>
            <xdr:cNvSpPr txBox="1"/>
          </xdr:nvSpPr>
          <xdr:spPr>
            <a:xfrm>
              <a:off x="8159750" y="36195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46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2" name="TextBox 171">
              <a:extLst>
                <a:ext uri="{FF2B5EF4-FFF2-40B4-BE49-F238E27FC236}">
                  <a16:creationId xmlns:a16="http://schemas.microsoft.com/office/drawing/2014/main" id="{3CFD1FB0-6D38-4EE3-9511-9913B01036F0}"/>
                </a:ext>
              </a:extLst>
            </xdr:cNvPr>
            <xdr:cNvSpPr txBox="1"/>
          </xdr:nvSpPr>
          <xdr:spPr>
            <a:xfrm>
              <a:off x="8912225" y="36369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2" name="TextBox 171">
              <a:extLst>
                <a:ext uri="{FF2B5EF4-FFF2-40B4-BE49-F238E27FC236}">
                  <a16:creationId xmlns:a16="http://schemas.microsoft.com/office/drawing/2014/main" id="{3CFD1FB0-6D38-4EE3-9511-9913B01036F0}"/>
                </a:ext>
              </a:extLst>
            </xdr:cNvPr>
            <xdr:cNvSpPr txBox="1"/>
          </xdr:nvSpPr>
          <xdr:spPr>
            <a:xfrm>
              <a:off x="8912225" y="36369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47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3" name="TextBox 172">
              <a:extLst>
                <a:ext uri="{FF2B5EF4-FFF2-40B4-BE49-F238E27FC236}">
                  <a16:creationId xmlns:a16="http://schemas.microsoft.com/office/drawing/2014/main" id="{EA7D78FF-8955-43F7-9DCA-C2A22A209B01}"/>
                </a:ext>
              </a:extLst>
            </xdr:cNvPr>
            <xdr:cNvSpPr txBox="1"/>
          </xdr:nvSpPr>
          <xdr:spPr>
            <a:xfrm>
              <a:off x="9436100" y="36306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3" name="TextBox 172">
              <a:extLst>
                <a:ext uri="{FF2B5EF4-FFF2-40B4-BE49-F238E27FC236}">
                  <a16:creationId xmlns:a16="http://schemas.microsoft.com/office/drawing/2014/main" id="{EA7D78FF-8955-43F7-9DCA-C2A22A209B01}"/>
                </a:ext>
              </a:extLst>
            </xdr:cNvPr>
            <xdr:cNvSpPr txBox="1"/>
          </xdr:nvSpPr>
          <xdr:spPr>
            <a:xfrm>
              <a:off x="9436100" y="36306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51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4" name="TextBox 173">
              <a:extLst>
                <a:ext uri="{FF2B5EF4-FFF2-40B4-BE49-F238E27FC236}">
                  <a16:creationId xmlns:a16="http://schemas.microsoft.com/office/drawing/2014/main" id="{D2850E90-5BFC-4655-A232-E84D2E09C632}"/>
                </a:ext>
              </a:extLst>
            </xdr:cNvPr>
            <xdr:cNvSpPr txBox="1"/>
          </xdr:nvSpPr>
          <xdr:spPr>
            <a:xfrm>
              <a:off x="10598150" y="36195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4" name="TextBox 173">
              <a:extLst>
                <a:ext uri="{FF2B5EF4-FFF2-40B4-BE49-F238E27FC236}">
                  <a16:creationId xmlns:a16="http://schemas.microsoft.com/office/drawing/2014/main" id="{D2850E90-5BFC-4655-A232-E84D2E09C632}"/>
                </a:ext>
              </a:extLst>
            </xdr:cNvPr>
            <xdr:cNvSpPr txBox="1"/>
          </xdr:nvSpPr>
          <xdr:spPr>
            <a:xfrm>
              <a:off x="10598150" y="36195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52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TextBox 174">
              <a:extLst>
                <a:ext uri="{FF2B5EF4-FFF2-40B4-BE49-F238E27FC236}">
                  <a16:creationId xmlns:a16="http://schemas.microsoft.com/office/drawing/2014/main" id="{2E3A587F-E159-4EC4-BBA1-4B831B6EED9B}"/>
                </a:ext>
              </a:extLst>
            </xdr:cNvPr>
            <xdr:cNvSpPr txBox="1"/>
          </xdr:nvSpPr>
          <xdr:spPr>
            <a:xfrm>
              <a:off x="11350625" y="36369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5" name="TextBox 174">
              <a:extLst>
                <a:ext uri="{FF2B5EF4-FFF2-40B4-BE49-F238E27FC236}">
                  <a16:creationId xmlns:a16="http://schemas.microsoft.com/office/drawing/2014/main" id="{2E3A587F-E159-4EC4-BBA1-4B831B6EED9B}"/>
                </a:ext>
              </a:extLst>
            </xdr:cNvPr>
            <xdr:cNvSpPr txBox="1"/>
          </xdr:nvSpPr>
          <xdr:spPr>
            <a:xfrm>
              <a:off x="11350625" y="36369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53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6" name="TextBox 175">
              <a:extLst>
                <a:ext uri="{FF2B5EF4-FFF2-40B4-BE49-F238E27FC236}">
                  <a16:creationId xmlns:a16="http://schemas.microsoft.com/office/drawing/2014/main" id="{6740296F-1106-4152-95A6-2E7624FB9092}"/>
                </a:ext>
              </a:extLst>
            </xdr:cNvPr>
            <xdr:cNvSpPr txBox="1"/>
          </xdr:nvSpPr>
          <xdr:spPr>
            <a:xfrm>
              <a:off x="11874500" y="36306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6" name="TextBox 175">
              <a:extLst>
                <a:ext uri="{FF2B5EF4-FFF2-40B4-BE49-F238E27FC236}">
                  <a16:creationId xmlns:a16="http://schemas.microsoft.com/office/drawing/2014/main" id="{6740296F-1106-4152-95A6-2E7624FB9092}"/>
                </a:ext>
              </a:extLst>
            </xdr:cNvPr>
            <xdr:cNvSpPr txBox="1"/>
          </xdr:nvSpPr>
          <xdr:spPr>
            <a:xfrm>
              <a:off x="11874500" y="36306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7</xdr:col>
      <xdr:colOff>130175</xdr:colOff>
      <xdr:row>40</xdr:row>
      <xdr:rowOff>28575</xdr:rowOff>
    </xdr:from>
    <xdr:to>
      <xdr:col>7</xdr:col>
      <xdr:colOff>466683</xdr:colOff>
      <xdr:row>41</xdr:row>
      <xdr:rowOff>3152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D1512B4-DE47-44F9-8E04-259070484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1200" y="7267575"/>
          <a:ext cx="339683" cy="152377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</xdr:colOff>
      <xdr:row>40</xdr:row>
      <xdr:rowOff>28575</xdr:rowOff>
    </xdr:from>
    <xdr:to>
      <xdr:col>11</xdr:col>
      <xdr:colOff>450808</xdr:colOff>
      <xdr:row>41</xdr:row>
      <xdr:rowOff>3152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954580B3-9FF3-4E2E-BEB4-3166BD1A1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3725" y="6905625"/>
          <a:ext cx="336508" cy="152377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142875</xdr:colOff>
      <xdr:row>40</xdr:row>
      <xdr:rowOff>0</xdr:rowOff>
    </xdr:from>
    <xdr:to>
      <xdr:col>15</xdr:col>
      <xdr:colOff>476208</xdr:colOff>
      <xdr:row>40</xdr:row>
      <xdr:rowOff>155552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73F732FF-4085-488E-AC88-5A237574F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0700" y="7239000"/>
          <a:ext cx="333333" cy="155552"/>
        </a:xfrm>
        <a:prstGeom prst="rect">
          <a:avLst/>
        </a:prstGeom>
      </xdr:spPr>
    </xdr:pic>
    <xdr:clientData/>
  </xdr:twoCellAnchor>
  <xdr:twoCellAnchor editAs="oneCell">
    <xdr:from>
      <xdr:col>19</xdr:col>
      <xdr:colOff>82550</xdr:colOff>
      <xdr:row>40</xdr:row>
      <xdr:rowOff>6350</xdr:rowOff>
    </xdr:from>
    <xdr:to>
      <xdr:col>19</xdr:col>
      <xdr:colOff>419058</xdr:colOff>
      <xdr:row>40</xdr:row>
      <xdr:rowOff>165077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395E646-53B6-4D6D-9F9F-4C626ED28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88775" y="6883400"/>
          <a:ext cx="336508" cy="158727"/>
        </a:xfrm>
        <a:prstGeom prst="rect">
          <a:avLst/>
        </a:prstGeom>
      </xdr:spPr>
    </xdr:pic>
    <xdr:clientData/>
  </xdr:twoCellAnchor>
  <xdr:twoCellAnchor editAs="oneCell">
    <xdr:from>
      <xdr:col>7</xdr:col>
      <xdr:colOff>139700</xdr:colOff>
      <xdr:row>56</xdr:row>
      <xdr:rowOff>9525</xdr:rowOff>
    </xdr:from>
    <xdr:to>
      <xdr:col>7</xdr:col>
      <xdr:colOff>476208</xdr:colOff>
      <xdr:row>56</xdr:row>
      <xdr:rowOff>161902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4A6C832-30D6-4F3B-A3B6-717D645E8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0725" y="10144125"/>
          <a:ext cx="336508" cy="155552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133350</xdr:colOff>
      <xdr:row>56</xdr:row>
      <xdr:rowOff>15875</xdr:rowOff>
    </xdr:from>
    <xdr:to>
      <xdr:col>11</xdr:col>
      <xdr:colOff>469858</xdr:colOff>
      <xdr:row>56</xdr:row>
      <xdr:rowOff>174602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4511E9C-93B5-474F-B7FB-110BF725F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9426575"/>
          <a:ext cx="336508" cy="158727"/>
        </a:xfrm>
        <a:prstGeom prst="rect">
          <a:avLst/>
        </a:prstGeom>
      </xdr:spPr>
    </xdr:pic>
    <xdr:clientData/>
  </xdr:twoCellAnchor>
  <xdr:twoCellAnchor editAs="oneCell">
    <xdr:from>
      <xdr:col>15</xdr:col>
      <xdr:colOff>177800</xdr:colOff>
      <xdr:row>56</xdr:row>
      <xdr:rowOff>34925</xdr:rowOff>
    </xdr:from>
    <xdr:to>
      <xdr:col>15</xdr:col>
      <xdr:colOff>514308</xdr:colOff>
      <xdr:row>57</xdr:row>
      <xdr:rowOff>9502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0E01AA4-016E-47F8-9E42-8DEEBA890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5625" y="10169525"/>
          <a:ext cx="336508" cy="158727"/>
        </a:xfrm>
        <a:prstGeom prst="rect">
          <a:avLst/>
        </a:prstGeom>
      </xdr:spPr>
    </xdr:pic>
    <xdr:clientData/>
  </xdr:twoCellAnchor>
  <xdr:twoCellAnchor editAs="oneCell">
    <xdr:from>
      <xdr:col>19</xdr:col>
      <xdr:colOff>168275</xdr:colOff>
      <xdr:row>56</xdr:row>
      <xdr:rowOff>19050</xdr:rowOff>
    </xdr:from>
    <xdr:to>
      <xdr:col>19</xdr:col>
      <xdr:colOff>504783</xdr:colOff>
      <xdr:row>56</xdr:row>
      <xdr:rowOff>171427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527885FB-FE80-48A4-BF92-AEA4C63F7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9429750"/>
          <a:ext cx="336508" cy="152377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40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7B02A8E2-41EC-4BFA-845D-61F29E099AE4}"/>
                </a:ext>
              </a:extLst>
            </xdr:cNvPr>
            <xdr:cNvSpPr txBox="1"/>
          </xdr:nvSpPr>
          <xdr:spPr>
            <a:xfrm>
              <a:off x="50006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7B02A8E2-41EC-4BFA-845D-61F29E099AE4}"/>
                </a:ext>
              </a:extLst>
            </xdr:cNvPr>
            <xdr:cNvSpPr txBox="1"/>
          </xdr:nvSpPr>
          <xdr:spPr>
            <a:xfrm>
              <a:off x="50006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40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2BF95ED8-5599-4C8B-BF7D-0513E8E9C0CC}"/>
                </a:ext>
              </a:extLst>
            </xdr:cNvPr>
            <xdr:cNvSpPr txBox="1"/>
          </xdr:nvSpPr>
          <xdr:spPr>
            <a:xfrm>
              <a:off x="74390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2BF95ED8-5599-4C8B-BF7D-0513E8E9C0CC}"/>
                </a:ext>
              </a:extLst>
            </xdr:cNvPr>
            <xdr:cNvSpPr txBox="1"/>
          </xdr:nvSpPr>
          <xdr:spPr>
            <a:xfrm>
              <a:off x="74390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40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701A2C86-114D-465B-B28C-DEF238B199D7}"/>
                </a:ext>
              </a:extLst>
            </xdr:cNvPr>
            <xdr:cNvSpPr txBox="1"/>
          </xdr:nvSpPr>
          <xdr:spPr>
            <a:xfrm>
              <a:off x="98774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701A2C86-114D-465B-B28C-DEF238B199D7}"/>
                </a:ext>
              </a:extLst>
            </xdr:cNvPr>
            <xdr:cNvSpPr txBox="1"/>
          </xdr:nvSpPr>
          <xdr:spPr>
            <a:xfrm>
              <a:off x="98774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0</xdr:colOff>
      <xdr:row>40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F325FBE2-5D24-4D9F-9CD3-50BD1C5F7BB5}"/>
                </a:ext>
              </a:extLst>
            </xdr:cNvPr>
            <xdr:cNvSpPr txBox="1"/>
          </xdr:nvSpPr>
          <xdr:spPr>
            <a:xfrm>
              <a:off x="123158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F325FBE2-5D24-4D9F-9CD3-50BD1C5F7BB5}"/>
                </a:ext>
              </a:extLst>
            </xdr:cNvPr>
            <xdr:cNvSpPr txBox="1"/>
          </xdr:nvSpPr>
          <xdr:spPr>
            <a:xfrm>
              <a:off x="123158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56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54C4B122-1BE2-43B5-993C-11F54C5DE148}"/>
                </a:ext>
              </a:extLst>
            </xdr:cNvPr>
            <xdr:cNvSpPr txBox="1"/>
          </xdr:nvSpPr>
          <xdr:spPr>
            <a:xfrm>
              <a:off x="147542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54C4B122-1BE2-43B5-993C-11F54C5DE148}"/>
                </a:ext>
              </a:extLst>
            </xdr:cNvPr>
            <xdr:cNvSpPr txBox="1"/>
          </xdr:nvSpPr>
          <xdr:spPr>
            <a:xfrm>
              <a:off x="147542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56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37B7BAE5-4179-4C2C-B0CE-4E3A17730C39}"/>
                </a:ext>
              </a:extLst>
            </xdr:cNvPr>
            <xdr:cNvSpPr txBox="1"/>
          </xdr:nvSpPr>
          <xdr:spPr>
            <a:xfrm>
              <a:off x="5000625" y="922972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37B7BAE5-4179-4C2C-B0CE-4E3A17730C39}"/>
                </a:ext>
              </a:extLst>
            </xdr:cNvPr>
            <xdr:cNvSpPr txBox="1"/>
          </xdr:nvSpPr>
          <xdr:spPr>
            <a:xfrm>
              <a:off x="5000625" y="922972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56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F3C9BAE4-228D-42A1-A968-F6EC59C9202B}"/>
                </a:ext>
              </a:extLst>
            </xdr:cNvPr>
            <xdr:cNvSpPr txBox="1"/>
          </xdr:nvSpPr>
          <xdr:spPr>
            <a:xfrm>
              <a:off x="7439025" y="922972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F3C9BAE4-228D-42A1-A968-F6EC59C9202B}"/>
                </a:ext>
              </a:extLst>
            </xdr:cNvPr>
            <xdr:cNvSpPr txBox="1"/>
          </xdr:nvSpPr>
          <xdr:spPr>
            <a:xfrm>
              <a:off x="7439025" y="922972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0</xdr:colOff>
      <xdr:row>56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478AFAAC-9F37-446B-970F-9C775A8AC166}"/>
                </a:ext>
              </a:extLst>
            </xdr:cNvPr>
            <xdr:cNvSpPr txBox="1"/>
          </xdr:nvSpPr>
          <xdr:spPr>
            <a:xfrm>
              <a:off x="9877425" y="922972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478AFAAC-9F37-446B-970F-9C775A8AC166}"/>
                </a:ext>
              </a:extLst>
            </xdr:cNvPr>
            <xdr:cNvSpPr txBox="1"/>
          </xdr:nvSpPr>
          <xdr:spPr>
            <a:xfrm>
              <a:off x="9877425" y="922972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41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BE8783B3-BBA8-4903-93A0-5F1EBACD2EA4}"/>
                </a:ext>
              </a:extLst>
            </xdr:cNvPr>
            <xdr:cNvSpPr txBox="1"/>
          </xdr:nvSpPr>
          <xdr:spPr>
            <a:xfrm>
              <a:off x="1971675" y="12747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BE8783B3-BBA8-4903-93A0-5F1EBACD2EA4}"/>
                </a:ext>
              </a:extLst>
            </xdr:cNvPr>
            <xdr:cNvSpPr txBox="1"/>
          </xdr:nvSpPr>
          <xdr:spPr>
            <a:xfrm>
              <a:off x="1971675" y="12747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42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D4FD220A-857D-4C0C-91CE-73A5012F9000}"/>
                </a:ext>
              </a:extLst>
            </xdr:cNvPr>
            <xdr:cNvSpPr txBox="1"/>
          </xdr:nvSpPr>
          <xdr:spPr>
            <a:xfrm>
              <a:off x="1971675" y="14589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D4FD220A-857D-4C0C-91CE-73A5012F9000}"/>
                </a:ext>
              </a:extLst>
            </xdr:cNvPr>
            <xdr:cNvSpPr txBox="1"/>
          </xdr:nvSpPr>
          <xdr:spPr>
            <a:xfrm>
              <a:off x="1971675" y="14589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43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56BF3D9C-A91C-4C29-A9D8-0A43ACC44129}"/>
                </a:ext>
              </a:extLst>
            </xdr:cNvPr>
            <xdr:cNvSpPr txBox="1"/>
          </xdr:nvSpPr>
          <xdr:spPr>
            <a:xfrm>
              <a:off x="1971675" y="16398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56BF3D9C-A91C-4C29-A9D8-0A43ACC44129}"/>
                </a:ext>
              </a:extLst>
            </xdr:cNvPr>
            <xdr:cNvSpPr txBox="1"/>
          </xdr:nvSpPr>
          <xdr:spPr>
            <a:xfrm>
              <a:off x="1971675" y="16398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44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766A1BB2-6D7D-4397-8E2E-55F66A4316B5}"/>
                </a:ext>
              </a:extLst>
            </xdr:cNvPr>
            <xdr:cNvSpPr txBox="1"/>
          </xdr:nvSpPr>
          <xdr:spPr>
            <a:xfrm>
              <a:off x="1971675" y="18176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766A1BB2-6D7D-4397-8E2E-55F66A4316B5}"/>
                </a:ext>
              </a:extLst>
            </xdr:cNvPr>
            <xdr:cNvSpPr txBox="1"/>
          </xdr:nvSpPr>
          <xdr:spPr>
            <a:xfrm>
              <a:off x="1971675" y="18176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45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24602CEC-CAEC-46A8-B54C-33103B6303B5}"/>
                </a:ext>
              </a:extLst>
            </xdr:cNvPr>
            <xdr:cNvSpPr txBox="1"/>
          </xdr:nvSpPr>
          <xdr:spPr>
            <a:xfrm>
              <a:off x="1971675" y="2001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24602CEC-CAEC-46A8-B54C-33103B6303B5}"/>
                </a:ext>
              </a:extLst>
            </xdr:cNvPr>
            <xdr:cNvSpPr txBox="1"/>
          </xdr:nvSpPr>
          <xdr:spPr>
            <a:xfrm>
              <a:off x="1971675" y="2001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46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70B79E84-080B-428F-9589-4BAA32F1C540}"/>
                </a:ext>
              </a:extLst>
            </xdr:cNvPr>
            <xdr:cNvSpPr txBox="1"/>
          </xdr:nvSpPr>
          <xdr:spPr>
            <a:xfrm>
              <a:off x="1971675" y="21828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70B79E84-080B-428F-9589-4BAA32F1C540}"/>
                </a:ext>
              </a:extLst>
            </xdr:cNvPr>
            <xdr:cNvSpPr txBox="1"/>
          </xdr:nvSpPr>
          <xdr:spPr>
            <a:xfrm>
              <a:off x="1971675" y="21828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47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F3F567E5-8FCB-479F-AFBF-EEA063BB1AF0}"/>
                </a:ext>
              </a:extLst>
            </xdr:cNvPr>
            <xdr:cNvSpPr txBox="1"/>
          </xdr:nvSpPr>
          <xdr:spPr>
            <a:xfrm>
              <a:off x="1971675" y="23637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F3F567E5-8FCB-479F-AFBF-EEA063BB1AF0}"/>
                </a:ext>
              </a:extLst>
            </xdr:cNvPr>
            <xdr:cNvSpPr txBox="1"/>
          </xdr:nvSpPr>
          <xdr:spPr>
            <a:xfrm>
              <a:off x="1971675" y="23637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48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03529D20-8898-4FD9-B4C5-011F47F5FCD3}"/>
                </a:ext>
              </a:extLst>
            </xdr:cNvPr>
            <xdr:cNvSpPr txBox="1"/>
          </xdr:nvSpPr>
          <xdr:spPr>
            <a:xfrm>
              <a:off x="1971675" y="25447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03529D20-8898-4FD9-B4C5-011F47F5FCD3}"/>
                </a:ext>
              </a:extLst>
            </xdr:cNvPr>
            <xdr:cNvSpPr txBox="1"/>
          </xdr:nvSpPr>
          <xdr:spPr>
            <a:xfrm>
              <a:off x="1971675" y="25447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49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A28E0944-5E2D-4C18-B6AE-3FFBC513D02E}"/>
                </a:ext>
              </a:extLst>
            </xdr:cNvPr>
            <xdr:cNvSpPr txBox="1"/>
          </xdr:nvSpPr>
          <xdr:spPr>
            <a:xfrm>
              <a:off x="1971675" y="27257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A28E0944-5E2D-4C18-B6AE-3FFBC513D02E}"/>
                </a:ext>
              </a:extLst>
            </xdr:cNvPr>
            <xdr:cNvSpPr txBox="1"/>
          </xdr:nvSpPr>
          <xdr:spPr>
            <a:xfrm>
              <a:off x="1971675" y="27257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50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4BD73AF7-4104-4200-A879-0368E3D88386}"/>
                </a:ext>
              </a:extLst>
            </xdr:cNvPr>
            <xdr:cNvSpPr txBox="1"/>
          </xdr:nvSpPr>
          <xdr:spPr>
            <a:xfrm>
              <a:off x="1971675" y="29035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4BD73AF7-4104-4200-A879-0368E3D88386}"/>
                </a:ext>
              </a:extLst>
            </xdr:cNvPr>
            <xdr:cNvSpPr txBox="1"/>
          </xdr:nvSpPr>
          <xdr:spPr>
            <a:xfrm>
              <a:off x="1971675" y="29035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57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C97FDAB8-9346-4BA5-8AA6-CB4400AE5B06}"/>
                </a:ext>
              </a:extLst>
            </xdr:cNvPr>
            <xdr:cNvSpPr txBox="1"/>
          </xdr:nvSpPr>
          <xdr:spPr>
            <a:xfrm>
              <a:off x="1971675" y="70659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C97FDAB8-9346-4BA5-8AA6-CB4400AE5B06}"/>
                </a:ext>
              </a:extLst>
            </xdr:cNvPr>
            <xdr:cNvSpPr txBox="1"/>
          </xdr:nvSpPr>
          <xdr:spPr>
            <a:xfrm>
              <a:off x="1971675" y="70659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58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3191A1B5-6C10-41FD-B906-46D7A953FCE7}"/>
                </a:ext>
              </a:extLst>
            </xdr:cNvPr>
            <xdr:cNvSpPr txBox="1"/>
          </xdr:nvSpPr>
          <xdr:spPr>
            <a:xfrm>
              <a:off x="1971675" y="72501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3191A1B5-6C10-41FD-B906-46D7A953FCE7}"/>
                </a:ext>
              </a:extLst>
            </xdr:cNvPr>
            <xdr:cNvSpPr txBox="1"/>
          </xdr:nvSpPr>
          <xdr:spPr>
            <a:xfrm>
              <a:off x="1971675" y="72501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59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E51A9074-ABEC-49C5-B267-9A70B3CC71ED}"/>
                </a:ext>
              </a:extLst>
            </xdr:cNvPr>
            <xdr:cNvSpPr txBox="1"/>
          </xdr:nvSpPr>
          <xdr:spPr>
            <a:xfrm>
              <a:off x="1971675" y="74310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E51A9074-ABEC-49C5-B267-9A70B3CC71ED}"/>
                </a:ext>
              </a:extLst>
            </xdr:cNvPr>
            <xdr:cNvSpPr txBox="1"/>
          </xdr:nvSpPr>
          <xdr:spPr>
            <a:xfrm>
              <a:off x="1971675" y="74310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60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BBD5742B-631B-47BC-8C98-CEE7739CBBBB}"/>
                </a:ext>
              </a:extLst>
            </xdr:cNvPr>
            <xdr:cNvSpPr txBox="1"/>
          </xdr:nvSpPr>
          <xdr:spPr>
            <a:xfrm>
              <a:off x="1971675" y="76088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BBD5742B-631B-47BC-8C98-CEE7739CBBBB}"/>
                </a:ext>
              </a:extLst>
            </xdr:cNvPr>
            <xdr:cNvSpPr txBox="1"/>
          </xdr:nvSpPr>
          <xdr:spPr>
            <a:xfrm>
              <a:off x="1971675" y="76088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61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BB64F550-0591-406C-9B46-419415840547}"/>
                </a:ext>
              </a:extLst>
            </xdr:cNvPr>
            <xdr:cNvSpPr txBox="1"/>
          </xdr:nvSpPr>
          <xdr:spPr>
            <a:xfrm>
              <a:off x="1971675" y="77930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BB64F550-0591-406C-9B46-419415840547}"/>
                </a:ext>
              </a:extLst>
            </xdr:cNvPr>
            <xdr:cNvSpPr txBox="1"/>
          </xdr:nvSpPr>
          <xdr:spPr>
            <a:xfrm>
              <a:off x="1971675" y="77930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62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60074082-56B5-4E8C-91A7-507166B51804}"/>
                </a:ext>
              </a:extLst>
            </xdr:cNvPr>
            <xdr:cNvSpPr txBox="1"/>
          </xdr:nvSpPr>
          <xdr:spPr>
            <a:xfrm>
              <a:off x="1971675" y="79740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60074082-56B5-4E8C-91A7-507166B51804}"/>
                </a:ext>
              </a:extLst>
            </xdr:cNvPr>
            <xdr:cNvSpPr txBox="1"/>
          </xdr:nvSpPr>
          <xdr:spPr>
            <a:xfrm>
              <a:off x="1971675" y="79740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63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95">
              <a:extLst>
                <a:ext uri="{FF2B5EF4-FFF2-40B4-BE49-F238E27FC236}">
                  <a16:creationId xmlns:a16="http://schemas.microsoft.com/office/drawing/2014/main" id="{38309BFF-0C0B-4F38-961A-16E24056E9FE}"/>
                </a:ext>
              </a:extLst>
            </xdr:cNvPr>
            <xdr:cNvSpPr txBox="1"/>
          </xdr:nvSpPr>
          <xdr:spPr>
            <a:xfrm>
              <a:off x="1971675" y="81549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6" name="TextBox 95">
              <a:extLst>
                <a:ext uri="{FF2B5EF4-FFF2-40B4-BE49-F238E27FC236}">
                  <a16:creationId xmlns:a16="http://schemas.microsoft.com/office/drawing/2014/main" id="{38309BFF-0C0B-4F38-961A-16E24056E9FE}"/>
                </a:ext>
              </a:extLst>
            </xdr:cNvPr>
            <xdr:cNvSpPr txBox="1"/>
          </xdr:nvSpPr>
          <xdr:spPr>
            <a:xfrm>
              <a:off x="1971675" y="81549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64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96">
              <a:extLst>
                <a:ext uri="{FF2B5EF4-FFF2-40B4-BE49-F238E27FC236}">
                  <a16:creationId xmlns:a16="http://schemas.microsoft.com/office/drawing/2014/main" id="{8FC19F54-1779-460C-AB50-36DE370E7EC9}"/>
                </a:ext>
              </a:extLst>
            </xdr:cNvPr>
            <xdr:cNvSpPr txBox="1"/>
          </xdr:nvSpPr>
          <xdr:spPr>
            <a:xfrm>
              <a:off x="1971675" y="83359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7" name="TextBox 96">
              <a:extLst>
                <a:ext uri="{FF2B5EF4-FFF2-40B4-BE49-F238E27FC236}">
                  <a16:creationId xmlns:a16="http://schemas.microsoft.com/office/drawing/2014/main" id="{8FC19F54-1779-460C-AB50-36DE370E7EC9}"/>
                </a:ext>
              </a:extLst>
            </xdr:cNvPr>
            <xdr:cNvSpPr txBox="1"/>
          </xdr:nvSpPr>
          <xdr:spPr>
            <a:xfrm>
              <a:off x="1971675" y="83359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65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97">
              <a:extLst>
                <a:ext uri="{FF2B5EF4-FFF2-40B4-BE49-F238E27FC236}">
                  <a16:creationId xmlns:a16="http://schemas.microsoft.com/office/drawing/2014/main" id="{52E03898-35C5-4FE3-88CE-10FD4EA91214}"/>
                </a:ext>
              </a:extLst>
            </xdr:cNvPr>
            <xdr:cNvSpPr txBox="1"/>
          </xdr:nvSpPr>
          <xdr:spPr>
            <a:xfrm>
              <a:off x="1971675" y="85169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8" name="TextBox 97">
              <a:extLst>
                <a:ext uri="{FF2B5EF4-FFF2-40B4-BE49-F238E27FC236}">
                  <a16:creationId xmlns:a16="http://schemas.microsoft.com/office/drawing/2014/main" id="{52E03898-35C5-4FE3-88CE-10FD4EA91214}"/>
                </a:ext>
              </a:extLst>
            </xdr:cNvPr>
            <xdr:cNvSpPr txBox="1"/>
          </xdr:nvSpPr>
          <xdr:spPr>
            <a:xfrm>
              <a:off x="1971675" y="85169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66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TextBox 113">
              <a:extLst>
                <a:ext uri="{FF2B5EF4-FFF2-40B4-BE49-F238E27FC236}">
                  <a16:creationId xmlns:a16="http://schemas.microsoft.com/office/drawing/2014/main" id="{94BC9232-7AE8-47F3-9494-B61003A4DF44}"/>
                </a:ext>
              </a:extLst>
            </xdr:cNvPr>
            <xdr:cNvSpPr txBox="1"/>
          </xdr:nvSpPr>
          <xdr:spPr>
            <a:xfrm>
              <a:off x="1971675" y="86947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4" name="TextBox 113">
              <a:extLst>
                <a:ext uri="{FF2B5EF4-FFF2-40B4-BE49-F238E27FC236}">
                  <a16:creationId xmlns:a16="http://schemas.microsoft.com/office/drawing/2014/main" id="{94BC9232-7AE8-47F3-9494-B61003A4DF44}"/>
                </a:ext>
              </a:extLst>
            </xdr:cNvPr>
            <xdr:cNvSpPr txBox="1"/>
          </xdr:nvSpPr>
          <xdr:spPr>
            <a:xfrm>
              <a:off x="1971675" y="86947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333375</xdr:colOff>
      <xdr:row>52</xdr:row>
      <xdr:rowOff>20637</xdr:rowOff>
    </xdr:from>
    <xdr:ext cx="188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CC964B0E-7754-0EC9-C5D8-188075401B54}"/>
                </a:ext>
              </a:extLst>
            </xdr:cNvPr>
            <xdr:cNvSpPr txBox="1"/>
          </xdr:nvSpPr>
          <xdr:spPr>
            <a:xfrm>
              <a:off x="2057400" y="906938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CC964B0E-7754-0EC9-C5D8-188075401B54}"/>
                </a:ext>
              </a:extLst>
            </xdr:cNvPr>
            <xdr:cNvSpPr txBox="1"/>
          </xdr:nvSpPr>
          <xdr:spPr>
            <a:xfrm>
              <a:off x="2057400" y="906938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301625</xdr:colOff>
      <xdr:row>53</xdr:row>
      <xdr:rowOff>39687</xdr:rowOff>
    </xdr:from>
    <xdr:ext cx="270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80D9E95B-50FC-4738-8004-2522B8D821DE}"/>
                </a:ext>
              </a:extLst>
            </xdr:cNvPr>
            <xdr:cNvSpPr txBox="1"/>
          </xdr:nvSpPr>
          <xdr:spPr>
            <a:xfrm>
              <a:off x="2025650" y="926941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80D9E95B-50FC-4738-8004-2522B8D821DE}"/>
                </a:ext>
              </a:extLst>
            </xdr:cNvPr>
            <xdr:cNvSpPr txBox="1"/>
          </xdr:nvSpPr>
          <xdr:spPr>
            <a:xfrm>
              <a:off x="2025650" y="926941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𝐶𝑂〗_2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333375</xdr:colOff>
      <xdr:row>68</xdr:row>
      <xdr:rowOff>20637</xdr:rowOff>
    </xdr:from>
    <xdr:ext cx="188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FC6FB6D0-C46D-4956-B03C-A43A7A263577}"/>
                </a:ext>
              </a:extLst>
            </xdr:cNvPr>
            <xdr:cNvSpPr txBox="1"/>
          </xdr:nvSpPr>
          <xdr:spPr>
            <a:xfrm>
              <a:off x="2054225" y="906938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FC6FB6D0-C46D-4956-B03C-A43A7A263577}"/>
                </a:ext>
              </a:extLst>
            </xdr:cNvPr>
            <xdr:cNvSpPr txBox="1"/>
          </xdr:nvSpPr>
          <xdr:spPr>
            <a:xfrm>
              <a:off x="2054225" y="906938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301625</xdr:colOff>
      <xdr:row>69</xdr:row>
      <xdr:rowOff>39687</xdr:rowOff>
    </xdr:from>
    <xdr:ext cx="270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AC5D81BD-8238-44B6-A549-67EF7F14DD6B}"/>
                </a:ext>
              </a:extLst>
            </xdr:cNvPr>
            <xdr:cNvSpPr txBox="1"/>
          </xdr:nvSpPr>
          <xdr:spPr>
            <a:xfrm>
              <a:off x="2025650" y="926941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AC5D81BD-8238-44B6-A549-67EF7F14DD6B}"/>
                </a:ext>
              </a:extLst>
            </xdr:cNvPr>
            <xdr:cNvSpPr txBox="1"/>
          </xdr:nvSpPr>
          <xdr:spPr>
            <a:xfrm>
              <a:off x="2025650" y="926941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𝐶𝑂〗_2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333375</xdr:colOff>
      <xdr:row>34</xdr:row>
      <xdr:rowOff>20637</xdr:rowOff>
    </xdr:from>
    <xdr:ext cx="188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C271F6AB-639D-44B8-B589-10291C79B14F}"/>
                </a:ext>
              </a:extLst>
            </xdr:cNvPr>
            <xdr:cNvSpPr txBox="1"/>
          </xdr:nvSpPr>
          <xdr:spPr>
            <a:xfrm>
              <a:off x="2054225" y="943133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C271F6AB-639D-44B8-B589-10291C79B14F}"/>
                </a:ext>
              </a:extLst>
            </xdr:cNvPr>
            <xdr:cNvSpPr txBox="1"/>
          </xdr:nvSpPr>
          <xdr:spPr>
            <a:xfrm>
              <a:off x="2054225" y="943133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301625</xdr:colOff>
      <xdr:row>35</xdr:row>
      <xdr:rowOff>39687</xdr:rowOff>
    </xdr:from>
    <xdr:ext cx="270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F468A7E1-E34D-4184-A3EA-558FF96BFCAE}"/>
                </a:ext>
              </a:extLst>
            </xdr:cNvPr>
            <xdr:cNvSpPr txBox="1"/>
          </xdr:nvSpPr>
          <xdr:spPr>
            <a:xfrm>
              <a:off x="2025650" y="963136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F468A7E1-E34D-4184-A3EA-558FF96BFCAE}"/>
                </a:ext>
              </a:extLst>
            </xdr:cNvPr>
            <xdr:cNvSpPr txBox="1"/>
          </xdr:nvSpPr>
          <xdr:spPr>
            <a:xfrm>
              <a:off x="2025650" y="963136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𝐶𝑂〗_2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333375</xdr:colOff>
      <xdr:row>18</xdr:row>
      <xdr:rowOff>20637</xdr:rowOff>
    </xdr:from>
    <xdr:ext cx="188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37BEC96F-437B-479D-B86D-13E882619F94}"/>
                </a:ext>
              </a:extLst>
            </xdr:cNvPr>
            <xdr:cNvSpPr txBox="1"/>
          </xdr:nvSpPr>
          <xdr:spPr>
            <a:xfrm>
              <a:off x="2054225" y="943133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37BEC96F-437B-479D-B86D-13E882619F94}"/>
                </a:ext>
              </a:extLst>
            </xdr:cNvPr>
            <xdr:cNvSpPr txBox="1"/>
          </xdr:nvSpPr>
          <xdr:spPr>
            <a:xfrm>
              <a:off x="2054225" y="943133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301625</xdr:colOff>
      <xdr:row>19</xdr:row>
      <xdr:rowOff>39687</xdr:rowOff>
    </xdr:from>
    <xdr:ext cx="270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7EEBA512-8AC8-4B90-A878-F2DCA1E09678}"/>
                </a:ext>
              </a:extLst>
            </xdr:cNvPr>
            <xdr:cNvSpPr txBox="1"/>
          </xdr:nvSpPr>
          <xdr:spPr>
            <a:xfrm>
              <a:off x="2025650" y="963136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7EEBA512-8AC8-4B90-A878-F2DCA1E09678}"/>
                </a:ext>
              </a:extLst>
            </xdr:cNvPr>
            <xdr:cNvSpPr txBox="1"/>
          </xdr:nvSpPr>
          <xdr:spPr>
            <a:xfrm>
              <a:off x="2025650" y="963136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𝐶𝑂〗_2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244475</xdr:colOff>
      <xdr:row>72</xdr:row>
      <xdr:rowOff>76199</xdr:rowOff>
    </xdr:from>
    <xdr:to>
      <xdr:col>21</xdr:col>
      <xdr:colOff>546099</xdr:colOff>
      <xdr:row>92</xdr:row>
      <xdr:rowOff>38098</xdr:rowOff>
    </xdr:to>
    <xdr:grpSp>
      <xdr:nvGrpSpPr>
        <xdr:cNvPr id="118" name="Group 117">
          <a:extLst>
            <a:ext uri="{FF2B5EF4-FFF2-40B4-BE49-F238E27FC236}">
              <a16:creationId xmlns:a16="http://schemas.microsoft.com/office/drawing/2014/main" id="{4BF21F33-C3F3-9620-FEF0-113CF20CA5E5}"/>
            </a:ext>
          </a:extLst>
        </xdr:cNvPr>
        <xdr:cNvGrpSpPr/>
      </xdr:nvGrpSpPr>
      <xdr:grpSpPr>
        <a:xfrm>
          <a:off x="5854700" y="13106399"/>
          <a:ext cx="7613649" cy="3581399"/>
          <a:chOff x="6202253" y="12815141"/>
          <a:chExt cx="7619066" cy="3587536"/>
        </a:xfrm>
      </xdr:grpSpPr>
      <xdr:graphicFrame macro="">
        <xdr:nvGraphicFramePr>
          <xdr:cNvPr id="88" name="Chart 87">
            <a:extLst>
              <a:ext uri="{FF2B5EF4-FFF2-40B4-BE49-F238E27FC236}">
                <a16:creationId xmlns:a16="http://schemas.microsoft.com/office/drawing/2014/main" id="{8D7A063D-2BF6-441F-BB74-0DBE1E2351C6}"/>
              </a:ext>
            </a:extLst>
          </xdr:cNvPr>
          <xdr:cNvGraphicFramePr>
            <a:graphicFrameLocks/>
          </xdr:cNvGraphicFramePr>
        </xdr:nvGraphicFramePr>
        <xdr:xfrm>
          <a:off x="6202253" y="12815141"/>
          <a:ext cx="7619066" cy="35875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17" name="TextBox 116">
                <a:extLst>
                  <a:ext uri="{FF2B5EF4-FFF2-40B4-BE49-F238E27FC236}">
                    <a16:creationId xmlns:a16="http://schemas.microsoft.com/office/drawing/2014/main" id="{8F982CC4-FF02-418E-906E-D1DA238C4E1B}"/>
                  </a:ext>
                </a:extLst>
              </xdr:cNvPr>
              <xdr:cNvSpPr txBox="1"/>
            </xdr:nvSpPr>
            <xdr:spPr>
              <a:xfrm>
                <a:off x="11950700" y="15894050"/>
                <a:ext cx="238125" cy="14177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p>
                        <m:sSupPr>
                          <m:ctrlPr>
                            <a:rPr lang="en-US" sz="900" i="1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900" b="0" i="1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𝑃</m:t>
                          </m:r>
                        </m:e>
                        <m:sup>
                          <m:r>
                            <a:rPr lang="en-US" sz="900" b="0" i="1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𝑠𝑎𝑡</m:t>
                          </m:r>
                        </m:sup>
                      </m:sSup>
                    </m:oMath>
                  </m:oMathPara>
                </a14:m>
                <a:endParaRPr lang="en-US" sz="90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117" name="TextBox 116">
                <a:extLst>
                  <a:ext uri="{FF2B5EF4-FFF2-40B4-BE49-F238E27FC236}">
                    <a16:creationId xmlns:a16="http://schemas.microsoft.com/office/drawing/2014/main" id="{8F982CC4-FF02-418E-906E-D1DA238C4E1B}"/>
                  </a:ext>
                </a:extLst>
              </xdr:cNvPr>
              <xdr:cNvSpPr txBox="1"/>
            </xdr:nvSpPr>
            <xdr:spPr>
              <a:xfrm>
                <a:off x="11950700" y="15894050"/>
                <a:ext cx="238125" cy="14177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:r>
                  <a:rPr lang="en-US" sz="900" b="0" i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</a:rPr>
                  <a:t>𝑃^𝑠𝑎𝑡</a:t>
                </a:r>
                <a:endParaRPr lang="en-US" sz="90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xdr:txBody>
          </xdr:sp>
        </mc:Fallback>
      </mc:AlternateContent>
    </xdr:grpSp>
    <xdr:clientData/>
  </xdr:twoCellAnchor>
  <xdr:twoCellAnchor>
    <xdr:from>
      <xdr:col>25</xdr:col>
      <xdr:colOff>73025</xdr:colOff>
      <xdr:row>11</xdr:row>
      <xdr:rowOff>168275</xdr:rowOff>
    </xdr:from>
    <xdr:to>
      <xdr:col>25</xdr:col>
      <xdr:colOff>273050</xdr:colOff>
      <xdr:row>12</xdr:row>
      <xdr:rowOff>177800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B3DB8B79-0CB1-4F0D-A154-10A1C6407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6875" y="21590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111125</xdr:colOff>
      <xdr:row>97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119">
              <a:extLst>
                <a:ext uri="{FF2B5EF4-FFF2-40B4-BE49-F238E27FC236}">
                  <a16:creationId xmlns:a16="http://schemas.microsoft.com/office/drawing/2014/main" id="{9B8A13CE-9486-43B3-B16D-8FE47B15696B}"/>
                </a:ext>
              </a:extLst>
            </xdr:cNvPr>
            <xdr:cNvSpPr txBox="1"/>
          </xdr:nvSpPr>
          <xdr:spPr>
            <a:xfrm>
              <a:off x="3282950" y="10858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0" name="TextBox 119">
              <a:extLst>
                <a:ext uri="{FF2B5EF4-FFF2-40B4-BE49-F238E27FC236}">
                  <a16:creationId xmlns:a16="http://schemas.microsoft.com/office/drawing/2014/main" id="{9B8A13CE-9486-43B3-B16D-8FE47B15696B}"/>
                </a:ext>
              </a:extLst>
            </xdr:cNvPr>
            <xdr:cNvSpPr txBox="1"/>
          </xdr:nvSpPr>
          <xdr:spPr>
            <a:xfrm>
              <a:off x="3282950" y="10858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257175</xdr:colOff>
      <xdr:row>98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TextBox 120">
              <a:extLst>
                <a:ext uri="{FF2B5EF4-FFF2-40B4-BE49-F238E27FC236}">
                  <a16:creationId xmlns:a16="http://schemas.microsoft.com/office/drawing/2014/main" id="{F58BDE7B-FE03-4B01-B573-82761FCDD181}"/>
                </a:ext>
              </a:extLst>
            </xdr:cNvPr>
            <xdr:cNvSpPr txBox="1"/>
          </xdr:nvSpPr>
          <xdr:spPr>
            <a:xfrm>
              <a:off x="4035425" y="11033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1" name="TextBox 120">
              <a:extLst>
                <a:ext uri="{FF2B5EF4-FFF2-40B4-BE49-F238E27FC236}">
                  <a16:creationId xmlns:a16="http://schemas.microsoft.com/office/drawing/2014/main" id="{F58BDE7B-FE03-4B01-B573-82761FCDD181}"/>
                </a:ext>
              </a:extLst>
            </xdr:cNvPr>
            <xdr:cNvSpPr txBox="1"/>
          </xdr:nvSpPr>
          <xdr:spPr>
            <a:xfrm>
              <a:off x="4035425" y="11033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168275</xdr:colOff>
      <xdr:row>98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TextBox 121">
              <a:extLst>
                <a:ext uri="{FF2B5EF4-FFF2-40B4-BE49-F238E27FC236}">
                  <a16:creationId xmlns:a16="http://schemas.microsoft.com/office/drawing/2014/main" id="{390E3165-5F2B-4175-A3B1-36A1DA8C584E}"/>
                </a:ext>
              </a:extLst>
            </xdr:cNvPr>
            <xdr:cNvSpPr txBox="1"/>
          </xdr:nvSpPr>
          <xdr:spPr>
            <a:xfrm>
              <a:off x="4559300" y="10969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2" name="TextBox 121">
              <a:extLst>
                <a:ext uri="{FF2B5EF4-FFF2-40B4-BE49-F238E27FC236}">
                  <a16:creationId xmlns:a16="http://schemas.microsoft.com/office/drawing/2014/main" id="{390E3165-5F2B-4175-A3B1-36A1DA8C584E}"/>
                </a:ext>
              </a:extLst>
            </xdr:cNvPr>
            <xdr:cNvSpPr txBox="1"/>
          </xdr:nvSpPr>
          <xdr:spPr>
            <a:xfrm>
              <a:off x="4559300" y="10969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215900</xdr:colOff>
      <xdr:row>98</xdr:row>
      <xdr:rowOff>11112</xdr:rowOff>
    </xdr:from>
    <xdr:ext cx="74123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FD25EBE2-A727-4272-AFEF-2819E5D04860}"/>
            </a:ext>
          </a:extLst>
        </xdr:cNvPr>
        <xdr:cNvSpPr txBox="1"/>
      </xdr:nvSpPr>
      <xdr:spPr>
        <a:xfrm>
          <a:off x="5219700" y="10937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9</xdr:col>
      <xdr:colOff>111125</xdr:colOff>
      <xdr:row>97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1EE779B8-BFD9-4101-99F7-F31BB4A86ABC}"/>
                </a:ext>
              </a:extLst>
            </xdr:cNvPr>
            <xdr:cNvSpPr txBox="1"/>
          </xdr:nvSpPr>
          <xdr:spPr>
            <a:xfrm>
              <a:off x="5721350" y="10858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1EE779B8-BFD9-4101-99F7-F31BB4A86ABC}"/>
                </a:ext>
              </a:extLst>
            </xdr:cNvPr>
            <xdr:cNvSpPr txBox="1"/>
          </xdr:nvSpPr>
          <xdr:spPr>
            <a:xfrm>
              <a:off x="5721350" y="10858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257175</xdr:colOff>
      <xdr:row>98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7E944258-A6CE-4B4F-83F8-7BDB03230959}"/>
                </a:ext>
              </a:extLst>
            </xdr:cNvPr>
            <xdr:cNvSpPr txBox="1"/>
          </xdr:nvSpPr>
          <xdr:spPr>
            <a:xfrm>
              <a:off x="6473825" y="11033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7E944258-A6CE-4B4F-83F8-7BDB03230959}"/>
                </a:ext>
              </a:extLst>
            </xdr:cNvPr>
            <xdr:cNvSpPr txBox="1"/>
          </xdr:nvSpPr>
          <xdr:spPr>
            <a:xfrm>
              <a:off x="6473825" y="11033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168275</xdr:colOff>
      <xdr:row>98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995A9860-D463-45CB-996A-629182FB8337}"/>
                </a:ext>
              </a:extLst>
            </xdr:cNvPr>
            <xdr:cNvSpPr txBox="1"/>
          </xdr:nvSpPr>
          <xdr:spPr>
            <a:xfrm>
              <a:off x="6997700" y="10969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995A9860-D463-45CB-996A-629182FB8337}"/>
                </a:ext>
              </a:extLst>
            </xdr:cNvPr>
            <xdr:cNvSpPr txBox="1"/>
          </xdr:nvSpPr>
          <xdr:spPr>
            <a:xfrm>
              <a:off x="6997700" y="10969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215900</xdr:colOff>
      <xdr:row>98</xdr:row>
      <xdr:rowOff>11112</xdr:rowOff>
    </xdr:from>
    <xdr:ext cx="74123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402164AA-34F8-47B5-A439-2C46BBEE00BB}"/>
            </a:ext>
          </a:extLst>
        </xdr:cNvPr>
        <xdr:cNvSpPr txBox="1"/>
      </xdr:nvSpPr>
      <xdr:spPr>
        <a:xfrm>
          <a:off x="7658100" y="10937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13</xdr:col>
      <xdr:colOff>111125</xdr:colOff>
      <xdr:row>97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135">
              <a:extLst>
                <a:ext uri="{FF2B5EF4-FFF2-40B4-BE49-F238E27FC236}">
                  <a16:creationId xmlns:a16="http://schemas.microsoft.com/office/drawing/2014/main" id="{219B2227-6269-4C4A-8104-F3A5E378166A}"/>
                </a:ext>
              </a:extLst>
            </xdr:cNvPr>
            <xdr:cNvSpPr txBox="1"/>
          </xdr:nvSpPr>
          <xdr:spPr>
            <a:xfrm>
              <a:off x="8159750" y="10858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6" name="TextBox 135">
              <a:extLst>
                <a:ext uri="{FF2B5EF4-FFF2-40B4-BE49-F238E27FC236}">
                  <a16:creationId xmlns:a16="http://schemas.microsoft.com/office/drawing/2014/main" id="{219B2227-6269-4C4A-8104-F3A5E378166A}"/>
                </a:ext>
              </a:extLst>
            </xdr:cNvPr>
            <xdr:cNvSpPr txBox="1"/>
          </xdr:nvSpPr>
          <xdr:spPr>
            <a:xfrm>
              <a:off x="8159750" y="10858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257175</xdr:colOff>
      <xdr:row>98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Box 136">
              <a:extLst>
                <a:ext uri="{FF2B5EF4-FFF2-40B4-BE49-F238E27FC236}">
                  <a16:creationId xmlns:a16="http://schemas.microsoft.com/office/drawing/2014/main" id="{BF1261D1-CF99-42D3-9954-4DADCF56CA1A}"/>
                </a:ext>
              </a:extLst>
            </xdr:cNvPr>
            <xdr:cNvSpPr txBox="1"/>
          </xdr:nvSpPr>
          <xdr:spPr>
            <a:xfrm>
              <a:off x="8912225" y="11033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7" name="TextBox 136">
              <a:extLst>
                <a:ext uri="{FF2B5EF4-FFF2-40B4-BE49-F238E27FC236}">
                  <a16:creationId xmlns:a16="http://schemas.microsoft.com/office/drawing/2014/main" id="{BF1261D1-CF99-42D3-9954-4DADCF56CA1A}"/>
                </a:ext>
              </a:extLst>
            </xdr:cNvPr>
            <xdr:cNvSpPr txBox="1"/>
          </xdr:nvSpPr>
          <xdr:spPr>
            <a:xfrm>
              <a:off x="8912225" y="11033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168275</xdr:colOff>
      <xdr:row>98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Box 137">
              <a:extLst>
                <a:ext uri="{FF2B5EF4-FFF2-40B4-BE49-F238E27FC236}">
                  <a16:creationId xmlns:a16="http://schemas.microsoft.com/office/drawing/2014/main" id="{7D09194E-0056-4989-A798-C63A8411F0B4}"/>
                </a:ext>
              </a:extLst>
            </xdr:cNvPr>
            <xdr:cNvSpPr txBox="1"/>
          </xdr:nvSpPr>
          <xdr:spPr>
            <a:xfrm>
              <a:off x="9436100" y="10969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8" name="TextBox 137">
              <a:extLst>
                <a:ext uri="{FF2B5EF4-FFF2-40B4-BE49-F238E27FC236}">
                  <a16:creationId xmlns:a16="http://schemas.microsoft.com/office/drawing/2014/main" id="{7D09194E-0056-4989-A798-C63A8411F0B4}"/>
                </a:ext>
              </a:extLst>
            </xdr:cNvPr>
            <xdr:cNvSpPr txBox="1"/>
          </xdr:nvSpPr>
          <xdr:spPr>
            <a:xfrm>
              <a:off x="9436100" y="10969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215900</xdr:colOff>
      <xdr:row>98</xdr:row>
      <xdr:rowOff>11112</xdr:rowOff>
    </xdr:from>
    <xdr:ext cx="74123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7C724BB3-5E0B-4BDD-BDF1-D0F38313BE4F}"/>
            </a:ext>
          </a:extLst>
        </xdr:cNvPr>
        <xdr:cNvSpPr txBox="1"/>
      </xdr:nvSpPr>
      <xdr:spPr>
        <a:xfrm>
          <a:off x="10096500" y="10937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17</xdr:col>
      <xdr:colOff>111125</xdr:colOff>
      <xdr:row>97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139">
              <a:extLst>
                <a:ext uri="{FF2B5EF4-FFF2-40B4-BE49-F238E27FC236}">
                  <a16:creationId xmlns:a16="http://schemas.microsoft.com/office/drawing/2014/main" id="{3028B464-9F1B-41B0-9E9E-72586E3DA568}"/>
                </a:ext>
              </a:extLst>
            </xdr:cNvPr>
            <xdr:cNvSpPr txBox="1"/>
          </xdr:nvSpPr>
          <xdr:spPr>
            <a:xfrm>
              <a:off x="10598150" y="10858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0" name="TextBox 139">
              <a:extLst>
                <a:ext uri="{FF2B5EF4-FFF2-40B4-BE49-F238E27FC236}">
                  <a16:creationId xmlns:a16="http://schemas.microsoft.com/office/drawing/2014/main" id="{3028B464-9F1B-41B0-9E9E-72586E3DA568}"/>
                </a:ext>
              </a:extLst>
            </xdr:cNvPr>
            <xdr:cNvSpPr txBox="1"/>
          </xdr:nvSpPr>
          <xdr:spPr>
            <a:xfrm>
              <a:off x="10598150" y="10858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257175</xdr:colOff>
      <xdr:row>98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Box 140">
              <a:extLst>
                <a:ext uri="{FF2B5EF4-FFF2-40B4-BE49-F238E27FC236}">
                  <a16:creationId xmlns:a16="http://schemas.microsoft.com/office/drawing/2014/main" id="{F9EC82FA-7B71-4F8F-9627-343C5BAAB1B3}"/>
                </a:ext>
              </a:extLst>
            </xdr:cNvPr>
            <xdr:cNvSpPr txBox="1"/>
          </xdr:nvSpPr>
          <xdr:spPr>
            <a:xfrm>
              <a:off x="11350625" y="11033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1" name="TextBox 140">
              <a:extLst>
                <a:ext uri="{FF2B5EF4-FFF2-40B4-BE49-F238E27FC236}">
                  <a16:creationId xmlns:a16="http://schemas.microsoft.com/office/drawing/2014/main" id="{F9EC82FA-7B71-4F8F-9627-343C5BAAB1B3}"/>
                </a:ext>
              </a:extLst>
            </xdr:cNvPr>
            <xdr:cNvSpPr txBox="1"/>
          </xdr:nvSpPr>
          <xdr:spPr>
            <a:xfrm>
              <a:off x="11350625" y="11033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168275</xdr:colOff>
      <xdr:row>98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Box 141">
              <a:extLst>
                <a:ext uri="{FF2B5EF4-FFF2-40B4-BE49-F238E27FC236}">
                  <a16:creationId xmlns:a16="http://schemas.microsoft.com/office/drawing/2014/main" id="{BF139582-8C9E-4C26-8259-87761AF05A5D}"/>
                </a:ext>
              </a:extLst>
            </xdr:cNvPr>
            <xdr:cNvSpPr txBox="1"/>
          </xdr:nvSpPr>
          <xdr:spPr>
            <a:xfrm>
              <a:off x="11874500" y="10969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2" name="TextBox 141">
              <a:extLst>
                <a:ext uri="{FF2B5EF4-FFF2-40B4-BE49-F238E27FC236}">
                  <a16:creationId xmlns:a16="http://schemas.microsoft.com/office/drawing/2014/main" id="{BF139582-8C9E-4C26-8259-87761AF05A5D}"/>
                </a:ext>
              </a:extLst>
            </xdr:cNvPr>
            <xdr:cNvSpPr txBox="1"/>
          </xdr:nvSpPr>
          <xdr:spPr>
            <a:xfrm>
              <a:off x="11874500" y="10969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215900</xdr:colOff>
      <xdr:row>98</xdr:row>
      <xdr:rowOff>11112</xdr:rowOff>
    </xdr:from>
    <xdr:ext cx="74123" cy="17222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160E4A6D-9A04-4138-8FAE-78D1B1A974EA}"/>
            </a:ext>
          </a:extLst>
        </xdr:cNvPr>
        <xdr:cNvSpPr txBox="1"/>
      </xdr:nvSpPr>
      <xdr:spPr>
        <a:xfrm>
          <a:off x="12534900" y="10937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</xdr:col>
      <xdr:colOff>247650</xdr:colOff>
      <xdr:row>99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TextBox 143">
              <a:extLst>
                <a:ext uri="{FF2B5EF4-FFF2-40B4-BE49-F238E27FC236}">
                  <a16:creationId xmlns:a16="http://schemas.microsoft.com/office/drawing/2014/main" id="{F204F2E9-F5A5-4D7D-BC83-DE1D25B6BED1}"/>
                </a:ext>
              </a:extLst>
            </xdr:cNvPr>
            <xdr:cNvSpPr txBox="1"/>
          </xdr:nvSpPr>
          <xdr:spPr>
            <a:xfrm>
              <a:off x="1971675" y="12747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4" name="TextBox 143">
              <a:extLst>
                <a:ext uri="{FF2B5EF4-FFF2-40B4-BE49-F238E27FC236}">
                  <a16:creationId xmlns:a16="http://schemas.microsoft.com/office/drawing/2014/main" id="{F204F2E9-F5A5-4D7D-BC83-DE1D25B6BED1}"/>
                </a:ext>
              </a:extLst>
            </xdr:cNvPr>
            <xdr:cNvSpPr txBox="1"/>
          </xdr:nvSpPr>
          <xdr:spPr>
            <a:xfrm>
              <a:off x="1971675" y="12747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100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TextBox 144">
              <a:extLst>
                <a:ext uri="{FF2B5EF4-FFF2-40B4-BE49-F238E27FC236}">
                  <a16:creationId xmlns:a16="http://schemas.microsoft.com/office/drawing/2014/main" id="{B3A9B4A9-6816-47E4-B5E7-9953D6D87132}"/>
                </a:ext>
              </a:extLst>
            </xdr:cNvPr>
            <xdr:cNvSpPr txBox="1"/>
          </xdr:nvSpPr>
          <xdr:spPr>
            <a:xfrm>
              <a:off x="1971675" y="14589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5" name="TextBox 144">
              <a:extLst>
                <a:ext uri="{FF2B5EF4-FFF2-40B4-BE49-F238E27FC236}">
                  <a16:creationId xmlns:a16="http://schemas.microsoft.com/office/drawing/2014/main" id="{B3A9B4A9-6816-47E4-B5E7-9953D6D87132}"/>
                </a:ext>
              </a:extLst>
            </xdr:cNvPr>
            <xdr:cNvSpPr txBox="1"/>
          </xdr:nvSpPr>
          <xdr:spPr>
            <a:xfrm>
              <a:off x="1971675" y="14589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101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TextBox 145">
              <a:extLst>
                <a:ext uri="{FF2B5EF4-FFF2-40B4-BE49-F238E27FC236}">
                  <a16:creationId xmlns:a16="http://schemas.microsoft.com/office/drawing/2014/main" id="{E9FFCAFE-B939-448D-B7C6-2D2F2BFCD0B2}"/>
                </a:ext>
              </a:extLst>
            </xdr:cNvPr>
            <xdr:cNvSpPr txBox="1"/>
          </xdr:nvSpPr>
          <xdr:spPr>
            <a:xfrm>
              <a:off x="1971675" y="16398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6" name="TextBox 145">
              <a:extLst>
                <a:ext uri="{FF2B5EF4-FFF2-40B4-BE49-F238E27FC236}">
                  <a16:creationId xmlns:a16="http://schemas.microsoft.com/office/drawing/2014/main" id="{E9FFCAFE-B939-448D-B7C6-2D2F2BFCD0B2}"/>
                </a:ext>
              </a:extLst>
            </xdr:cNvPr>
            <xdr:cNvSpPr txBox="1"/>
          </xdr:nvSpPr>
          <xdr:spPr>
            <a:xfrm>
              <a:off x="1971675" y="16398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102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TextBox 146">
              <a:extLst>
                <a:ext uri="{FF2B5EF4-FFF2-40B4-BE49-F238E27FC236}">
                  <a16:creationId xmlns:a16="http://schemas.microsoft.com/office/drawing/2014/main" id="{D2074BE0-C590-447A-BDB2-B3413A4D0231}"/>
                </a:ext>
              </a:extLst>
            </xdr:cNvPr>
            <xdr:cNvSpPr txBox="1"/>
          </xdr:nvSpPr>
          <xdr:spPr>
            <a:xfrm>
              <a:off x="1971675" y="18176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7" name="TextBox 146">
              <a:extLst>
                <a:ext uri="{FF2B5EF4-FFF2-40B4-BE49-F238E27FC236}">
                  <a16:creationId xmlns:a16="http://schemas.microsoft.com/office/drawing/2014/main" id="{D2074BE0-C590-447A-BDB2-B3413A4D0231}"/>
                </a:ext>
              </a:extLst>
            </xdr:cNvPr>
            <xdr:cNvSpPr txBox="1"/>
          </xdr:nvSpPr>
          <xdr:spPr>
            <a:xfrm>
              <a:off x="1971675" y="18176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103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TextBox 147">
              <a:extLst>
                <a:ext uri="{FF2B5EF4-FFF2-40B4-BE49-F238E27FC236}">
                  <a16:creationId xmlns:a16="http://schemas.microsoft.com/office/drawing/2014/main" id="{D72F4A0A-3FB2-4853-93F8-B56D3CDFA7F5}"/>
                </a:ext>
              </a:extLst>
            </xdr:cNvPr>
            <xdr:cNvSpPr txBox="1"/>
          </xdr:nvSpPr>
          <xdr:spPr>
            <a:xfrm>
              <a:off x="1971675" y="2001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8" name="TextBox 147">
              <a:extLst>
                <a:ext uri="{FF2B5EF4-FFF2-40B4-BE49-F238E27FC236}">
                  <a16:creationId xmlns:a16="http://schemas.microsoft.com/office/drawing/2014/main" id="{D72F4A0A-3FB2-4853-93F8-B56D3CDFA7F5}"/>
                </a:ext>
              </a:extLst>
            </xdr:cNvPr>
            <xdr:cNvSpPr txBox="1"/>
          </xdr:nvSpPr>
          <xdr:spPr>
            <a:xfrm>
              <a:off x="1971675" y="2001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104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TextBox 148">
              <a:extLst>
                <a:ext uri="{FF2B5EF4-FFF2-40B4-BE49-F238E27FC236}">
                  <a16:creationId xmlns:a16="http://schemas.microsoft.com/office/drawing/2014/main" id="{42E425D1-AA04-44B7-B19A-53629A4054D1}"/>
                </a:ext>
              </a:extLst>
            </xdr:cNvPr>
            <xdr:cNvSpPr txBox="1"/>
          </xdr:nvSpPr>
          <xdr:spPr>
            <a:xfrm>
              <a:off x="1971675" y="21828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9" name="TextBox 148">
              <a:extLst>
                <a:ext uri="{FF2B5EF4-FFF2-40B4-BE49-F238E27FC236}">
                  <a16:creationId xmlns:a16="http://schemas.microsoft.com/office/drawing/2014/main" id="{42E425D1-AA04-44B7-B19A-53629A4054D1}"/>
                </a:ext>
              </a:extLst>
            </xdr:cNvPr>
            <xdr:cNvSpPr txBox="1"/>
          </xdr:nvSpPr>
          <xdr:spPr>
            <a:xfrm>
              <a:off x="1971675" y="21828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105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TextBox 149">
              <a:extLst>
                <a:ext uri="{FF2B5EF4-FFF2-40B4-BE49-F238E27FC236}">
                  <a16:creationId xmlns:a16="http://schemas.microsoft.com/office/drawing/2014/main" id="{FFBF3F98-FD2E-49D4-9F8C-6D5F36A4BC48}"/>
                </a:ext>
              </a:extLst>
            </xdr:cNvPr>
            <xdr:cNvSpPr txBox="1"/>
          </xdr:nvSpPr>
          <xdr:spPr>
            <a:xfrm>
              <a:off x="1971675" y="23637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0" name="TextBox 149">
              <a:extLst>
                <a:ext uri="{FF2B5EF4-FFF2-40B4-BE49-F238E27FC236}">
                  <a16:creationId xmlns:a16="http://schemas.microsoft.com/office/drawing/2014/main" id="{FFBF3F98-FD2E-49D4-9F8C-6D5F36A4BC48}"/>
                </a:ext>
              </a:extLst>
            </xdr:cNvPr>
            <xdr:cNvSpPr txBox="1"/>
          </xdr:nvSpPr>
          <xdr:spPr>
            <a:xfrm>
              <a:off x="1971675" y="23637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106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1" name="TextBox 150">
              <a:extLst>
                <a:ext uri="{FF2B5EF4-FFF2-40B4-BE49-F238E27FC236}">
                  <a16:creationId xmlns:a16="http://schemas.microsoft.com/office/drawing/2014/main" id="{C96451ED-4B0A-4762-B537-BE1D07432A01}"/>
                </a:ext>
              </a:extLst>
            </xdr:cNvPr>
            <xdr:cNvSpPr txBox="1"/>
          </xdr:nvSpPr>
          <xdr:spPr>
            <a:xfrm>
              <a:off x="1971675" y="25447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1" name="TextBox 150">
              <a:extLst>
                <a:ext uri="{FF2B5EF4-FFF2-40B4-BE49-F238E27FC236}">
                  <a16:creationId xmlns:a16="http://schemas.microsoft.com/office/drawing/2014/main" id="{C96451ED-4B0A-4762-B537-BE1D07432A01}"/>
                </a:ext>
              </a:extLst>
            </xdr:cNvPr>
            <xdr:cNvSpPr txBox="1"/>
          </xdr:nvSpPr>
          <xdr:spPr>
            <a:xfrm>
              <a:off x="1971675" y="25447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107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TextBox 151">
              <a:extLst>
                <a:ext uri="{FF2B5EF4-FFF2-40B4-BE49-F238E27FC236}">
                  <a16:creationId xmlns:a16="http://schemas.microsoft.com/office/drawing/2014/main" id="{E5E634B5-3439-4A97-A6CD-6A1C3A389262}"/>
                </a:ext>
              </a:extLst>
            </xdr:cNvPr>
            <xdr:cNvSpPr txBox="1"/>
          </xdr:nvSpPr>
          <xdr:spPr>
            <a:xfrm>
              <a:off x="1971675" y="27257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2" name="TextBox 151">
              <a:extLst>
                <a:ext uri="{FF2B5EF4-FFF2-40B4-BE49-F238E27FC236}">
                  <a16:creationId xmlns:a16="http://schemas.microsoft.com/office/drawing/2014/main" id="{E5E634B5-3439-4A97-A6CD-6A1C3A389262}"/>
                </a:ext>
              </a:extLst>
            </xdr:cNvPr>
            <xdr:cNvSpPr txBox="1"/>
          </xdr:nvSpPr>
          <xdr:spPr>
            <a:xfrm>
              <a:off x="1971675" y="27257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108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TextBox 152">
              <a:extLst>
                <a:ext uri="{FF2B5EF4-FFF2-40B4-BE49-F238E27FC236}">
                  <a16:creationId xmlns:a16="http://schemas.microsoft.com/office/drawing/2014/main" id="{0E6653C8-C202-443F-921C-9BC1588584AC}"/>
                </a:ext>
              </a:extLst>
            </xdr:cNvPr>
            <xdr:cNvSpPr txBox="1"/>
          </xdr:nvSpPr>
          <xdr:spPr>
            <a:xfrm>
              <a:off x="1971675" y="29035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3" name="TextBox 152">
              <a:extLst>
                <a:ext uri="{FF2B5EF4-FFF2-40B4-BE49-F238E27FC236}">
                  <a16:creationId xmlns:a16="http://schemas.microsoft.com/office/drawing/2014/main" id="{0E6653C8-C202-443F-921C-9BC1588584AC}"/>
                </a:ext>
              </a:extLst>
            </xdr:cNvPr>
            <xdr:cNvSpPr txBox="1"/>
          </xdr:nvSpPr>
          <xdr:spPr>
            <a:xfrm>
              <a:off x="1971675" y="29035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333375</xdr:colOff>
      <xdr:row>110</xdr:row>
      <xdr:rowOff>20637</xdr:rowOff>
    </xdr:from>
    <xdr:ext cx="188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4" name="TextBox 153">
              <a:extLst>
                <a:ext uri="{FF2B5EF4-FFF2-40B4-BE49-F238E27FC236}">
                  <a16:creationId xmlns:a16="http://schemas.microsoft.com/office/drawing/2014/main" id="{8A9348C3-C7D6-4DD7-B229-974CB27F2038}"/>
                </a:ext>
              </a:extLst>
            </xdr:cNvPr>
            <xdr:cNvSpPr txBox="1"/>
          </xdr:nvSpPr>
          <xdr:spPr>
            <a:xfrm>
              <a:off x="2054225" y="327818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4" name="TextBox 153">
              <a:extLst>
                <a:ext uri="{FF2B5EF4-FFF2-40B4-BE49-F238E27FC236}">
                  <a16:creationId xmlns:a16="http://schemas.microsoft.com/office/drawing/2014/main" id="{8A9348C3-C7D6-4DD7-B229-974CB27F2038}"/>
                </a:ext>
              </a:extLst>
            </xdr:cNvPr>
            <xdr:cNvSpPr txBox="1"/>
          </xdr:nvSpPr>
          <xdr:spPr>
            <a:xfrm>
              <a:off x="2054225" y="327818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𝑁_2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301625</xdr:colOff>
      <xdr:row>111</xdr:row>
      <xdr:rowOff>39687</xdr:rowOff>
    </xdr:from>
    <xdr:ext cx="270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5" name="TextBox 154">
              <a:extLst>
                <a:ext uri="{FF2B5EF4-FFF2-40B4-BE49-F238E27FC236}">
                  <a16:creationId xmlns:a16="http://schemas.microsoft.com/office/drawing/2014/main" id="{41A63D96-1460-454E-8B6A-9E0DA6721DA3}"/>
                </a:ext>
              </a:extLst>
            </xdr:cNvPr>
            <xdr:cNvSpPr txBox="1"/>
          </xdr:nvSpPr>
          <xdr:spPr>
            <a:xfrm>
              <a:off x="2025650" y="347821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5" name="TextBox 154">
              <a:extLst>
                <a:ext uri="{FF2B5EF4-FFF2-40B4-BE49-F238E27FC236}">
                  <a16:creationId xmlns:a16="http://schemas.microsoft.com/office/drawing/2014/main" id="{41A63D96-1460-454E-8B6A-9E0DA6721DA3}"/>
                </a:ext>
              </a:extLst>
            </xdr:cNvPr>
            <xdr:cNvSpPr txBox="1"/>
          </xdr:nvSpPr>
          <xdr:spPr>
            <a:xfrm>
              <a:off x="2025650" y="347821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𝐶𝑂〗_2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111125</xdr:colOff>
      <xdr:row>114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6" name="TextBox 155">
              <a:extLst>
                <a:ext uri="{FF2B5EF4-FFF2-40B4-BE49-F238E27FC236}">
                  <a16:creationId xmlns:a16="http://schemas.microsoft.com/office/drawing/2014/main" id="{406B1ADD-FF05-4E0D-9C65-4D7E65C9C7DE}"/>
                </a:ext>
              </a:extLst>
            </xdr:cNvPr>
            <xdr:cNvSpPr txBox="1"/>
          </xdr:nvSpPr>
          <xdr:spPr>
            <a:xfrm>
              <a:off x="328295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6" name="TextBox 155">
              <a:extLst>
                <a:ext uri="{FF2B5EF4-FFF2-40B4-BE49-F238E27FC236}">
                  <a16:creationId xmlns:a16="http://schemas.microsoft.com/office/drawing/2014/main" id="{406B1ADD-FF05-4E0D-9C65-4D7E65C9C7DE}"/>
                </a:ext>
              </a:extLst>
            </xdr:cNvPr>
            <xdr:cNvSpPr txBox="1"/>
          </xdr:nvSpPr>
          <xdr:spPr>
            <a:xfrm>
              <a:off x="328295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257175</xdr:colOff>
      <xdr:row>115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7" name="TextBox 156">
              <a:extLst>
                <a:ext uri="{FF2B5EF4-FFF2-40B4-BE49-F238E27FC236}">
                  <a16:creationId xmlns:a16="http://schemas.microsoft.com/office/drawing/2014/main" id="{B301D0B4-CCA6-47EB-A7B7-59177FCBFC1F}"/>
                </a:ext>
              </a:extLst>
            </xdr:cNvPr>
            <xdr:cNvSpPr txBox="1"/>
          </xdr:nvSpPr>
          <xdr:spPr>
            <a:xfrm>
              <a:off x="403542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7" name="TextBox 156">
              <a:extLst>
                <a:ext uri="{FF2B5EF4-FFF2-40B4-BE49-F238E27FC236}">
                  <a16:creationId xmlns:a16="http://schemas.microsoft.com/office/drawing/2014/main" id="{B301D0B4-CCA6-47EB-A7B7-59177FCBFC1F}"/>
                </a:ext>
              </a:extLst>
            </xdr:cNvPr>
            <xdr:cNvSpPr txBox="1"/>
          </xdr:nvSpPr>
          <xdr:spPr>
            <a:xfrm>
              <a:off x="403542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168275</xdr:colOff>
      <xdr:row>115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8" name="TextBox 157">
              <a:extLst>
                <a:ext uri="{FF2B5EF4-FFF2-40B4-BE49-F238E27FC236}">
                  <a16:creationId xmlns:a16="http://schemas.microsoft.com/office/drawing/2014/main" id="{CBF4FAA4-C734-4DFE-B82F-7AD6248AA599}"/>
                </a:ext>
              </a:extLst>
            </xdr:cNvPr>
            <xdr:cNvSpPr txBox="1"/>
          </xdr:nvSpPr>
          <xdr:spPr>
            <a:xfrm>
              <a:off x="455930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8" name="TextBox 157">
              <a:extLst>
                <a:ext uri="{FF2B5EF4-FFF2-40B4-BE49-F238E27FC236}">
                  <a16:creationId xmlns:a16="http://schemas.microsoft.com/office/drawing/2014/main" id="{CBF4FAA4-C734-4DFE-B82F-7AD6248AA599}"/>
                </a:ext>
              </a:extLst>
            </xdr:cNvPr>
            <xdr:cNvSpPr txBox="1"/>
          </xdr:nvSpPr>
          <xdr:spPr>
            <a:xfrm>
              <a:off x="455930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215900</xdr:colOff>
      <xdr:row>115</xdr:row>
      <xdr:rowOff>11112</xdr:rowOff>
    </xdr:from>
    <xdr:ext cx="74123" cy="172227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E0C3C4F3-6B90-4009-9BC3-5D717FA98875}"/>
            </a:ext>
          </a:extLst>
        </xdr:cNvPr>
        <xdr:cNvSpPr txBox="1"/>
      </xdr:nvSpPr>
      <xdr:spPr>
        <a:xfrm>
          <a:off x="5219700" y="39893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9</xdr:col>
      <xdr:colOff>111125</xdr:colOff>
      <xdr:row>114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0" name="TextBox 159">
              <a:extLst>
                <a:ext uri="{FF2B5EF4-FFF2-40B4-BE49-F238E27FC236}">
                  <a16:creationId xmlns:a16="http://schemas.microsoft.com/office/drawing/2014/main" id="{AC2E9A74-8958-4EC0-82EF-FD421FDC012B}"/>
                </a:ext>
              </a:extLst>
            </xdr:cNvPr>
            <xdr:cNvSpPr txBox="1"/>
          </xdr:nvSpPr>
          <xdr:spPr>
            <a:xfrm>
              <a:off x="572135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0" name="TextBox 159">
              <a:extLst>
                <a:ext uri="{FF2B5EF4-FFF2-40B4-BE49-F238E27FC236}">
                  <a16:creationId xmlns:a16="http://schemas.microsoft.com/office/drawing/2014/main" id="{AC2E9A74-8958-4EC0-82EF-FD421FDC012B}"/>
                </a:ext>
              </a:extLst>
            </xdr:cNvPr>
            <xdr:cNvSpPr txBox="1"/>
          </xdr:nvSpPr>
          <xdr:spPr>
            <a:xfrm>
              <a:off x="572135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257175</xdr:colOff>
      <xdr:row>115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1" name="TextBox 160">
              <a:extLst>
                <a:ext uri="{FF2B5EF4-FFF2-40B4-BE49-F238E27FC236}">
                  <a16:creationId xmlns:a16="http://schemas.microsoft.com/office/drawing/2014/main" id="{216149C5-E2F2-41EB-B2F2-10EC197CA6D4}"/>
                </a:ext>
              </a:extLst>
            </xdr:cNvPr>
            <xdr:cNvSpPr txBox="1"/>
          </xdr:nvSpPr>
          <xdr:spPr>
            <a:xfrm>
              <a:off x="647382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1" name="TextBox 160">
              <a:extLst>
                <a:ext uri="{FF2B5EF4-FFF2-40B4-BE49-F238E27FC236}">
                  <a16:creationId xmlns:a16="http://schemas.microsoft.com/office/drawing/2014/main" id="{216149C5-E2F2-41EB-B2F2-10EC197CA6D4}"/>
                </a:ext>
              </a:extLst>
            </xdr:cNvPr>
            <xdr:cNvSpPr txBox="1"/>
          </xdr:nvSpPr>
          <xdr:spPr>
            <a:xfrm>
              <a:off x="647382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168275</xdr:colOff>
      <xdr:row>115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2" name="TextBox 161">
              <a:extLst>
                <a:ext uri="{FF2B5EF4-FFF2-40B4-BE49-F238E27FC236}">
                  <a16:creationId xmlns:a16="http://schemas.microsoft.com/office/drawing/2014/main" id="{80523C26-2ECB-4021-9382-417D5E4B5D22}"/>
                </a:ext>
              </a:extLst>
            </xdr:cNvPr>
            <xdr:cNvSpPr txBox="1"/>
          </xdr:nvSpPr>
          <xdr:spPr>
            <a:xfrm>
              <a:off x="699770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2" name="TextBox 161">
              <a:extLst>
                <a:ext uri="{FF2B5EF4-FFF2-40B4-BE49-F238E27FC236}">
                  <a16:creationId xmlns:a16="http://schemas.microsoft.com/office/drawing/2014/main" id="{80523C26-2ECB-4021-9382-417D5E4B5D22}"/>
                </a:ext>
              </a:extLst>
            </xdr:cNvPr>
            <xdr:cNvSpPr txBox="1"/>
          </xdr:nvSpPr>
          <xdr:spPr>
            <a:xfrm>
              <a:off x="699770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215900</xdr:colOff>
      <xdr:row>115</xdr:row>
      <xdr:rowOff>11112</xdr:rowOff>
    </xdr:from>
    <xdr:ext cx="74123" cy="172227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2F6DB59E-1E14-491D-8BB6-8D5922522704}"/>
            </a:ext>
          </a:extLst>
        </xdr:cNvPr>
        <xdr:cNvSpPr txBox="1"/>
      </xdr:nvSpPr>
      <xdr:spPr>
        <a:xfrm>
          <a:off x="7658100" y="39893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13</xdr:col>
      <xdr:colOff>111125</xdr:colOff>
      <xdr:row>114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4" name="TextBox 163">
              <a:extLst>
                <a:ext uri="{FF2B5EF4-FFF2-40B4-BE49-F238E27FC236}">
                  <a16:creationId xmlns:a16="http://schemas.microsoft.com/office/drawing/2014/main" id="{9C35A17A-C110-455C-BAD8-CC7EF8032B2B}"/>
                </a:ext>
              </a:extLst>
            </xdr:cNvPr>
            <xdr:cNvSpPr txBox="1"/>
          </xdr:nvSpPr>
          <xdr:spPr>
            <a:xfrm>
              <a:off x="815975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4" name="TextBox 163">
              <a:extLst>
                <a:ext uri="{FF2B5EF4-FFF2-40B4-BE49-F238E27FC236}">
                  <a16:creationId xmlns:a16="http://schemas.microsoft.com/office/drawing/2014/main" id="{9C35A17A-C110-455C-BAD8-CC7EF8032B2B}"/>
                </a:ext>
              </a:extLst>
            </xdr:cNvPr>
            <xdr:cNvSpPr txBox="1"/>
          </xdr:nvSpPr>
          <xdr:spPr>
            <a:xfrm>
              <a:off x="815975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257175</xdr:colOff>
      <xdr:row>115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5" name="TextBox 164">
              <a:extLst>
                <a:ext uri="{FF2B5EF4-FFF2-40B4-BE49-F238E27FC236}">
                  <a16:creationId xmlns:a16="http://schemas.microsoft.com/office/drawing/2014/main" id="{21C7CEAB-EEB0-4CCE-95D8-CA0DC51DA8A2}"/>
                </a:ext>
              </a:extLst>
            </xdr:cNvPr>
            <xdr:cNvSpPr txBox="1"/>
          </xdr:nvSpPr>
          <xdr:spPr>
            <a:xfrm>
              <a:off x="891222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5" name="TextBox 164">
              <a:extLst>
                <a:ext uri="{FF2B5EF4-FFF2-40B4-BE49-F238E27FC236}">
                  <a16:creationId xmlns:a16="http://schemas.microsoft.com/office/drawing/2014/main" id="{21C7CEAB-EEB0-4CCE-95D8-CA0DC51DA8A2}"/>
                </a:ext>
              </a:extLst>
            </xdr:cNvPr>
            <xdr:cNvSpPr txBox="1"/>
          </xdr:nvSpPr>
          <xdr:spPr>
            <a:xfrm>
              <a:off x="891222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168275</xdr:colOff>
      <xdr:row>115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" name="TextBox 165">
              <a:extLst>
                <a:ext uri="{FF2B5EF4-FFF2-40B4-BE49-F238E27FC236}">
                  <a16:creationId xmlns:a16="http://schemas.microsoft.com/office/drawing/2014/main" id="{D7C509CA-171C-4C53-BC1F-28D35277ECB9}"/>
                </a:ext>
              </a:extLst>
            </xdr:cNvPr>
            <xdr:cNvSpPr txBox="1"/>
          </xdr:nvSpPr>
          <xdr:spPr>
            <a:xfrm>
              <a:off x="943610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6" name="TextBox 165">
              <a:extLst>
                <a:ext uri="{FF2B5EF4-FFF2-40B4-BE49-F238E27FC236}">
                  <a16:creationId xmlns:a16="http://schemas.microsoft.com/office/drawing/2014/main" id="{D7C509CA-171C-4C53-BC1F-28D35277ECB9}"/>
                </a:ext>
              </a:extLst>
            </xdr:cNvPr>
            <xdr:cNvSpPr txBox="1"/>
          </xdr:nvSpPr>
          <xdr:spPr>
            <a:xfrm>
              <a:off x="943610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215900</xdr:colOff>
      <xdr:row>115</xdr:row>
      <xdr:rowOff>11112</xdr:rowOff>
    </xdr:from>
    <xdr:ext cx="74123" cy="172227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EA8A2D3D-1E41-488D-86BE-18A1958791F8}"/>
            </a:ext>
          </a:extLst>
        </xdr:cNvPr>
        <xdr:cNvSpPr txBox="1"/>
      </xdr:nvSpPr>
      <xdr:spPr>
        <a:xfrm>
          <a:off x="10096500" y="39893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17</xdr:col>
      <xdr:colOff>111125</xdr:colOff>
      <xdr:row>114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7" name="TextBox 176">
              <a:extLst>
                <a:ext uri="{FF2B5EF4-FFF2-40B4-BE49-F238E27FC236}">
                  <a16:creationId xmlns:a16="http://schemas.microsoft.com/office/drawing/2014/main" id="{7760F36F-639B-4466-BDD1-0EF371C05D72}"/>
                </a:ext>
              </a:extLst>
            </xdr:cNvPr>
            <xdr:cNvSpPr txBox="1"/>
          </xdr:nvSpPr>
          <xdr:spPr>
            <a:xfrm>
              <a:off x="1059815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7" name="TextBox 176">
              <a:extLst>
                <a:ext uri="{FF2B5EF4-FFF2-40B4-BE49-F238E27FC236}">
                  <a16:creationId xmlns:a16="http://schemas.microsoft.com/office/drawing/2014/main" id="{7760F36F-639B-4466-BDD1-0EF371C05D72}"/>
                </a:ext>
              </a:extLst>
            </xdr:cNvPr>
            <xdr:cNvSpPr txBox="1"/>
          </xdr:nvSpPr>
          <xdr:spPr>
            <a:xfrm>
              <a:off x="1059815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257175</xdr:colOff>
      <xdr:row>115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8" name="TextBox 177">
              <a:extLst>
                <a:ext uri="{FF2B5EF4-FFF2-40B4-BE49-F238E27FC236}">
                  <a16:creationId xmlns:a16="http://schemas.microsoft.com/office/drawing/2014/main" id="{E55B726A-D454-42B0-941F-F13A9BBEA0CD}"/>
                </a:ext>
              </a:extLst>
            </xdr:cNvPr>
            <xdr:cNvSpPr txBox="1"/>
          </xdr:nvSpPr>
          <xdr:spPr>
            <a:xfrm>
              <a:off x="1135062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8" name="TextBox 177">
              <a:extLst>
                <a:ext uri="{FF2B5EF4-FFF2-40B4-BE49-F238E27FC236}">
                  <a16:creationId xmlns:a16="http://schemas.microsoft.com/office/drawing/2014/main" id="{E55B726A-D454-42B0-941F-F13A9BBEA0CD}"/>
                </a:ext>
              </a:extLst>
            </xdr:cNvPr>
            <xdr:cNvSpPr txBox="1"/>
          </xdr:nvSpPr>
          <xdr:spPr>
            <a:xfrm>
              <a:off x="1135062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168275</xdr:colOff>
      <xdr:row>115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9" name="TextBox 178">
              <a:extLst>
                <a:ext uri="{FF2B5EF4-FFF2-40B4-BE49-F238E27FC236}">
                  <a16:creationId xmlns:a16="http://schemas.microsoft.com/office/drawing/2014/main" id="{85CBB43E-935B-4E52-99C4-A654F49C1ED6}"/>
                </a:ext>
              </a:extLst>
            </xdr:cNvPr>
            <xdr:cNvSpPr txBox="1"/>
          </xdr:nvSpPr>
          <xdr:spPr>
            <a:xfrm>
              <a:off x="1187450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9" name="TextBox 178">
              <a:extLst>
                <a:ext uri="{FF2B5EF4-FFF2-40B4-BE49-F238E27FC236}">
                  <a16:creationId xmlns:a16="http://schemas.microsoft.com/office/drawing/2014/main" id="{85CBB43E-935B-4E52-99C4-A654F49C1ED6}"/>
                </a:ext>
              </a:extLst>
            </xdr:cNvPr>
            <xdr:cNvSpPr txBox="1"/>
          </xdr:nvSpPr>
          <xdr:spPr>
            <a:xfrm>
              <a:off x="1187450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215900</xdr:colOff>
      <xdr:row>115</xdr:row>
      <xdr:rowOff>11112</xdr:rowOff>
    </xdr:from>
    <xdr:ext cx="74123" cy="172227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C6D5367E-3C6A-4C90-92D1-D7DEE25E07A5}"/>
            </a:ext>
          </a:extLst>
        </xdr:cNvPr>
        <xdr:cNvSpPr txBox="1"/>
      </xdr:nvSpPr>
      <xdr:spPr>
        <a:xfrm>
          <a:off x="12534900" y="39893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</xdr:col>
      <xdr:colOff>247650</xdr:colOff>
      <xdr:row>116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1" name="TextBox 180">
              <a:extLst>
                <a:ext uri="{FF2B5EF4-FFF2-40B4-BE49-F238E27FC236}">
                  <a16:creationId xmlns:a16="http://schemas.microsoft.com/office/drawing/2014/main" id="{4B49F1A0-A6E3-4F9E-84E6-8FAD58CADBF8}"/>
                </a:ext>
              </a:extLst>
            </xdr:cNvPr>
            <xdr:cNvSpPr txBox="1"/>
          </xdr:nvSpPr>
          <xdr:spPr>
            <a:xfrm>
              <a:off x="1971675" y="41703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1" name="TextBox 180">
              <a:extLst>
                <a:ext uri="{FF2B5EF4-FFF2-40B4-BE49-F238E27FC236}">
                  <a16:creationId xmlns:a16="http://schemas.microsoft.com/office/drawing/2014/main" id="{4B49F1A0-A6E3-4F9E-84E6-8FAD58CADBF8}"/>
                </a:ext>
              </a:extLst>
            </xdr:cNvPr>
            <xdr:cNvSpPr txBox="1"/>
          </xdr:nvSpPr>
          <xdr:spPr>
            <a:xfrm>
              <a:off x="1971675" y="41703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117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2" name="TextBox 181">
              <a:extLst>
                <a:ext uri="{FF2B5EF4-FFF2-40B4-BE49-F238E27FC236}">
                  <a16:creationId xmlns:a16="http://schemas.microsoft.com/office/drawing/2014/main" id="{5B8413C4-3485-49C7-8C0D-90CB6B691A4F}"/>
                </a:ext>
              </a:extLst>
            </xdr:cNvPr>
            <xdr:cNvSpPr txBox="1"/>
          </xdr:nvSpPr>
          <xdr:spPr>
            <a:xfrm>
              <a:off x="1971675" y="43545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2" name="TextBox 181">
              <a:extLst>
                <a:ext uri="{FF2B5EF4-FFF2-40B4-BE49-F238E27FC236}">
                  <a16:creationId xmlns:a16="http://schemas.microsoft.com/office/drawing/2014/main" id="{5B8413C4-3485-49C7-8C0D-90CB6B691A4F}"/>
                </a:ext>
              </a:extLst>
            </xdr:cNvPr>
            <xdr:cNvSpPr txBox="1"/>
          </xdr:nvSpPr>
          <xdr:spPr>
            <a:xfrm>
              <a:off x="1971675" y="43545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118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3" name="TextBox 182">
              <a:extLst>
                <a:ext uri="{FF2B5EF4-FFF2-40B4-BE49-F238E27FC236}">
                  <a16:creationId xmlns:a16="http://schemas.microsoft.com/office/drawing/2014/main" id="{BA67C8D4-9D72-406A-88DA-8AA603ABDE53}"/>
                </a:ext>
              </a:extLst>
            </xdr:cNvPr>
            <xdr:cNvSpPr txBox="1"/>
          </xdr:nvSpPr>
          <xdr:spPr>
            <a:xfrm>
              <a:off x="1971675" y="45354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3" name="TextBox 182">
              <a:extLst>
                <a:ext uri="{FF2B5EF4-FFF2-40B4-BE49-F238E27FC236}">
                  <a16:creationId xmlns:a16="http://schemas.microsoft.com/office/drawing/2014/main" id="{BA67C8D4-9D72-406A-88DA-8AA603ABDE53}"/>
                </a:ext>
              </a:extLst>
            </xdr:cNvPr>
            <xdr:cNvSpPr txBox="1"/>
          </xdr:nvSpPr>
          <xdr:spPr>
            <a:xfrm>
              <a:off x="1971675" y="45354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119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4" name="TextBox 183">
              <a:extLst>
                <a:ext uri="{FF2B5EF4-FFF2-40B4-BE49-F238E27FC236}">
                  <a16:creationId xmlns:a16="http://schemas.microsoft.com/office/drawing/2014/main" id="{1ECF7E06-803E-4204-8720-179535376E5D}"/>
                </a:ext>
              </a:extLst>
            </xdr:cNvPr>
            <xdr:cNvSpPr txBox="1"/>
          </xdr:nvSpPr>
          <xdr:spPr>
            <a:xfrm>
              <a:off x="1971675" y="47132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4" name="TextBox 183">
              <a:extLst>
                <a:ext uri="{FF2B5EF4-FFF2-40B4-BE49-F238E27FC236}">
                  <a16:creationId xmlns:a16="http://schemas.microsoft.com/office/drawing/2014/main" id="{1ECF7E06-803E-4204-8720-179535376E5D}"/>
                </a:ext>
              </a:extLst>
            </xdr:cNvPr>
            <xdr:cNvSpPr txBox="1"/>
          </xdr:nvSpPr>
          <xdr:spPr>
            <a:xfrm>
              <a:off x="1971675" y="47132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120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5" name="TextBox 184">
              <a:extLst>
                <a:ext uri="{FF2B5EF4-FFF2-40B4-BE49-F238E27FC236}">
                  <a16:creationId xmlns:a16="http://schemas.microsoft.com/office/drawing/2014/main" id="{C9CA30D5-EE85-4DEF-A095-02390E74FFAE}"/>
                </a:ext>
              </a:extLst>
            </xdr:cNvPr>
            <xdr:cNvSpPr txBox="1"/>
          </xdr:nvSpPr>
          <xdr:spPr>
            <a:xfrm>
              <a:off x="1971675" y="48974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5" name="TextBox 184">
              <a:extLst>
                <a:ext uri="{FF2B5EF4-FFF2-40B4-BE49-F238E27FC236}">
                  <a16:creationId xmlns:a16="http://schemas.microsoft.com/office/drawing/2014/main" id="{C9CA30D5-EE85-4DEF-A095-02390E74FFAE}"/>
                </a:ext>
              </a:extLst>
            </xdr:cNvPr>
            <xdr:cNvSpPr txBox="1"/>
          </xdr:nvSpPr>
          <xdr:spPr>
            <a:xfrm>
              <a:off x="1971675" y="48974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121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6" name="TextBox 185">
              <a:extLst>
                <a:ext uri="{FF2B5EF4-FFF2-40B4-BE49-F238E27FC236}">
                  <a16:creationId xmlns:a16="http://schemas.microsoft.com/office/drawing/2014/main" id="{1C6A7736-42AA-48D4-AD33-9BF798D42833}"/>
                </a:ext>
              </a:extLst>
            </xdr:cNvPr>
            <xdr:cNvSpPr txBox="1"/>
          </xdr:nvSpPr>
          <xdr:spPr>
            <a:xfrm>
              <a:off x="1971675" y="50784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6" name="TextBox 185">
              <a:extLst>
                <a:ext uri="{FF2B5EF4-FFF2-40B4-BE49-F238E27FC236}">
                  <a16:creationId xmlns:a16="http://schemas.microsoft.com/office/drawing/2014/main" id="{1C6A7736-42AA-48D4-AD33-9BF798D42833}"/>
                </a:ext>
              </a:extLst>
            </xdr:cNvPr>
            <xdr:cNvSpPr txBox="1"/>
          </xdr:nvSpPr>
          <xdr:spPr>
            <a:xfrm>
              <a:off x="1971675" y="50784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122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7" name="TextBox 186">
              <a:extLst>
                <a:ext uri="{FF2B5EF4-FFF2-40B4-BE49-F238E27FC236}">
                  <a16:creationId xmlns:a16="http://schemas.microsoft.com/office/drawing/2014/main" id="{39B687E1-B90A-45B9-A9F0-2FF6A62FE9BE}"/>
                </a:ext>
              </a:extLst>
            </xdr:cNvPr>
            <xdr:cNvSpPr txBox="1"/>
          </xdr:nvSpPr>
          <xdr:spPr>
            <a:xfrm>
              <a:off x="1971675" y="52593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7" name="TextBox 186">
              <a:extLst>
                <a:ext uri="{FF2B5EF4-FFF2-40B4-BE49-F238E27FC236}">
                  <a16:creationId xmlns:a16="http://schemas.microsoft.com/office/drawing/2014/main" id="{39B687E1-B90A-45B9-A9F0-2FF6A62FE9BE}"/>
                </a:ext>
              </a:extLst>
            </xdr:cNvPr>
            <xdr:cNvSpPr txBox="1"/>
          </xdr:nvSpPr>
          <xdr:spPr>
            <a:xfrm>
              <a:off x="1971675" y="52593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123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8" name="TextBox 187">
              <a:extLst>
                <a:ext uri="{FF2B5EF4-FFF2-40B4-BE49-F238E27FC236}">
                  <a16:creationId xmlns:a16="http://schemas.microsoft.com/office/drawing/2014/main" id="{F946F8CF-F1EE-4562-8242-D1A9A2C83F7B}"/>
                </a:ext>
              </a:extLst>
            </xdr:cNvPr>
            <xdr:cNvSpPr txBox="1"/>
          </xdr:nvSpPr>
          <xdr:spPr>
            <a:xfrm>
              <a:off x="1971675" y="54403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8" name="TextBox 187">
              <a:extLst>
                <a:ext uri="{FF2B5EF4-FFF2-40B4-BE49-F238E27FC236}">
                  <a16:creationId xmlns:a16="http://schemas.microsoft.com/office/drawing/2014/main" id="{F946F8CF-F1EE-4562-8242-D1A9A2C83F7B}"/>
                </a:ext>
              </a:extLst>
            </xdr:cNvPr>
            <xdr:cNvSpPr txBox="1"/>
          </xdr:nvSpPr>
          <xdr:spPr>
            <a:xfrm>
              <a:off x="1971675" y="54403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124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9" name="TextBox 188">
              <a:extLst>
                <a:ext uri="{FF2B5EF4-FFF2-40B4-BE49-F238E27FC236}">
                  <a16:creationId xmlns:a16="http://schemas.microsoft.com/office/drawing/2014/main" id="{C2E571CB-8C86-4940-A098-73C3D04BD4F2}"/>
                </a:ext>
              </a:extLst>
            </xdr:cNvPr>
            <xdr:cNvSpPr txBox="1"/>
          </xdr:nvSpPr>
          <xdr:spPr>
            <a:xfrm>
              <a:off x="1971675" y="56213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9" name="TextBox 188">
              <a:extLst>
                <a:ext uri="{FF2B5EF4-FFF2-40B4-BE49-F238E27FC236}">
                  <a16:creationId xmlns:a16="http://schemas.microsoft.com/office/drawing/2014/main" id="{C2E571CB-8C86-4940-A098-73C3D04BD4F2}"/>
                </a:ext>
              </a:extLst>
            </xdr:cNvPr>
            <xdr:cNvSpPr txBox="1"/>
          </xdr:nvSpPr>
          <xdr:spPr>
            <a:xfrm>
              <a:off x="1971675" y="56213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125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0" name="TextBox 189">
              <a:extLst>
                <a:ext uri="{FF2B5EF4-FFF2-40B4-BE49-F238E27FC236}">
                  <a16:creationId xmlns:a16="http://schemas.microsoft.com/office/drawing/2014/main" id="{EA2B376E-50F1-4BD7-8AF6-7058752BB300}"/>
                </a:ext>
              </a:extLst>
            </xdr:cNvPr>
            <xdr:cNvSpPr txBox="1"/>
          </xdr:nvSpPr>
          <xdr:spPr>
            <a:xfrm>
              <a:off x="1971675" y="57991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0" name="TextBox 189">
              <a:extLst>
                <a:ext uri="{FF2B5EF4-FFF2-40B4-BE49-F238E27FC236}">
                  <a16:creationId xmlns:a16="http://schemas.microsoft.com/office/drawing/2014/main" id="{EA2B376E-50F1-4BD7-8AF6-7058752BB300}"/>
                </a:ext>
              </a:extLst>
            </xdr:cNvPr>
            <xdr:cNvSpPr txBox="1"/>
          </xdr:nvSpPr>
          <xdr:spPr>
            <a:xfrm>
              <a:off x="1971675" y="57991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333375</xdr:colOff>
      <xdr:row>127</xdr:row>
      <xdr:rowOff>20637</xdr:rowOff>
    </xdr:from>
    <xdr:ext cx="188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1" name="TextBox 190">
              <a:extLst>
                <a:ext uri="{FF2B5EF4-FFF2-40B4-BE49-F238E27FC236}">
                  <a16:creationId xmlns:a16="http://schemas.microsoft.com/office/drawing/2014/main" id="{CF81B8FD-1AB6-4C05-96AD-7668C5E244DA}"/>
                </a:ext>
              </a:extLst>
            </xdr:cNvPr>
            <xdr:cNvSpPr txBox="1"/>
          </xdr:nvSpPr>
          <xdr:spPr>
            <a:xfrm>
              <a:off x="2054225" y="617378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1" name="TextBox 190">
              <a:extLst>
                <a:ext uri="{FF2B5EF4-FFF2-40B4-BE49-F238E27FC236}">
                  <a16:creationId xmlns:a16="http://schemas.microsoft.com/office/drawing/2014/main" id="{CF81B8FD-1AB6-4C05-96AD-7668C5E244DA}"/>
                </a:ext>
              </a:extLst>
            </xdr:cNvPr>
            <xdr:cNvSpPr txBox="1"/>
          </xdr:nvSpPr>
          <xdr:spPr>
            <a:xfrm>
              <a:off x="2054225" y="617378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𝑁_2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301625</xdr:colOff>
      <xdr:row>128</xdr:row>
      <xdr:rowOff>39687</xdr:rowOff>
    </xdr:from>
    <xdr:ext cx="270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2" name="TextBox 191">
              <a:extLst>
                <a:ext uri="{FF2B5EF4-FFF2-40B4-BE49-F238E27FC236}">
                  <a16:creationId xmlns:a16="http://schemas.microsoft.com/office/drawing/2014/main" id="{55F2F661-7752-4E07-B68E-41B8ECB9EA41}"/>
                </a:ext>
              </a:extLst>
            </xdr:cNvPr>
            <xdr:cNvSpPr txBox="1"/>
          </xdr:nvSpPr>
          <xdr:spPr>
            <a:xfrm>
              <a:off x="2025650" y="637381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2" name="TextBox 191">
              <a:extLst>
                <a:ext uri="{FF2B5EF4-FFF2-40B4-BE49-F238E27FC236}">
                  <a16:creationId xmlns:a16="http://schemas.microsoft.com/office/drawing/2014/main" id="{55F2F661-7752-4E07-B68E-41B8ECB9EA41}"/>
                </a:ext>
              </a:extLst>
            </xdr:cNvPr>
            <xdr:cNvSpPr txBox="1"/>
          </xdr:nvSpPr>
          <xdr:spPr>
            <a:xfrm>
              <a:off x="2025650" y="637381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𝐶𝑂〗_2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111125</xdr:colOff>
      <xdr:row>97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3" name="TextBox 202">
              <a:extLst>
                <a:ext uri="{FF2B5EF4-FFF2-40B4-BE49-F238E27FC236}">
                  <a16:creationId xmlns:a16="http://schemas.microsoft.com/office/drawing/2014/main" id="{73FD9F87-BE06-4E2A-AEF3-D711D30683B0}"/>
                </a:ext>
              </a:extLst>
            </xdr:cNvPr>
            <xdr:cNvSpPr txBox="1"/>
          </xdr:nvSpPr>
          <xdr:spPr>
            <a:xfrm>
              <a:off x="52927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3" name="TextBox 202">
              <a:extLst>
                <a:ext uri="{FF2B5EF4-FFF2-40B4-BE49-F238E27FC236}">
                  <a16:creationId xmlns:a16="http://schemas.microsoft.com/office/drawing/2014/main" id="{73FD9F87-BE06-4E2A-AEF3-D711D30683B0}"/>
                </a:ext>
              </a:extLst>
            </xdr:cNvPr>
            <xdr:cNvSpPr txBox="1"/>
          </xdr:nvSpPr>
          <xdr:spPr>
            <a:xfrm>
              <a:off x="52927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257175</xdr:colOff>
      <xdr:row>98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4" name="TextBox 203">
              <a:extLst>
                <a:ext uri="{FF2B5EF4-FFF2-40B4-BE49-F238E27FC236}">
                  <a16:creationId xmlns:a16="http://schemas.microsoft.com/office/drawing/2014/main" id="{3CC609CE-DA04-410B-9661-888BBEC40150}"/>
                </a:ext>
              </a:extLst>
            </xdr:cNvPr>
            <xdr:cNvSpPr txBox="1"/>
          </xdr:nvSpPr>
          <xdr:spPr>
            <a:xfrm>
              <a:off x="63785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4" name="TextBox 203">
              <a:extLst>
                <a:ext uri="{FF2B5EF4-FFF2-40B4-BE49-F238E27FC236}">
                  <a16:creationId xmlns:a16="http://schemas.microsoft.com/office/drawing/2014/main" id="{3CC609CE-DA04-410B-9661-888BBEC40150}"/>
                </a:ext>
              </a:extLst>
            </xdr:cNvPr>
            <xdr:cNvSpPr txBox="1"/>
          </xdr:nvSpPr>
          <xdr:spPr>
            <a:xfrm>
              <a:off x="63785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168275</xdr:colOff>
      <xdr:row>98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5" name="TextBox 204">
              <a:extLst>
                <a:ext uri="{FF2B5EF4-FFF2-40B4-BE49-F238E27FC236}">
                  <a16:creationId xmlns:a16="http://schemas.microsoft.com/office/drawing/2014/main" id="{44D704BB-324B-453A-AB50-CDE3F6444B70}"/>
                </a:ext>
              </a:extLst>
            </xdr:cNvPr>
            <xdr:cNvSpPr txBox="1"/>
          </xdr:nvSpPr>
          <xdr:spPr>
            <a:xfrm>
              <a:off x="70739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5" name="TextBox 204">
              <a:extLst>
                <a:ext uri="{FF2B5EF4-FFF2-40B4-BE49-F238E27FC236}">
                  <a16:creationId xmlns:a16="http://schemas.microsoft.com/office/drawing/2014/main" id="{44D704BB-324B-453A-AB50-CDE3F6444B70}"/>
                </a:ext>
              </a:extLst>
            </xdr:cNvPr>
            <xdr:cNvSpPr txBox="1"/>
          </xdr:nvSpPr>
          <xdr:spPr>
            <a:xfrm>
              <a:off x="70739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111125</xdr:colOff>
      <xdr:row>97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6" name="TextBox 205">
              <a:extLst>
                <a:ext uri="{FF2B5EF4-FFF2-40B4-BE49-F238E27FC236}">
                  <a16:creationId xmlns:a16="http://schemas.microsoft.com/office/drawing/2014/main" id="{CFE001FF-EDC8-4C14-A440-8EB0224D511E}"/>
                </a:ext>
              </a:extLst>
            </xdr:cNvPr>
            <xdr:cNvSpPr txBox="1"/>
          </xdr:nvSpPr>
          <xdr:spPr>
            <a:xfrm>
              <a:off x="82645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6" name="TextBox 205">
              <a:extLst>
                <a:ext uri="{FF2B5EF4-FFF2-40B4-BE49-F238E27FC236}">
                  <a16:creationId xmlns:a16="http://schemas.microsoft.com/office/drawing/2014/main" id="{CFE001FF-EDC8-4C14-A440-8EB0224D511E}"/>
                </a:ext>
              </a:extLst>
            </xdr:cNvPr>
            <xdr:cNvSpPr txBox="1"/>
          </xdr:nvSpPr>
          <xdr:spPr>
            <a:xfrm>
              <a:off x="82645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257175</xdr:colOff>
      <xdr:row>98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7" name="TextBox 206">
              <a:extLst>
                <a:ext uri="{FF2B5EF4-FFF2-40B4-BE49-F238E27FC236}">
                  <a16:creationId xmlns:a16="http://schemas.microsoft.com/office/drawing/2014/main" id="{39960F56-7E2E-4153-AD2F-F0C186297D02}"/>
                </a:ext>
              </a:extLst>
            </xdr:cNvPr>
            <xdr:cNvSpPr txBox="1"/>
          </xdr:nvSpPr>
          <xdr:spPr>
            <a:xfrm>
              <a:off x="9017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7" name="TextBox 206">
              <a:extLst>
                <a:ext uri="{FF2B5EF4-FFF2-40B4-BE49-F238E27FC236}">
                  <a16:creationId xmlns:a16="http://schemas.microsoft.com/office/drawing/2014/main" id="{39960F56-7E2E-4153-AD2F-F0C186297D02}"/>
                </a:ext>
              </a:extLst>
            </xdr:cNvPr>
            <xdr:cNvSpPr txBox="1"/>
          </xdr:nvSpPr>
          <xdr:spPr>
            <a:xfrm>
              <a:off x="9017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168275</xdr:colOff>
      <xdr:row>98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8" name="TextBox 207">
              <a:extLst>
                <a:ext uri="{FF2B5EF4-FFF2-40B4-BE49-F238E27FC236}">
                  <a16:creationId xmlns:a16="http://schemas.microsoft.com/office/drawing/2014/main" id="{4347DB3F-FE0E-4532-BB98-3E6240C4D6A6}"/>
                </a:ext>
              </a:extLst>
            </xdr:cNvPr>
            <xdr:cNvSpPr txBox="1"/>
          </xdr:nvSpPr>
          <xdr:spPr>
            <a:xfrm>
              <a:off x="9540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8" name="TextBox 207">
              <a:extLst>
                <a:ext uri="{FF2B5EF4-FFF2-40B4-BE49-F238E27FC236}">
                  <a16:creationId xmlns:a16="http://schemas.microsoft.com/office/drawing/2014/main" id="{4347DB3F-FE0E-4532-BB98-3E6240C4D6A6}"/>
                </a:ext>
              </a:extLst>
            </xdr:cNvPr>
            <xdr:cNvSpPr txBox="1"/>
          </xdr:nvSpPr>
          <xdr:spPr>
            <a:xfrm>
              <a:off x="9540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111125</xdr:colOff>
      <xdr:row>97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9" name="TextBox 208">
              <a:extLst>
                <a:ext uri="{FF2B5EF4-FFF2-40B4-BE49-F238E27FC236}">
                  <a16:creationId xmlns:a16="http://schemas.microsoft.com/office/drawing/2014/main" id="{49991418-59A6-4007-ABC5-DCD9007020A5}"/>
                </a:ext>
              </a:extLst>
            </xdr:cNvPr>
            <xdr:cNvSpPr txBox="1"/>
          </xdr:nvSpPr>
          <xdr:spPr>
            <a:xfrm>
              <a:off x="131889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9" name="TextBox 208">
              <a:extLst>
                <a:ext uri="{FF2B5EF4-FFF2-40B4-BE49-F238E27FC236}">
                  <a16:creationId xmlns:a16="http://schemas.microsoft.com/office/drawing/2014/main" id="{49991418-59A6-4007-ABC5-DCD9007020A5}"/>
                </a:ext>
              </a:extLst>
            </xdr:cNvPr>
            <xdr:cNvSpPr txBox="1"/>
          </xdr:nvSpPr>
          <xdr:spPr>
            <a:xfrm>
              <a:off x="131889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257175</xdr:colOff>
      <xdr:row>98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0" name="TextBox 209">
              <a:extLst>
                <a:ext uri="{FF2B5EF4-FFF2-40B4-BE49-F238E27FC236}">
                  <a16:creationId xmlns:a16="http://schemas.microsoft.com/office/drawing/2014/main" id="{3F79FAF8-38AB-4ABE-AEC4-570DA36FD6B2}"/>
                </a:ext>
              </a:extLst>
            </xdr:cNvPr>
            <xdr:cNvSpPr txBox="1"/>
          </xdr:nvSpPr>
          <xdr:spPr>
            <a:xfrm>
              <a:off x="1394142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0" name="TextBox 209">
              <a:extLst>
                <a:ext uri="{FF2B5EF4-FFF2-40B4-BE49-F238E27FC236}">
                  <a16:creationId xmlns:a16="http://schemas.microsoft.com/office/drawing/2014/main" id="{3F79FAF8-38AB-4ABE-AEC4-570DA36FD6B2}"/>
                </a:ext>
              </a:extLst>
            </xdr:cNvPr>
            <xdr:cNvSpPr txBox="1"/>
          </xdr:nvSpPr>
          <xdr:spPr>
            <a:xfrm>
              <a:off x="1394142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168275</xdr:colOff>
      <xdr:row>98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1" name="TextBox 210">
              <a:extLst>
                <a:ext uri="{FF2B5EF4-FFF2-40B4-BE49-F238E27FC236}">
                  <a16:creationId xmlns:a16="http://schemas.microsoft.com/office/drawing/2014/main" id="{E322213B-C891-4834-8DB0-6B1C1DC02A95}"/>
                </a:ext>
              </a:extLst>
            </xdr:cNvPr>
            <xdr:cNvSpPr txBox="1"/>
          </xdr:nvSpPr>
          <xdr:spPr>
            <a:xfrm>
              <a:off x="144653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1" name="TextBox 210">
              <a:extLst>
                <a:ext uri="{FF2B5EF4-FFF2-40B4-BE49-F238E27FC236}">
                  <a16:creationId xmlns:a16="http://schemas.microsoft.com/office/drawing/2014/main" id="{E322213B-C891-4834-8DB0-6B1C1DC02A95}"/>
                </a:ext>
              </a:extLst>
            </xdr:cNvPr>
            <xdr:cNvSpPr txBox="1"/>
          </xdr:nvSpPr>
          <xdr:spPr>
            <a:xfrm>
              <a:off x="144653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111125</xdr:colOff>
      <xdr:row>97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2" name="TextBox 211">
              <a:extLst>
                <a:ext uri="{FF2B5EF4-FFF2-40B4-BE49-F238E27FC236}">
                  <a16:creationId xmlns:a16="http://schemas.microsoft.com/office/drawing/2014/main" id="{291DD886-1019-4169-B47D-4F70E3E5FC84}"/>
                </a:ext>
              </a:extLst>
            </xdr:cNvPr>
            <xdr:cNvSpPr txBox="1"/>
          </xdr:nvSpPr>
          <xdr:spPr>
            <a:xfrm>
              <a:off x="107124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2" name="TextBox 211">
              <a:extLst>
                <a:ext uri="{FF2B5EF4-FFF2-40B4-BE49-F238E27FC236}">
                  <a16:creationId xmlns:a16="http://schemas.microsoft.com/office/drawing/2014/main" id="{291DD886-1019-4169-B47D-4F70E3E5FC84}"/>
                </a:ext>
              </a:extLst>
            </xdr:cNvPr>
            <xdr:cNvSpPr txBox="1"/>
          </xdr:nvSpPr>
          <xdr:spPr>
            <a:xfrm>
              <a:off x="107124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257175</xdr:colOff>
      <xdr:row>98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3" name="TextBox 212">
              <a:extLst>
                <a:ext uri="{FF2B5EF4-FFF2-40B4-BE49-F238E27FC236}">
                  <a16:creationId xmlns:a16="http://schemas.microsoft.com/office/drawing/2014/main" id="{A269B2C7-56CA-4446-945E-A65DE1E5FA2C}"/>
                </a:ext>
              </a:extLst>
            </xdr:cNvPr>
            <xdr:cNvSpPr txBox="1"/>
          </xdr:nvSpPr>
          <xdr:spPr>
            <a:xfrm>
              <a:off x="114744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3" name="TextBox 212">
              <a:extLst>
                <a:ext uri="{FF2B5EF4-FFF2-40B4-BE49-F238E27FC236}">
                  <a16:creationId xmlns:a16="http://schemas.microsoft.com/office/drawing/2014/main" id="{A269B2C7-56CA-4446-945E-A65DE1E5FA2C}"/>
                </a:ext>
              </a:extLst>
            </xdr:cNvPr>
            <xdr:cNvSpPr txBox="1"/>
          </xdr:nvSpPr>
          <xdr:spPr>
            <a:xfrm>
              <a:off x="114744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168275</xdr:colOff>
      <xdr:row>98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4" name="TextBox 213">
              <a:extLst>
                <a:ext uri="{FF2B5EF4-FFF2-40B4-BE49-F238E27FC236}">
                  <a16:creationId xmlns:a16="http://schemas.microsoft.com/office/drawing/2014/main" id="{F308A559-8223-4DDC-8D5E-65D29A52D202}"/>
                </a:ext>
              </a:extLst>
            </xdr:cNvPr>
            <xdr:cNvSpPr txBox="1"/>
          </xdr:nvSpPr>
          <xdr:spPr>
            <a:xfrm>
              <a:off x="120078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4" name="TextBox 213">
              <a:extLst>
                <a:ext uri="{FF2B5EF4-FFF2-40B4-BE49-F238E27FC236}">
                  <a16:creationId xmlns:a16="http://schemas.microsoft.com/office/drawing/2014/main" id="{F308A559-8223-4DDC-8D5E-65D29A52D202}"/>
                </a:ext>
              </a:extLst>
            </xdr:cNvPr>
            <xdr:cNvSpPr txBox="1"/>
          </xdr:nvSpPr>
          <xdr:spPr>
            <a:xfrm>
              <a:off x="120078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111125</xdr:colOff>
      <xdr:row>114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8" name="TextBox 217">
              <a:extLst>
                <a:ext uri="{FF2B5EF4-FFF2-40B4-BE49-F238E27FC236}">
                  <a16:creationId xmlns:a16="http://schemas.microsoft.com/office/drawing/2014/main" id="{0C7E62DB-FC03-4998-96E1-986ABA80E64D}"/>
                </a:ext>
              </a:extLst>
            </xdr:cNvPr>
            <xdr:cNvSpPr txBox="1"/>
          </xdr:nvSpPr>
          <xdr:spPr>
            <a:xfrm>
              <a:off x="205041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8" name="TextBox 217">
              <a:extLst>
                <a:ext uri="{FF2B5EF4-FFF2-40B4-BE49-F238E27FC236}">
                  <a16:creationId xmlns:a16="http://schemas.microsoft.com/office/drawing/2014/main" id="{0C7E62DB-FC03-4998-96E1-986ABA80E64D}"/>
                </a:ext>
              </a:extLst>
            </xdr:cNvPr>
            <xdr:cNvSpPr txBox="1"/>
          </xdr:nvSpPr>
          <xdr:spPr>
            <a:xfrm>
              <a:off x="205041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257175</xdr:colOff>
      <xdr:row>115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9" name="TextBox 218">
              <a:extLst>
                <a:ext uri="{FF2B5EF4-FFF2-40B4-BE49-F238E27FC236}">
                  <a16:creationId xmlns:a16="http://schemas.microsoft.com/office/drawing/2014/main" id="{66CAC725-02FB-441B-BE79-2F1D130F8577}"/>
                </a:ext>
              </a:extLst>
            </xdr:cNvPr>
            <xdr:cNvSpPr txBox="1"/>
          </xdr:nvSpPr>
          <xdr:spPr>
            <a:xfrm>
              <a:off x="2125662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9" name="TextBox 218">
              <a:extLst>
                <a:ext uri="{FF2B5EF4-FFF2-40B4-BE49-F238E27FC236}">
                  <a16:creationId xmlns:a16="http://schemas.microsoft.com/office/drawing/2014/main" id="{66CAC725-02FB-441B-BE79-2F1D130F8577}"/>
                </a:ext>
              </a:extLst>
            </xdr:cNvPr>
            <xdr:cNvSpPr txBox="1"/>
          </xdr:nvSpPr>
          <xdr:spPr>
            <a:xfrm>
              <a:off x="2125662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168275</xdr:colOff>
      <xdr:row>115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0" name="TextBox 219">
              <a:extLst>
                <a:ext uri="{FF2B5EF4-FFF2-40B4-BE49-F238E27FC236}">
                  <a16:creationId xmlns:a16="http://schemas.microsoft.com/office/drawing/2014/main" id="{AD7BA030-01A0-4624-8FCD-EAA1EBC0FFCE}"/>
                </a:ext>
              </a:extLst>
            </xdr:cNvPr>
            <xdr:cNvSpPr txBox="1"/>
          </xdr:nvSpPr>
          <xdr:spPr>
            <a:xfrm>
              <a:off x="217805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0" name="TextBox 219">
              <a:extLst>
                <a:ext uri="{FF2B5EF4-FFF2-40B4-BE49-F238E27FC236}">
                  <a16:creationId xmlns:a16="http://schemas.microsoft.com/office/drawing/2014/main" id="{AD7BA030-01A0-4624-8FCD-EAA1EBC0FFCE}"/>
                </a:ext>
              </a:extLst>
            </xdr:cNvPr>
            <xdr:cNvSpPr txBox="1"/>
          </xdr:nvSpPr>
          <xdr:spPr>
            <a:xfrm>
              <a:off x="217805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111125</xdr:colOff>
      <xdr:row>114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1" name="TextBox 220">
              <a:extLst>
                <a:ext uri="{FF2B5EF4-FFF2-40B4-BE49-F238E27FC236}">
                  <a16:creationId xmlns:a16="http://schemas.microsoft.com/office/drawing/2014/main" id="{4B75A660-FB69-4320-9EB1-BE791E040472}"/>
                </a:ext>
              </a:extLst>
            </xdr:cNvPr>
            <xdr:cNvSpPr txBox="1"/>
          </xdr:nvSpPr>
          <xdr:spPr>
            <a:xfrm>
              <a:off x="229425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1" name="TextBox 220">
              <a:extLst>
                <a:ext uri="{FF2B5EF4-FFF2-40B4-BE49-F238E27FC236}">
                  <a16:creationId xmlns:a16="http://schemas.microsoft.com/office/drawing/2014/main" id="{4B75A660-FB69-4320-9EB1-BE791E040472}"/>
                </a:ext>
              </a:extLst>
            </xdr:cNvPr>
            <xdr:cNvSpPr txBox="1"/>
          </xdr:nvSpPr>
          <xdr:spPr>
            <a:xfrm>
              <a:off x="229425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257175</xdr:colOff>
      <xdr:row>115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2" name="TextBox 221">
              <a:extLst>
                <a:ext uri="{FF2B5EF4-FFF2-40B4-BE49-F238E27FC236}">
                  <a16:creationId xmlns:a16="http://schemas.microsoft.com/office/drawing/2014/main" id="{D9CAAD7B-D56F-4840-9A4B-9C2E6C251FEB}"/>
                </a:ext>
              </a:extLst>
            </xdr:cNvPr>
            <xdr:cNvSpPr txBox="1"/>
          </xdr:nvSpPr>
          <xdr:spPr>
            <a:xfrm>
              <a:off x="2369502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2" name="TextBox 221">
              <a:extLst>
                <a:ext uri="{FF2B5EF4-FFF2-40B4-BE49-F238E27FC236}">
                  <a16:creationId xmlns:a16="http://schemas.microsoft.com/office/drawing/2014/main" id="{D9CAAD7B-D56F-4840-9A4B-9C2E6C251FEB}"/>
                </a:ext>
              </a:extLst>
            </xdr:cNvPr>
            <xdr:cNvSpPr txBox="1"/>
          </xdr:nvSpPr>
          <xdr:spPr>
            <a:xfrm>
              <a:off x="2369502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168275</xdr:colOff>
      <xdr:row>115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3" name="TextBox 222">
              <a:extLst>
                <a:ext uri="{FF2B5EF4-FFF2-40B4-BE49-F238E27FC236}">
                  <a16:creationId xmlns:a16="http://schemas.microsoft.com/office/drawing/2014/main" id="{F4D6EF16-51A9-4E24-9747-701AEB1F622E}"/>
                </a:ext>
              </a:extLst>
            </xdr:cNvPr>
            <xdr:cNvSpPr txBox="1"/>
          </xdr:nvSpPr>
          <xdr:spPr>
            <a:xfrm>
              <a:off x="242189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3" name="TextBox 222">
              <a:extLst>
                <a:ext uri="{FF2B5EF4-FFF2-40B4-BE49-F238E27FC236}">
                  <a16:creationId xmlns:a16="http://schemas.microsoft.com/office/drawing/2014/main" id="{F4D6EF16-51A9-4E24-9747-701AEB1F622E}"/>
                </a:ext>
              </a:extLst>
            </xdr:cNvPr>
            <xdr:cNvSpPr txBox="1"/>
          </xdr:nvSpPr>
          <xdr:spPr>
            <a:xfrm>
              <a:off x="242189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111125</xdr:colOff>
      <xdr:row>114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4" name="TextBox 223">
              <a:extLst>
                <a:ext uri="{FF2B5EF4-FFF2-40B4-BE49-F238E27FC236}">
                  <a16:creationId xmlns:a16="http://schemas.microsoft.com/office/drawing/2014/main" id="{6CCC80E2-1E5D-4342-9C4A-4A1FC7F92B0E}"/>
                </a:ext>
              </a:extLst>
            </xdr:cNvPr>
            <xdr:cNvSpPr txBox="1"/>
          </xdr:nvSpPr>
          <xdr:spPr>
            <a:xfrm>
              <a:off x="253809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4" name="TextBox 223">
              <a:extLst>
                <a:ext uri="{FF2B5EF4-FFF2-40B4-BE49-F238E27FC236}">
                  <a16:creationId xmlns:a16="http://schemas.microsoft.com/office/drawing/2014/main" id="{6CCC80E2-1E5D-4342-9C4A-4A1FC7F92B0E}"/>
                </a:ext>
              </a:extLst>
            </xdr:cNvPr>
            <xdr:cNvSpPr txBox="1"/>
          </xdr:nvSpPr>
          <xdr:spPr>
            <a:xfrm>
              <a:off x="253809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257175</xdr:colOff>
      <xdr:row>115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5" name="TextBox 224">
              <a:extLst>
                <a:ext uri="{FF2B5EF4-FFF2-40B4-BE49-F238E27FC236}">
                  <a16:creationId xmlns:a16="http://schemas.microsoft.com/office/drawing/2014/main" id="{70B70EB3-5097-4B00-B26E-F0C4CF262AED}"/>
                </a:ext>
              </a:extLst>
            </xdr:cNvPr>
            <xdr:cNvSpPr txBox="1"/>
          </xdr:nvSpPr>
          <xdr:spPr>
            <a:xfrm>
              <a:off x="2613342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5" name="TextBox 224">
              <a:extLst>
                <a:ext uri="{FF2B5EF4-FFF2-40B4-BE49-F238E27FC236}">
                  <a16:creationId xmlns:a16="http://schemas.microsoft.com/office/drawing/2014/main" id="{70B70EB3-5097-4B00-B26E-F0C4CF262AED}"/>
                </a:ext>
              </a:extLst>
            </xdr:cNvPr>
            <xdr:cNvSpPr txBox="1"/>
          </xdr:nvSpPr>
          <xdr:spPr>
            <a:xfrm>
              <a:off x="2613342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168275</xdr:colOff>
      <xdr:row>115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6" name="TextBox 225">
              <a:extLst>
                <a:ext uri="{FF2B5EF4-FFF2-40B4-BE49-F238E27FC236}">
                  <a16:creationId xmlns:a16="http://schemas.microsoft.com/office/drawing/2014/main" id="{4062C50E-CC84-4968-85F3-28A4844FE6AB}"/>
                </a:ext>
              </a:extLst>
            </xdr:cNvPr>
            <xdr:cNvSpPr txBox="1"/>
          </xdr:nvSpPr>
          <xdr:spPr>
            <a:xfrm>
              <a:off x="266573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6" name="TextBox 225">
              <a:extLst>
                <a:ext uri="{FF2B5EF4-FFF2-40B4-BE49-F238E27FC236}">
                  <a16:creationId xmlns:a16="http://schemas.microsoft.com/office/drawing/2014/main" id="{4062C50E-CC84-4968-85F3-28A4844FE6AB}"/>
                </a:ext>
              </a:extLst>
            </xdr:cNvPr>
            <xdr:cNvSpPr txBox="1"/>
          </xdr:nvSpPr>
          <xdr:spPr>
            <a:xfrm>
              <a:off x="266573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5A848-D5B5-4EE0-91FC-A2BFBD69D6BC}">
  <dimension ref="B3:AQ104"/>
  <sheetViews>
    <sheetView zoomScaleNormal="100" workbookViewId="0">
      <selection activeCell="F27" sqref="F27"/>
    </sheetView>
  </sheetViews>
  <sheetFormatPr defaultRowHeight="14.5" x14ac:dyDescent="0.35"/>
  <cols>
    <col min="1" max="1" width="14.6328125" customWidth="1"/>
    <col min="2" max="2" width="11.7265625" customWidth="1"/>
    <col min="6" max="6" width="13" customWidth="1"/>
    <col min="8" max="8" width="9.1796875" customWidth="1"/>
    <col min="13" max="15" width="8.90625" customWidth="1"/>
    <col min="40" max="40" width="11.08984375" customWidth="1"/>
  </cols>
  <sheetData>
    <row r="3" spans="2:43" x14ac:dyDescent="0.35">
      <c r="F3" t="s">
        <v>41</v>
      </c>
    </row>
    <row r="4" spans="2:43" x14ac:dyDescent="0.35">
      <c r="F4" s="16" t="s">
        <v>0</v>
      </c>
      <c r="G4" s="16" t="s">
        <v>40</v>
      </c>
      <c r="H4" s="13" t="s">
        <v>31</v>
      </c>
      <c r="I4" s="13"/>
      <c r="J4" s="13"/>
      <c r="K4" s="13"/>
      <c r="L4" s="13" t="s">
        <v>34</v>
      </c>
      <c r="M4" s="13"/>
      <c r="N4" s="13"/>
      <c r="O4" s="13"/>
      <c r="P4" s="13" t="s">
        <v>35</v>
      </c>
      <c r="Q4" s="13"/>
      <c r="R4" s="13"/>
      <c r="S4" s="13"/>
      <c r="T4" s="13" t="s">
        <v>36</v>
      </c>
      <c r="U4" s="13"/>
      <c r="V4" s="13"/>
      <c r="W4" s="13"/>
      <c r="X4" s="13" t="s">
        <v>37</v>
      </c>
      <c r="Y4" s="13"/>
      <c r="Z4" s="13"/>
      <c r="AA4" s="13"/>
      <c r="AB4" s="13" t="s">
        <v>32</v>
      </c>
      <c r="AC4" s="13"/>
      <c r="AD4" s="13"/>
      <c r="AE4" s="13"/>
      <c r="AF4" s="13" t="s">
        <v>33</v>
      </c>
      <c r="AG4" s="13"/>
      <c r="AH4" s="13"/>
      <c r="AI4" s="13"/>
      <c r="AJ4" s="13" t="s">
        <v>38</v>
      </c>
      <c r="AK4" s="13"/>
      <c r="AL4" s="13"/>
      <c r="AM4" s="13"/>
      <c r="AN4" s="13" t="s">
        <v>39</v>
      </c>
      <c r="AO4" s="13"/>
      <c r="AP4" s="13"/>
      <c r="AQ4" s="13"/>
    </row>
    <row r="5" spans="2:43" x14ac:dyDescent="0.35">
      <c r="F5" s="16"/>
      <c r="G5" s="16"/>
      <c r="H5" s="8" t="s">
        <v>29</v>
      </c>
      <c r="I5" s="8" t="s">
        <v>30</v>
      </c>
      <c r="L5" s="8" t="s">
        <v>29</v>
      </c>
      <c r="M5" s="8" t="s">
        <v>30</v>
      </c>
      <c r="P5" s="8" t="s">
        <v>29</v>
      </c>
      <c r="Q5" s="8" t="s">
        <v>30</v>
      </c>
      <c r="T5" s="8" t="s">
        <v>29</v>
      </c>
      <c r="U5" s="8" t="s">
        <v>30</v>
      </c>
      <c r="X5" s="8" t="s">
        <v>29</v>
      </c>
      <c r="Y5" s="8" t="s">
        <v>30</v>
      </c>
      <c r="AB5" s="8" t="s">
        <v>29</v>
      </c>
      <c r="AC5" s="8" t="s">
        <v>30</v>
      </c>
      <c r="AF5" s="8" t="s">
        <v>29</v>
      </c>
      <c r="AG5" s="8" t="s">
        <v>30</v>
      </c>
      <c r="AJ5" s="8" t="s">
        <v>29</v>
      </c>
      <c r="AK5" s="8" t="s">
        <v>30</v>
      </c>
      <c r="AN5" s="8" t="s">
        <v>29</v>
      </c>
      <c r="AO5" s="8" t="s">
        <v>30</v>
      </c>
    </row>
    <row r="6" spans="2:43" x14ac:dyDescent="0.35">
      <c r="B6" s="1"/>
      <c r="F6" t="s">
        <v>5</v>
      </c>
      <c r="G6" s="3"/>
      <c r="H6">
        <v>20.908844111840562</v>
      </c>
      <c r="I6">
        <v>12.722261086215056</v>
      </c>
      <c r="J6">
        <v>0.50063421566534005</v>
      </c>
      <c r="K6">
        <v>2.0113541523697158</v>
      </c>
      <c r="L6">
        <v>14.03941645348106</v>
      </c>
      <c r="M6">
        <v>18.489310745793233</v>
      </c>
      <c r="N6">
        <v>11.795313934810491</v>
      </c>
      <c r="O6">
        <v>0.64380863981797365</v>
      </c>
      <c r="P6">
        <v>17.892795707147453</v>
      </c>
      <c r="Q6">
        <v>12.430763111406581</v>
      </c>
      <c r="R6">
        <v>3.0526770912494827</v>
      </c>
      <c r="S6">
        <v>7.911380141866446</v>
      </c>
      <c r="T6">
        <v>16.013812213031464</v>
      </c>
      <c r="U6">
        <v>0.39364523056655615</v>
      </c>
      <c r="V6">
        <v>0.17213158718052612</v>
      </c>
      <c r="W6">
        <v>0.90742010093559067</v>
      </c>
      <c r="X6" s="4">
        <v>18.146806567135645</v>
      </c>
      <c r="Y6" s="4">
        <v>4.6450869732906064</v>
      </c>
      <c r="Z6" s="4">
        <v>0.96814428114771778</v>
      </c>
      <c r="AA6" s="4">
        <v>0.30196037761351879</v>
      </c>
      <c r="AB6" s="4"/>
      <c r="AC6" s="4"/>
      <c r="AD6" s="4"/>
      <c r="AE6" s="4"/>
      <c r="AF6" s="4">
        <v>13.185035819479426</v>
      </c>
      <c r="AG6" s="4">
        <v>2.577998018202821</v>
      </c>
      <c r="AH6" s="4">
        <v>0.3582995339319594</v>
      </c>
      <c r="AI6" s="4">
        <v>0.67921573229131837</v>
      </c>
      <c r="AJ6" s="4">
        <v>13.18503581947941</v>
      </c>
      <c r="AK6" s="4">
        <v>2.5779980182026812</v>
      </c>
      <c r="AL6" s="4">
        <v>0.35829953393196384</v>
      </c>
      <c r="AM6" s="4">
        <v>0.67921573229154908</v>
      </c>
      <c r="AN6" s="4">
        <v>14.776472716788852</v>
      </c>
      <c r="AO6" s="4">
        <v>0.20164577765408326</v>
      </c>
      <c r="AP6" s="4">
        <v>1.988839514805207E-2</v>
      </c>
      <c r="AQ6" s="4">
        <v>1.3390612849120832E-2</v>
      </c>
    </row>
    <row r="7" spans="2:43" x14ac:dyDescent="0.35">
      <c r="B7" s="1"/>
      <c r="F7" t="s">
        <v>6</v>
      </c>
      <c r="G7" s="2"/>
      <c r="H7" s="4">
        <v>26.196599865744098</v>
      </c>
      <c r="I7" s="4">
        <v>17.327964538136044</v>
      </c>
      <c r="J7" s="4">
        <v>2.5721245162241928</v>
      </c>
      <c r="K7" s="4">
        <v>2.3316933837941818</v>
      </c>
      <c r="L7" s="4">
        <v>20.867314373574569</v>
      </c>
      <c r="M7" s="4">
        <v>11.932077762623077</v>
      </c>
      <c r="N7" s="4">
        <v>8.4036577204284804</v>
      </c>
      <c r="O7" s="4">
        <v>4.4325571515550042</v>
      </c>
      <c r="P7" s="4">
        <v>23.322533691877155</v>
      </c>
      <c r="Q7" s="4">
        <v>11.400880648708817</v>
      </c>
      <c r="R7" s="4">
        <v>3.2974307067993069</v>
      </c>
      <c r="S7" s="4">
        <v>8.4260997852797974</v>
      </c>
      <c r="T7" s="4">
        <v>16.229177398722857</v>
      </c>
      <c r="U7" s="4">
        <v>9.7160246882010366</v>
      </c>
      <c r="V7" s="4">
        <v>1.2298057520882533</v>
      </c>
      <c r="W7" s="4">
        <v>1.8434266524733893</v>
      </c>
      <c r="X7" s="4">
        <v>18.263496529778596</v>
      </c>
      <c r="Y7" s="4">
        <v>4.9016399522182414</v>
      </c>
      <c r="Z7" s="4">
        <v>1.8736733329392332</v>
      </c>
      <c r="AA7" s="4">
        <v>0.25762298199740619</v>
      </c>
      <c r="AB7" s="4"/>
      <c r="AC7" s="4"/>
      <c r="AD7" s="4"/>
      <c r="AE7" s="4"/>
      <c r="AF7" s="4">
        <v>11.027152341137029</v>
      </c>
      <c r="AG7" s="4">
        <v>1.2861128786398128</v>
      </c>
      <c r="AH7" s="4">
        <v>0.2479068602017564</v>
      </c>
      <c r="AI7" s="4">
        <v>0.51540960823084248</v>
      </c>
      <c r="AJ7" s="4">
        <v>11.138592672230589</v>
      </c>
      <c r="AK7" s="4">
        <v>5.2065909387618703</v>
      </c>
      <c r="AL7" s="4">
        <v>0.73865157101929324</v>
      </c>
      <c r="AM7" s="4">
        <v>3.4380204650015305</v>
      </c>
      <c r="AN7" s="4">
        <v>11.816919881324118</v>
      </c>
      <c r="AO7" s="4">
        <v>0.61066462858528214</v>
      </c>
      <c r="AP7" s="4">
        <v>6.8651513911688403E-2</v>
      </c>
      <c r="AQ7" s="4">
        <v>0.20087396184666667</v>
      </c>
    </row>
    <row r="8" spans="2:43" x14ac:dyDescent="0.35">
      <c r="B8" s="1"/>
      <c r="F8" t="s">
        <v>7</v>
      </c>
      <c r="G8" s="2"/>
      <c r="H8" s="4">
        <v>30.42008580029642</v>
      </c>
      <c r="I8" s="4">
        <v>15.437053535982749</v>
      </c>
      <c r="J8" s="4">
        <v>3.7160804062114812</v>
      </c>
      <c r="K8" s="4">
        <v>2.8207907576874005</v>
      </c>
      <c r="L8" s="4">
        <v>23.668567364427044</v>
      </c>
      <c r="M8" s="4">
        <v>13.326749497154514</v>
      </c>
      <c r="N8" s="4">
        <v>7.5716621804696835</v>
      </c>
      <c r="O8" s="4">
        <v>15.604391561205844</v>
      </c>
      <c r="P8" s="4">
        <v>26.506965274113998</v>
      </c>
      <c r="Q8" s="4">
        <v>11.149886265144206</v>
      </c>
      <c r="R8" s="4">
        <v>5.0721720715183674</v>
      </c>
      <c r="S8" s="4">
        <v>11.54224151515462</v>
      </c>
      <c r="T8" s="4">
        <v>18.714751997090232</v>
      </c>
      <c r="U8" s="4">
        <v>18.769229079193181</v>
      </c>
      <c r="V8" s="4">
        <v>2.3861840352123331</v>
      </c>
      <c r="W8" s="4">
        <v>2.2664415550605717</v>
      </c>
      <c r="X8" s="4">
        <v>23.168223718656364</v>
      </c>
      <c r="Y8" s="4">
        <v>6.6734994901260034</v>
      </c>
      <c r="Z8" s="4">
        <v>1.188457122650884</v>
      </c>
      <c r="AA8" s="4">
        <v>815.38919529607222</v>
      </c>
      <c r="AB8" s="4"/>
      <c r="AC8" s="4"/>
      <c r="AD8" s="4"/>
      <c r="AE8" s="4"/>
      <c r="AF8" s="4">
        <v>13.736034713273709</v>
      </c>
      <c r="AG8" s="4">
        <v>1.63264790149499</v>
      </c>
      <c r="AH8" s="4">
        <v>0.39729595731712908</v>
      </c>
      <c r="AI8" s="4">
        <v>0.51524780116771696</v>
      </c>
      <c r="AJ8" s="4">
        <v>11.2188292550467</v>
      </c>
      <c r="AK8" s="4">
        <v>2.9560163188343322</v>
      </c>
      <c r="AL8" s="4">
        <v>0.46697722813630849</v>
      </c>
      <c r="AM8" s="4">
        <v>4.3934307398235628</v>
      </c>
      <c r="AN8" s="4">
        <v>11.350752811553862</v>
      </c>
      <c r="AO8" s="4">
        <v>0.3608406463831455</v>
      </c>
      <c r="AP8" s="4">
        <v>8.1849732696430158E-2</v>
      </c>
      <c r="AQ8" s="4">
        <v>0.64171833817998447</v>
      </c>
    </row>
    <row r="9" spans="2:43" x14ac:dyDescent="0.35">
      <c r="B9" s="1"/>
      <c r="F9" t="s">
        <v>8</v>
      </c>
      <c r="G9" s="2"/>
      <c r="H9" s="4">
        <v>32.245597009118576</v>
      </c>
      <c r="I9" s="4">
        <v>14.266629557077412</v>
      </c>
      <c r="J9" s="4">
        <v>5.295352267959875</v>
      </c>
      <c r="K9" s="4">
        <v>1.4097141233461907</v>
      </c>
      <c r="L9" s="4">
        <v>24.734735822136265</v>
      </c>
      <c r="M9" s="4">
        <v>16.920224053941102</v>
      </c>
      <c r="N9" s="4">
        <v>5.8780599182429745</v>
      </c>
      <c r="O9" s="4">
        <v>5.9499255543471969</v>
      </c>
      <c r="P9" s="4">
        <v>26.321855707801127</v>
      </c>
      <c r="Q9" s="4">
        <v>14.323656976452448</v>
      </c>
      <c r="R9" s="4">
        <v>6.3683203401032102</v>
      </c>
      <c r="S9" s="4">
        <v>11.485362357683824</v>
      </c>
      <c r="T9" s="4">
        <v>17.386539636276478</v>
      </c>
      <c r="U9" s="4">
        <v>22.162740823391648</v>
      </c>
      <c r="V9" s="4">
        <v>4.7577596119589423</v>
      </c>
      <c r="W9" s="4">
        <v>2.2131797075843607</v>
      </c>
      <c r="X9" s="4">
        <v>25.662976762748595</v>
      </c>
      <c r="Y9" s="4">
        <v>10.22893744900097</v>
      </c>
      <c r="Z9" s="4">
        <v>0.82693046678753612</v>
      </c>
      <c r="AA9" s="4">
        <v>1.0490712916075517</v>
      </c>
      <c r="AB9" s="4"/>
      <c r="AC9" s="4"/>
      <c r="AD9" s="4"/>
      <c r="AE9" s="4"/>
      <c r="AF9" s="4">
        <v>15.72258489466744</v>
      </c>
      <c r="AG9" s="4">
        <v>2.5817458513873714</v>
      </c>
      <c r="AH9" s="4">
        <v>0.21397036503783468</v>
      </c>
      <c r="AI9" s="4">
        <v>0.77723289836520071</v>
      </c>
      <c r="AJ9" s="4">
        <v>10.752942179523835</v>
      </c>
      <c r="AK9" s="4">
        <v>0.33184387672300947</v>
      </c>
      <c r="AL9" s="4">
        <v>0.31788372844015328</v>
      </c>
      <c r="AM9" s="4">
        <v>1.8597950562223167</v>
      </c>
      <c r="AN9" s="4">
        <v>10.874528117905292</v>
      </c>
      <c r="AO9" s="4">
        <v>0.13236696570485634</v>
      </c>
      <c r="AP9" s="4">
        <v>6.4803193240476212E-3</v>
      </c>
      <c r="AQ9" s="4">
        <v>0.40907537896595775</v>
      </c>
    </row>
    <row r="10" spans="2:43" x14ac:dyDescent="0.35">
      <c r="B10" s="1"/>
      <c r="F10" t="s">
        <v>9</v>
      </c>
      <c r="G10" s="2"/>
      <c r="H10" s="4">
        <v>34.491139365973517</v>
      </c>
      <c r="I10" s="4">
        <v>14.740340477842953</v>
      </c>
      <c r="J10" s="4">
        <v>7.5386167376573781</v>
      </c>
      <c r="K10" s="4">
        <v>1.4778113862639608</v>
      </c>
      <c r="L10" s="4">
        <v>26.672132579950169</v>
      </c>
      <c r="M10" s="4">
        <v>21.426226007579608</v>
      </c>
      <c r="N10" s="4">
        <v>3.3543054717917178</v>
      </c>
      <c r="O10" s="4">
        <v>6.4514347973112578</v>
      </c>
      <c r="P10" s="4">
        <v>29.660397456605537</v>
      </c>
      <c r="Q10" s="4">
        <v>16.485739646777056</v>
      </c>
      <c r="R10" s="4">
        <v>2.0356135426597208</v>
      </c>
      <c r="S10" s="4">
        <v>9.2276193218084188</v>
      </c>
      <c r="T10" s="4">
        <v>17.27887029711777</v>
      </c>
      <c r="U10" s="4">
        <v>23.67597613261287</v>
      </c>
      <c r="V10" s="4">
        <v>6.6011330602428488</v>
      </c>
      <c r="W10" s="4">
        <v>1.9415708412777319</v>
      </c>
      <c r="X10" s="4">
        <v>28.164667194768946</v>
      </c>
      <c r="Y10" s="4">
        <v>14.986749192069224</v>
      </c>
      <c r="Z10" s="4">
        <v>0.43429692082913357</v>
      </c>
      <c r="AA10" s="4">
        <v>1.1424326557794269</v>
      </c>
      <c r="AB10" s="4"/>
      <c r="AC10" s="4"/>
      <c r="AD10" s="4"/>
      <c r="AE10" s="4"/>
      <c r="AF10" s="4">
        <v>13.924408646804313</v>
      </c>
      <c r="AG10" s="4">
        <v>2.4712955697847585</v>
      </c>
      <c r="AH10" s="4">
        <v>0.23413388959634124</v>
      </c>
      <c r="AI10" s="4">
        <v>1.7976224784397747</v>
      </c>
      <c r="AJ10" s="4">
        <v>10.753043035217111</v>
      </c>
      <c r="AK10" s="4">
        <v>0.91339508836946726</v>
      </c>
      <c r="AL10" s="4">
        <v>0.47893565037258229</v>
      </c>
      <c r="AM10" s="4">
        <v>2.5881728803815824</v>
      </c>
      <c r="AN10" s="4">
        <v>15.486215368929743</v>
      </c>
      <c r="AO10" s="4">
        <v>2.6821542527704514</v>
      </c>
      <c r="AP10" s="4">
        <v>2.1442744227543087</v>
      </c>
      <c r="AQ10" s="4">
        <v>0.22284116151193178</v>
      </c>
    </row>
    <row r="11" spans="2:43" x14ac:dyDescent="0.35">
      <c r="B11" s="1"/>
      <c r="F11" t="s">
        <v>10</v>
      </c>
      <c r="G11" s="2"/>
      <c r="H11" s="4">
        <v>35.706108380469729</v>
      </c>
      <c r="I11" s="4">
        <v>15.810013383268975</v>
      </c>
      <c r="J11" s="4">
        <v>9.1939744190512975</v>
      </c>
      <c r="K11" s="4">
        <v>1.4712889828270554</v>
      </c>
      <c r="L11" s="4">
        <v>27.671266215381539</v>
      </c>
      <c r="M11" s="4">
        <v>27.018157093150169</v>
      </c>
      <c r="N11" s="4">
        <v>1.4736778883439514</v>
      </c>
      <c r="O11" s="4">
        <v>4.2443530882798051</v>
      </c>
      <c r="P11" s="4">
        <v>31.456788476093827</v>
      </c>
      <c r="Q11" s="4">
        <v>20.588229133527509</v>
      </c>
      <c r="R11" s="4">
        <v>0.94719151105309773</v>
      </c>
      <c r="S11" s="4">
        <v>16.435883251217028</v>
      </c>
      <c r="T11" s="4">
        <v>17.114819149787003</v>
      </c>
      <c r="U11" s="4">
        <v>25.370502236790614</v>
      </c>
      <c r="V11" s="4">
        <v>7.8986982139768926</v>
      </c>
      <c r="W11" s="4">
        <v>2.5322891141328054</v>
      </c>
      <c r="X11" s="4">
        <v>28.387290173858766</v>
      </c>
      <c r="Y11" s="4">
        <v>16.805990505620048</v>
      </c>
      <c r="Z11" s="4">
        <v>0.63380261275185201</v>
      </c>
      <c r="AA11" s="4">
        <v>0.38864646286996885</v>
      </c>
      <c r="AB11" s="4"/>
      <c r="AC11" s="4"/>
      <c r="AD11" s="4"/>
      <c r="AE11" s="4"/>
      <c r="AF11" s="4">
        <v>11.736305436569662</v>
      </c>
      <c r="AG11" s="4">
        <v>1.3682282446811562</v>
      </c>
      <c r="AH11" s="4">
        <v>4.5143583231008901E-2</v>
      </c>
      <c r="AI11" s="4">
        <v>1.264458562345065</v>
      </c>
      <c r="AJ11" s="4">
        <v>10.245625947444761</v>
      </c>
      <c r="AK11" s="4">
        <v>1.2898016034169912</v>
      </c>
      <c r="AL11" s="4">
        <v>0.55118028339576453</v>
      </c>
      <c r="AM11" s="4">
        <v>1.3695835692149576</v>
      </c>
      <c r="AN11" s="4">
        <v>16.2084336510569</v>
      </c>
      <c r="AO11" s="4">
        <v>4.7557542199054508</v>
      </c>
      <c r="AP11" s="4">
        <v>2.2286567718305248</v>
      </c>
      <c r="AQ11" s="4">
        <v>0.9383400188768829</v>
      </c>
    </row>
    <row r="12" spans="2:43" x14ac:dyDescent="0.35">
      <c r="B12" s="1"/>
      <c r="F12" t="s">
        <v>14</v>
      </c>
      <c r="G12" s="2"/>
      <c r="H12" s="4">
        <v>38.295305768996137</v>
      </c>
      <c r="I12" s="4">
        <v>17.16693174756535</v>
      </c>
      <c r="J12" s="4">
        <v>12.371561863931591</v>
      </c>
      <c r="K12" s="4">
        <v>4.6107960404413628</v>
      </c>
      <c r="L12" s="4">
        <v>30.413300522243524</v>
      </c>
      <c r="M12" s="4">
        <v>29.488343686276526</v>
      </c>
      <c r="N12" s="4">
        <v>2.1179754372117792</v>
      </c>
      <c r="O12" s="4">
        <v>8.7364945425769385</v>
      </c>
      <c r="P12" s="4">
        <v>32.354974207164524</v>
      </c>
      <c r="Q12" s="4">
        <v>25.077576524590029</v>
      </c>
      <c r="R12" s="4">
        <v>0.34393415401998623</v>
      </c>
      <c r="S12" s="4">
        <v>11.697590527048975</v>
      </c>
      <c r="T12" s="4">
        <v>16.398226881741991</v>
      </c>
      <c r="U12" s="4">
        <v>25.741372349437309</v>
      </c>
      <c r="V12" s="4">
        <v>9.4968855963690206</v>
      </c>
      <c r="W12" s="4">
        <v>1.9663538832059428</v>
      </c>
      <c r="X12" s="4">
        <v>28.735232519671477</v>
      </c>
      <c r="Y12" s="4">
        <v>19.488095033949111</v>
      </c>
      <c r="Z12" s="4">
        <v>0.57123344808746568</v>
      </c>
      <c r="AA12" s="4">
        <v>0.53122144255471726</v>
      </c>
      <c r="AB12" s="4"/>
      <c r="AC12" s="4"/>
      <c r="AD12" s="4"/>
      <c r="AE12" s="4"/>
      <c r="AF12" s="4">
        <v>12.361225810312648</v>
      </c>
      <c r="AG12" s="4">
        <v>2.7966603798998664</v>
      </c>
      <c r="AH12" s="4">
        <v>0.14300706635453744</v>
      </c>
      <c r="AI12" s="4">
        <v>0.8918197077098291</v>
      </c>
      <c r="AJ12" s="4">
        <v>10.098996570368833</v>
      </c>
      <c r="AK12" s="4">
        <v>1.6345478605099457</v>
      </c>
      <c r="AL12" s="4">
        <v>0.60124562473332399</v>
      </c>
      <c r="AM12" s="4">
        <v>1.0009440328432786</v>
      </c>
      <c r="AN12" s="4">
        <v>9.7439472139997907</v>
      </c>
      <c r="AO12" s="4">
        <v>0.42959803141217795</v>
      </c>
      <c r="AP12" s="4">
        <v>3.2066676445861329E-2</v>
      </c>
      <c r="AQ12" s="4">
        <v>0.13451372402849743</v>
      </c>
    </row>
    <row r="13" spans="2:43" x14ac:dyDescent="0.35">
      <c r="F13" t="s">
        <v>11</v>
      </c>
      <c r="G13" s="2"/>
      <c r="H13" s="4">
        <v>39.546220567347376</v>
      </c>
      <c r="I13" s="4">
        <v>18.611017120581476</v>
      </c>
      <c r="J13" s="4">
        <v>14.669885539353483</v>
      </c>
      <c r="K13" s="4">
        <v>2.9832529342425493</v>
      </c>
      <c r="L13" s="4">
        <v>31.694437989964552</v>
      </c>
      <c r="M13" s="4">
        <v>33.396645238620124</v>
      </c>
      <c r="N13" s="4">
        <v>4.7178294009790047</v>
      </c>
      <c r="O13" s="4">
        <v>5.3185482791134202</v>
      </c>
      <c r="P13" s="4">
        <v>32.349844126555851</v>
      </c>
      <c r="Q13" s="4">
        <v>31.197344065332526</v>
      </c>
      <c r="R13" s="4">
        <v>0.94685503808027005</v>
      </c>
      <c r="S13" s="4">
        <v>10.075675995497251</v>
      </c>
      <c r="T13" s="4">
        <v>15.985847279616014</v>
      </c>
      <c r="U13" s="4">
        <v>26.820503425142945</v>
      </c>
      <c r="V13" s="4">
        <v>10.126870835407702</v>
      </c>
      <c r="W13" s="4">
        <v>2.3272944890327172</v>
      </c>
      <c r="X13" s="4">
        <v>28.766616298605392</v>
      </c>
      <c r="Y13" s="4">
        <v>21.05217000344647</v>
      </c>
      <c r="Z13" s="4">
        <v>0.7514545296617261</v>
      </c>
      <c r="AA13" s="4">
        <v>0.41656197776359127</v>
      </c>
      <c r="AB13" s="4"/>
      <c r="AC13" s="4"/>
      <c r="AD13" s="4"/>
      <c r="AE13" s="4"/>
      <c r="AF13" s="4">
        <v>11.843035382575055</v>
      </c>
      <c r="AG13" s="4">
        <v>3.1497084172837324</v>
      </c>
      <c r="AH13" s="4">
        <v>0.17744989249346613</v>
      </c>
      <c r="AI13" s="4">
        <v>0.71257052436646717</v>
      </c>
      <c r="AJ13" s="4">
        <v>9.562777118882213</v>
      </c>
      <c r="AK13" s="4">
        <v>1.7792453689474903</v>
      </c>
      <c r="AL13" s="4">
        <v>0.62576518007753978</v>
      </c>
      <c r="AM13" s="4">
        <v>1.150099418424636</v>
      </c>
      <c r="AN13" s="4">
        <v>11.005441267923938</v>
      </c>
      <c r="AO13" s="4">
        <v>1.9794800678163658</v>
      </c>
      <c r="AP13" s="4">
        <v>9.9042971180479597E-2</v>
      </c>
      <c r="AQ13" s="4">
        <v>0.68974738460276264</v>
      </c>
    </row>
    <row r="14" spans="2:43" x14ac:dyDescent="0.35">
      <c r="B14" s="1"/>
      <c r="C14" s="1"/>
      <c r="F14" t="s">
        <v>12</v>
      </c>
      <c r="G14" s="2"/>
      <c r="H14" s="4">
        <v>40.234792115535321</v>
      </c>
      <c r="I14" s="4">
        <v>21.616198869578056</v>
      </c>
      <c r="J14" s="4">
        <v>15.075283605229812</v>
      </c>
      <c r="K14" s="4">
        <v>4.0919889597713501</v>
      </c>
      <c r="L14" s="4">
        <v>32.359548073439107</v>
      </c>
      <c r="M14" s="4">
        <v>42.240203503081432</v>
      </c>
      <c r="N14" s="4">
        <v>5.1931692345694627</v>
      </c>
      <c r="O14" s="4">
        <v>7.1812665645369353</v>
      </c>
      <c r="P14" s="4">
        <v>33.809636054083207</v>
      </c>
      <c r="Q14" s="4">
        <v>37.819108525328119</v>
      </c>
      <c r="R14" s="4">
        <v>2.0721125250365096</v>
      </c>
      <c r="S14" s="4">
        <v>11.502819330092123</v>
      </c>
      <c r="T14" s="4">
        <v>18.656735350803924</v>
      </c>
      <c r="U14" s="4">
        <v>31.625229894119052</v>
      </c>
      <c r="V14" s="4">
        <v>6.8263494681905232</v>
      </c>
      <c r="W14" s="4">
        <v>2.5986574348261113</v>
      </c>
      <c r="X14" s="4">
        <v>29.073360327867775</v>
      </c>
      <c r="Y14" s="4">
        <v>21.623453573803726</v>
      </c>
      <c r="Z14" s="4">
        <v>0.91920214509830811</v>
      </c>
      <c r="AA14" s="4">
        <v>0.75297222310196765</v>
      </c>
      <c r="AB14" s="4"/>
      <c r="AC14" s="4"/>
      <c r="AD14" s="4"/>
      <c r="AE14" s="4"/>
      <c r="AF14" s="4">
        <v>10.060718547760935</v>
      </c>
      <c r="AG14" s="4">
        <v>1.0271628405982711</v>
      </c>
      <c r="AH14" s="4">
        <v>0.26903362921250873</v>
      </c>
      <c r="AI14" s="4">
        <v>1.0465985402393212</v>
      </c>
      <c r="AJ14" s="4">
        <v>10.0489778520542</v>
      </c>
      <c r="AK14" s="4">
        <v>1.2168730756881607</v>
      </c>
      <c r="AL14" s="4">
        <v>0.54000396182333232</v>
      </c>
      <c r="AM14" s="4">
        <v>1.2693827668094202</v>
      </c>
      <c r="AN14" s="4">
        <v>7.6925855123824469</v>
      </c>
      <c r="AO14" s="4">
        <v>4.1260416480270651E-2</v>
      </c>
      <c r="AP14" s="4">
        <v>4.1699522567818098E-4</v>
      </c>
      <c r="AQ14" s="4">
        <v>1.1099097338978956E-3</v>
      </c>
    </row>
    <row r="15" spans="2:43" x14ac:dyDescent="0.35">
      <c r="F15" t="s">
        <v>13</v>
      </c>
      <c r="G15" s="2"/>
      <c r="H15" s="4">
        <v>45.099381899720022</v>
      </c>
      <c r="I15" s="4">
        <v>14.562566518059555</v>
      </c>
      <c r="J15" s="4">
        <v>18.222030046330765</v>
      </c>
      <c r="K15" s="4">
        <v>3.177893803577402</v>
      </c>
      <c r="L15" s="4">
        <v>37.484897309037805</v>
      </c>
      <c r="M15" s="4">
        <v>29.642672041310853</v>
      </c>
      <c r="N15" s="4">
        <v>8.6655179547791619</v>
      </c>
      <c r="O15" s="4">
        <v>5.77866041780179</v>
      </c>
      <c r="P15" s="4">
        <v>36.666610511627852</v>
      </c>
      <c r="Q15" s="4">
        <v>31.755696618154655</v>
      </c>
      <c r="R15" s="4">
        <v>7.3113414797271181</v>
      </c>
      <c r="S15" s="4">
        <v>8.0905811645608949</v>
      </c>
      <c r="T15" s="4">
        <v>17.239511998008531</v>
      </c>
      <c r="U15" s="4">
        <v>28.915543642028918</v>
      </c>
      <c r="V15" s="4">
        <v>11.417957240762384</v>
      </c>
      <c r="W15" s="4">
        <v>2.7136488349115719</v>
      </c>
      <c r="X15" s="4">
        <v>30.339127133100526</v>
      </c>
      <c r="Y15" s="4">
        <v>24.068458843453413</v>
      </c>
      <c r="Z15" s="4">
        <v>0.50135829566688084</v>
      </c>
      <c r="AA15" s="4">
        <v>1.056806702730636</v>
      </c>
      <c r="AB15" s="4"/>
      <c r="AC15" s="4"/>
      <c r="AD15" s="4"/>
      <c r="AE15" s="4"/>
      <c r="AF15" s="4">
        <v>10.32138906507293</v>
      </c>
      <c r="AG15" s="4">
        <v>1.4197241425168088</v>
      </c>
      <c r="AH15" s="4">
        <v>0.15179271959741744</v>
      </c>
      <c r="AI15" s="4">
        <v>1.0696165595553939</v>
      </c>
      <c r="AJ15" s="4">
        <v>11.23892172626892</v>
      </c>
      <c r="AK15" s="4">
        <v>2.3704288066530088</v>
      </c>
      <c r="AL15" s="4">
        <v>0.51780018519132831</v>
      </c>
      <c r="AM15" s="4">
        <v>2.4920391854042716</v>
      </c>
      <c r="AN15" s="4">
        <v>6.9015450940992267</v>
      </c>
      <c r="AO15" s="4">
        <v>8.5286097905157253E-3</v>
      </c>
      <c r="AP15" s="4">
        <v>5.0915682889435645E-4</v>
      </c>
      <c r="AQ15" s="4">
        <v>1.0038408124038094E-3</v>
      </c>
    </row>
    <row r="16" spans="2:43" x14ac:dyDescent="0.35">
      <c r="F16" t="s">
        <v>15</v>
      </c>
      <c r="G16" s="2"/>
      <c r="H16" s="4">
        <f>AVERAGE(H6:H15)</f>
        <v>34.441359531683723</v>
      </c>
      <c r="I16" s="4">
        <f>AVERAGE(I6:I15)</f>
        <v>16.293182124760175</v>
      </c>
      <c r="J16" s="4">
        <v>9.0069377173834315</v>
      </c>
      <c r="K16" s="4">
        <v>2.6386584524321171</v>
      </c>
      <c r="L16" s="4">
        <v>27.270959117392028</v>
      </c>
      <c r="M16" s="4">
        <v>23.771035699952101</v>
      </c>
      <c r="N16" s="4">
        <v>5.7906212271820063</v>
      </c>
      <c r="O16" s="4">
        <v>6.4341440596546162</v>
      </c>
      <c r="P16" s="4">
        <v>29.367425844887851</v>
      </c>
      <c r="Q16" s="4">
        <v>21.043161931216734</v>
      </c>
      <c r="R16" s="4">
        <v>3.1193441252784115</v>
      </c>
      <c r="S16" s="4">
        <v>10.639525339020938</v>
      </c>
      <c r="T16" s="4">
        <v>17.222719998796087</v>
      </c>
      <c r="U16" s="4">
        <v>23.644124696768625</v>
      </c>
      <c r="V16" s="4">
        <v>6.7490715349121002</v>
      </c>
      <c r="W16" s="4">
        <v>2.131028261344079</v>
      </c>
      <c r="X16" s="4">
        <v>25.870779722619211</v>
      </c>
      <c r="Y16" s="4">
        <v>14.447408101697784</v>
      </c>
      <c r="Z16" s="4">
        <v>0.86685531556207374</v>
      </c>
      <c r="AA16" s="4">
        <v>82.128649141209095</v>
      </c>
      <c r="AB16" s="4" t="e">
        <f>AVERAGE(AB6:AB15)</f>
        <v>#DIV/0!</v>
      </c>
      <c r="AC16" s="4" t="e">
        <v>#DIV/0!</v>
      </c>
      <c r="AD16" s="4" t="e">
        <v>#DIV/0!</v>
      </c>
      <c r="AE16" s="4" t="e">
        <v>#DIV/0!</v>
      </c>
      <c r="AF16" s="4">
        <v>12.391789065765314</v>
      </c>
      <c r="AG16" s="4">
        <v>2.0311284244489594</v>
      </c>
      <c r="AH16" s="4">
        <v>0.22380334969739599</v>
      </c>
      <c r="AI16" s="4">
        <v>0.92697924127109288</v>
      </c>
      <c r="AJ16" s="4">
        <v>10.824374217651657</v>
      </c>
      <c r="AK16" s="4">
        <v>2.027674095610696</v>
      </c>
      <c r="AL16" s="4">
        <v>0.51967429471215909</v>
      </c>
      <c r="AM16" s="4">
        <v>2.0240683846417107</v>
      </c>
      <c r="AN16" s="4">
        <v>11.585684163596417</v>
      </c>
      <c r="AO16" s="4">
        <v>1.1202293616502599</v>
      </c>
      <c r="AP16" s="4">
        <v>0.46818369553459654</v>
      </c>
      <c r="AQ16" s="4">
        <v>0.32526143314081063</v>
      </c>
    </row>
    <row r="17" spans="6:43" x14ac:dyDescent="0.35">
      <c r="F17" t="s">
        <v>43</v>
      </c>
      <c r="H17" s="4">
        <v>20.633549446655152</v>
      </c>
      <c r="I17" s="4">
        <v>17.852116272825434</v>
      </c>
      <c r="J17" s="4">
        <v>1.1986985013546574</v>
      </c>
      <c r="K17" s="4">
        <v>1.0364658266790929</v>
      </c>
      <c r="L17" s="4">
        <v>13.709031478177822</v>
      </c>
      <c r="M17" s="4">
        <v>27.103611874053886</v>
      </c>
      <c r="N17" s="4">
        <v>12.701641925099489</v>
      </c>
      <c r="O17" s="4">
        <v>0.85577100734614309</v>
      </c>
      <c r="P17" s="4">
        <v>17.89709840789342</v>
      </c>
      <c r="Q17" s="4">
        <v>18.77007903795656</v>
      </c>
      <c r="R17" s="4">
        <v>3.8652993255254646</v>
      </c>
      <c r="S17" s="4">
        <v>6.1973299183105697</v>
      </c>
      <c r="T17">
        <v>18.917954533050537</v>
      </c>
      <c r="U17">
        <v>0.90838459247243453</v>
      </c>
      <c r="V17">
        <v>0.40574507558389161</v>
      </c>
      <c r="W17">
        <v>0.27331956428449028</v>
      </c>
      <c r="X17" s="4">
        <v>20.250987355692139</v>
      </c>
      <c r="Y17" s="4">
        <v>4.4493787566074845</v>
      </c>
      <c r="Z17" s="4">
        <v>2.8784516780790614</v>
      </c>
      <c r="AA17" s="4">
        <v>0.29821477273241798</v>
      </c>
      <c r="AB17" s="4"/>
      <c r="AC17" s="4"/>
      <c r="AD17" s="4"/>
      <c r="AE17" s="4"/>
      <c r="AF17" s="4">
        <v>18.909102496419202</v>
      </c>
      <c r="AG17" s="4">
        <v>1.6081113246445566</v>
      </c>
      <c r="AH17" s="4">
        <v>0.5924373634541622</v>
      </c>
      <c r="AI17" s="4">
        <v>0.21645906314610613</v>
      </c>
      <c r="AJ17" s="4">
        <v>18.909102496419301</v>
      </c>
      <c r="AK17" s="4">
        <v>1.6081113246448044</v>
      </c>
      <c r="AL17" s="4">
        <v>0.5924373634541017</v>
      </c>
      <c r="AM17" s="4">
        <v>0.21645906314598112</v>
      </c>
      <c r="AN17" s="4">
        <v>31.179268016220679</v>
      </c>
      <c r="AO17" s="4">
        <v>15.284037607435948</v>
      </c>
      <c r="AP17" s="4">
        <v>3.5674727041032783</v>
      </c>
      <c r="AQ17" s="4">
        <v>1.4643593994264993E-2</v>
      </c>
    </row>
    <row r="18" spans="6:43" x14ac:dyDescent="0.35">
      <c r="F18" t="s">
        <v>42</v>
      </c>
      <c r="H18" s="4">
        <v>26.008042287689193</v>
      </c>
      <c r="I18" s="4">
        <v>25.992265487530336</v>
      </c>
      <c r="J18" s="4">
        <v>6.2061241170878194</v>
      </c>
      <c r="K18" s="4">
        <v>0.86042724875376986</v>
      </c>
      <c r="L18" s="4">
        <v>20.462564850741447</v>
      </c>
      <c r="M18" s="4">
        <v>16.514964377436421</v>
      </c>
      <c r="N18" s="4">
        <v>5.1436826233381261</v>
      </c>
      <c r="O18" s="4">
        <v>0.53005494148128973</v>
      </c>
      <c r="P18" s="4">
        <v>18.255212431867633</v>
      </c>
      <c r="Q18" s="4">
        <v>13.650752849171674</v>
      </c>
      <c r="R18" s="4">
        <v>2.7738422476115114</v>
      </c>
      <c r="S18" s="4">
        <v>4.0507118815512513</v>
      </c>
      <c r="T18" s="4">
        <v>7.3629609389658901E-2</v>
      </c>
      <c r="U18" s="4">
        <v>35.446672287907099</v>
      </c>
      <c r="V18" s="4">
        <v>2.5243677393461348</v>
      </c>
      <c r="W18" s="4">
        <v>3.2222298271351701</v>
      </c>
      <c r="X18" s="4">
        <v>15.359477853721144</v>
      </c>
      <c r="Y18" s="4">
        <v>5.2634853664930352</v>
      </c>
      <c r="Z18" s="4">
        <v>0.85582505072684334</v>
      </c>
      <c r="AA18" s="4">
        <v>3.2789110187604047</v>
      </c>
      <c r="AB18" s="4"/>
      <c r="AC18" s="4"/>
      <c r="AD18" s="4"/>
      <c r="AE18" s="4"/>
      <c r="AF18" s="4">
        <v>1.9129982451503251</v>
      </c>
      <c r="AG18" s="4">
        <v>3.6964092894768181</v>
      </c>
      <c r="AH18" s="4">
        <v>2.5219739981721299</v>
      </c>
      <c r="AI18" s="4">
        <v>0.16481933933264514</v>
      </c>
      <c r="AJ18" s="4">
        <v>1.9129982451502598</v>
      </c>
      <c r="AK18" s="4">
        <v>3.6964092894771774</v>
      </c>
      <c r="AL18" s="4">
        <v>2.5219739981721601</v>
      </c>
      <c r="AM18" s="4">
        <v>0.16481933933261281</v>
      </c>
      <c r="AN18" s="4">
        <v>9.9065772787826081</v>
      </c>
      <c r="AO18" s="4">
        <v>0.25690784271083811</v>
      </c>
      <c r="AP18" s="4">
        <v>3.5948851619044347E-2</v>
      </c>
      <c r="AQ18" s="4">
        <v>1.027835398994523E-2</v>
      </c>
    </row>
    <row r="19" spans="6:43" x14ac:dyDescent="0.35"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6:43" x14ac:dyDescent="0.35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2" spans="6:43" x14ac:dyDescent="0.35">
      <c r="F22" s="10"/>
      <c r="G22" s="10"/>
      <c r="J22" s="2"/>
      <c r="K22" s="2"/>
      <c r="N22" s="2"/>
      <c r="O22" s="2"/>
      <c r="R22" s="2"/>
      <c r="S22" s="2"/>
      <c r="V22" s="2"/>
      <c r="W22" s="2"/>
      <c r="Z22" s="2"/>
      <c r="AA22" s="2"/>
      <c r="AD22" s="2"/>
      <c r="AE22" s="2"/>
      <c r="AH22" s="2"/>
      <c r="AI22" s="2"/>
      <c r="AJ22" s="13"/>
      <c r="AK22" s="13"/>
      <c r="AL22" s="2"/>
      <c r="AM22" s="2"/>
    </row>
    <row r="23" spans="6:43" x14ac:dyDescent="0.35">
      <c r="F23" s="10"/>
      <c r="G23" s="10"/>
    </row>
    <row r="24" spans="6:43" x14ac:dyDescent="0.35">
      <c r="G24" s="1"/>
      <c r="H24" s="1"/>
      <c r="I24" s="1"/>
      <c r="J24" s="1"/>
      <c r="K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6:43" x14ac:dyDescent="0.35">
      <c r="L25" s="10"/>
      <c r="M25" s="10"/>
      <c r="N25" s="7"/>
      <c r="O25" s="7"/>
    </row>
    <row r="26" spans="6:43" x14ac:dyDescent="0.35">
      <c r="L26" s="10"/>
      <c r="M26" s="10"/>
      <c r="N26" s="7"/>
      <c r="O26" s="7"/>
    </row>
    <row r="32" spans="6:43" x14ac:dyDescent="0.35">
      <c r="AJ32" s="17"/>
      <c r="AK32" s="17"/>
    </row>
    <row r="40" spans="7:39" x14ac:dyDescent="0.35">
      <c r="G40" s="16"/>
      <c r="H40" s="13"/>
      <c r="I40" s="13"/>
      <c r="J40" s="2"/>
      <c r="K40" s="2"/>
      <c r="L40" s="13"/>
      <c r="M40" s="13"/>
      <c r="N40" s="2"/>
      <c r="O40" s="2"/>
      <c r="P40" s="13"/>
      <c r="Q40" s="13"/>
      <c r="R40" s="2"/>
      <c r="S40" s="2"/>
      <c r="T40" s="13"/>
      <c r="U40" s="13"/>
      <c r="V40" s="2"/>
      <c r="W40" s="2"/>
      <c r="X40" s="13"/>
      <c r="Y40" s="13"/>
      <c r="Z40" s="2"/>
      <c r="AA40" s="2"/>
      <c r="AB40" s="13"/>
      <c r="AC40" s="13"/>
      <c r="AD40" s="2"/>
      <c r="AE40" s="2"/>
      <c r="AF40" s="13"/>
      <c r="AG40" s="13"/>
      <c r="AH40" s="2"/>
      <c r="AI40" s="2"/>
      <c r="AJ40" s="13"/>
      <c r="AK40" s="13"/>
      <c r="AL40" s="2"/>
      <c r="AM40" s="2"/>
    </row>
    <row r="41" spans="7:39" x14ac:dyDescent="0.35">
      <c r="G41" s="16"/>
    </row>
    <row r="42" spans="7:39" x14ac:dyDescent="0.35"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7:39" x14ac:dyDescent="0.35">
      <c r="L43" s="13"/>
      <c r="M43" s="13"/>
      <c r="N43" s="2"/>
      <c r="O43" s="2"/>
    </row>
    <row r="50" spans="6:39" x14ac:dyDescent="0.35">
      <c r="AJ50" s="17"/>
      <c r="AK50" s="17"/>
    </row>
    <row r="58" spans="6:39" x14ac:dyDescent="0.35">
      <c r="F58" s="16"/>
      <c r="G58" s="16"/>
      <c r="H58" s="13"/>
      <c r="I58" s="13"/>
      <c r="J58" s="2"/>
      <c r="K58" s="2"/>
      <c r="L58" s="13"/>
      <c r="M58" s="13"/>
      <c r="N58" s="2"/>
      <c r="O58" s="2"/>
      <c r="P58" s="13"/>
      <c r="Q58" s="13"/>
      <c r="R58" s="2"/>
      <c r="S58" s="2"/>
      <c r="T58" s="13"/>
      <c r="U58" s="13"/>
      <c r="V58" s="2"/>
      <c r="W58" s="2"/>
      <c r="X58" s="13"/>
      <c r="Y58" s="13"/>
      <c r="Z58" s="2"/>
      <c r="AA58" s="2"/>
      <c r="AB58" s="13"/>
      <c r="AC58" s="13"/>
      <c r="AD58" s="2"/>
      <c r="AE58" s="2"/>
      <c r="AF58" s="13"/>
      <c r="AG58" s="13"/>
      <c r="AH58" s="2"/>
      <c r="AI58" s="2"/>
      <c r="AJ58" s="13"/>
      <c r="AK58" s="13"/>
      <c r="AL58" s="2"/>
      <c r="AM58" s="2"/>
    </row>
    <row r="59" spans="6:39" x14ac:dyDescent="0.35">
      <c r="F59" s="16"/>
      <c r="G59" s="16"/>
    </row>
    <row r="60" spans="6:39" x14ac:dyDescent="0.35"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8" spans="6:27" x14ac:dyDescent="0.35">
      <c r="P68" s="15"/>
      <c r="Q68" s="15"/>
      <c r="R68" s="6"/>
      <c r="S68" s="6"/>
    </row>
    <row r="69" spans="6:27" x14ac:dyDescent="0.35">
      <c r="P69" s="15"/>
      <c r="Q69" s="15"/>
      <c r="R69" s="6"/>
      <c r="S69" s="6"/>
      <c r="X69" s="14"/>
      <c r="Y69" s="14"/>
      <c r="Z69" s="5"/>
      <c r="AA69" s="5"/>
    </row>
    <row r="75" spans="6:27" x14ac:dyDescent="0.35">
      <c r="F75" s="16"/>
      <c r="G75" s="16"/>
      <c r="H75" s="13"/>
      <c r="I75" s="13"/>
      <c r="J75" s="2"/>
      <c r="K75" s="2"/>
      <c r="L75" s="13"/>
      <c r="M75" s="13"/>
      <c r="N75" s="2"/>
      <c r="O75" s="2"/>
      <c r="P75" s="13"/>
      <c r="Q75" s="13"/>
      <c r="R75" s="2"/>
      <c r="S75" s="2"/>
      <c r="T75" s="13"/>
      <c r="U75" s="13"/>
      <c r="V75" s="2"/>
      <c r="W75" s="2"/>
      <c r="X75" s="13"/>
      <c r="Y75" s="13"/>
      <c r="Z75" s="2"/>
      <c r="AA75" s="2"/>
    </row>
    <row r="76" spans="6:27" x14ac:dyDescent="0.35">
      <c r="F76" s="16"/>
      <c r="G76" s="16"/>
    </row>
    <row r="77" spans="6:27" x14ac:dyDescent="0.35"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85" spans="6:27" x14ac:dyDescent="0.35">
      <c r="P85" s="14"/>
      <c r="Q85" s="14"/>
      <c r="R85" s="5"/>
      <c r="S85" s="5"/>
    </row>
    <row r="86" spans="6:27" x14ac:dyDescent="0.35">
      <c r="P86" s="14"/>
      <c r="Q86" s="14"/>
      <c r="R86" s="5"/>
      <c r="S86" s="5"/>
      <c r="X86" s="14"/>
      <c r="Y86" s="14"/>
      <c r="Z86" s="5"/>
      <c r="AA86" s="5"/>
    </row>
    <row r="93" spans="6:27" x14ac:dyDescent="0.35">
      <c r="F93" s="16"/>
      <c r="G93" s="16"/>
      <c r="H93" s="13"/>
      <c r="I93" s="13"/>
      <c r="J93" s="2"/>
      <c r="K93" s="2"/>
      <c r="L93" s="13"/>
      <c r="M93" s="13"/>
      <c r="N93" s="2"/>
      <c r="O93" s="2"/>
      <c r="P93" s="13"/>
      <c r="Q93" s="13"/>
      <c r="R93" s="2"/>
      <c r="S93" s="2"/>
      <c r="T93" s="13"/>
      <c r="U93" s="13"/>
      <c r="V93" s="2"/>
      <c r="W93" s="2"/>
      <c r="X93" s="13"/>
      <c r="Y93" s="13"/>
      <c r="Z93" s="2"/>
      <c r="AA93" s="2"/>
    </row>
    <row r="94" spans="6:27" x14ac:dyDescent="0.35">
      <c r="F94" s="16"/>
      <c r="G94" s="16"/>
    </row>
    <row r="95" spans="6:27" x14ac:dyDescent="0.35"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103" spans="16:27" x14ac:dyDescent="0.35">
      <c r="P103" s="14"/>
      <c r="Q103" s="14"/>
      <c r="R103" s="5"/>
      <c r="S103" s="5"/>
    </row>
    <row r="104" spans="16:27" x14ac:dyDescent="0.35">
      <c r="P104" s="14"/>
      <c r="Q104" s="14"/>
      <c r="R104" s="5"/>
      <c r="S104" s="5"/>
      <c r="X104" s="14"/>
      <c r="Y104" s="14"/>
      <c r="Z104" s="5"/>
      <c r="AA104" s="5"/>
    </row>
  </sheetData>
  <mergeCells count="54">
    <mergeCell ref="AN4:AQ4"/>
    <mergeCell ref="AJ32:AK32"/>
    <mergeCell ref="F58:F59"/>
    <mergeCell ref="H58:I58"/>
    <mergeCell ref="L58:M58"/>
    <mergeCell ref="P58:Q58"/>
    <mergeCell ref="G58:G59"/>
    <mergeCell ref="H40:I40"/>
    <mergeCell ref="L40:M40"/>
    <mergeCell ref="P40:Q40"/>
    <mergeCell ref="G40:G41"/>
    <mergeCell ref="F4:F5"/>
    <mergeCell ref="G4:G5"/>
    <mergeCell ref="AJ40:AK40"/>
    <mergeCell ref="AJ50:AK50"/>
    <mergeCell ref="AJ58:AK58"/>
    <mergeCell ref="F93:F94"/>
    <mergeCell ref="H93:I93"/>
    <mergeCell ref="L93:M93"/>
    <mergeCell ref="P93:Q93"/>
    <mergeCell ref="F75:F76"/>
    <mergeCell ref="H75:I75"/>
    <mergeCell ref="L75:M75"/>
    <mergeCell ref="P75:Q75"/>
    <mergeCell ref="G75:G76"/>
    <mergeCell ref="G93:G94"/>
    <mergeCell ref="P68:Q69"/>
    <mergeCell ref="X69:Y69"/>
    <mergeCell ref="AB40:AC40"/>
    <mergeCell ref="H4:K4"/>
    <mergeCell ref="L4:O4"/>
    <mergeCell ref="P4:S4"/>
    <mergeCell ref="L43:M43"/>
    <mergeCell ref="T40:U40"/>
    <mergeCell ref="X40:Y40"/>
    <mergeCell ref="AB58:AC58"/>
    <mergeCell ref="P103:Q104"/>
    <mergeCell ref="P85:Q86"/>
    <mergeCell ref="T75:U75"/>
    <mergeCell ref="T93:U93"/>
    <mergeCell ref="X93:Y93"/>
    <mergeCell ref="X104:Y104"/>
    <mergeCell ref="X75:Y75"/>
    <mergeCell ref="X86:Y86"/>
    <mergeCell ref="AF58:AG58"/>
    <mergeCell ref="AF40:AG40"/>
    <mergeCell ref="T58:U58"/>
    <mergeCell ref="X58:Y58"/>
    <mergeCell ref="AJ4:AM4"/>
    <mergeCell ref="AJ22:AK22"/>
    <mergeCell ref="T4:W4"/>
    <mergeCell ref="X4:AA4"/>
    <mergeCell ref="AB4:AE4"/>
    <mergeCell ref="AF4:AI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65ADB-26DD-46B0-8A5A-EDD8DAD767FE}">
  <dimension ref="A1"/>
  <sheetViews>
    <sheetView topLeftCell="A4"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EA4B5-4A85-4013-BB2D-E8703C94BAEA}">
  <dimension ref="A1"/>
  <sheetViews>
    <sheetView workbookViewId="0">
      <selection activeCell="V13" sqref="V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65F8-7524-4513-BF3F-26D1B693F92A}">
  <dimension ref="A1"/>
  <sheetViews>
    <sheetView workbookViewId="0">
      <selection activeCell="U19" sqref="U1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C9DA-3A99-4B82-B48B-5BD216F2F3E4}">
  <dimension ref="B5:BE129"/>
  <sheetViews>
    <sheetView tabSelected="1" topLeftCell="A52" workbookViewId="0">
      <selection activeCell="C81" sqref="C81"/>
    </sheetView>
  </sheetViews>
  <sheetFormatPr defaultRowHeight="14.5" x14ac:dyDescent="0.35"/>
  <cols>
    <col min="3" max="3" width="7.1796875" customWidth="1"/>
    <col min="4" max="4" width="12" customWidth="1"/>
    <col min="24" max="24" width="11.6328125" customWidth="1"/>
    <col min="31" max="31" width="8.7265625" customWidth="1"/>
    <col min="32" max="32" width="15.453125" customWidth="1"/>
    <col min="33" max="33" width="12.26953125" customWidth="1"/>
    <col min="34" max="34" width="10.81640625" customWidth="1"/>
  </cols>
  <sheetData>
    <row r="5" spans="4:34" x14ac:dyDescent="0.35">
      <c r="D5" t="s">
        <v>52</v>
      </c>
    </row>
    <row r="6" spans="4:34" x14ac:dyDescent="0.35">
      <c r="D6" s="16" t="s">
        <v>0</v>
      </c>
      <c r="E6" s="16" t="s">
        <v>20</v>
      </c>
      <c r="F6" s="13" t="s">
        <v>2</v>
      </c>
      <c r="G6" s="13"/>
      <c r="H6" s="13"/>
      <c r="I6" s="13"/>
      <c r="J6" s="13" t="s">
        <v>3</v>
      </c>
      <c r="K6" s="13"/>
      <c r="L6" s="13"/>
      <c r="M6" s="13"/>
      <c r="N6" s="13" t="s">
        <v>4</v>
      </c>
      <c r="O6" s="13"/>
      <c r="P6" s="13"/>
      <c r="Q6" s="13"/>
      <c r="R6" s="13" t="s">
        <v>16</v>
      </c>
      <c r="S6" s="13"/>
      <c r="T6" s="13"/>
      <c r="U6" s="13"/>
    </row>
    <row r="7" spans="4:34" x14ac:dyDescent="0.35">
      <c r="D7" s="16"/>
      <c r="E7" s="16"/>
    </row>
    <row r="8" spans="4:34" x14ac:dyDescent="0.35">
      <c r="E8" s="3" t="s">
        <v>28</v>
      </c>
      <c r="F8" s="4">
        <v>22.971141576004747</v>
      </c>
      <c r="G8" s="4">
        <v>3.6109068481927604</v>
      </c>
      <c r="H8" s="4">
        <v>1.5628986346867404</v>
      </c>
      <c r="I8" s="4">
        <v>3.7065379247329742</v>
      </c>
      <c r="J8" s="4">
        <v>22.141917381510488</v>
      </c>
      <c r="K8" s="4">
        <v>1.023603498636289</v>
      </c>
      <c r="L8" s="4">
        <v>1.1391902995435996</v>
      </c>
      <c r="M8" s="4">
        <v>5.0840708035833808</v>
      </c>
      <c r="N8" s="4">
        <v>20.596856799297242</v>
      </c>
      <c r="O8" s="4">
        <v>3.8093012223415657</v>
      </c>
      <c r="P8" s="4">
        <v>1.8841647122367542</v>
      </c>
      <c r="Q8" s="4">
        <v>3.1490807409317254</v>
      </c>
      <c r="R8" s="4">
        <v>2.4635828821002068</v>
      </c>
      <c r="S8" s="4">
        <v>0.19647072266610202</v>
      </c>
      <c r="T8" s="4">
        <v>0.59582677519405214</v>
      </c>
      <c r="U8" s="4">
        <v>0.26841039814633377</v>
      </c>
    </row>
    <row r="9" spans="4:34" x14ac:dyDescent="0.35">
      <c r="E9" s="2" t="s">
        <v>24</v>
      </c>
      <c r="F9" s="4">
        <v>34.412754082629469</v>
      </c>
      <c r="G9" s="4">
        <v>4.706559949187314</v>
      </c>
      <c r="H9" s="4">
        <v>4.3340871354593471</v>
      </c>
      <c r="I9" s="4">
        <v>6.6442384145433842</v>
      </c>
      <c r="J9" s="4">
        <v>39.612035941455531</v>
      </c>
      <c r="K9" s="4">
        <v>4.938205269765537</v>
      </c>
      <c r="L9" s="4">
        <v>5.6342539572670738</v>
      </c>
      <c r="M9" s="4">
        <v>7.4628019401490437</v>
      </c>
      <c r="N9" s="4">
        <v>31.699741337345127</v>
      </c>
      <c r="O9" s="4">
        <v>3.5466480418436612</v>
      </c>
      <c r="P9" s="4">
        <v>3.3471223721458965</v>
      </c>
      <c r="Q9" s="4">
        <v>5.4215007556333417</v>
      </c>
      <c r="R9" s="4">
        <v>12.989700080625974</v>
      </c>
      <c r="S9" s="4">
        <v>0.90573602556563249</v>
      </c>
      <c r="T9" s="4">
        <v>0.5414105036649246</v>
      </c>
      <c r="U9" s="4">
        <v>1.8159375876008652</v>
      </c>
    </row>
    <row r="10" spans="4:34" x14ac:dyDescent="0.35">
      <c r="E10" s="2" t="s">
        <v>21</v>
      </c>
      <c r="F10" s="4">
        <v>30.932178943859697</v>
      </c>
      <c r="G10" s="4">
        <v>5.675033406576425</v>
      </c>
      <c r="H10" s="4">
        <v>4.3459521794199114</v>
      </c>
      <c r="I10" s="4">
        <v>8.5937371334850869</v>
      </c>
      <c r="J10" s="4">
        <v>39.678450115275297</v>
      </c>
      <c r="K10" s="4">
        <v>4.9984762849194997</v>
      </c>
      <c r="L10" s="4">
        <v>5.3133513465556881</v>
      </c>
      <c r="M10" s="4">
        <v>10.317910596886817</v>
      </c>
      <c r="N10" s="4">
        <v>32.31893706105285</v>
      </c>
      <c r="O10" s="4">
        <v>5.8181085676760729</v>
      </c>
      <c r="P10" s="4">
        <v>3.1399842969999834</v>
      </c>
      <c r="Q10" s="4">
        <v>7.9697717134778507</v>
      </c>
      <c r="R10" s="4">
        <v>26.41416649409739</v>
      </c>
      <c r="S10" s="4">
        <v>0.87266564906796162</v>
      </c>
      <c r="T10" s="4">
        <v>1.4491320346969701</v>
      </c>
      <c r="U10" s="4">
        <v>4.6590158021222416</v>
      </c>
      <c r="AA10" t="s">
        <v>2</v>
      </c>
      <c r="AB10" t="s">
        <v>3</v>
      </c>
      <c r="AC10" t="s">
        <v>4</v>
      </c>
      <c r="AD10" t="s">
        <v>16</v>
      </c>
      <c r="AE10" t="s">
        <v>1</v>
      </c>
      <c r="AF10" t="s">
        <v>44</v>
      </c>
      <c r="AG10" t="s">
        <v>50</v>
      </c>
      <c r="AH10" t="s">
        <v>19</v>
      </c>
    </row>
    <row r="11" spans="4:34" x14ac:dyDescent="0.35">
      <c r="E11" s="2" t="s">
        <v>22</v>
      </c>
      <c r="F11" s="4">
        <v>40.42767990251501</v>
      </c>
      <c r="G11" s="4">
        <v>5.1123816593191762</v>
      </c>
      <c r="H11" s="4">
        <v>4.3646874466244903</v>
      </c>
      <c r="I11" s="4">
        <v>9.8528094092654559</v>
      </c>
      <c r="J11" s="4">
        <v>59.906289511845245</v>
      </c>
      <c r="K11" s="4">
        <v>4.3665375256000072</v>
      </c>
      <c r="L11" s="4">
        <v>5.6915252484113106</v>
      </c>
      <c r="M11" s="4">
        <v>12.476027329720869</v>
      </c>
      <c r="N11" s="4">
        <v>60.097793363569437</v>
      </c>
      <c r="O11" s="4">
        <v>5.3752757981916615</v>
      </c>
      <c r="P11" s="4">
        <v>2.6447525046242171</v>
      </c>
      <c r="Q11" s="4">
        <v>11.520725131239349</v>
      </c>
      <c r="R11" s="4">
        <v>74.06918864826649</v>
      </c>
      <c r="S11" s="4">
        <v>0.92070363811084865</v>
      </c>
      <c r="T11" s="4">
        <v>1.6229988854550983</v>
      </c>
      <c r="U11" s="4">
        <v>8.0533338487461368</v>
      </c>
      <c r="Z11" t="s">
        <v>47</v>
      </c>
      <c r="AA11">
        <v>2.8808709689789409</v>
      </c>
      <c r="AB11">
        <v>3.809894830389402</v>
      </c>
      <c r="AC11">
        <v>1.7635635351794434</v>
      </c>
      <c r="AE11">
        <v>1.6552485257735519</v>
      </c>
      <c r="AF11">
        <v>1.8716259239846995</v>
      </c>
    </row>
    <row r="12" spans="4:34" x14ac:dyDescent="0.35">
      <c r="E12" s="2" t="s">
        <v>22</v>
      </c>
      <c r="F12" s="4">
        <v>33.043114049029377</v>
      </c>
      <c r="G12" s="4">
        <v>5.1841315646152459</v>
      </c>
      <c r="H12" s="4">
        <v>3.6010375660752483</v>
      </c>
      <c r="I12" s="4">
        <v>9.7327983378053258</v>
      </c>
      <c r="J12" s="4">
        <v>50.034719417002918</v>
      </c>
      <c r="K12" s="4">
        <v>4.2207513155270027</v>
      </c>
      <c r="L12" s="4">
        <v>4.6140952728050442</v>
      </c>
      <c r="M12" s="4">
        <v>12.473889085921893</v>
      </c>
      <c r="N12" s="4">
        <v>49.592679814604033</v>
      </c>
      <c r="O12" s="4">
        <v>5.5987021054395587</v>
      </c>
      <c r="P12" s="4">
        <v>1.816007227127147</v>
      </c>
      <c r="Q12" s="4">
        <v>11.378645047870821</v>
      </c>
      <c r="R12" s="4">
        <v>72.085120918104025</v>
      </c>
      <c r="S12" s="4">
        <v>1.1648085076930679</v>
      </c>
      <c r="T12" s="4">
        <v>1.667529909115929</v>
      </c>
      <c r="U12" s="4">
        <v>9.5138414192347902</v>
      </c>
      <c r="Z12" t="s">
        <v>48</v>
      </c>
      <c r="AA12">
        <v>4.9834535957535504</v>
      </c>
      <c r="AB12">
        <v>3.8230954775681631</v>
      </c>
      <c r="AC12">
        <v>5.0972337176036175</v>
      </c>
      <c r="AE12">
        <v>3.2369011733288993</v>
      </c>
      <c r="AF12">
        <v>1.7001785788226527</v>
      </c>
    </row>
    <row r="13" spans="4:34" x14ac:dyDescent="0.35">
      <c r="E13" s="2" t="s">
        <v>25</v>
      </c>
      <c r="F13" s="4">
        <v>32.041356148284933</v>
      </c>
      <c r="G13" s="4">
        <v>5.0155505882375868</v>
      </c>
      <c r="H13" s="4">
        <v>2.2588630632766051</v>
      </c>
      <c r="I13" s="4">
        <v>9.9263949370518283</v>
      </c>
      <c r="J13" s="4">
        <v>54.986068250771105</v>
      </c>
      <c r="K13" s="4">
        <v>3.5582038025609983</v>
      </c>
      <c r="L13" s="4">
        <v>3.3842495606074761</v>
      </c>
      <c r="M13" s="4">
        <v>11.745162829579698</v>
      </c>
      <c r="N13" s="4">
        <v>50.450194117367445</v>
      </c>
      <c r="O13" s="4">
        <v>5.966960333419288</v>
      </c>
      <c r="P13" s="4">
        <v>1.2585993729110345</v>
      </c>
      <c r="Q13" s="4">
        <v>10.580282916981776</v>
      </c>
      <c r="R13" s="4">
        <v>100.24385607203845</v>
      </c>
      <c r="S13" s="4">
        <v>1.0244480292603482</v>
      </c>
      <c r="T13" s="4">
        <v>1.3060496514411646</v>
      </c>
      <c r="U13" s="4">
        <v>13.875012324381794</v>
      </c>
      <c r="AA13">
        <v>33.520586663182975</v>
      </c>
      <c r="AB13">
        <v>41.256742027653175</v>
      </c>
      <c r="AC13">
        <v>41.851313031702276</v>
      </c>
      <c r="AE13">
        <v>27.15186126879987</v>
      </c>
      <c r="AF13" s="4">
        <v>28.620965096042443</v>
      </c>
      <c r="AG13">
        <v>23.644271866426948</v>
      </c>
    </row>
    <row r="14" spans="4:34" x14ac:dyDescent="0.35">
      <c r="E14" s="2" t="s">
        <v>23</v>
      </c>
      <c r="F14" s="4">
        <v>27.156562318684063</v>
      </c>
      <c r="G14" s="4">
        <v>5.2280653583100651</v>
      </c>
      <c r="H14" s="4">
        <v>2.8111162088388828</v>
      </c>
      <c r="I14" s="4">
        <v>8.9743035161077032</v>
      </c>
      <c r="J14" s="4">
        <v>51.481767549054858</v>
      </c>
      <c r="K14" s="4">
        <v>3.8560513951295015</v>
      </c>
      <c r="L14" s="4">
        <v>3.8317690594090776</v>
      </c>
      <c r="M14" s="4">
        <v>10.576193046136666</v>
      </c>
      <c r="N14" s="4">
        <v>60.467206804957627</v>
      </c>
      <c r="O14" s="4">
        <v>6.1218248152205872</v>
      </c>
      <c r="P14" s="4">
        <v>1.331063360310474</v>
      </c>
      <c r="Q14" s="4">
        <v>10.493854197348714</v>
      </c>
      <c r="R14" s="4">
        <v>139.11827126833913</v>
      </c>
      <c r="S14" s="4">
        <v>0.48631131513091608</v>
      </c>
      <c r="T14" s="4">
        <v>1.7408285931220666</v>
      </c>
      <c r="U14" s="4">
        <v>16.16587451806604</v>
      </c>
      <c r="Z14" t="s">
        <v>49</v>
      </c>
      <c r="AA14">
        <v>8.012414703496459</v>
      </c>
      <c r="AB14">
        <v>9.8595312180308596</v>
      </c>
      <c r="AC14">
        <v>9.1184145172361131</v>
      </c>
      <c r="AE14">
        <v>7.3154529940572974</v>
      </c>
      <c r="AF14">
        <v>1.5699638406697169</v>
      </c>
    </row>
    <row r="15" spans="4:34" x14ac:dyDescent="0.35">
      <c r="E15" s="2" t="s">
        <v>26</v>
      </c>
      <c r="F15" s="4">
        <v>35.100878173496042</v>
      </c>
      <c r="G15" s="4">
        <v>4.4329901470543023</v>
      </c>
      <c r="H15" s="4">
        <v>1.590109786795139</v>
      </c>
      <c r="I15" s="4">
        <v>7.7336357733795698</v>
      </c>
      <c r="J15" s="4">
        <v>42.875495095959671</v>
      </c>
      <c r="K15" s="4">
        <v>3.1378177865141001</v>
      </c>
      <c r="L15" s="4">
        <v>2.4957844564388663</v>
      </c>
      <c r="M15" s="4">
        <v>10.158019270575288</v>
      </c>
      <c r="N15" s="4">
        <v>65.482962531347255</v>
      </c>
      <c r="O15" s="4">
        <v>4.5563535063233171</v>
      </c>
      <c r="P15" s="4">
        <v>0.87319677641372029</v>
      </c>
      <c r="Q15" s="4">
        <v>10.961933409067456</v>
      </c>
      <c r="R15" s="4">
        <v>123.25641201896573</v>
      </c>
      <c r="S15" s="4">
        <v>1.0507439380583441</v>
      </c>
      <c r="T15" s="4">
        <v>1.0247835412952797</v>
      </c>
      <c r="U15" s="4">
        <v>14.515465907569869</v>
      </c>
    </row>
    <row r="16" spans="4:34" x14ac:dyDescent="0.35">
      <c r="E16" s="2" t="s">
        <v>27</v>
      </c>
      <c r="F16" s="4">
        <v>35.933268958824058</v>
      </c>
      <c r="G16" s="4">
        <v>5.7368313743372079</v>
      </c>
      <c r="H16" s="4">
        <v>2.1504539302869041</v>
      </c>
      <c r="I16" s="4">
        <v>8.0394861668867925</v>
      </c>
      <c r="J16" s="4">
        <v>21.229893022355707</v>
      </c>
      <c r="K16" s="4">
        <v>4.2632708495637122</v>
      </c>
      <c r="L16" s="4">
        <v>3.2815388824592535</v>
      </c>
      <c r="M16" s="4">
        <v>9.4822156823866823</v>
      </c>
      <c r="N16" s="4">
        <v>13.900447442956612</v>
      </c>
      <c r="O16" s="4">
        <v>5.6116509434906812</v>
      </c>
      <c r="P16" s="4">
        <v>0.55225291776317953</v>
      </c>
      <c r="Q16" s="4">
        <v>9.5658649310244108</v>
      </c>
      <c r="R16" s="4">
        <v>46.651710405885112</v>
      </c>
      <c r="S16" s="4">
        <v>0.97873086143251153</v>
      </c>
      <c r="T16" s="4">
        <v>1.3536831841347612</v>
      </c>
      <c r="U16" s="4">
        <v>19.699210209876323</v>
      </c>
    </row>
    <row r="17" spans="4:25" x14ac:dyDescent="0.35">
      <c r="E17" s="2" t="s">
        <v>23</v>
      </c>
      <c r="F17" s="4">
        <v>43.186932478502364</v>
      </c>
      <c r="G17" s="4">
        <v>5.1320850617054212</v>
      </c>
      <c r="H17" s="4">
        <v>1.7895037383261414</v>
      </c>
      <c r="I17" s="4">
        <v>6.9202054217064806</v>
      </c>
      <c r="J17" s="4">
        <v>30.620783991300932</v>
      </c>
      <c r="K17" s="4">
        <v>3.8680370474649894</v>
      </c>
      <c r="L17" s="4">
        <v>2.7131902203966338</v>
      </c>
      <c r="M17" s="4">
        <v>8.8190215953682554</v>
      </c>
      <c r="N17" s="4">
        <v>33.906311044525154</v>
      </c>
      <c r="O17" s="4">
        <v>4.5675118420897878</v>
      </c>
      <c r="P17" s="4">
        <v>0.78849181126203016</v>
      </c>
      <c r="Q17" s="4">
        <v>10.142486328785687</v>
      </c>
      <c r="R17" s="4">
        <v>82.946803807989994</v>
      </c>
      <c r="S17" s="4">
        <v>1.3939843029995869</v>
      </c>
      <c r="T17" s="4">
        <v>1.0713267523896324</v>
      </c>
      <c r="U17" s="4">
        <v>19.57284264176306</v>
      </c>
    </row>
    <row r="18" spans="4:25" x14ac:dyDescent="0.35">
      <c r="D18" t="s">
        <v>15</v>
      </c>
      <c r="E18" s="2"/>
      <c r="F18" s="4">
        <f>AVERAGE(F8:F17)</f>
        <v>33.520586663182975</v>
      </c>
      <c r="G18" s="4">
        <f>AVERAGE(G8:G17)</f>
        <v>4.9834535957535504</v>
      </c>
      <c r="H18" s="4">
        <f>AVERAGE(H8:H17)</f>
        <v>2.8808709689789409</v>
      </c>
      <c r="I18" s="4">
        <f t="shared" ref="I18:U18" si="0">AVERAGE(I8:I17)</f>
        <v>8.012414703496459</v>
      </c>
      <c r="J18" s="4">
        <f>AVERAGE(J8:J17)</f>
        <v>41.256742027653175</v>
      </c>
      <c r="K18" s="4">
        <f t="shared" si="0"/>
        <v>3.8230954775681631</v>
      </c>
      <c r="L18" s="4">
        <f>AVERAGE(L8:L17)</f>
        <v>3.809894830389402</v>
      </c>
      <c r="M18" s="4">
        <f t="shared" si="0"/>
        <v>9.8595312180308596</v>
      </c>
      <c r="N18" s="4">
        <f t="shared" si="0"/>
        <v>41.851313031702276</v>
      </c>
      <c r="O18" s="4">
        <f t="shared" si="0"/>
        <v>5.0972337176036175</v>
      </c>
      <c r="P18" s="4">
        <f t="shared" si="0"/>
        <v>1.7635635351794434</v>
      </c>
      <c r="Q18" s="4">
        <f t="shared" si="0"/>
        <v>9.1184145172361131</v>
      </c>
      <c r="R18" s="4">
        <f t="shared" si="0"/>
        <v>68.023881259641243</v>
      </c>
      <c r="S18" s="4">
        <f t="shared" si="0"/>
        <v>0.89946029899853208</v>
      </c>
      <c r="T18" s="4">
        <f t="shared" si="0"/>
        <v>1.2373569830509878</v>
      </c>
      <c r="U18" s="4">
        <f t="shared" si="0"/>
        <v>10.813894465750746</v>
      </c>
    </row>
    <row r="19" spans="4:25" x14ac:dyDescent="0.35">
      <c r="D19" s="4"/>
      <c r="E19" s="2"/>
      <c r="F19" s="4">
        <v>38.846908788520885</v>
      </c>
      <c r="G19" s="4">
        <v>5.2408604969142338</v>
      </c>
      <c r="H19" s="4">
        <v>3.0982218984848044</v>
      </c>
      <c r="I19" s="4">
        <v>4.9382801745353522</v>
      </c>
      <c r="J19" s="4">
        <v>38.117938645619063</v>
      </c>
      <c r="K19" s="4">
        <v>4.333081295673094</v>
      </c>
      <c r="L19" s="4">
        <v>3.1375041338241711</v>
      </c>
      <c r="M19" s="4">
        <v>4.599218250620412</v>
      </c>
      <c r="N19" s="4">
        <v>24.977359657488339</v>
      </c>
      <c r="O19" s="4">
        <v>4.4821419932534097</v>
      </c>
      <c r="P19" s="4">
        <v>3.3247907108534718</v>
      </c>
      <c r="Q19" s="4">
        <v>7.0596611200127874</v>
      </c>
      <c r="R19" s="4">
        <v>23.007687308168073</v>
      </c>
      <c r="S19" s="4">
        <v>1.5746435492856592</v>
      </c>
      <c r="T19" s="4">
        <v>1.7736551302568115</v>
      </c>
      <c r="U19" s="4">
        <v>1.8728314653097933</v>
      </c>
    </row>
    <row r="20" spans="4:25" x14ac:dyDescent="0.35">
      <c r="D20" s="4"/>
      <c r="E20" s="2"/>
      <c r="F20" s="4">
        <v>68.708779602271392</v>
      </c>
      <c r="G20" s="4">
        <v>4.1936698474087919</v>
      </c>
      <c r="H20" s="4">
        <v>4.141246924352485</v>
      </c>
      <c r="I20" s="4">
        <v>5.4217462153844975</v>
      </c>
      <c r="J20" s="4">
        <v>70.105654285215508</v>
      </c>
      <c r="K20" s="4">
        <v>4.0470521386520035</v>
      </c>
      <c r="L20" s="4">
        <v>4.1591954876878088</v>
      </c>
      <c r="M20" s="4">
        <v>4.2812111977329792</v>
      </c>
      <c r="N20" s="4">
        <v>22.299874474608913</v>
      </c>
      <c r="O20" s="4">
        <v>3.2171345947047523</v>
      </c>
      <c r="P20" s="4">
        <v>3.2232204364046857</v>
      </c>
      <c r="Q20" s="4">
        <v>6.4282395490350019</v>
      </c>
      <c r="R20" s="4">
        <v>137.13839950874697</v>
      </c>
      <c r="S20" s="4">
        <v>4.1491943748761582</v>
      </c>
      <c r="T20" s="4">
        <v>8.2640510874819917</v>
      </c>
      <c r="U20" s="4">
        <v>4.1832745092953001</v>
      </c>
    </row>
    <row r="21" spans="4:25" x14ac:dyDescent="0.35">
      <c r="V21" s="1"/>
      <c r="W21" s="1"/>
      <c r="X21" s="1"/>
      <c r="Y21" s="1"/>
    </row>
    <row r="22" spans="4:25" x14ac:dyDescent="0.35">
      <c r="D22" s="16" t="s">
        <v>0</v>
      </c>
      <c r="E22" s="16" t="s">
        <v>20</v>
      </c>
      <c r="F22" s="13" t="s">
        <v>1</v>
      </c>
      <c r="G22" s="13"/>
      <c r="H22" s="13"/>
      <c r="I22" s="13"/>
      <c r="J22" s="13" t="s">
        <v>17</v>
      </c>
      <c r="K22" s="13"/>
      <c r="L22" s="13"/>
      <c r="M22" s="13"/>
      <c r="N22" s="13" t="s">
        <v>18</v>
      </c>
      <c r="O22" s="13"/>
      <c r="P22" s="13"/>
      <c r="Q22" s="13"/>
      <c r="R22" s="13" t="s">
        <v>19</v>
      </c>
      <c r="S22" s="13"/>
      <c r="T22" s="13"/>
      <c r="U22" s="13"/>
    </row>
    <row r="23" spans="4:25" x14ac:dyDescent="0.35">
      <c r="D23" s="16"/>
      <c r="E23" s="16"/>
    </row>
    <row r="24" spans="4:25" x14ac:dyDescent="0.35">
      <c r="E24" s="3" t="s">
        <v>28</v>
      </c>
      <c r="F24" s="4">
        <v>11.726340336795072</v>
      </c>
      <c r="G24" s="4">
        <v>1.1380751062669998</v>
      </c>
      <c r="H24" s="4">
        <v>1.5135319330009076</v>
      </c>
      <c r="I24" s="4">
        <v>1.4667023920762992</v>
      </c>
      <c r="J24" s="4">
        <v>3.4634249285743284</v>
      </c>
      <c r="K24" s="4">
        <v>1.6267093450597709</v>
      </c>
      <c r="L24" s="4">
        <v>1.0901873536071347</v>
      </c>
      <c r="M24" s="4">
        <v>0.98949144207503026</v>
      </c>
      <c r="N24" s="4">
        <v>3.4634249285745273</v>
      </c>
      <c r="O24" s="4">
        <v>1.6267093450597701</v>
      </c>
      <c r="P24" s="4">
        <v>1.0901873536071625</v>
      </c>
      <c r="Q24" s="4">
        <v>0.98949144207501372</v>
      </c>
      <c r="R24" s="4">
        <v>0.72732202303399995</v>
      </c>
      <c r="S24" s="4">
        <v>0.16967242626665083</v>
      </c>
      <c r="T24" s="4">
        <v>9.9179851820550377E-2</v>
      </c>
      <c r="U24" s="4">
        <v>6.2011597572840145E-2</v>
      </c>
    </row>
    <row r="25" spans="4:25" x14ac:dyDescent="0.35">
      <c r="E25" s="2" t="s">
        <v>24</v>
      </c>
      <c r="F25" s="4">
        <v>19.028614024272876</v>
      </c>
      <c r="G25" s="4">
        <v>4.0411880263185065</v>
      </c>
      <c r="H25" s="4">
        <v>4.6420733005014503</v>
      </c>
      <c r="I25" s="4">
        <v>3.3702194881820926</v>
      </c>
      <c r="J25" s="4">
        <v>12.803062208836858</v>
      </c>
      <c r="K25" s="4">
        <v>3.547471260378904</v>
      </c>
      <c r="L25" s="4">
        <v>4.2926352512655193</v>
      </c>
      <c r="M25" s="4">
        <v>1.5786103183659652</v>
      </c>
      <c r="N25" s="4">
        <v>14.000310446040517</v>
      </c>
      <c r="O25" s="4">
        <v>3.7947078646688719</v>
      </c>
      <c r="P25" s="4">
        <v>3.7761927828812389</v>
      </c>
      <c r="Q25" s="4">
        <v>2.0838802706275557</v>
      </c>
      <c r="R25" s="4">
        <v>0.52785203786414581</v>
      </c>
      <c r="S25" s="4">
        <v>0.65863194597928842</v>
      </c>
      <c r="T25" s="4">
        <v>0.3639465166617144</v>
      </c>
      <c r="U25" s="4">
        <v>0.23052280810699519</v>
      </c>
    </row>
    <row r="26" spans="4:25" x14ac:dyDescent="0.35">
      <c r="E26" s="2" t="s">
        <v>21</v>
      </c>
      <c r="F26" s="4">
        <v>18.625013113825034</v>
      </c>
      <c r="G26" s="4">
        <v>4.6775038000971447</v>
      </c>
      <c r="H26" s="4">
        <v>3.3579562271001389</v>
      </c>
      <c r="I26" s="4">
        <v>6.5800740351314673</v>
      </c>
      <c r="J26" s="4">
        <v>17.357634453891713</v>
      </c>
      <c r="K26" s="4">
        <v>1.2651349453029275</v>
      </c>
      <c r="L26" s="4">
        <v>3.3884993070312017</v>
      </c>
      <c r="M26" s="4">
        <v>2.6589784499495961</v>
      </c>
      <c r="N26" s="4">
        <v>4.588834884388616</v>
      </c>
      <c r="O26" s="4">
        <v>1.5088954627433042</v>
      </c>
      <c r="P26" s="4">
        <v>1.8435590906600623</v>
      </c>
      <c r="Q26" s="4">
        <v>1.5375942763197679</v>
      </c>
      <c r="R26" s="4">
        <v>1.7375687513477338</v>
      </c>
      <c r="S26" s="4">
        <v>1.0392648868017305</v>
      </c>
      <c r="T26" s="4">
        <v>1.1007041105803177</v>
      </c>
      <c r="U26" s="4">
        <v>0.37717584351572464</v>
      </c>
    </row>
    <row r="27" spans="4:25" x14ac:dyDescent="0.35">
      <c r="E27" s="2" t="s">
        <v>22</v>
      </c>
      <c r="F27" s="4">
        <v>26.007809500329692</v>
      </c>
      <c r="G27" s="4">
        <v>4.0765407641797182</v>
      </c>
      <c r="H27" s="4">
        <v>2.5026715253834038</v>
      </c>
      <c r="I27" s="4">
        <v>7.8673950350624313</v>
      </c>
      <c r="J27" s="4">
        <v>27.13783861855234</v>
      </c>
      <c r="K27" s="4">
        <v>2.0450299529187008</v>
      </c>
      <c r="L27" s="4">
        <v>3.7282789060649106</v>
      </c>
      <c r="M27" s="4">
        <v>2.1668345501885384</v>
      </c>
      <c r="N27" s="4">
        <v>19.124401427946186</v>
      </c>
      <c r="O27" s="4">
        <v>1.7832008746532568</v>
      </c>
      <c r="P27" s="4">
        <v>1.9710796228282292</v>
      </c>
      <c r="Q27" s="4">
        <v>0.48994663275496914</v>
      </c>
      <c r="R27" s="4">
        <v>2.0338391661928843</v>
      </c>
      <c r="S27" s="4">
        <v>0.37354021943762489</v>
      </c>
      <c r="T27" s="4">
        <v>0.55734949405635981</v>
      </c>
      <c r="U27" s="4">
        <v>0.30193149091955479</v>
      </c>
    </row>
    <row r="28" spans="4:25" x14ac:dyDescent="0.35">
      <c r="E28" s="2" t="s">
        <v>22</v>
      </c>
      <c r="F28" s="4">
        <v>23.261913945446885</v>
      </c>
      <c r="G28" s="4">
        <v>3.9425562469327442</v>
      </c>
      <c r="H28" s="4">
        <v>1.7861951327238488</v>
      </c>
      <c r="I28" s="4">
        <v>8.0648505186491963</v>
      </c>
      <c r="J28" s="4">
        <v>28.438368629355317</v>
      </c>
      <c r="K28" s="4">
        <v>1.4888454024950946</v>
      </c>
      <c r="L28" s="4">
        <v>2.4115940997616052</v>
      </c>
      <c r="M28" s="4">
        <v>1.128430007742057</v>
      </c>
      <c r="N28" s="4">
        <v>24.378028836219844</v>
      </c>
      <c r="O28" s="4">
        <v>1.2185510249882432</v>
      </c>
      <c r="P28" s="4">
        <v>1.6312709751664705</v>
      </c>
      <c r="Q28" s="4">
        <v>0.47191190618809437</v>
      </c>
      <c r="R28" s="4">
        <v>2.3027782282637057</v>
      </c>
      <c r="S28" s="4">
        <v>0.36926224560644494</v>
      </c>
      <c r="T28" s="4">
        <v>0.27091013483873155</v>
      </c>
      <c r="U28" s="4">
        <v>0.5694598388150216</v>
      </c>
    </row>
    <row r="29" spans="4:25" x14ac:dyDescent="0.35">
      <c r="E29" s="2" t="s">
        <v>25</v>
      </c>
      <c r="F29" s="4">
        <v>31.452269948988377</v>
      </c>
      <c r="G29" s="4">
        <v>2.9241496310150747</v>
      </c>
      <c r="H29" s="4">
        <v>0.48732620430307827</v>
      </c>
      <c r="I29" s="4">
        <v>8.6545025295022135</v>
      </c>
      <c r="J29" s="4">
        <v>34.528821851465061</v>
      </c>
      <c r="K29" s="4">
        <v>1.4147274754072563</v>
      </c>
      <c r="L29" s="4">
        <v>1.0640837910186172</v>
      </c>
      <c r="M29" s="4">
        <v>0.65111850903165558</v>
      </c>
      <c r="N29" s="4">
        <v>33.139959676070902</v>
      </c>
      <c r="O29" s="4">
        <v>1.3305937263238536</v>
      </c>
      <c r="P29" s="4">
        <v>0.77401299845517824</v>
      </c>
      <c r="Q29" s="4">
        <v>0.80001532483597904</v>
      </c>
      <c r="R29" s="4">
        <v>11.604293309749977</v>
      </c>
      <c r="S29" s="4">
        <v>0.85054847432939917</v>
      </c>
      <c r="T29" s="4">
        <v>0.7808920932636999</v>
      </c>
      <c r="U29" s="4">
        <v>1.2121712542959588</v>
      </c>
    </row>
    <row r="30" spans="4:25" x14ac:dyDescent="0.35">
      <c r="E30" s="2" t="s">
        <v>23</v>
      </c>
      <c r="F30" s="4">
        <v>46.732387215089972</v>
      </c>
      <c r="G30" s="4">
        <v>3.0326216216937958</v>
      </c>
      <c r="H30" s="4">
        <v>0.71153642174150056</v>
      </c>
      <c r="I30" s="4">
        <v>9.3309662030282912</v>
      </c>
      <c r="J30" s="4">
        <v>53.890092229186962</v>
      </c>
      <c r="K30" s="4">
        <v>1.1718757415485384</v>
      </c>
      <c r="L30" s="4">
        <v>1.6264697441166143</v>
      </c>
      <c r="M30" s="4">
        <v>1.2899788811748854</v>
      </c>
      <c r="N30" s="4">
        <v>45.295390344345705</v>
      </c>
      <c r="O30" s="4">
        <v>1.0906007150888171</v>
      </c>
      <c r="P30" s="4">
        <v>1.2124732063016987</v>
      </c>
      <c r="Q30" s="4">
        <v>1.1029706716824956</v>
      </c>
      <c r="R30" s="4">
        <v>12.147511601286801</v>
      </c>
      <c r="S30" s="4">
        <v>0.52698669727555025</v>
      </c>
      <c r="T30" s="4">
        <v>0.42442435159669384</v>
      </c>
      <c r="U30" s="4">
        <v>0.5379267284623177</v>
      </c>
    </row>
    <row r="31" spans="4:25" x14ac:dyDescent="0.35">
      <c r="E31" s="2" t="s">
        <v>26</v>
      </c>
      <c r="F31" s="4">
        <v>54.169682578135337</v>
      </c>
      <c r="G31" s="4">
        <v>2.5371979523495516</v>
      </c>
      <c r="H31" s="4">
        <v>0.2743531127611587</v>
      </c>
      <c r="I31" s="4">
        <v>7.996851357774803</v>
      </c>
      <c r="J31" s="4">
        <v>59.668329446324883</v>
      </c>
      <c r="K31" s="4">
        <v>1.5039805671187232</v>
      </c>
      <c r="L31" s="4">
        <v>0.54802894777928335</v>
      </c>
      <c r="M31" s="4">
        <v>1.4545257505022919</v>
      </c>
      <c r="N31" s="4">
        <v>48.984160213357782</v>
      </c>
      <c r="O31" s="4">
        <v>1.4792291677571678</v>
      </c>
      <c r="P31" s="4">
        <v>0.47616483405055487</v>
      </c>
      <c r="Q31" s="4">
        <v>1.1371115959341622</v>
      </c>
      <c r="R31" s="4">
        <v>19.000781745033393</v>
      </c>
      <c r="S31" s="4">
        <v>0.75389128207090006</v>
      </c>
      <c r="T31" s="4">
        <v>0.21391832231358057</v>
      </c>
      <c r="U31" s="4">
        <v>0.77760981112598837</v>
      </c>
    </row>
    <row r="32" spans="4:25" x14ac:dyDescent="0.35">
      <c r="E32" s="2" t="s">
        <v>27</v>
      </c>
      <c r="F32" s="4">
        <v>7.9188286055960466</v>
      </c>
      <c r="G32" s="4">
        <v>3.1405319296006469</v>
      </c>
      <c r="H32" s="4">
        <v>0.58480380113627017</v>
      </c>
      <c r="I32" s="4">
        <v>10.235682288901444</v>
      </c>
      <c r="J32" s="4">
        <v>14.11175268989723</v>
      </c>
      <c r="K32" s="4">
        <v>1.2115923692607116</v>
      </c>
      <c r="L32" s="4">
        <v>0.37512641076408476</v>
      </c>
      <c r="M32" s="4">
        <v>1.9496184066393238</v>
      </c>
      <c r="N32" s="4">
        <v>12.535408651292476</v>
      </c>
      <c r="O32" s="4">
        <v>1.1723944259311714</v>
      </c>
      <c r="P32" s="4">
        <v>0.36866161320297469</v>
      </c>
      <c r="Q32" s="4">
        <v>2.235484775114549</v>
      </c>
      <c r="R32" s="4">
        <v>3.8890863114007919E-2</v>
      </c>
      <c r="S32" s="4">
        <v>7.0357122948600609E-2</v>
      </c>
      <c r="T32" s="4">
        <v>6.501590566914299E-2</v>
      </c>
      <c r="U32" s="4">
        <v>4.2798911566084182E-3</v>
      </c>
    </row>
    <row r="33" spans="2:56" x14ac:dyDescent="0.35">
      <c r="E33" s="2" t="s">
        <v>23</v>
      </c>
      <c r="F33" s="4">
        <v>32.595753419519426</v>
      </c>
      <c r="G33" s="4">
        <v>2.8586466548348088</v>
      </c>
      <c r="H33" s="4">
        <v>0.69203759908376128</v>
      </c>
      <c r="I33" s="4">
        <v>9.587286092264744</v>
      </c>
      <c r="J33" s="4">
        <v>34.810325904339706</v>
      </c>
      <c r="K33" s="4">
        <v>1.7264187287359005</v>
      </c>
      <c r="L33" s="4">
        <v>0.1913554284380225</v>
      </c>
      <c r="M33" s="4">
        <v>1.8320520910278242</v>
      </c>
      <c r="N33" s="4">
        <v>30.932799256032929</v>
      </c>
      <c r="O33" s="4">
        <v>1.7144106164424922</v>
      </c>
      <c r="P33" s="4">
        <v>0.27160322915116597</v>
      </c>
      <c r="Q33" s="4">
        <v>2.3106889773502641</v>
      </c>
      <c r="R33" s="4">
        <v>2.7140567587508903E-2</v>
      </c>
      <c r="S33" s="4">
        <v>3.2805877430656508E-2</v>
      </c>
      <c r="T33" s="4">
        <v>2.7392820221329287E-2</v>
      </c>
      <c r="U33" s="4">
        <v>2.764394576849682E-3</v>
      </c>
    </row>
    <row r="34" spans="2:56" x14ac:dyDescent="0.35">
      <c r="D34" s="2" t="s">
        <v>15</v>
      </c>
      <c r="E34" s="2"/>
      <c r="F34" s="4">
        <f>AVERAGE(F24:F33)</f>
        <v>27.15186126879987</v>
      </c>
      <c r="G34" s="4">
        <f t="shared" ref="G34:U34" si="1">AVERAGE(G24:G33)</f>
        <v>3.2369011733288993</v>
      </c>
      <c r="H34" s="4">
        <f t="shared" si="1"/>
        <v>1.6552485257735519</v>
      </c>
      <c r="I34" s="4">
        <f t="shared" si="1"/>
        <v>7.3154529940572974</v>
      </c>
      <c r="J34" s="4">
        <f t="shared" si="1"/>
        <v>28.620965096042443</v>
      </c>
      <c r="K34" s="4">
        <f t="shared" si="1"/>
        <v>1.7001785788226527</v>
      </c>
      <c r="L34" s="4">
        <f t="shared" si="1"/>
        <v>1.8716259239846995</v>
      </c>
      <c r="M34" s="4">
        <f t="shared" si="1"/>
        <v>1.5699638406697169</v>
      </c>
      <c r="N34" s="4">
        <f>AVERAGE(N24:N33)</f>
        <v>23.644271866426948</v>
      </c>
      <c r="O34" s="4">
        <f t="shared" si="1"/>
        <v>1.6719293223656948</v>
      </c>
      <c r="P34" s="4">
        <f t="shared" si="1"/>
        <v>1.3415205706304738</v>
      </c>
      <c r="Q34" s="4">
        <f t="shared" si="1"/>
        <v>1.3159095872882851</v>
      </c>
      <c r="R34" s="4">
        <f t="shared" si="1"/>
        <v>5.0147978293474154</v>
      </c>
      <c r="S34" s="4">
        <f t="shared" si="1"/>
        <v>0.48449611781468455</v>
      </c>
      <c r="T34" s="4">
        <f t="shared" si="1"/>
        <v>0.39037336010221207</v>
      </c>
      <c r="U34" s="4">
        <f t="shared" si="1"/>
        <v>0.40758536585478594</v>
      </c>
    </row>
    <row r="35" spans="2:56" x14ac:dyDescent="0.35">
      <c r="D35" s="4"/>
      <c r="F35" s="4">
        <v>18.478334990330598</v>
      </c>
      <c r="G35" s="4">
        <v>3.6412415616467944</v>
      </c>
      <c r="H35" s="4">
        <v>2.54940710677774</v>
      </c>
      <c r="I35" s="4">
        <v>5.2046099922724194</v>
      </c>
      <c r="J35" s="4">
        <v>9.0474202053562394</v>
      </c>
      <c r="K35" s="4">
        <v>3.9154514015713584</v>
      </c>
      <c r="L35" s="4">
        <v>4.2224337866232</v>
      </c>
      <c r="M35" s="4">
        <v>6.7743771050335226</v>
      </c>
      <c r="N35" s="4">
        <v>9.047420205356147</v>
      </c>
      <c r="O35" s="4">
        <v>3.9154514015713562</v>
      </c>
      <c r="P35" s="4">
        <v>4.2224337866234096</v>
      </c>
      <c r="Q35" s="4">
        <v>6.7728656163035801</v>
      </c>
      <c r="R35" s="4">
        <v>13.20574902193983</v>
      </c>
      <c r="S35" s="4">
        <v>0.71938973666260342</v>
      </c>
      <c r="T35" s="4">
        <v>1.2943009006361845</v>
      </c>
      <c r="U35" s="4">
        <v>1.4445579125315784</v>
      </c>
    </row>
    <row r="36" spans="2:56" x14ac:dyDescent="0.35">
      <c r="D36" s="4"/>
      <c r="F36" s="4">
        <v>19.708363446553328</v>
      </c>
      <c r="G36" s="4">
        <v>4.3085509039449681</v>
      </c>
      <c r="H36" s="4">
        <v>3.7072158962769866</v>
      </c>
      <c r="I36" s="4">
        <v>5.6403497459240635</v>
      </c>
      <c r="J36" s="4">
        <v>7.4961803382280827</v>
      </c>
      <c r="K36" s="4">
        <v>6.8068553153415579</v>
      </c>
      <c r="L36" s="4">
        <v>3.8173534124818698</v>
      </c>
      <c r="M36" s="4">
        <v>9.5638542565596616</v>
      </c>
      <c r="N36" s="4">
        <v>7.4961803382281058</v>
      </c>
      <c r="O36" s="4">
        <v>6.8068553153415632</v>
      </c>
      <c r="P36" s="4">
        <v>3.8173534124818129</v>
      </c>
      <c r="Q36" s="4">
        <v>9.5638542565596438</v>
      </c>
      <c r="R36" s="4">
        <v>3.1551122861159233</v>
      </c>
      <c r="S36" s="4">
        <v>0.19132381959676029</v>
      </c>
      <c r="T36" s="4">
        <v>0.27734016317280147</v>
      </c>
      <c r="U36" s="4">
        <v>2.9135142875929878</v>
      </c>
    </row>
    <row r="39" spans="2:56" x14ac:dyDescent="0.35">
      <c r="D39" t="s">
        <v>53</v>
      </c>
    </row>
    <row r="40" spans="2:56" x14ac:dyDescent="0.35">
      <c r="B40" s="16"/>
      <c r="C40" s="16"/>
      <c r="D40" t="s">
        <v>0</v>
      </c>
      <c r="E40" t="s">
        <v>40</v>
      </c>
      <c r="F40" s="13" t="s">
        <v>31</v>
      </c>
      <c r="G40" s="13"/>
      <c r="H40" s="13"/>
      <c r="I40" s="13"/>
      <c r="J40" s="13" t="s">
        <v>34</v>
      </c>
      <c r="K40" s="13"/>
      <c r="L40" s="13"/>
      <c r="M40" s="13"/>
      <c r="N40" s="13" t="s">
        <v>35</v>
      </c>
      <c r="O40" s="13"/>
      <c r="P40" s="13"/>
      <c r="Q40" s="13"/>
      <c r="R40" s="13" t="s">
        <v>36</v>
      </c>
      <c r="S40" s="13"/>
      <c r="T40" s="13"/>
      <c r="U40" s="13"/>
      <c r="AZ40" s="13"/>
      <c r="BA40" s="13"/>
      <c r="BB40" s="13"/>
      <c r="BC40" s="13"/>
    </row>
    <row r="41" spans="2:56" x14ac:dyDescent="0.35">
      <c r="B41" s="16"/>
      <c r="C41" s="16"/>
      <c r="F41" s="8" t="s">
        <v>29</v>
      </c>
      <c r="G41" s="8" t="s">
        <v>30</v>
      </c>
      <c r="J41" s="8" t="s">
        <v>29</v>
      </c>
      <c r="K41" s="8" t="s">
        <v>30</v>
      </c>
      <c r="N41" s="8" t="s">
        <v>29</v>
      </c>
      <c r="O41" s="8" t="s">
        <v>30</v>
      </c>
      <c r="R41" s="8" t="s">
        <v>29</v>
      </c>
      <c r="S41" s="8" t="s">
        <v>30</v>
      </c>
    </row>
    <row r="42" spans="2:56" x14ac:dyDescent="0.35">
      <c r="C42" s="3"/>
      <c r="E42" s="4"/>
      <c r="F42" s="4">
        <v>22.178364543636071</v>
      </c>
      <c r="G42" s="4">
        <v>13.393105499509165</v>
      </c>
      <c r="H42">
        <v>1.4144677718844458</v>
      </c>
      <c r="I42">
        <v>2.0113541523697158</v>
      </c>
      <c r="J42" s="4">
        <v>17.143390923765679</v>
      </c>
      <c r="K42" s="4">
        <v>12.319058115783614</v>
      </c>
      <c r="L42" s="4">
        <v>10.530357065003859</v>
      </c>
      <c r="M42" s="4">
        <v>0.64380863981797365</v>
      </c>
      <c r="N42" s="4">
        <v>21.224652942955384</v>
      </c>
      <c r="O42">
        <v>10.633500908151989</v>
      </c>
      <c r="P42" s="4">
        <v>2.7984698837865261</v>
      </c>
      <c r="Q42" s="4">
        <v>7.911380141866446</v>
      </c>
      <c r="R42" s="4">
        <v>16.013812213031464</v>
      </c>
      <c r="S42" s="4">
        <v>0.39364523056655615</v>
      </c>
      <c r="T42" s="4">
        <v>0.17213158718052612</v>
      </c>
      <c r="U42" s="4">
        <v>0.90742010093559067</v>
      </c>
      <c r="AB42" s="4"/>
      <c r="AC42" s="4"/>
      <c r="AD42" s="4"/>
      <c r="AE42" s="4"/>
      <c r="AH42" s="1"/>
      <c r="AI42" s="1"/>
      <c r="AJ42" s="1"/>
      <c r="AK42" s="1"/>
      <c r="AL42" s="1"/>
      <c r="AM42" s="1"/>
      <c r="AN42" s="4"/>
      <c r="AO42" s="4"/>
      <c r="AP42" s="4"/>
      <c r="AQ42" s="4"/>
      <c r="AT42" s="4"/>
      <c r="AU42" s="4"/>
      <c r="AV42" s="4"/>
      <c r="AW42" s="4"/>
      <c r="AZ42" s="4"/>
      <c r="BA42" s="4"/>
      <c r="BB42" s="4"/>
      <c r="BC42" s="4"/>
      <c r="BD42" s="1"/>
    </row>
    <row r="43" spans="2:56" x14ac:dyDescent="0.35">
      <c r="C43" s="2"/>
      <c r="E43" t="s">
        <v>51</v>
      </c>
      <c r="F43" s="4">
        <v>26.196599865744098</v>
      </c>
      <c r="G43" s="4">
        <v>17.327964538136044</v>
      </c>
      <c r="H43" s="4">
        <v>2.5721245162241928</v>
      </c>
      <c r="I43" s="4">
        <v>2.3316933837941818</v>
      </c>
      <c r="J43" s="4">
        <v>20.867314373574569</v>
      </c>
      <c r="K43" s="4">
        <v>11.932077762623077</v>
      </c>
      <c r="L43" s="4">
        <v>8.4036577204284804</v>
      </c>
      <c r="M43" s="4">
        <v>4.4325571515550042</v>
      </c>
      <c r="N43" s="4">
        <v>23.322533691877155</v>
      </c>
      <c r="O43" s="4">
        <v>11.400880648708817</v>
      </c>
      <c r="P43" s="4">
        <v>3.2974307067993069</v>
      </c>
      <c r="Q43" s="4">
        <v>8.4260997852797974</v>
      </c>
      <c r="R43" s="4">
        <v>16.229177398722857</v>
      </c>
      <c r="S43" s="4">
        <v>9.7160246882010366</v>
      </c>
      <c r="T43" s="4">
        <v>1.2298057520882533</v>
      </c>
      <c r="U43" s="4">
        <v>1.8434266524733893</v>
      </c>
      <c r="Z43" s="4"/>
      <c r="AA43" s="4"/>
      <c r="AB43" s="4"/>
      <c r="AC43" s="4"/>
      <c r="AD43" s="4"/>
      <c r="AE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S43" s="4"/>
      <c r="AT43" s="4"/>
      <c r="AU43" s="4"/>
      <c r="AV43" s="4"/>
      <c r="AW43" s="4"/>
      <c r="AY43" s="4"/>
      <c r="AZ43" s="4"/>
      <c r="BA43" s="4"/>
      <c r="BB43" s="4"/>
      <c r="BC43" s="4"/>
    </row>
    <row r="44" spans="2:56" x14ac:dyDescent="0.35">
      <c r="C44" s="2"/>
      <c r="E44" t="s">
        <v>51</v>
      </c>
      <c r="F44" s="4">
        <v>30.42008580029642</v>
      </c>
      <c r="G44" s="4">
        <v>15.437053535982749</v>
      </c>
      <c r="H44" s="4">
        <v>3.7160804062114812</v>
      </c>
      <c r="I44" s="4">
        <v>2.8207907576874005</v>
      </c>
      <c r="J44" s="4">
        <v>23.668567364427044</v>
      </c>
      <c r="K44" s="4">
        <v>13.326749497154514</v>
      </c>
      <c r="L44" s="4">
        <v>7.5716621804696835</v>
      </c>
      <c r="M44" s="4">
        <v>15.604391561205844</v>
      </c>
      <c r="N44" s="4">
        <v>26.506965274113998</v>
      </c>
      <c r="O44" s="4">
        <v>11.149886265144206</v>
      </c>
      <c r="P44" s="4">
        <v>5.0721720715183674</v>
      </c>
      <c r="Q44" s="4">
        <v>11.54224151515462</v>
      </c>
      <c r="R44" s="4">
        <v>18.714751997090232</v>
      </c>
      <c r="S44" s="4">
        <v>18.769229079193181</v>
      </c>
      <c r="T44" s="4">
        <v>2.3861840352123331</v>
      </c>
      <c r="U44" s="4">
        <v>2.2664415550605717</v>
      </c>
      <c r="Z44" s="4"/>
      <c r="AA44" s="4"/>
      <c r="AB44" s="4"/>
      <c r="AC44" s="4"/>
      <c r="AD44" s="4"/>
      <c r="AE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S44" s="4"/>
      <c r="AT44" s="4"/>
      <c r="AU44" s="4"/>
      <c r="AV44" s="4"/>
      <c r="AW44" s="4"/>
      <c r="AY44" s="4"/>
      <c r="AZ44" s="4"/>
      <c r="BA44" s="4"/>
      <c r="BB44" s="4"/>
      <c r="BC44" s="4"/>
    </row>
    <row r="45" spans="2:56" x14ac:dyDescent="0.35">
      <c r="B45" s="18"/>
      <c r="C45" s="2"/>
      <c r="E45" t="s">
        <v>51</v>
      </c>
      <c r="F45" s="4">
        <v>32.245597009118576</v>
      </c>
      <c r="G45" s="4">
        <v>14.266629557077412</v>
      </c>
      <c r="H45" s="4">
        <v>5.295352267959875</v>
      </c>
      <c r="I45" s="4">
        <v>1.4097141233461907</v>
      </c>
      <c r="J45" s="4">
        <v>24.734735822136265</v>
      </c>
      <c r="K45" s="4">
        <v>16.920224053941102</v>
      </c>
      <c r="L45" s="4">
        <v>5.8780599182429745</v>
      </c>
      <c r="M45" s="4">
        <v>5.9499255543471969</v>
      </c>
      <c r="N45" s="4">
        <v>26.321855707801127</v>
      </c>
      <c r="O45" s="4">
        <v>14.323656976452448</v>
      </c>
      <c r="P45" s="4">
        <v>6.3683203401032102</v>
      </c>
      <c r="Q45" s="4">
        <v>11.485362357683824</v>
      </c>
      <c r="R45" s="4">
        <v>17.386539636276478</v>
      </c>
      <c r="S45" s="4">
        <v>22.162740823391648</v>
      </c>
      <c r="T45" s="4">
        <v>4.7577596119589423</v>
      </c>
      <c r="U45" s="4">
        <v>2.2131797075843607</v>
      </c>
      <c r="Z45" s="4"/>
      <c r="AA45" s="4"/>
      <c r="AB45" s="4"/>
      <c r="AC45" s="4"/>
      <c r="AD45" s="4"/>
      <c r="AE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S45" s="4"/>
      <c r="AT45" s="4"/>
      <c r="AU45" s="4"/>
      <c r="AV45" s="4"/>
      <c r="AW45" s="4"/>
      <c r="AY45" s="4"/>
      <c r="AZ45" s="4"/>
      <c r="BA45" s="4"/>
      <c r="BB45" s="4"/>
      <c r="BC45" s="4"/>
    </row>
    <row r="46" spans="2:56" x14ac:dyDescent="0.35">
      <c r="C46" s="2"/>
      <c r="E46" t="s">
        <v>51</v>
      </c>
      <c r="F46" s="4">
        <v>34.491139365973517</v>
      </c>
      <c r="G46" s="4">
        <v>14.740340477842953</v>
      </c>
      <c r="H46" s="4">
        <v>7.5386167376573781</v>
      </c>
      <c r="I46" s="4">
        <v>1.4778113862639608</v>
      </c>
      <c r="J46" s="4">
        <v>26.672132579950169</v>
      </c>
      <c r="K46" s="4">
        <v>21.426226007579608</v>
      </c>
      <c r="L46" s="4">
        <v>3.3543054717917178</v>
      </c>
      <c r="M46" s="4">
        <v>6.4514347973112578</v>
      </c>
      <c r="N46" s="4">
        <v>29.660397456605537</v>
      </c>
      <c r="O46" s="4">
        <v>16.485739646777056</v>
      </c>
      <c r="P46" s="4">
        <v>2.0356135426597208</v>
      </c>
      <c r="Q46" s="4">
        <v>9.2276193218084188</v>
      </c>
      <c r="R46" s="4">
        <v>17.27887029711777</v>
      </c>
      <c r="S46" s="4">
        <v>23.67597613261287</v>
      </c>
      <c r="T46" s="4">
        <v>6.6011330602428488</v>
      </c>
      <c r="U46" s="4">
        <v>1.9415708412777319</v>
      </c>
      <c r="Z46" s="4"/>
      <c r="AA46" s="4"/>
      <c r="AB46" s="4"/>
      <c r="AC46" s="4"/>
      <c r="AD46" s="4"/>
      <c r="AE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S46" s="4"/>
      <c r="AT46" s="4"/>
      <c r="AU46" s="4"/>
      <c r="AV46" s="4"/>
      <c r="AW46" s="4"/>
      <c r="AY46" s="4"/>
      <c r="AZ46" s="4"/>
      <c r="BA46" s="4"/>
      <c r="BB46" s="4"/>
      <c r="BC46" s="4"/>
    </row>
    <row r="47" spans="2:56" x14ac:dyDescent="0.35">
      <c r="C47" s="2"/>
      <c r="E47" t="s">
        <v>51</v>
      </c>
      <c r="F47" s="4">
        <v>35.706108380469729</v>
      </c>
      <c r="G47" s="4">
        <v>15.810013383268975</v>
      </c>
      <c r="H47" s="4">
        <v>9.1939744190512975</v>
      </c>
      <c r="I47" s="4">
        <v>1.4712889828270554</v>
      </c>
      <c r="J47" s="4">
        <v>27.671266215381539</v>
      </c>
      <c r="K47" s="4">
        <v>27.018157093150169</v>
      </c>
      <c r="L47" s="4">
        <v>1.4736778883439514</v>
      </c>
      <c r="M47" s="4">
        <v>4.2443530882798051</v>
      </c>
      <c r="N47" s="4">
        <v>31.456788476093827</v>
      </c>
      <c r="O47" s="4">
        <v>20.588229133527509</v>
      </c>
      <c r="P47" s="4">
        <v>0.94719151105309773</v>
      </c>
      <c r="Q47" s="4">
        <v>16.435883251217028</v>
      </c>
      <c r="R47" s="4">
        <v>17.114819149787003</v>
      </c>
      <c r="S47" s="4">
        <v>25.370502236790614</v>
      </c>
      <c r="T47" s="4">
        <v>7.8986982139768926</v>
      </c>
      <c r="U47" s="4">
        <v>2.5322891141328054</v>
      </c>
      <c r="Z47" s="4"/>
      <c r="AA47" s="4"/>
      <c r="AB47" s="4"/>
      <c r="AC47" s="4"/>
      <c r="AD47" s="4"/>
      <c r="AE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S47" s="4"/>
      <c r="AT47" s="4"/>
      <c r="AU47" s="4"/>
      <c r="AV47" s="4"/>
      <c r="AW47" s="4"/>
      <c r="AY47" s="4"/>
      <c r="AZ47" s="4"/>
      <c r="BA47" s="4"/>
      <c r="BB47" s="4"/>
      <c r="BC47" s="4"/>
    </row>
    <row r="48" spans="2:56" x14ac:dyDescent="0.35">
      <c r="C48" s="2"/>
      <c r="E48" t="s">
        <v>51</v>
      </c>
      <c r="F48" s="4">
        <v>38.295305768996137</v>
      </c>
      <c r="G48" s="4">
        <v>17.16693174756535</v>
      </c>
      <c r="H48" s="4">
        <v>12.371561863931591</v>
      </c>
      <c r="I48" s="4">
        <v>4.6107960404413628</v>
      </c>
      <c r="J48" s="4">
        <v>30.413300522243524</v>
      </c>
      <c r="K48" s="4">
        <v>29.488343686276526</v>
      </c>
      <c r="L48" s="4">
        <v>2.1179754372117792</v>
      </c>
      <c r="M48" s="4">
        <v>8.7364945425769385</v>
      </c>
      <c r="N48" s="4">
        <v>32.354974207164524</v>
      </c>
      <c r="O48" s="4">
        <v>25.077576524590029</v>
      </c>
      <c r="P48" s="4">
        <v>0.34393415401998623</v>
      </c>
      <c r="Q48" s="4">
        <v>11.697590527048975</v>
      </c>
      <c r="R48" s="4">
        <v>16.398226881741991</v>
      </c>
      <c r="S48" s="4">
        <v>25.741372349437309</v>
      </c>
      <c r="T48" s="4">
        <v>9.4968855963690206</v>
      </c>
      <c r="U48" s="4">
        <v>1.9663538832059428</v>
      </c>
      <c r="Z48" s="4"/>
      <c r="AA48" s="4"/>
      <c r="AB48" s="4"/>
      <c r="AC48" s="4"/>
      <c r="AD48" s="4"/>
      <c r="AE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S48" s="4"/>
      <c r="AT48" s="4"/>
      <c r="AU48" s="4"/>
      <c r="AV48" s="4"/>
      <c r="AW48" s="4"/>
      <c r="AY48" s="4"/>
      <c r="AZ48" s="4"/>
      <c r="BA48" s="4"/>
      <c r="BB48" s="4"/>
      <c r="BC48" s="4"/>
    </row>
    <row r="49" spans="3:57" x14ac:dyDescent="0.35">
      <c r="C49" s="2"/>
      <c r="E49" t="s">
        <v>51</v>
      </c>
      <c r="F49" s="4">
        <v>39.546220567347376</v>
      </c>
      <c r="G49" s="4">
        <v>18.611017120581476</v>
      </c>
      <c r="H49" s="4">
        <v>14.669885539353483</v>
      </c>
      <c r="I49" s="4">
        <v>2.9832529342425493</v>
      </c>
      <c r="J49" s="4">
        <v>31.694437989964552</v>
      </c>
      <c r="K49" s="4">
        <v>33.396645238620124</v>
      </c>
      <c r="L49" s="4">
        <v>4.7178294009790047</v>
      </c>
      <c r="M49" s="4">
        <v>5.3185482791134202</v>
      </c>
      <c r="N49" s="4">
        <v>32.349844126555851</v>
      </c>
      <c r="O49" s="4">
        <v>31.197344065332526</v>
      </c>
      <c r="P49" s="4">
        <v>0.94685503808027005</v>
      </c>
      <c r="Q49" s="4">
        <v>10.075675995497251</v>
      </c>
      <c r="R49" s="4">
        <v>15.985847279616014</v>
      </c>
      <c r="S49" s="4">
        <v>26.820503425142945</v>
      </c>
      <c r="T49" s="4">
        <v>10.126870835407702</v>
      </c>
      <c r="U49" s="4">
        <v>2.3272944890327172</v>
      </c>
      <c r="Z49" s="4"/>
      <c r="AA49" s="4"/>
      <c r="AB49" s="4"/>
      <c r="AC49" s="4"/>
      <c r="AD49" s="4"/>
      <c r="AE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S49" s="4"/>
      <c r="AT49" s="4"/>
      <c r="AU49" s="4"/>
      <c r="AV49" s="4"/>
      <c r="AW49" s="4"/>
      <c r="AY49" s="4"/>
      <c r="AZ49" s="4"/>
      <c r="BA49" s="4"/>
      <c r="BB49" s="4"/>
      <c r="BC49" s="4"/>
    </row>
    <row r="50" spans="3:57" x14ac:dyDescent="0.35">
      <c r="C50" s="2"/>
      <c r="E50" t="s">
        <v>51</v>
      </c>
      <c r="F50" s="4">
        <v>40.234792115535321</v>
      </c>
      <c r="G50" s="4">
        <v>21.616198869578056</v>
      </c>
      <c r="H50" s="4">
        <v>15.075283605229812</v>
      </c>
      <c r="I50" s="4">
        <v>4.0919889597713501</v>
      </c>
      <c r="J50" s="4">
        <v>32.359548073439107</v>
      </c>
      <c r="K50" s="4">
        <v>42.240203503081432</v>
      </c>
      <c r="L50" s="4">
        <v>5.1931692345694627</v>
      </c>
      <c r="M50" s="4">
        <v>7.1812665645369353</v>
      </c>
      <c r="N50" s="4">
        <v>33.809636054083207</v>
      </c>
      <c r="O50" s="4">
        <v>37.819108525328119</v>
      </c>
      <c r="P50" s="4">
        <v>2.0721125250365096</v>
      </c>
      <c r="Q50" s="4">
        <v>11.502819330092123</v>
      </c>
      <c r="R50" s="4">
        <v>18.656735350803924</v>
      </c>
      <c r="S50" s="4">
        <v>31.625229894119052</v>
      </c>
      <c r="T50" s="4">
        <v>6.8263494681905232</v>
      </c>
      <c r="U50" s="4">
        <v>2.5986574348261113</v>
      </c>
      <c r="Z50" s="4"/>
      <c r="AA50" s="4"/>
      <c r="AB50" s="4"/>
      <c r="AC50" s="4"/>
      <c r="AD50" s="4"/>
      <c r="AE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S50" s="4"/>
      <c r="AT50" s="4"/>
      <c r="AU50" s="4"/>
      <c r="AV50" s="4"/>
      <c r="AW50" s="4"/>
      <c r="AY50" s="4"/>
      <c r="AZ50" s="4"/>
      <c r="BA50" s="4"/>
      <c r="BB50" s="4"/>
      <c r="BC50" s="4"/>
    </row>
    <row r="51" spans="3:57" x14ac:dyDescent="0.35">
      <c r="C51" s="2"/>
      <c r="E51" t="s">
        <v>51</v>
      </c>
      <c r="F51" s="4">
        <v>45.099381899720022</v>
      </c>
      <c r="G51" s="4">
        <v>14.562566518059555</v>
      </c>
      <c r="H51" s="4">
        <v>18.222030046330765</v>
      </c>
      <c r="I51" s="4">
        <v>3.177893803577402</v>
      </c>
      <c r="J51" s="4">
        <v>37.484897309037805</v>
      </c>
      <c r="K51" s="4">
        <v>29.642672041310853</v>
      </c>
      <c r="L51" s="4">
        <v>8.6655179547791619</v>
      </c>
      <c r="M51" s="4">
        <v>5.77866041780179</v>
      </c>
      <c r="N51" s="4">
        <v>36.666610511627852</v>
      </c>
      <c r="O51" s="4">
        <v>31.755696618154655</v>
      </c>
      <c r="P51" s="4">
        <v>7.3113414797271181</v>
      </c>
      <c r="Q51" s="4">
        <v>8.0905811645608949</v>
      </c>
      <c r="R51" s="4">
        <v>17.239511998008531</v>
      </c>
      <c r="S51" s="4">
        <v>28.915543642028918</v>
      </c>
      <c r="T51" s="4">
        <v>11.417957240762384</v>
      </c>
      <c r="U51" s="4">
        <v>2.7136488349115719</v>
      </c>
      <c r="Z51" s="4"/>
      <c r="AA51" s="4"/>
      <c r="AB51" s="4"/>
      <c r="AC51" s="4"/>
      <c r="AD51" s="4"/>
      <c r="AE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S51" s="4"/>
      <c r="AT51" s="4"/>
      <c r="AU51" s="4"/>
      <c r="AV51" s="4"/>
      <c r="AW51" s="4"/>
      <c r="AY51" s="4"/>
      <c r="AZ51" s="4"/>
      <c r="BA51" s="4"/>
      <c r="BB51" s="4"/>
      <c r="BC51" s="4"/>
    </row>
    <row r="52" spans="3:57" x14ac:dyDescent="0.35">
      <c r="C52" s="2"/>
      <c r="D52" s="11" t="s">
        <v>15</v>
      </c>
      <c r="E52" t="s">
        <v>51</v>
      </c>
      <c r="F52" s="4">
        <f>AVERAGE(F42:F51)</f>
        <v>34.441359531683723</v>
      </c>
      <c r="G52" s="4">
        <f>AVERAGE(G42:G51)</f>
        <v>16.293182124760175</v>
      </c>
      <c r="H52" s="4">
        <v>9.0069377173834315</v>
      </c>
      <c r="I52" s="4">
        <v>2.6386584524321171</v>
      </c>
      <c r="J52" s="4">
        <v>27.270959117392028</v>
      </c>
      <c r="K52" s="4">
        <v>23.771035699952101</v>
      </c>
      <c r="L52" s="4">
        <v>5.7906212271820063</v>
      </c>
      <c r="M52" s="4">
        <v>6.4341440596546162</v>
      </c>
      <c r="N52" s="4">
        <v>29.367425844887851</v>
      </c>
      <c r="O52" s="4">
        <v>21.043161931216734</v>
      </c>
      <c r="P52" s="4">
        <v>3.1193441252784115</v>
      </c>
      <c r="Q52" s="4">
        <v>10.639525339020938</v>
      </c>
      <c r="R52" s="4">
        <v>17.222719998796087</v>
      </c>
      <c r="S52" s="4">
        <v>23.644124696768625</v>
      </c>
      <c r="T52" s="4">
        <v>6.7490715349121002</v>
      </c>
      <c r="U52" s="4">
        <f>AVERAGE(U42:U51)</f>
        <v>2.131028261344079</v>
      </c>
      <c r="V52" s="4"/>
      <c r="W52" s="4"/>
      <c r="X52" s="4"/>
      <c r="Y52" s="4"/>
      <c r="Z52" s="4"/>
      <c r="AA52" s="4"/>
      <c r="AB52" s="4"/>
      <c r="AC52" s="4"/>
      <c r="AD52" s="4"/>
      <c r="AE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S52" s="4"/>
      <c r="AT52" s="4"/>
      <c r="AU52" s="4"/>
      <c r="AV52" s="4"/>
      <c r="AW52" s="4"/>
      <c r="AY52" s="4"/>
      <c r="AZ52" s="4"/>
      <c r="BA52" s="4"/>
      <c r="BB52" s="4"/>
      <c r="BC52" s="4"/>
    </row>
    <row r="53" spans="3:57" x14ac:dyDescent="0.35">
      <c r="C53" s="2"/>
      <c r="D53" s="4"/>
      <c r="E53" s="4"/>
      <c r="F53" s="4">
        <v>20.633549446655152</v>
      </c>
      <c r="G53" s="4">
        <v>17.852116272825434</v>
      </c>
      <c r="H53" s="4">
        <v>1.1986985013546574</v>
      </c>
      <c r="I53" s="4">
        <v>1.0364658266790929</v>
      </c>
      <c r="J53" s="4">
        <v>13.709031478177822</v>
      </c>
      <c r="K53" s="4">
        <v>27.1036118740539</v>
      </c>
      <c r="L53" s="4">
        <v>12.701641925099489</v>
      </c>
      <c r="M53" s="4">
        <v>0.85577100734614309</v>
      </c>
      <c r="N53" s="4">
        <v>17.89709840789342</v>
      </c>
      <c r="O53" s="4">
        <v>18.77007903795656</v>
      </c>
      <c r="P53" s="4">
        <v>3.8652993255254646</v>
      </c>
      <c r="Q53" s="4">
        <v>6.1973299183105697</v>
      </c>
      <c r="R53" s="4">
        <v>18.917954533050537</v>
      </c>
      <c r="S53" s="4">
        <v>0.90838459247243453</v>
      </c>
      <c r="T53" s="4">
        <v>0.40574507558389161</v>
      </c>
      <c r="U53" s="4">
        <v>0.27331956428449028</v>
      </c>
      <c r="V53" s="4"/>
      <c r="W53" s="4"/>
      <c r="X53" s="4"/>
      <c r="Y53" s="4"/>
      <c r="Z53" s="4"/>
      <c r="AA53" s="4"/>
      <c r="AB53" s="4"/>
      <c r="AC53" s="4"/>
      <c r="AD53" s="4"/>
      <c r="AE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S53" s="4"/>
      <c r="AT53" s="4"/>
      <c r="AU53" s="4"/>
      <c r="AV53" s="4"/>
      <c r="AW53" s="4"/>
      <c r="AY53" s="4"/>
      <c r="AZ53" s="4"/>
      <c r="BA53" s="4"/>
      <c r="BB53" s="4"/>
      <c r="BC53" s="4"/>
    </row>
    <row r="54" spans="3:57" x14ac:dyDescent="0.35">
      <c r="C54" s="2"/>
      <c r="D54" s="4"/>
      <c r="E54" s="4"/>
      <c r="F54" s="4">
        <v>26.008042287689193</v>
      </c>
      <c r="G54" s="4">
        <v>25.992265487530336</v>
      </c>
      <c r="H54" s="4">
        <v>6.2061241170878194</v>
      </c>
      <c r="I54" s="4">
        <v>0.86042724875376986</v>
      </c>
      <c r="J54" s="4">
        <v>20.462564850741447</v>
      </c>
      <c r="K54" s="4">
        <v>16.514964377436421</v>
      </c>
      <c r="L54" s="4">
        <v>5.1436826233381261</v>
      </c>
      <c r="M54" s="4">
        <v>0.53005494148128973</v>
      </c>
      <c r="N54" s="4">
        <v>18.255212431867633</v>
      </c>
      <c r="O54" s="4">
        <v>13.650752849171674</v>
      </c>
      <c r="P54" s="4">
        <v>2.7738422476115114</v>
      </c>
      <c r="Q54" s="4">
        <v>4.0507118815512513</v>
      </c>
      <c r="R54" s="4">
        <v>7.3629609389658901E-2</v>
      </c>
      <c r="S54" s="4">
        <v>35.446672287907099</v>
      </c>
      <c r="T54" s="4">
        <v>2.5243677393461348</v>
      </c>
      <c r="U54" s="4">
        <v>3.2222298271351701</v>
      </c>
      <c r="V54" s="4"/>
      <c r="W54" s="4"/>
      <c r="X54" s="4"/>
      <c r="Y54" s="4"/>
      <c r="Z54" s="4"/>
      <c r="AA54" s="4"/>
      <c r="AB54" s="4"/>
      <c r="AC54" s="4"/>
      <c r="AD54" s="4"/>
      <c r="AE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S54" s="4"/>
      <c r="AT54" s="4"/>
      <c r="AU54" s="4"/>
      <c r="AV54" s="4"/>
      <c r="AW54" s="4"/>
      <c r="AY54" s="4"/>
      <c r="AZ54" s="4"/>
      <c r="BA54" s="4"/>
      <c r="BB54" s="4"/>
      <c r="BC54" s="4"/>
    </row>
    <row r="55" spans="3:57" x14ac:dyDescent="0.35">
      <c r="C55" s="2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</row>
    <row r="56" spans="3:57" x14ac:dyDescent="0.35">
      <c r="D56" t="s">
        <v>0</v>
      </c>
      <c r="E56" t="s">
        <v>40</v>
      </c>
      <c r="F56" s="13" t="s">
        <v>37</v>
      </c>
      <c r="G56" s="13"/>
      <c r="H56" s="13"/>
      <c r="I56" s="13"/>
      <c r="J56" s="13" t="s">
        <v>33</v>
      </c>
      <c r="K56" s="13"/>
      <c r="L56" s="13"/>
      <c r="M56" s="13"/>
      <c r="N56" s="13" t="s">
        <v>38</v>
      </c>
      <c r="O56" s="13"/>
      <c r="P56" s="13"/>
      <c r="Q56" s="13"/>
      <c r="R56" s="13" t="s">
        <v>39</v>
      </c>
      <c r="S56" s="13"/>
      <c r="T56" s="13"/>
      <c r="U56" s="13"/>
    </row>
    <row r="57" spans="3:57" x14ac:dyDescent="0.35">
      <c r="F57" s="8" t="s">
        <v>29</v>
      </c>
      <c r="G57" s="8" t="s">
        <v>30</v>
      </c>
      <c r="J57" s="8" t="s">
        <v>29</v>
      </c>
      <c r="K57" s="8" t="s">
        <v>30</v>
      </c>
      <c r="N57" s="8" t="s">
        <v>29</v>
      </c>
      <c r="O57" s="8" t="s">
        <v>30</v>
      </c>
      <c r="R57" s="8" t="s">
        <v>29</v>
      </c>
      <c r="S57" s="8" t="s">
        <v>30</v>
      </c>
      <c r="Y57" s="8" t="s">
        <v>29</v>
      </c>
      <c r="Z57" s="8" t="s">
        <v>30</v>
      </c>
      <c r="AA57" s="12" t="s">
        <v>46</v>
      </c>
      <c r="AB57" s="8"/>
    </row>
    <row r="58" spans="3:57" x14ac:dyDescent="0.35">
      <c r="E58" s="4"/>
      <c r="F58" s="4">
        <v>18.146806567135645</v>
      </c>
      <c r="G58" s="4">
        <v>4.6450869732906064</v>
      </c>
      <c r="H58" s="4">
        <v>0.96814428114771778</v>
      </c>
      <c r="I58" s="4">
        <v>0.30196037761351879</v>
      </c>
      <c r="J58" s="4">
        <v>13.185035819479426</v>
      </c>
      <c r="K58" s="4">
        <v>2.577998018202821</v>
      </c>
      <c r="L58" s="4">
        <v>0.3582995339319594</v>
      </c>
      <c r="M58" s="4">
        <v>0.67921573229131837</v>
      </c>
      <c r="N58" s="4">
        <v>13.18503581947941</v>
      </c>
      <c r="O58" s="4">
        <v>2.5779980182026812</v>
      </c>
      <c r="P58" s="4">
        <v>0.35829953393196384</v>
      </c>
      <c r="Q58" s="4">
        <v>0.67921573229154908</v>
      </c>
      <c r="R58" s="4">
        <v>14.776472716788852</v>
      </c>
      <c r="S58" s="4">
        <v>0.20164577765408326</v>
      </c>
      <c r="T58" s="4">
        <v>1.988839514805207E-2</v>
      </c>
      <c r="U58" s="4">
        <v>1.3390612849120832E-2</v>
      </c>
      <c r="X58" t="s">
        <v>2</v>
      </c>
      <c r="Y58">
        <v>34.441359531683723</v>
      </c>
      <c r="Z58">
        <v>16.293182124760175</v>
      </c>
      <c r="AA58">
        <v>9.0069377173834315</v>
      </c>
      <c r="AB58">
        <v>2.6386584524321171</v>
      </c>
    </row>
    <row r="59" spans="3:57" x14ac:dyDescent="0.35">
      <c r="E59" t="s">
        <v>51</v>
      </c>
      <c r="F59" s="4">
        <v>18.263496529778596</v>
      </c>
      <c r="G59" s="4">
        <v>4.9016399522182414</v>
      </c>
      <c r="H59" s="4">
        <v>1.8736733329392332</v>
      </c>
      <c r="I59" s="4">
        <v>0.25762298199740619</v>
      </c>
      <c r="J59" s="4">
        <v>11.027152341137029</v>
      </c>
      <c r="K59" s="4">
        <v>1.2861128786398128</v>
      </c>
      <c r="L59" s="4">
        <v>0.2479068602017564</v>
      </c>
      <c r="M59" s="4">
        <v>0.51540960823084248</v>
      </c>
      <c r="N59" s="4">
        <v>11.138592672230589</v>
      </c>
      <c r="O59" s="4">
        <v>5.2065909387618703</v>
      </c>
      <c r="P59" s="4">
        <v>0.73865157101929324</v>
      </c>
      <c r="Q59" s="4">
        <v>3.4380204650015305</v>
      </c>
      <c r="R59" s="4">
        <v>11.816919881324118</v>
      </c>
      <c r="S59" s="4">
        <v>0.61066462858528214</v>
      </c>
      <c r="T59" s="4">
        <v>6.8651513911688403E-2</v>
      </c>
      <c r="U59" s="4">
        <v>0.20087396184666667</v>
      </c>
      <c r="X59" t="s">
        <v>3</v>
      </c>
      <c r="Y59">
        <v>27.270959117392028</v>
      </c>
      <c r="Z59">
        <v>23.771035699952101</v>
      </c>
      <c r="AA59">
        <v>5.7906212271820063</v>
      </c>
      <c r="AB59">
        <v>6.4341440596546162</v>
      </c>
    </row>
    <row r="60" spans="3:57" x14ac:dyDescent="0.35">
      <c r="E60" t="s">
        <v>51</v>
      </c>
      <c r="F60" s="4">
        <v>23.168223718656364</v>
      </c>
      <c r="G60" s="4">
        <v>6.6734994901260034</v>
      </c>
      <c r="H60" s="4">
        <v>1.188457122650884</v>
      </c>
      <c r="I60" s="4">
        <v>0.8</v>
      </c>
      <c r="J60" s="4">
        <v>13.736034713273709</v>
      </c>
      <c r="K60" s="4">
        <v>1.63264790149499</v>
      </c>
      <c r="L60" s="4">
        <v>0.39729595731712908</v>
      </c>
      <c r="M60" s="4">
        <v>0.51524780116771696</v>
      </c>
      <c r="N60" s="4">
        <v>11.2188292550467</v>
      </c>
      <c r="O60" s="4">
        <v>2.9560163188343322</v>
      </c>
      <c r="P60" s="4">
        <v>0.46697722813630849</v>
      </c>
      <c r="Q60" s="4">
        <v>4.3934307398235628</v>
      </c>
      <c r="R60" s="4">
        <v>11.350752811553862</v>
      </c>
      <c r="S60" s="4">
        <v>0.3608406463831455</v>
      </c>
      <c r="T60" s="4">
        <v>8.1849732696430158E-2</v>
      </c>
      <c r="U60" s="4">
        <v>0.64171833817998447</v>
      </c>
      <c r="X60" t="s">
        <v>4</v>
      </c>
      <c r="Y60">
        <v>29.367425844887851</v>
      </c>
      <c r="Z60">
        <v>21.043161931216734</v>
      </c>
      <c r="AA60">
        <v>3.1193441252784115</v>
      </c>
      <c r="AB60">
        <v>10.639525339020938</v>
      </c>
    </row>
    <row r="61" spans="3:57" x14ac:dyDescent="0.35">
      <c r="E61" t="s">
        <v>51</v>
      </c>
      <c r="F61" s="4">
        <v>25.662976762748595</v>
      </c>
      <c r="G61" s="4">
        <v>10.22893744900097</v>
      </c>
      <c r="H61" s="4">
        <v>0.82693046678753612</v>
      </c>
      <c r="I61" s="4">
        <v>1.0490712916075517</v>
      </c>
      <c r="J61" s="4">
        <v>15.72258489466744</v>
      </c>
      <c r="K61" s="4">
        <v>2.5817458513873714</v>
      </c>
      <c r="L61" s="4">
        <v>0.21397036503783468</v>
      </c>
      <c r="M61" s="4">
        <v>0.77723289836520071</v>
      </c>
      <c r="N61" s="4">
        <v>10.752942179523835</v>
      </c>
      <c r="O61" s="4">
        <v>0.33184387672300947</v>
      </c>
      <c r="P61" s="4">
        <v>0.31788372844015328</v>
      </c>
      <c r="Q61" s="4">
        <v>1.8597950562223167</v>
      </c>
      <c r="R61" s="4">
        <v>10.874528117905292</v>
      </c>
      <c r="S61" s="4">
        <v>0.13236696570485634</v>
      </c>
      <c r="T61" s="4">
        <v>6.4803193240476212E-3</v>
      </c>
      <c r="U61" s="4">
        <v>0.40907537896595775</v>
      </c>
      <c r="X61" t="s">
        <v>16</v>
      </c>
      <c r="Y61">
        <v>17.222719998796087</v>
      </c>
      <c r="Z61">
        <v>23.644124696768625</v>
      </c>
      <c r="AA61">
        <v>6.7490715349121002</v>
      </c>
      <c r="AB61">
        <v>2.131028261344079</v>
      </c>
    </row>
    <row r="62" spans="3:57" x14ac:dyDescent="0.35">
      <c r="E62" t="s">
        <v>51</v>
      </c>
      <c r="F62" s="4">
        <v>28.164667194768946</v>
      </c>
      <c r="G62" s="4">
        <v>14.986749192069224</v>
      </c>
      <c r="H62" s="4">
        <v>0.43429692082913357</v>
      </c>
      <c r="I62" s="4">
        <v>1.1424326557794269</v>
      </c>
      <c r="J62" s="4">
        <v>13.924408646804313</v>
      </c>
      <c r="K62" s="4">
        <v>2.4712955697847585</v>
      </c>
      <c r="L62" s="4">
        <v>0.23413388959634124</v>
      </c>
      <c r="M62" s="4">
        <v>1.7976224784397747</v>
      </c>
      <c r="N62" s="4">
        <v>10.753043035217111</v>
      </c>
      <c r="O62" s="4">
        <v>0.91339508836946726</v>
      </c>
      <c r="P62" s="4">
        <v>0.47893565037258229</v>
      </c>
      <c r="Q62" s="4">
        <v>2.5881728803815824</v>
      </c>
      <c r="R62" s="4">
        <v>15.486215368929743</v>
      </c>
      <c r="S62" s="4">
        <v>2.6821542527704514</v>
      </c>
      <c r="T62" s="4">
        <v>2.1442744227543087</v>
      </c>
      <c r="U62" s="4">
        <v>0.22284116151193178</v>
      </c>
      <c r="X62" t="s">
        <v>1</v>
      </c>
      <c r="Y62">
        <v>25.870779722619211</v>
      </c>
      <c r="Z62">
        <v>14.447408101697784</v>
      </c>
      <c r="AA62">
        <v>0.86685531556207374</v>
      </c>
      <c r="AB62">
        <v>0.66972961160187849</v>
      </c>
    </row>
    <row r="63" spans="3:57" x14ac:dyDescent="0.35">
      <c r="E63" t="s">
        <v>51</v>
      </c>
      <c r="F63" s="4">
        <v>28.387290173858766</v>
      </c>
      <c r="G63" s="4">
        <v>16.805990505620048</v>
      </c>
      <c r="H63" s="4">
        <v>0.63380261275185201</v>
      </c>
      <c r="I63" s="4">
        <v>0.38864646286996885</v>
      </c>
      <c r="J63" s="4">
        <v>11.736305436569662</v>
      </c>
      <c r="K63" s="4">
        <v>1.3682282446811562</v>
      </c>
      <c r="L63" s="4">
        <v>4.5143583231008901E-2</v>
      </c>
      <c r="M63" s="4">
        <v>1.264458562345065</v>
      </c>
      <c r="N63" s="4">
        <v>10.245625947444761</v>
      </c>
      <c r="O63" s="4">
        <v>1.2898016034169912</v>
      </c>
      <c r="P63" s="4">
        <v>0.55118028339576453</v>
      </c>
      <c r="Q63" s="4">
        <v>1.3695835692149576</v>
      </c>
      <c r="R63" s="4">
        <v>16.2084336510569</v>
      </c>
      <c r="S63" s="4">
        <v>4.7557542199054508</v>
      </c>
      <c r="T63" s="4">
        <v>2.2286567718305248</v>
      </c>
      <c r="U63" s="4">
        <v>0.9383400188768829</v>
      </c>
      <c r="X63" t="s">
        <v>44</v>
      </c>
      <c r="Y63">
        <v>12.391789065765314</v>
      </c>
      <c r="Z63">
        <v>2.0311284244489594</v>
      </c>
      <c r="AA63">
        <v>0.22380334969739599</v>
      </c>
      <c r="AB63">
        <v>0.92697924127109288</v>
      </c>
    </row>
    <row r="64" spans="3:57" x14ac:dyDescent="0.35">
      <c r="E64" t="s">
        <v>51</v>
      </c>
      <c r="F64" s="4">
        <v>28.735232519671477</v>
      </c>
      <c r="G64" s="4">
        <v>19.488095033949111</v>
      </c>
      <c r="H64" s="4">
        <v>0.57123344808746568</v>
      </c>
      <c r="I64" s="4">
        <v>0.53122144255471726</v>
      </c>
      <c r="J64" s="4">
        <v>12.361225810312648</v>
      </c>
      <c r="K64" s="4">
        <v>2.7966603798998664</v>
      </c>
      <c r="L64" s="4">
        <v>0.14300706635453744</v>
      </c>
      <c r="M64" s="4">
        <v>0.8918197077098291</v>
      </c>
      <c r="N64" s="4">
        <v>10.098996570368833</v>
      </c>
      <c r="O64" s="4">
        <v>1.6345478605099457</v>
      </c>
      <c r="P64" s="4">
        <v>0.60124562473332399</v>
      </c>
      <c r="Q64" s="4">
        <v>1.0009440328432786</v>
      </c>
      <c r="R64" s="4">
        <v>9.7439472139997907</v>
      </c>
      <c r="S64" s="4">
        <v>0.42959803141217795</v>
      </c>
      <c r="T64" s="4">
        <v>3.2066676445861329E-2</v>
      </c>
      <c r="U64" s="4">
        <v>0.13451372402849743</v>
      </c>
      <c r="X64" t="s">
        <v>50</v>
      </c>
      <c r="Y64">
        <v>10.824374217651657</v>
      </c>
      <c r="Z64">
        <v>2.027674095610696</v>
      </c>
      <c r="AA64">
        <v>0.51967429471215909</v>
      </c>
      <c r="AB64">
        <v>2.0240683846417107</v>
      </c>
    </row>
    <row r="65" spans="3:28" x14ac:dyDescent="0.35">
      <c r="E65" t="s">
        <v>51</v>
      </c>
      <c r="F65" s="4">
        <v>28.766616298605392</v>
      </c>
      <c r="G65" s="4">
        <v>21.05217000344647</v>
      </c>
      <c r="H65" s="4">
        <v>0.7514545296617261</v>
      </c>
      <c r="I65" s="4">
        <v>0.41656197776359127</v>
      </c>
      <c r="J65" s="4">
        <v>11.843035382575055</v>
      </c>
      <c r="K65" s="4">
        <v>3.1497084172837324</v>
      </c>
      <c r="L65" s="4">
        <v>0.17744989249346613</v>
      </c>
      <c r="M65" s="4">
        <v>0.71257052436646717</v>
      </c>
      <c r="N65" s="4">
        <v>9.562777118882213</v>
      </c>
      <c r="O65" s="4">
        <v>1.7792453689474903</v>
      </c>
      <c r="P65" s="4">
        <v>0.62576518007753978</v>
      </c>
      <c r="Q65" s="4">
        <v>1.150099418424636</v>
      </c>
      <c r="R65" s="4">
        <v>11.005441267923938</v>
      </c>
      <c r="S65" s="4">
        <v>1.9794800678163658</v>
      </c>
      <c r="T65" s="4">
        <v>9.9042971180479597E-2</v>
      </c>
      <c r="U65" s="4">
        <v>0.68974738460276264</v>
      </c>
      <c r="X65" t="s">
        <v>19</v>
      </c>
      <c r="Y65">
        <v>11.585684163596417</v>
      </c>
      <c r="Z65">
        <v>1.1202293616502599</v>
      </c>
      <c r="AA65">
        <v>0.46818369553459654</v>
      </c>
      <c r="AB65">
        <v>0.32526143314081063</v>
      </c>
    </row>
    <row r="66" spans="3:28" x14ac:dyDescent="0.35">
      <c r="E66" t="s">
        <v>51</v>
      </c>
      <c r="F66" s="4">
        <v>29.073360327867775</v>
      </c>
      <c r="G66" s="4">
        <v>21.623453573803726</v>
      </c>
      <c r="H66" s="4">
        <v>0.91920214509830811</v>
      </c>
      <c r="I66" s="4">
        <v>0.75297222310196765</v>
      </c>
      <c r="J66" s="4">
        <v>10.060718547760935</v>
      </c>
      <c r="K66" s="4">
        <v>1.0271628405982711</v>
      </c>
      <c r="L66" s="4">
        <v>0.26903362921250873</v>
      </c>
      <c r="M66" s="4">
        <v>1.0465985402393212</v>
      </c>
      <c r="N66" s="4">
        <v>10.0489778520542</v>
      </c>
      <c r="O66" s="4">
        <v>1.2168730756881607</v>
      </c>
      <c r="P66" s="4">
        <v>0.54000396182333232</v>
      </c>
      <c r="Q66" s="4">
        <v>1.2693827668094202</v>
      </c>
      <c r="R66" s="4">
        <v>7.6925855123824469</v>
      </c>
      <c r="S66" s="4">
        <v>4.1260416480270651E-2</v>
      </c>
      <c r="T66" s="4">
        <v>4.1699522567818098E-4</v>
      </c>
      <c r="U66" s="4">
        <v>1.1099097338978956E-3</v>
      </c>
    </row>
    <row r="67" spans="3:28" x14ac:dyDescent="0.35">
      <c r="E67" t="s">
        <v>51</v>
      </c>
      <c r="F67" s="4">
        <v>30.339127133100526</v>
      </c>
      <c r="G67" s="4">
        <v>24.068458843453413</v>
      </c>
      <c r="H67" s="4">
        <v>0.50135829566688084</v>
      </c>
      <c r="I67" s="4">
        <v>1.056806702730636</v>
      </c>
      <c r="J67" s="4">
        <v>10.32138906507293</v>
      </c>
      <c r="K67" s="4">
        <v>1.4197241425168088</v>
      </c>
      <c r="L67" s="4">
        <v>0.15179271959741744</v>
      </c>
      <c r="M67" s="4">
        <v>1.0696165595553939</v>
      </c>
      <c r="N67" s="4">
        <v>11.23892172626892</v>
      </c>
      <c r="O67" s="4">
        <v>2.3704288066530088</v>
      </c>
      <c r="P67" s="4">
        <v>0.51780018519132831</v>
      </c>
      <c r="Q67" s="4">
        <v>2.4920391854042716</v>
      </c>
      <c r="R67" s="4">
        <v>6.9015450940992267</v>
      </c>
      <c r="S67" s="4">
        <v>8.5286097905157253E-3</v>
      </c>
      <c r="T67" s="4">
        <v>5.0915682889435645E-4</v>
      </c>
      <c r="U67" s="4">
        <v>1.0038408124038094E-3</v>
      </c>
    </row>
    <row r="68" spans="3:28" x14ac:dyDescent="0.35">
      <c r="D68" s="2" t="s">
        <v>15</v>
      </c>
      <c r="E68" t="s">
        <v>51</v>
      </c>
      <c r="F68" s="4">
        <f>AVERAGE(F58:F67)</f>
        <v>25.870779722619211</v>
      </c>
      <c r="G68" s="4">
        <f>AVERAGE(G58:G67)</f>
        <v>14.447408101697784</v>
      </c>
      <c r="H68" s="4">
        <v>0.86685531556207374</v>
      </c>
      <c r="I68" s="4">
        <f>AVERAGE(I58:I67)</f>
        <v>0.66972961160187849</v>
      </c>
      <c r="J68" s="4">
        <v>12.391789065765314</v>
      </c>
      <c r="K68" s="4">
        <v>2.0311284244489594</v>
      </c>
      <c r="L68" s="4">
        <v>0.22380334969739599</v>
      </c>
      <c r="M68" s="4">
        <v>0.92697924127109288</v>
      </c>
      <c r="N68" s="4">
        <v>10.824374217651657</v>
      </c>
      <c r="O68" s="4">
        <v>2.027674095610696</v>
      </c>
      <c r="P68" s="4">
        <v>0.51967429471215909</v>
      </c>
      <c r="Q68" s="4">
        <f>AVERAGE(Q58:Q67)</f>
        <v>2.0240683846417107</v>
      </c>
      <c r="R68" s="4">
        <v>11.585684163596417</v>
      </c>
      <c r="S68" s="4">
        <v>1.1202293616502599</v>
      </c>
      <c r="T68" s="4">
        <v>0.46818369553459654</v>
      </c>
      <c r="U68" s="4">
        <v>0.32526143314081063</v>
      </c>
    </row>
    <row r="69" spans="3:28" x14ac:dyDescent="0.35">
      <c r="D69" s="4"/>
      <c r="F69" s="4">
        <v>20.250987355692139</v>
      </c>
      <c r="G69" s="4">
        <v>4.4493787566074845</v>
      </c>
      <c r="H69" s="4">
        <v>2.8784516780790614</v>
      </c>
      <c r="I69" s="4">
        <v>0.29821477273241798</v>
      </c>
      <c r="J69" s="4">
        <v>18.909102496419202</v>
      </c>
      <c r="K69" s="4">
        <v>1.6081113246445566</v>
      </c>
      <c r="L69" s="4">
        <v>0.5924373634541622</v>
      </c>
      <c r="M69" s="4">
        <v>0.21645906314610613</v>
      </c>
      <c r="N69" s="4">
        <v>18.909102496419301</v>
      </c>
      <c r="O69" s="4">
        <v>1.6081113246448044</v>
      </c>
      <c r="P69" s="4">
        <v>0.5924373634541017</v>
      </c>
      <c r="Q69" s="4">
        <v>0.21645906314598112</v>
      </c>
      <c r="R69" s="4">
        <v>31.179268016220679</v>
      </c>
      <c r="S69" s="4">
        <v>15.284037607435948</v>
      </c>
      <c r="T69" s="4">
        <v>3.5674727041032783</v>
      </c>
      <c r="U69" s="4">
        <v>1.4643593994264993E-2</v>
      </c>
    </row>
    <row r="70" spans="3:28" x14ac:dyDescent="0.35">
      <c r="D70" s="4"/>
      <c r="F70" s="4">
        <v>15.359477853721144</v>
      </c>
      <c r="G70" s="4">
        <v>5.2634853664930352</v>
      </c>
      <c r="H70" s="4">
        <v>0.85582505072684334</v>
      </c>
      <c r="I70" s="4">
        <v>3.2789110187604047</v>
      </c>
      <c r="J70" s="4">
        <v>1.9129982451503251</v>
      </c>
      <c r="K70" s="4">
        <v>3.6964092894768181</v>
      </c>
      <c r="L70" s="4">
        <v>2.5219739981721299</v>
      </c>
      <c r="M70" s="4">
        <v>0.16481933933264514</v>
      </c>
      <c r="N70" s="4">
        <v>1.9129982451502598</v>
      </c>
      <c r="O70" s="4">
        <v>3.6964092894771774</v>
      </c>
      <c r="P70" s="4">
        <v>2.5219739981721601</v>
      </c>
      <c r="Q70" s="4">
        <v>0.16481933933261281</v>
      </c>
      <c r="R70" s="4">
        <v>9.9065772787826081</v>
      </c>
      <c r="S70" s="4">
        <v>0.25690784271083811</v>
      </c>
      <c r="T70" s="4">
        <v>3.5948851619044299E-2</v>
      </c>
      <c r="U70" s="4">
        <v>1.027835398994523E-2</v>
      </c>
    </row>
    <row r="73" spans="3:28" x14ac:dyDescent="0.35">
      <c r="C73" s="4"/>
      <c r="AA73" s="8"/>
    </row>
    <row r="74" spans="3:28" x14ac:dyDescent="0.35">
      <c r="C74" s="4"/>
    </row>
    <row r="75" spans="3:28" x14ac:dyDescent="0.35">
      <c r="C75" s="4"/>
    </row>
    <row r="76" spans="3:28" x14ac:dyDescent="0.35">
      <c r="C76" s="4"/>
    </row>
    <row r="77" spans="3:28" x14ac:dyDescent="0.35">
      <c r="C77" s="4"/>
    </row>
    <row r="78" spans="3:28" x14ac:dyDescent="0.35">
      <c r="C78" s="4"/>
    </row>
    <row r="79" spans="3:28" x14ac:dyDescent="0.35">
      <c r="C79" s="4"/>
    </row>
    <row r="80" spans="3:28" x14ac:dyDescent="0.35">
      <c r="C80" s="4"/>
    </row>
    <row r="81" spans="3:3" x14ac:dyDescent="0.35">
      <c r="C81" s="4"/>
    </row>
    <row r="82" spans="3:3" x14ac:dyDescent="0.35">
      <c r="C82" s="4"/>
    </row>
    <row r="97" spans="4:21" x14ac:dyDescent="0.35">
      <c r="D97" t="s">
        <v>45</v>
      </c>
    </row>
    <row r="98" spans="4:21" x14ac:dyDescent="0.35">
      <c r="D98" s="16" t="s">
        <v>0</v>
      </c>
      <c r="E98" s="16" t="s">
        <v>40</v>
      </c>
      <c r="F98" s="13" t="s">
        <v>2</v>
      </c>
      <c r="G98" s="13"/>
      <c r="H98" s="13"/>
      <c r="I98" s="13"/>
      <c r="J98" s="13" t="s">
        <v>3</v>
      </c>
      <c r="K98" s="13"/>
      <c r="L98" s="13"/>
      <c r="M98" s="13"/>
      <c r="N98" s="13" t="s">
        <v>4</v>
      </c>
      <c r="O98" s="13"/>
      <c r="P98" s="13"/>
      <c r="Q98" s="13"/>
      <c r="R98" s="13" t="s">
        <v>16</v>
      </c>
      <c r="S98" s="13"/>
      <c r="T98" s="13"/>
      <c r="U98" s="13"/>
    </row>
    <row r="99" spans="4:21" x14ac:dyDescent="0.35">
      <c r="D99" s="16"/>
      <c r="E99" s="16"/>
    </row>
    <row r="100" spans="4:21" x14ac:dyDescent="0.35">
      <c r="E100" s="3"/>
      <c r="F100" s="4">
        <v>7.0161873609327703</v>
      </c>
      <c r="G100" s="4">
        <v>7.0118606544086797</v>
      </c>
      <c r="H100" s="4">
        <v>2.1494159802848105</v>
      </c>
      <c r="I100" s="4">
        <v>6.7531082011303587</v>
      </c>
      <c r="J100" s="4">
        <v>12.345575238203747</v>
      </c>
      <c r="K100" s="4">
        <v>1.5025923113615027</v>
      </c>
      <c r="L100" s="4">
        <v>2.5679935170321198</v>
      </c>
      <c r="M100" s="4">
        <v>7.0756312410878417</v>
      </c>
      <c r="N100" s="4">
        <v>7.8630664237389274</v>
      </c>
      <c r="O100" s="4">
        <v>7.6625861868595795</v>
      </c>
      <c r="P100" s="4">
        <v>2.8261367631241519</v>
      </c>
      <c r="Q100" s="4">
        <v>6.2436203554319469</v>
      </c>
      <c r="R100" s="4">
        <v>2.5741042019323324</v>
      </c>
      <c r="S100" s="4">
        <v>3.1011640534131577</v>
      </c>
      <c r="T100" s="4">
        <v>2.4241222661505217</v>
      </c>
      <c r="U100" s="4">
        <v>0.60173232441414026</v>
      </c>
    </row>
    <row r="101" spans="4:21" x14ac:dyDescent="0.35">
      <c r="E101" t="s">
        <v>51</v>
      </c>
      <c r="F101" s="4">
        <v>23.340265041206479</v>
      </c>
      <c r="G101" s="4">
        <v>6.636356815083218</v>
      </c>
      <c r="H101" s="4">
        <v>1.3716219380127024</v>
      </c>
      <c r="I101" s="4">
        <v>9.8327344373918564</v>
      </c>
      <c r="J101" s="4">
        <v>37.481881055581717</v>
      </c>
      <c r="K101" s="4">
        <v>2.7527134648916967</v>
      </c>
      <c r="L101" s="4">
        <v>2.6536481669694139</v>
      </c>
      <c r="M101" s="4">
        <v>13.080799359389852</v>
      </c>
      <c r="N101" s="4">
        <v>21.384912583866704</v>
      </c>
      <c r="O101" s="4">
        <v>4.9976576258336811</v>
      </c>
      <c r="P101" s="4">
        <v>1.830099316234129</v>
      </c>
      <c r="Q101" s="4">
        <v>10.769189612798833</v>
      </c>
      <c r="R101" s="4">
        <v>18.879658357596028</v>
      </c>
      <c r="S101" s="4">
        <v>0.76363812619173377</v>
      </c>
      <c r="T101" s="4">
        <v>0.61861905385078897</v>
      </c>
      <c r="U101" s="4">
        <v>5.7317206009835013</v>
      </c>
    </row>
    <row r="102" spans="4:21" x14ac:dyDescent="0.35">
      <c r="E102" t="s">
        <v>51</v>
      </c>
      <c r="F102" s="4">
        <v>13.513494622698087</v>
      </c>
      <c r="G102" s="4">
        <v>9.7644021631019911</v>
      </c>
      <c r="H102" s="4">
        <v>0.90982491925417175</v>
      </c>
      <c r="I102" s="4">
        <v>8.6456445246546689</v>
      </c>
      <c r="J102" s="4">
        <v>8.074000061995779</v>
      </c>
      <c r="K102" s="4">
        <v>6.4284576294923053</v>
      </c>
      <c r="L102" s="4">
        <v>2.3878853438783443</v>
      </c>
      <c r="M102" s="4">
        <v>10.186685307740204</v>
      </c>
      <c r="N102" s="4">
        <v>7.0304723659380954</v>
      </c>
      <c r="O102" s="4">
        <v>7.3275245734146415</v>
      </c>
      <c r="P102" s="4">
        <v>2.4943444142848028</v>
      </c>
      <c r="Q102" s="4">
        <v>10.215004672402413</v>
      </c>
      <c r="R102" s="4">
        <v>20.738905418465873</v>
      </c>
      <c r="S102" s="4">
        <v>3.3197485912319609</v>
      </c>
      <c r="T102" s="4">
        <v>3.8147064706645613</v>
      </c>
      <c r="U102" s="4">
        <v>11.738040245360889</v>
      </c>
    </row>
    <row r="103" spans="4:21" x14ac:dyDescent="0.35">
      <c r="E103" t="s">
        <v>51</v>
      </c>
      <c r="F103" s="4">
        <v>18.319639381183624</v>
      </c>
      <c r="G103" s="4">
        <v>7.0494705039858943</v>
      </c>
      <c r="H103" s="4">
        <v>2.5101381231686766</v>
      </c>
      <c r="I103" s="4">
        <v>7.2017130759570085</v>
      </c>
      <c r="J103" s="4">
        <v>8.1038146343050226</v>
      </c>
      <c r="K103" s="4">
        <v>4.204476729181339</v>
      </c>
      <c r="L103" s="4">
        <v>4.5825119060830009</v>
      </c>
      <c r="M103" s="4">
        <v>6.915236713560688</v>
      </c>
      <c r="N103" s="4">
        <v>6.8244204092193259</v>
      </c>
      <c r="O103" s="4">
        <v>5.2864752006630606</v>
      </c>
      <c r="P103" s="4">
        <v>4.0845291509327062</v>
      </c>
      <c r="Q103" s="4">
        <v>7.3053497487456616</v>
      </c>
      <c r="R103" s="4">
        <v>22.064070462460034</v>
      </c>
      <c r="S103" s="4">
        <v>1.4154673563304698</v>
      </c>
      <c r="T103" s="4">
        <v>3.7979784957739446</v>
      </c>
      <c r="U103" s="4">
        <v>14.819631849610747</v>
      </c>
    </row>
    <row r="104" spans="4:21" x14ac:dyDescent="0.35">
      <c r="E104" t="s">
        <v>51</v>
      </c>
      <c r="F104" s="4">
        <v>24.101518252734486</v>
      </c>
      <c r="G104" s="4">
        <v>8.2763718950894436</v>
      </c>
      <c r="H104" s="4">
        <v>2.4097816225268596</v>
      </c>
      <c r="I104" s="4">
        <v>7.6653902877330173</v>
      </c>
      <c r="J104" s="4">
        <v>13.263183455393579</v>
      </c>
      <c r="K104" s="4">
        <v>5.6687908522312043</v>
      </c>
      <c r="L104" s="4">
        <v>4.3816400482711613</v>
      </c>
      <c r="M104" s="4">
        <v>6.828554032126755</v>
      </c>
      <c r="N104" s="4">
        <v>13.055600614879245</v>
      </c>
      <c r="O104" s="4">
        <v>7.0597589801033411</v>
      </c>
      <c r="P104" s="4">
        <v>3.4741424704473731</v>
      </c>
      <c r="Q104" s="4">
        <v>6.3875867448471375</v>
      </c>
      <c r="R104" s="4">
        <v>22.93126842177562</v>
      </c>
      <c r="S104" s="4">
        <v>2.5840294741231049</v>
      </c>
      <c r="T104" s="4">
        <v>4.5602988300073957</v>
      </c>
      <c r="U104" s="4">
        <v>17.287109117239623</v>
      </c>
    </row>
    <row r="105" spans="4:21" x14ac:dyDescent="0.35">
      <c r="E105" t="s">
        <v>51</v>
      </c>
      <c r="F105" s="4">
        <v>28.876831498548789</v>
      </c>
      <c r="G105" s="4">
        <v>7.6139359284471615</v>
      </c>
      <c r="H105" s="4">
        <v>3.1584998932041461</v>
      </c>
      <c r="I105" s="4">
        <v>9.1749286187262058</v>
      </c>
      <c r="J105" s="4">
        <v>17.722850698006809</v>
      </c>
      <c r="K105" s="4">
        <v>5.2069147669512681</v>
      </c>
      <c r="L105" s="4">
        <v>5.0295935470854678</v>
      </c>
      <c r="M105" s="4">
        <v>8.3667214055480237</v>
      </c>
      <c r="N105" s="4">
        <v>17.28766898752642</v>
      </c>
      <c r="O105" s="4">
        <v>5.7950086976104229</v>
      </c>
      <c r="P105" s="4">
        <v>4.9849692440946534</v>
      </c>
      <c r="Q105" s="4">
        <v>5.700147107750678</v>
      </c>
      <c r="R105" s="4">
        <v>23.164807483997144</v>
      </c>
      <c r="S105" s="4">
        <v>1.7987683036095043</v>
      </c>
      <c r="T105" s="4">
        <v>3.9791792457270541</v>
      </c>
      <c r="U105" s="4">
        <v>19.11379994794482</v>
      </c>
    </row>
    <row r="106" spans="4:21" x14ac:dyDescent="0.35">
      <c r="E106" t="s">
        <v>51</v>
      </c>
      <c r="F106" s="4">
        <v>36.421230696646376</v>
      </c>
      <c r="G106" s="4">
        <v>6.781222234030575</v>
      </c>
      <c r="H106" s="4">
        <v>4.2041603548408881</v>
      </c>
      <c r="I106" s="4">
        <v>11.764019969879193</v>
      </c>
      <c r="J106" s="4">
        <v>24.612907855138662</v>
      </c>
      <c r="K106" s="4">
        <v>4.5377367148210643</v>
      </c>
      <c r="L106" s="4">
        <v>5.9780791493050893</v>
      </c>
      <c r="M106" s="4">
        <v>11.221882923680642</v>
      </c>
      <c r="N106" s="4">
        <v>19.150524520208442</v>
      </c>
      <c r="O106" s="4">
        <v>5.9913883302506603</v>
      </c>
      <c r="P106" s="4">
        <v>4.9668908035365424</v>
      </c>
      <c r="Q106" s="4">
        <v>6.2020889734808708</v>
      </c>
      <c r="R106" s="4">
        <v>23.781545355115568</v>
      </c>
      <c r="S106" s="4">
        <v>1.2699865578344194</v>
      </c>
      <c r="T106" s="4">
        <v>3.5528631736104583</v>
      </c>
      <c r="U106" s="4">
        <v>20.445503368590575</v>
      </c>
    </row>
    <row r="107" spans="4:21" x14ac:dyDescent="0.35">
      <c r="E107" t="s">
        <v>51</v>
      </c>
      <c r="F107" s="4">
        <v>41.056185335300519</v>
      </c>
      <c r="G107" s="4">
        <v>6.7416290156717098</v>
      </c>
      <c r="H107" s="4">
        <v>4.3064311292482902</v>
      </c>
      <c r="I107" s="4">
        <v>14.922448417093264</v>
      </c>
      <c r="J107" s="4">
        <v>28.844226820128601</v>
      </c>
      <c r="K107" s="4">
        <v>4.5888637841112558</v>
      </c>
      <c r="L107" s="4">
        <v>6.0316052644315317</v>
      </c>
      <c r="M107" s="4">
        <v>14.846031705158829</v>
      </c>
      <c r="N107" s="4">
        <v>19.733895214782976</v>
      </c>
      <c r="O107" s="4">
        <v>6.4319583998192682</v>
      </c>
      <c r="P107" s="4">
        <v>4.6243002289414674</v>
      </c>
      <c r="Q107" s="4">
        <v>7.2431035227142369</v>
      </c>
      <c r="R107" s="4">
        <v>24.096404294848728</v>
      </c>
      <c r="S107" s="4">
        <v>1.0679744335106398</v>
      </c>
      <c r="T107" s="4">
        <v>3.5070145635867767</v>
      </c>
      <c r="U107" s="4">
        <v>21.420289880805409</v>
      </c>
    </row>
    <row r="108" spans="4:21" x14ac:dyDescent="0.35">
      <c r="E108" t="s">
        <v>51</v>
      </c>
      <c r="F108" s="4">
        <v>43.238400557765296</v>
      </c>
      <c r="G108" s="4">
        <v>7.5155221907204801</v>
      </c>
      <c r="H108" s="4">
        <v>4.2828054122989663</v>
      </c>
      <c r="I108" s="4">
        <v>18.004795304740266</v>
      </c>
      <c r="J108" s="4">
        <v>30.845235936902405</v>
      </c>
      <c r="K108" s="4">
        <v>5.406003268648063</v>
      </c>
      <c r="L108" s="4">
        <v>5.982280437138173</v>
      </c>
      <c r="M108" s="4">
        <v>18.51377982228346</v>
      </c>
      <c r="N108" s="4">
        <v>25.171841002909762</v>
      </c>
      <c r="O108" s="4">
        <v>6.1430844597163485</v>
      </c>
      <c r="P108" s="4">
        <v>5.4467363354788718</v>
      </c>
      <c r="Q108" s="4">
        <v>13.580791287932231</v>
      </c>
      <c r="R108" s="4">
        <v>21.46973005189631</v>
      </c>
      <c r="S108" s="4">
        <v>1.7067309096393326</v>
      </c>
      <c r="T108" s="4">
        <v>3.7777800085841133</v>
      </c>
      <c r="U108" s="4">
        <v>21.865433453031365</v>
      </c>
    </row>
    <row r="109" spans="4:21" x14ac:dyDescent="0.35">
      <c r="E109" t="s">
        <v>51</v>
      </c>
      <c r="F109" s="4">
        <v>50.331691839541392</v>
      </c>
      <c r="G109" s="4">
        <v>8.5369994326576553</v>
      </c>
      <c r="H109" s="4">
        <v>4.285516135121064</v>
      </c>
      <c r="I109" s="4">
        <v>15.219119323375379</v>
      </c>
      <c r="J109" s="4">
        <v>37.379411601454215</v>
      </c>
      <c r="K109" s="4">
        <v>6.470107846377628</v>
      </c>
      <c r="L109" s="4">
        <v>5.9646509127043741</v>
      </c>
      <c r="M109" s="4">
        <v>16.847216986164188</v>
      </c>
      <c r="N109" s="4">
        <v>26.435445637221161</v>
      </c>
      <c r="O109" s="4">
        <v>7.8373441972639108</v>
      </c>
      <c r="P109" s="4">
        <v>4.7900126992249987</v>
      </c>
      <c r="Q109" s="4">
        <v>11.080471786511593</v>
      </c>
      <c r="R109" s="4">
        <v>25.565415143604596</v>
      </c>
      <c r="S109" s="4">
        <v>2.2069276511249036</v>
      </c>
      <c r="T109" s="4">
        <v>3.7910266971343547</v>
      </c>
      <c r="U109" s="4">
        <v>23.760623222521186</v>
      </c>
    </row>
    <row r="110" spans="4:21" x14ac:dyDescent="0.35">
      <c r="D110" t="s">
        <v>15</v>
      </c>
      <c r="E110" t="s">
        <v>51</v>
      </c>
      <c r="F110" s="4">
        <f>AVERAGE(F100:F109)</f>
        <v>28.62154445865578</v>
      </c>
      <c r="G110" s="4">
        <f t="shared" ref="G110:U110" si="2">AVERAGE(G100:G109)</f>
        <v>7.5927770833196799</v>
      </c>
      <c r="H110" s="4">
        <f t="shared" si="2"/>
        <v>2.9588195507960573</v>
      </c>
      <c r="I110" s="4">
        <f t="shared" si="2"/>
        <v>10.918390216068122</v>
      </c>
      <c r="J110" s="4">
        <f t="shared" si="2"/>
        <v>21.867308735711056</v>
      </c>
      <c r="K110" s="4">
        <f t="shared" si="2"/>
        <v>4.6766657368067337</v>
      </c>
      <c r="L110" s="4">
        <f t="shared" si="2"/>
        <v>4.5559888292898671</v>
      </c>
      <c r="M110" s="4">
        <f t="shared" si="2"/>
        <v>11.388253949674048</v>
      </c>
      <c r="N110" s="4">
        <f t="shared" si="2"/>
        <v>16.393784776029108</v>
      </c>
      <c r="O110" s="4">
        <f t="shared" si="2"/>
        <v>6.4532786651534906</v>
      </c>
      <c r="P110" s="4">
        <f t="shared" si="2"/>
        <v>3.9522161426299705</v>
      </c>
      <c r="Q110" s="4">
        <f t="shared" si="2"/>
        <v>8.4727353812615611</v>
      </c>
      <c r="R110" s="4">
        <f t="shared" si="2"/>
        <v>20.526590919169223</v>
      </c>
      <c r="S110" s="4">
        <f t="shared" si="2"/>
        <v>1.9234435457009227</v>
      </c>
      <c r="T110" s="4">
        <f t="shared" si="2"/>
        <v>3.3823588805089968</v>
      </c>
      <c r="U110" s="4">
        <f t="shared" si="2"/>
        <v>15.678388401050228</v>
      </c>
    </row>
    <row r="111" spans="4:21" x14ac:dyDescent="0.35">
      <c r="D111" s="4"/>
      <c r="E111" s="2"/>
      <c r="F111" s="4">
        <v>7.548801304835508</v>
      </c>
      <c r="G111" s="4">
        <v>6.1490411884294538</v>
      </c>
      <c r="H111" s="4">
        <v>2.3108346155307387</v>
      </c>
      <c r="I111" s="4">
        <v>7.7451537228886256</v>
      </c>
      <c r="J111" s="4">
        <v>6.4147693950372089</v>
      </c>
      <c r="K111" s="4">
        <v>2.5658613832065815</v>
      </c>
      <c r="L111" s="4">
        <v>6.4448666034454209</v>
      </c>
      <c r="M111" s="4">
        <v>7.5293479246222494</v>
      </c>
      <c r="N111" s="4">
        <v>5.4976471935953963</v>
      </c>
      <c r="O111" s="4">
        <v>6.8472787276128901</v>
      </c>
      <c r="P111" s="4">
        <v>1.7889160995055613</v>
      </c>
      <c r="Q111" s="4">
        <v>7.3072634153436109</v>
      </c>
      <c r="R111" s="4">
        <v>1.0151764149597582</v>
      </c>
      <c r="S111" s="4">
        <v>7.0389114130603723</v>
      </c>
      <c r="T111" s="4">
        <v>1.8186289540371758</v>
      </c>
      <c r="U111" s="4">
        <v>3.2880268622102751</v>
      </c>
    </row>
    <row r="112" spans="4:21" x14ac:dyDescent="0.35">
      <c r="D112" s="4"/>
      <c r="E112" s="2"/>
      <c r="F112" s="4">
        <v>34.659342281516459</v>
      </c>
      <c r="G112" s="4">
        <v>6.1942408104419329</v>
      </c>
      <c r="H112" s="4">
        <v>5.3370265787109101</v>
      </c>
      <c r="I112" s="4">
        <v>12.412393021270432</v>
      </c>
      <c r="J112" s="4">
        <v>28.706246080639524</v>
      </c>
      <c r="K112" s="4">
        <v>0.22539756474103079</v>
      </c>
      <c r="L112" s="4">
        <v>8.2075644180050507</v>
      </c>
      <c r="M112" s="4">
        <v>13.006001217286933</v>
      </c>
      <c r="N112" s="4">
        <v>19.00314009766911</v>
      </c>
      <c r="O112" s="4">
        <v>7.7754317466590575</v>
      </c>
      <c r="P112" s="4">
        <v>3.6827191680610896</v>
      </c>
      <c r="Q112" s="4">
        <v>11.909732261411259</v>
      </c>
      <c r="R112" s="4">
        <v>4.6687525758723147</v>
      </c>
      <c r="S112" s="4">
        <v>14.418829460274004</v>
      </c>
      <c r="T112" s="4">
        <v>2.3527943441467549</v>
      </c>
      <c r="U112" s="4">
        <v>8.5746947116580436</v>
      </c>
    </row>
    <row r="115" spans="4:21" x14ac:dyDescent="0.35">
      <c r="D115" s="16" t="s">
        <v>0</v>
      </c>
      <c r="E115" s="16" t="s">
        <v>20</v>
      </c>
      <c r="F115" s="13" t="s">
        <v>1</v>
      </c>
      <c r="G115" s="13"/>
      <c r="H115" s="13"/>
      <c r="I115" s="13"/>
      <c r="J115" s="13" t="s">
        <v>17</v>
      </c>
      <c r="K115" s="13"/>
      <c r="L115" s="13"/>
      <c r="M115" s="13"/>
      <c r="N115" s="13" t="s">
        <v>18</v>
      </c>
      <c r="O115" s="13"/>
      <c r="P115" s="13"/>
      <c r="Q115" s="13"/>
      <c r="R115" s="13" t="s">
        <v>19</v>
      </c>
      <c r="S115" s="13"/>
      <c r="T115" s="13"/>
      <c r="U115" s="13"/>
    </row>
    <row r="116" spans="4:21" x14ac:dyDescent="0.35">
      <c r="D116" s="16"/>
      <c r="E116" s="16"/>
    </row>
    <row r="117" spans="4:21" x14ac:dyDescent="0.35">
      <c r="E117" s="3"/>
      <c r="F117" s="4">
        <v>3.9680135458314862</v>
      </c>
      <c r="G117" s="4">
        <v>5.8106015743880874</v>
      </c>
      <c r="H117" s="4">
        <v>0.41949596019617902</v>
      </c>
      <c r="I117" s="4">
        <v>1.411348621916676</v>
      </c>
      <c r="J117" s="4">
        <v>2.9265678241239765</v>
      </c>
      <c r="K117" s="4">
        <v>3.3036995587818971</v>
      </c>
      <c r="L117" s="4">
        <v>0.66496175428109816</v>
      </c>
      <c r="M117" s="4">
        <v>1.1621900703742511</v>
      </c>
      <c r="N117" s="4">
        <v>2.9265678241239388</v>
      </c>
      <c r="O117" s="4">
        <v>3.3036995587818971</v>
      </c>
      <c r="P117" s="4">
        <v>0.66496175428108173</v>
      </c>
      <c r="Q117" s="4">
        <v>1.1621900703742178</v>
      </c>
      <c r="R117" s="4">
        <v>0.25086234366875454</v>
      </c>
      <c r="S117" s="4">
        <v>5.319064277005156E-2</v>
      </c>
      <c r="T117" s="4">
        <v>0.15997275091669097</v>
      </c>
      <c r="U117" s="4">
        <v>0.16017275664638003</v>
      </c>
    </row>
    <row r="118" spans="4:21" x14ac:dyDescent="0.35">
      <c r="E118" t="s">
        <v>51</v>
      </c>
      <c r="F118" s="4">
        <v>12.738865713579445</v>
      </c>
      <c r="G118" s="4">
        <v>4.4170936738472593</v>
      </c>
      <c r="H118" s="4">
        <v>1.4288061538582988</v>
      </c>
      <c r="I118" s="4">
        <v>6.0304548977140735</v>
      </c>
      <c r="J118" s="4">
        <v>11.5981111523168</v>
      </c>
      <c r="K118" s="4">
        <v>1.5882198317621357</v>
      </c>
      <c r="L118" s="4">
        <v>0.97114485328812539</v>
      </c>
      <c r="M118" s="4">
        <v>1.1284491414870002</v>
      </c>
      <c r="N118" s="4">
        <v>10.500077146202463</v>
      </c>
      <c r="O118" s="4">
        <v>2.7134152444674502</v>
      </c>
      <c r="P118" s="4">
        <v>2.0227242451497371</v>
      </c>
      <c r="Q118" s="4">
        <v>3.4672311318214528</v>
      </c>
      <c r="R118" s="4">
        <v>0.32346889914827842</v>
      </c>
      <c r="S118" s="4">
        <v>0.21676658438937271</v>
      </c>
      <c r="T118" s="4">
        <v>3.2704783046278225E-2</v>
      </c>
      <c r="U118" s="4">
        <v>0.49877014774550466</v>
      </c>
    </row>
    <row r="119" spans="4:21" x14ac:dyDescent="0.35">
      <c r="E119" t="s">
        <v>51</v>
      </c>
      <c r="F119" s="4">
        <v>1.2856012080831563</v>
      </c>
      <c r="G119" s="4">
        <v>8.9032487089758021</v>
      </c>
      <c r="H119" s="4">
        <v>1.4554355121107416</v>
      </c>
      <c r="I119" s="4">
        <v>7.8548868945201047</v>
      </c>
      <c r="J119" s="4">
        <v>1.1295680733688391</v>
      </c>
      <c r="K119" s="4">
        <v>2.1803269317899243</v>
      </c>
      <c r="L119" s="4">
        <v>0.84680277849624208</v>
      </c>
      <c r="M119" s="4">
        <v>1.7807458708305048</v>
      </c>
      <c r="N119" s="4">
        <v>0.80395719162562584</v>
      </c>
      <c r="O119" s="4">
        <v>1.2645532499181653</v>
      </c>
      <c r="P119" s="4">
        <v>0.58310531004001032</v>
      </c>
      <c r="Q119" s="4">
        <v>0.65052563164721633</v>
      </c>
      <c r="R119" s="4">
        <v>0.76610298985570946</v>
      </c>
      <c r="S119" s="4">
        <v>0.18860651942963672</v>
      </c>
      <c r="T119" s="4">
        <v>0.17760718913276199</v>
      </c>
      <c r="U119" s="4">
        <v>0.26090869029177305</v>
      </c>
    </row>
    <row r="120" spans="4:21" x14ac:dyDescent="0.35">
      <c r="E120" t="s">
        <v>51</v>
      </c>
      <c r="F120" s="4">
        <v>2.1050411749540521</v>
      </c>
      <c r="G120" s="4">
        <v>6.6910145100908549</v>
      </c>
      <c r="H120" s="4">
        <v>0.24313632579443145</v>
      </c>
      <c r="I120" s="4">
        <v>8.9119761058737126</v>
      </c>
      <c r="J120" s="4">
        <v>2.6315506855008488</v>
      </c>
      <c r="K120" s="4">
        <v>0.20726340356666176</v>
      </c>
      <c r="L120" s="4">
        <v>1.626858525082471</v>
      </c>
      <c r="M120" s="4">
        <v>2.310472773795857</v>
      </c>
      <c r="N120" s="4">
        <v>0.78365636344044187</v>
      </c>
      <c r="O120" s="4">
        <v>0.61517664081878365</v>
      </c>
      <c r="P120" s="4">
        <v>0.32371500655642477</v>
      </c>
      <c r="Q120" s="4">
        <v>0.16039370805463335</v>
      </c>
      <c r="R120" s="4">
        <v>0.43015098570330151</v>
      </c>
      <c r="S120" s="4">
        <v>0.32983331622764889</v>
      </c>
      <c r="T120" s="4">
        <v>0.36151709177143609</v>
      </c>
      <c r="U120" s="4">
        <v>8.3864601671990321E-2</v>
      </c>
    </row>
    <row r="121" spans="4:21" x14ac:dyDescent="0.35">
      <c r="E121" t="s">
        <v>51</v>
      </c>
      <c r="F121" s="4">
        <v>1.6555701635138278</v>
      </c>
      <c r="G121" s="4">
        <v>7.8505124087030893</v>
      </c>
      <c r="H121" s="4">
        <v>1.1495554234678498</v>
      </c>
      <c r="I121" s="4">
        <v>10.562788827278588</v>
      </c>
      <c r="J121" s="4">
        <v>1.4500605104507993</v>
      </c>
      <c r="K121" s="4">
        <v>0.7112836933035479</v>
      </c>
      <c r="L121" s="4">
        <v>0.53181784526001807</v>
      </c>
      <c r="M121" s="4">
        <v>1.6170470487762836</v>
      </c>
      <c r="N121" s="4">
        <v>1.5023480259924906</v>
      </c>
      <c r="O121" s="4">
        <v>0.6033575300165227</v>
      </c>
      <c r="P121" s="4">
        <v>0.51222454165582554</v>
      </c>
      <c r="Q121" s="4">
        <v>0.88832529574693642</v>
      </c>
      <c r="R121" s="4">
        <v>3.5375485361323804</v>
      </c>
      <c r="S121" s="9"/>
      <c r="T121" s="9"/>
      <c r="U121" s="4">
        <v>1.4212238020593386</v>
      </c>
    </row>
    <row r="122" spans="4:21" x14ac:dyDescent="0.35">
      <c r="E122" t="s">
        <v>51</v>
      </c>
      <c r="F122" s="4">
        <v>1.0541433032390619</v>
      </c>
      <c r="G122" s="4">
        <v>7.0410050641003012</v>
      </c>
      <c r="H122" s="4">
        <v>1.0220893625306737</v>
      </c>
      <c r="I122" s="4">
        <v>11.856316567772911</v>
      </c>
      <c r="J122" s="4">
        <v>0.98894692945326079</v>
      </c>
      <c r="K122" s="4">
        <v>0.1999202935753252</v>
      </c>
      <c r="L122" s="4">
        <v>0.73474295358302888</v>
      </c>
      <c r="M122" s="4">
        <v>0.98440899959293415</v>
      </c>
      <c r="N122" s="4">
        <v>1.1108796395306335</v>
      </c>
      <c r="O122" s="4">
        <v>0.10966278565203383</v>
      </c>
      <c r="P122" s="4">
        <v>0.2498491499606203</v>
      </c>
      <c r="Q122" s="4">
        <v>1.1289599980164124</v>
      </c>
      <c r="R122" s="4">
        <v>2.9657839479934274</v>
      </c>
      <c r="S122" s="9"/>
      <c r="T122" s="9"/>
      <c r="U122" s="4">
        <v>2.0167583939018012</v>
      </c>
    </row>
    <row r="123" spans="4:21" x14ac:dyDescent="0.35">
      <c r="E123" t="s">
        <v>51</v>
      </c>
      <c r="F123" s="4">
        <v>1.0325145842836736</v>
      </c>
      <c r="G123" s="4">
        <v>6.6020607559714044</v>
      </c>
      <c r="H123" s="4">
        <v>1.1080913895647406</v>
      </c>
      <c r="I123" s="4">
        <v>12.915606935019429</v>
      </c>
      <c r="J123" s="4">
        <v>1.4215545542655792</v>
      </c>
      <c r="K123" s="4">
        <v>0.65071584873671662</v>
      </c>
      <c r="L123" s="4">
        <v>1.3407964834712807</v>
      </c>
      <c r="M123" s="4">
        <v>1.8873904214827149</v>
      </c>
      <c r="N123" s="4">
        <v>0.76849842306129323</v>
      </c>
      <c r="O123" s="4">
        <v>0.51023384625364399</v>
      </c>
      <c r="P123" s="4">
        <v>0.55363815625754775</v>
      </c>
      <c r="Q123" s="4">
        <v>1.4051017094745772</v>
      </c>
      <c r="R123" s="4">
        <v>0.31445238243041013</v>
      </c>
      <c r="S123" s="4">
        <v>2.5859449338734134E-2</v>
      </c>
      <c r="T123" s="4">
        <v>0.21015013863255835</v>
      </c>
      <c r="U123" s="4">
        <v>0.32551624816806451</v>
      </c>
    </row>
    <row r="124" spans="4:21" x14ac:dyDescent="0.35">
      <c r="E124" t="s">
        <v>51</v>
      </c>
      <c r="F124" s="4">
        <v>1.6525134630831539</v>
      </c>
      <c r="G124" s="4">
        <v>6.2667735116147654</v>
      </c>
      <c r="H124" s="4">
        <v>1.1933022049778705</v>
      </c>
      <c r="I124" s="4">
        <v>13.869906617128825</v>
      </c>
      <c r="J124" s="4">
        <v>1.3212243675579887</v>
      </c>
      <c r="K124" s="4">
        <v>0.83812881065966383</v>
      </c>
      <c r="L124" s="4">
        <v>1.4086350127913836</v>
      </c>
      <c r="M124" s="4">
        <v>2.0466478724187214</v>
      </c>
      <c r="N124" s="4">
        <v>0.64483209925678397</v>
      </c>
      <c r="O124" s="4">
        <v>0.65289537396079012</v>
      </c>
      <c r="P124" s="4">
        <v>0.63619174863831529</v>
      </c>
      <c r="Q124" s="4">
        <v>1.5019133985608721</v>
      </c>
      <c r="R124" s="4">
        <v>0.14563923373283846</v>
      </c>
      <c r="S124" s="4">
        <v>0.99993793957558075</v>
      </c>
      <c r="T124" s="4">
        <v>0.21441666164072584</v>
      </c>
      <c r="U124" s="4">
        <v>1.47770430192667</v>
      </c>
    </row>
    <row r="125" spans="4:21" x14ac:dyDescent="0.35">
      <c r="E125" t="s">
        <v>51</v>
      </c>
      <c r="F125" s="4">
        <v>1.9438576110414552</v>
      </c>
      <c r="G125" s="4">
        <v>6.850560043225344</v>
      </c>
      <c r="H125" s="4">
        <v>1.4990640597424501</v>
      </c>
      <c r="I125" s="4">
        <v>14.498952093650196</v>
      </c>
      <c r="J125" s="4">
        <v>1.127419228370965</v>
      </c>
      <c r="K125" s="4">
        <v>0.31374569746909009</v>
      </c>
      <c r="L125" s="4">
        <v>0.93936955690355517</v>
      </c>
      <c r="M125" s="4">
        <v>1.0806012358361832</v>
      </c>
      <c r="N125" s="4">
        <v>0.71434526056950443</v>
      </c>
      <c r="O125" s="4">
        <v>0.15924574382007567</v>
      </c>
      <c r="P125" s="4">
        <v>0.71768296077103211</v>
      </c>
      <c r="Q125" s="4">
        <v>1.4505077929761225</v>
      </c>
      <c r="R125" s="4">
        <v>1.1132273075798473E-2</v>
      </c>
      <c r="S125" s="4">
        <v>2.9719001100167512E-2</v>
      </c>
      <c r="T125" s="4">
        <v>3.2196462939566101E-2</v>
      </c>
      <c r="U125" s="4">
        <v>1.9655855008817863E-3</v>
      </c>
    </row>
    <row r="126" spans="4:21" x14ac:dyDescent="0.35">
      <c r="E126" t="s">
        <v>51</v>
      </c>
      <c r="F126" s="4">
        <v>1.6812383898026553</v>
      </c>
      <c r="G126" s="4">
        <v>7.6803685419844889</v>
      </c>
      <c r="H126" s="4">
        <v>1.7534708644406254</v>
      </c>
      <c r="I126" s="4">
        <v>15.591706215045964</v>
      </c>
      <c r="J126" s="4">
        <v>1.1372482695522066</v>
      </c>
      <c r="K126" s="4">
        <v>0.54267612432917345</v>
      </c>
      <c r="L126" s="4">
        <v>0.57149775397937119</v>
      </c>
      <c r="M126" s="4">
        <v>1.4137375005315167</v>
      </c>
      <c r="N126" s="4">
        <v>0.71294204555505536</v>
      </c>
      <c r="O126" s="4">
        <v>0.74528302615450737</v>
      </c>
      <c r="P126" s="4">
        <v>0.58147841410219048</v>
      </c>
      <c r="Q126" s="4">
        <v>2.349580776163561</v>
      </c>
      <c r="R126" s="4">
        <v>5.6123660996250521E-4</v>
      </c>
      <c r="S126" s="4">
        <v>5.3793394969846014E-3</v>
      </c>
      <c r="T126" s="4">
        <v>5.1939712681265396E-3</v>
      </c>
      <c r="U126" s="4">
        <v>1.3874057072338554E-3</v>
      </c>
    </row>
    <row r="127" spans="4:21" x14ac:dyDescent="0.35">
      <c r="D127" s="2" t="s">
        <v>15</v>
      </c>
      <c r="E127" t="s">
        <v>51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4:21" x14ac:dyDescent="0.35">
      <c r="D128" s="4"/>
      <c r="F128" s="4">
        <v>1.7356173168423965</v>
      </c>
      <c r="G128" s="4">
        <v>8.1753733582141095</v>
      </c>
      <c r="H128" s="4">
        <v>0.92631053180086775</v>
      </c>
      <c r="I128" s="4">
        <v>4.7617537965883097</v>
      </c>
      <c r="J128" s="4">
        <v>2.6368495777737277</v>
      </c>
      <c r="K128" s="4">
        <v>1.8449997916251202</v>
      </c>
      <c r="L128" s="4">
        <v>1.7372398815876429</v>
      </c>
      <c r="M128" s="4">
        <v>2.8485759524568408</v>
      </c>
      <c r="N128" s="4">
        <v>2.6368495777737104</v>
      </c>
      <c r="O128" s="4">
        <v>1.8449997916250989</v>
      </c>
      <c r="P128" s="4">
        <v>1.7372398815876327</v>
      </c>
      <c r="Q128" s="4">
        <v>2.8555121195344211</v>
      </c>
      <c r="R128" s="4">
        <v>0.25477959195803968</v>
      </c>
      <c r="S128" s="4">
        <v>0.17678006982564823</v>
      </c>
      <c r="T128" s="4">
        <v>0.14375106490891101</v>
      </c>
      <c r="U128" s="4">
        <v>0.17624491138717815</v>
      </c>
    </row>
    <row r="129" spans="4:21" x14ac:dyDescent="0.35">
      <c r="D129" s="4"/>
      <c r="F129" s="4">
        <v>33.173274349772171</v>
      </c>
      <c r="G129" s="4">
        <v>4.3557305263114676</v>
      </c>
      <c r="H129" s="4">
        <v>11.044042236741964</v>
      </c>
      <c r="I129" s="4">
        <v>5.1511371179718077</v>
      </c>
      <c r="J129" s="4">
        <v>9.0161160961957307</v>
      </c>
      <c r="K129" s="4">
        <v>20.026449700396068</v>
      </c>
      <c r="L129" s="4">
        <v>1.4899849621578085</v>
      </c>
      <c r="M129" s="4">
        <v>17.057773572642798</v>
      </c>
      <c r="N129" s="4">
        <v>9.016116096195633</v>
      </c>
      <c r="O129" s="4">
        <v>20.026449700396057</v>
      </c>
      <c r="P129" s="4">
        <v>1.4899849621577956</v>
      </c>
      <c r="Q129" s="4">
        <v>17.057773572642805</v>
      </c>
      <c r="R129" s="4">
        <v>0.79731228428589229</v>
      </c>
      <c r="S129" s="4">
        <v>7.5222327160990157E-2</v>
      </c>
      <c r="T129" s="4">
        <v>8.7339558991360783E-2</v>
      </c>
      <c r="U129" s="4">
        <v>0.13397685854615859</v>
      </c>
    </row>
  </sheetData>
  <mergeCells count="35">
    <mergeCell ref="D22:D23"/>
    <mergeCell ref="E22:E23"/>
    <mergeCell ref="D6:D7"/>
    <mergeCell ref="E6:E7"/>
    <mergeCell ref="F6:I6"/>
    <mergeCell ref="R6:U6"/>
    <mergeCell ref="F22:I22"/>
    <mergeCell ref="J22:M22"/>
    <mergeCell ref="N22:Q22"/>
    <mergeCell ref="R22:U22"/>
    <mergeCell ref="J6:M6"/>
    <mergeCell ref="N6:Q6"/>
    <mergeCell ref="AZ40:BC40"/>
    <mergeCell ref="F56:I56"/>
    <mergeCell ref="R56:U56"/>
    <mergeCell ref="B40:B41"/>
    <mergeCell ref="C40:C41"/>
    <mergeCell ref="F40:I40"/>
    <mergeCell ref="J40:M40"/>
    <mergeCell ref="R40:U40"/>
    <mergeCell ref="J56:M56"/>
    <mergeCell ref="N56:Q56"/>
    <mergeCell ref="N40:Q40"/>
    <mergeCell ref="R98:U98"/>
    <mergeCell ref="D115:D116"/>
    <mergeCell ref="E115:E116"/>
    <mergeCell ref="F115:I115"/>
    <mergeCell ref="J115:M115"/>
    <mergeCell ref="N115:Q115"/>
    <mergeCell ref="R115:U115"/>
    <mergeCell ref="D98:D99"/>
    <mergeCell ref="E98:E99"/>
    <mergeCell ref="F98:I98"/>
    <mergeCell ref="J98:M98"/>
    <mergeCell ref="N98:Q9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SAFT</vt:lpstr>
      <vt:lpstr>Models</vt:lpstr>
      <vt:lpstr>Alkanes</vt:lpstr>
    </vt:vector>
  </TitlesOfParts>
  <Company>TECHNICAL UNIVERSITY OF DENMARK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Amanabadi</dc:creator>
  <cp:lastModifiedBy>Javad Amanabadi</cp:lastModifiedBy>
  <dcterms:created xsi:type="dcterms:W3CDTF">2024-02-20T10:23:03Z</dcterms:created>
  <dcterms:modified xsi:type="dcterms:W3CDTF">2024-05-17T14:59:04Z</dcterms:modified>
</cp:coreProperties>
</file>