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ódigo\bot-cb\src\files\"/>
    </mc:Choice>
  </mc:AlternateContent>
  <xr:revisionPtr revIDLastSave="0" documentId="13_ncr:1_{E88CF4B6-820D-400A-A883-7BC5B179D55F}" xr6:coauthVersionLast="47" xr6:coauthVersionMax="47" xr10:uidLastSave="{00000000-0000-0000-0000-000000000000}"/>
  <bookViews>
    <workbookView xWindow="-120" yWindow="-120" windowWidth="29040" windowHeight="15840" xr2:uid="{766323A6-782C-4750-B09A-39BDB621CD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1" l="1"/>
  <c r="F83" i="1"/>
  <c r="F85" i="1"/>
  <c r="F82" i="1"/>
  <c r="F86" i="1"/>
  <c r="F1" i="1"/>
</calcChain>
</file>

<file path=xl/sharedStrings.xml><?xml version="1.0" encoding="utf-8"?>
<sst xmlns="http://schemas.openxmlformats.org/spreadsheetml/2006/main" count="469" uniqueCount="207">
  <si>
    <t>amarillo</t>
  </si>
  <si>
    <t>segadores de hierro</t>
  </si>
  <si>
    <t>-</t>
  </si>
  <si>
    <t>keshigs</t>
  </si>
  <si>
    <t>wrath of the nomads</t>
  </si>
  <si>
    <t>artilleros falconetti</t>
  </si>
  <si>
    <t>ballesteros con pavés</t>
  </si>
  <si>
    <t>infanteria</t>
  </si>
  <si>
    <t>caballeria</t>
  </si>
  <si>
    <t>distancia</t>
  </si>
  <si>
    <t>arcabuceros de tercio</t>
  </si>
  <si>
    <t>lanceros de catafracto</t>
  </si>
  <si>
    <t>húsares alados</t>
  </si>
  <si>
    <t>caballería lancera de fuego</t>
  </si>
  <si>
    <t>caballeros monásticos</t>
  </si>
  <si>
    <t>ballesteros montados</t>
  </si>
  <si>
    <t>gilded age</t>
  </si>
  <si>
    <t>guardia jenízara</t>
  </si>
  <si>
    <t>ciudad solitaria del imperio</t>
  </si>
  <si>
    <t>guardia prohibida</t>
  </si>
  <si>
    <t>expedición</t>
  </si>
  <si>
    <t>ventisca</t>
  </si>
  <si>
    <t>caballería lancera del norte</t>
  </si>
  <si>
    <t>guardia de sigrun</t>
  </si>
  <si>
    <t>batallón modao</t>
  </si>
  <si>
    <t>nórdicos</t>
  </si>
  <si>
    <t>dinastía</t>
  </si>
  <si>
    <t>sargentos lanceros</t>
  </si>
  <si>
    <t>sargentos alabarderos</t>
  </si>
  <si>
    <t>morado</t>
  </si>
  <si>
    <t>piqueros imperiales</t>
  </si>
  <si>
    <t>guardas de palacio</t>
  </si>
  <si>
    <t>lanceros de la guarda imperial</t>
  </si>
  <si>
    <t>sargentos jabalineros</t>
  </si>
  <si>
    <t>jabalineros imperiales</t>
  </si>
  <si>
    <t>arqueros vasallos</t>
  </si>
  <si>
    <t>arqueros imperiales</t>
  </si>
  <si>
    <t>fusileros kriegsrat</t>
  </si>
  <si>
    <t>arcabuceros imperiales</t>
  </si>
  <si>
    <t>yeomen</t>
  </si>
  <si>
    <t>caballería pesada de prefectura</t>
  </si>
  <si>
    <t>lanceros con hacha-daga</t>
  </si>
  <si>
    <t>hombres de armas</t>
  </si>
  <si>
    <t>tseregs</t>
  </si>
  <si>
    <t>caballería khevtuul</t>
  </si>
  <si>
    <t>piqueros fortebraccio</t>
  </si>
  <si>
    <t>caballería de ciparo</t>
  </si>
  <si>
    <t>pagodas</t>
  </si>
  <si>
    <t>guarda leal</t>
  </si>
  <si>
    <t>caballero de la expedición</t>
  </si>
  <si>
    <t>berserker</t>
  </si>
  <si>
    <t>guarnición pelogris</t>
  </si>
  <si>
    <t>azul</t>
  </si>
  <si>
    <t>alabarderos</t>
  </si>
  <si>
    <t>piqueros del dragón negro</t>
  </si>
  <si>
    <t>mercenarios</t>
  </si>
  <si>
    <t>piqueros de prefectura</t>
  </si>
  <si>
    <t>guardas de prefectura</t>
  </si>
  <si>
    <t>lanceros del dragón negro</t>
  </si>
  <si>
    <t>lanceros yelmo de hierro</t>
  </si>
  <si>
    <t>jabalineros del dragón negro</t>
  </si>
  <si>
    <t>arqueros de fuego</t>
  </si>
  <si>
    <t>arbalesteros de señorio</t>
  </si>
  <si>
    <t>arqueros de vanguardia</t>
  </si>
  <si>
    <t>arqueros de prefectura</t>
  </si>
  <si>
    <t>arcabuceros de señorío</t>
  </si>
  <si>
    <t>tiradores del ciervo blanco</t>
  </si>
  <si>
    <t>arqueros víbora</t>
  </si>
  <si>
    <t>escuderos</t>
  </si>
  <si>
    <t>arqueros namkhan</t>
  </si>
  <si>
    <t>caballería selemchid</t>
  </si>
  <si>
    <t>khorchins</t>
  </si>
  <si>
    <t>condotieros</t>
  </si>
  <si>
    <t>mosquetes jenízaros</t>
  </si>
  <si>
    <t>fuego salvaje barciano</t>
  </si>
  <si>
    <t>alabarderos alpinos</t>
  </si>
  <si>
    <t>huargos fenris</t>
  </si>
  <si>
    <t>monjes de garrote</t>
  </si>
  <si>
    <t>verde</t>
  </si>
  <si>
    <t>piqueros milicianos</t>
  </si>
  <si>
    <t>espadachines yelmo de hierro</t>
  </si>
  <si>
    <t>jabalineros de señorío</t>
  </si>
  <si>
    <t>jabalineros milicianos</t>
  </si>
  <si>
    <t>arqueros de señorío</t>
  </si>
  <si>
    <t>ballesteros de señorío</t>
  </si>
  <si>
    <t>arqueros yelmo de hierro</t>
  </si>
  <si>
    <t>arcabuceros yelmo de hierro</t>
  </si>
  <si>
    <t>coustilleux</t>
  </si>
  <si>
    <t>caballería ligera yelmo de hierro</t>
  </si>
  <si>
    <t>arqueros montados yelmo de hierro</t>
  </si>
  <si>
    <t>lanceros de señorío</t>
  </si>
  <si>
    <t>espadachines con ratán</t>
  </si>
  <si>
    <t>piqueros con ratán</t>
  </si>
  <si>
    <t>arqueros del dragón negro</t>
  </si>
  <si>
    <t>blanco</t>
  </si>
  <si>
    <t>medieros</t>
  </si>
  <si>
    <t>piqueros de señorío</t>
  </si>
  <si>
    <t>centinelas aldeanos</t>
  </si>
  <si>
    <t>siervos</t>
  </si>
  <si>
    <t>espadachines milicianos</t>
  </si>
  <si>
    <t>leñadores</t>
  </si>
  <si>
    <t>martellatori</t>
  </si>
  <si>
    <t>lanceros milicianos</t>
  </si>
  <si>
    <t>arqueros de leva</t>
  </si>
  <si>
    <t>arqueros milicianos</t>
  </si>
  <si>
    <t>yeomen de la tundra</t>
  </si>
  <si>
    <t>tiradores con chu-ko-nu</t>
  </si>
  <si>
    <t>village watchmen</t>
  </si>
  <si>
    <t>woodcutters</t>
  </si>
  <si>
    <t>tenant farmers</t>
  </si>
  <si>
    <t>serfs</t>
  </si>
  <si>
    <t>demesne pikemen</t>
  </si>
  <si>
    <t>archer militia</t>
  </si>
  <si>
    <t>levy bowmen</t>
  </si>
  <si>
    <t>MEDIANAMENTE RECOMENDABLE</t>
  </si>
  <si>
    <t>NO RECOMENDABLE</t>
  </si>
  <si>
    <t>RECOMENDABLE</t>
  </si>
  <si>
    <t>ALTAMENTE RECOMENDABLE</t>
  </si>
  <si>
    <t>sword militia</t>
  </si>
  <si>
    <t>spear militia</t>
  </si>
  <si>
    <t>black dragon archers</t>
  </si>
  <si>
    <t>rattan roundshields</t>
  </si>
  <si>
    <t>rattan pikemen</t>
  </si>
  <si>
    <t>demesne spearmen</t>
  </si>
  <si>
    <t>ironcap bowriders</t>
  </si>
  <si>
    <t>ironcap scout cavalry</t>
  </si>
  <si>
    <t>coutiliers</t>
  </si>
  <si>
    <t>ironcap arquebusiers</t>
  </si>
  <si>
    <t>ironcap archers</t>
  </si>
  <si>
    <t>demesne crossbowmen</t>
  </si>
  <si>
    <t>demesne archers</t>
  </si>
  <si>
    <t>javelin militia</t>
  </si>
  <si>
    <t>demesne javelineers</t>
  </si>
  <si>
    <t>ironcap swordsmen</t>
  </si>
  <si>
    <t>pike militia</t>
  </si>
  <si>
    <t>cudgel monks</t>
  </si>
  <si>
    <t>sons of fenrir</t>
  </si>
  <si>
    <t>landsknechts</t>
  </si>
  <si>
    <t>zykalian militia</t>
  </si>
  <si>
    <t>janissaries</t>
  </si>
  <si>
    <t>condottieri guards</t>
  </si>
  <si>
    <t>condottieri</t>
  </si>
  <si>
    <t>selemchid cavalry</t>
  </si>
  <si>
    <t>namkhan archers</t>
  </si>
  <si>
    <t>squires</t>
  </si>
  <si>
    <t>rattan marksmen</t>
  </si>
  <si>
    <t>rattan vipers</t>
  </si>
  <si>
    <t>incendiary archers</t>
  </si>
  <si>
    <t>sea stag deathdealers</t>
  </si>
  <si>
    <t>demesne arquebusiers</t>
  </si>
  <si>
    <t>prefecture archers</t>
  </si>
  <si>
    <t>prefecture pikemen</t>
  </si>
  <si>
    <t>vanguard archers</t>
  </si>
  <si>
    <t>demesne arbalists</t>
  </si>
  <si>
    <t>black dragon javelineers</t>
  </si>
  <si>
    <t>ironcap spearmen</t>
  </si>
  <si>
    <t>black dragon spearmen</t>
  </si>
  <si>
    <t>prefecture guards</t>
  </si>
  <si>
    <t>black dragon pikemen</t>
  </si>
  <si>
    <t>halberdiers</t>
  </si>
  <si>
    <t>greyhair garrison</t>
  </si>
  <si>
    <t>berserkers</t>
  </si>
  <si>
    <t>symmachean paladins</t>
  </si>
  <si>
    <t>paladines</t>
  </si>
  <si>
    <t>symmachean stalwarts</t>
  </si>
  <si>
    <t>sipahis</t>
  </si>
  <si>
    <t>azaps</t>
  </si>
  <si>
    <t>fortebraccio pikemen</t>
  </si>
  <si>
    <t>khevtuul cavalry</t>
  </si>
  <si>
    <t>men at arms</t>
  </si>
  <si>
    <t>men-at-arms</t>
  </si>
  <si>
    <t>halberdier sergeants</t>
  </si>
  <si>
    <t>dagger axe lancers</t>
  </si>
  <si>
    <t>prefecture heavy cavalry</t>
  </si>
  <si>
    <t>imperial arquebusiers</t>
  </si>
  <si>
    <t>kriegsrat fusiliers</t>
  </si>
  <si>
    <t>imperial archers</t>
  </si>
  <si>
    <t>vassal longbowmen</t>
  </si>
  <si>
    <t>imperial javelineers</t>
  </si>
  <si>
    <t>javelin sergeants</t>
  </si>
  <si>
    <t>imperial spear guards</t>
  </si>
  <si>
    <t>puertas</t>
  </si>
  <si>
    <t>palace guards</t>
  </si>
  <si>
    <t>imperial pike guards</t>
  </si>
  <si>
    <t>spear sergeants</t>
  </si>
  <si>
    <t>modao battalion</t>
  </si>
  <si>
    <t>shieldmaidens</t>
  </si>
  <si>
    <t>liaos</t>
  </si>
  <si>
    <t>liaos rangers</t>
  </si>
  <si>
    <t>siphonarioi</t>
  </si>
  <si>
    <t>silahdars</t>
  </si>
  <si>
    <t>pavise crossbowmen</t>
  </si>
  <si>
    <t>falconetti gunners</t>
  </si>
  <si>
    <t>falconetti</t>
  </si>
  <si>
    <t>paves</t>
  </si>
  <si>
    <t>kheshigs</t>
  </si>
  <si>
    <t>rattan rangers</t>
  </si>
  <si>
    <t>monastic knights</t>
  </si>
  <si>
    <t>fire lancers</t>
  </si>
  <si>
    <t>winged hussars</t>
  </si>
  <si>
    <t>husares</t>
  </si>
  <si>
    <t>cataphract lancers</t>
  </si>
  <si>
    <t>tercio arquebusiers</t>
  </si>
  <si>
    <t>iron reapers</t>
  </si>
  <si>
    <t>armiger lancers</t>
  </si>
  <si>
    <t>fuerzas armadas del imperio</t>
  </si>
  <si>
    <t>immortal garrison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</si>
</sst>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DAD-ED28-4128-92EE-6CA44C5B169C}">
  <dimension ref="A1:I90"/>
  <sheetViews>
    <sheetView tabSelected="1" zoomScaleNormal="100" workbookViewId="0">
      <selection activeCell="F106" sqref="F106"/>
    </sheetView>
  </sheetViews>
  <sheetFormatPr baseColWidth="10" defaultRowHeight="15" x14ac:dyDescent="0.25"/>
  <cols>
    <col min="3" max="3" width="33.28515625" bestFit="1" customWidth="1"/>
    <col min="6" max="6" width="67.7109375" bestFit="1" customWidth="1"/>
    <col min="7" max="7" width="30.5703125" bestFit="1" customWidth="1"/>
  </cols>
  <sheetData>
    <row r="1" spans="1:9" x14ac:dyDescent="0.25">
      <c r="A1" t="s">
        <v>0</v>
      </c>
      <c r="B1" t="s">
        <v>7</v>
      </c>
      <c r="C1" t="s">
        <v>1</v>
      </c>
      <c r="D1">
        <v>320</v>
      </c>
      <c r="E1" t="s">
        <v>2</v>
      </c>
      <c r="F1" t="str">
        <f>+_xlfn.CONCAT("Unidad de infantería, ", G1,"")</f>
        <v xml:space="preserve">Unidad de infantería, </v>
      </c>
      <c r="H1" t="s">
        <v>203</v>
      </c>
    </row>
    <row r="2" spans="1:9" x14ac:dyDescent="0.25">
      <c r="A2" t="s">
        <v>0</v>
      </c>
      <c r="B2" t="s">
        <v>9</v>
      </c>
      <c r="C2" t="s">
        <v>10</v>
      </c>
      <c r="D2">
        <v>310</v>
      </c>
      <c r="E2" t="s">
        <v>2</v>
      </c>
      <c r="H2" t="s">
        <v>202</v>
      </c>
    </row>
    <row r="3" spans="1:9" x14ac:dyDescent="0.25">
      <c r="A3" t="s">
        <v>0</v>
      </c>
      <c r="B3" t="s">
        <v>8</v>
      </c>
      <c r="C3" t="s">
        <v>11</v>
      </c>
      <c r="D3">
        <v>320</v>
      </c>
      <c r="E3" t="s">
        <v>2</v>
      </c>
      <c r="H3" t="s">
        <v>201</v>
      </c>
    </row>
    <row r="4" spans="1:9" x14ac:dyDescent="0.25">
      <c r="A4" t="s">
        <v>0</v>
      </c>
      <c r="B4" t="s">
        <v>8</v>
      </c>
      <c r="C4" t="s">
        <v>12</v>
      </c>
      <c r="D4">
        <v>320</v>
      </c>
      <c r="E4" t="s">
        <v>2</v>
      </c>
      <c r="H4" t="s">
        <v>199</v>
      </c>
      <c r="I4" t="s">
        <v>200</v>
      </c>
    </row>
    <row r="5" spans="1:9" x14ac:dyDescent="0.25">
      <c r="A5" t="s">
        <v>0</v>
      </c>
      <c r="B5" t="s">
        <v>8</v>
      </c>
      <c r="C5" t="s">
        <v>13</v>
      </c>
      <c r="D5">
        <v>320</v>
      </c>
      <c r="E5" t="s">
        <v>2</v>
      </c>
      <c r="H5" t="s">
        <v>198</v>
      </c>
    </row>
    <row r="6" spans="1:9" x14ac:dyDescent="0.25">
      <c r="A6" t="s">
        <v>0</v>
      </c>
      <c r="B6" t="s">
        <v>8</v>
      </c>
      <c r="C6" t="s">
        <v>14</v>
      </c>
      <c r="D6">
        <v>330</v>
      </c>
      <c r="E6" t="s">
        <v>2</v>
      </c>
      <c r="H6" t="s">
        <v>197</v>
      </c>
    </row>
    <row r="7" spans="1:9" x14ac:dyDescent="0.25">
      <c r="A7" t="s">
        <v>0</v>
      </c>
      <c r="B7" t="s">
        <v>8</v>
      </c>
      <c r="C7" t="s">
        <v>15</v>
      </c>
      <c r="D7">
        <v>320</v>
      </c>
      <c r="E7" t="s">
        <v>2</v>
      </c>
      <c r="H7" t="s">
        <v>196</v>
      </c>
    </row>
    <row r="8" spans="1:9" x14ac:dyDescent="0.25">
      <c r="A8" t="s">
        <v>0</v>
      </c>
      <c r="B8" t="s">
        <v>8</v>
      </c>
      <c r="C8" t="s">
        <v>3</v>
      </c>
      <c r="D8">
        <v>325</v>
      </c>
      <c r="E8" t="s">
        <v>4</v>
      </c>
      <c r="H8" t="s">
        <v>195</v>
      </c>
    </row>
    <row r="9" spans="1:9" x14ac:dyDescent="0.25">
      <c r="A9" t="s">
        <v>0</v>
      </c>
      <c r="B9" t="s">
        <v>9</v>
      </c>
      <c r="C9" t="s">
        <v>5</v>
      </c>
      <c r="D9">
        <v>335</v>
      </c>
      <c r="E9" t="s">
        <v>16</v>
      </c>
      <c r="H9" t="s">
        <v>192</v>
      </c>
      <c r="I9" t="s">
        <v>193</v>
      </c>
    </row>
    <row r="10" spans="1:9" x14ac:dyDescent="0.25">
      <c r="A10" t="s">
        <v>0</v>
      </c>
      <c r="B10" t="s">
        <v>9</v>
      </c>
      <c r="C10" t="s">
        <v>6</v>
      </c>
      <c r="D10">
        <v>325</v>
      </c>
      <c r="E10" t="s">
        <v>16</v>
      </c>
      <c r="H10" t="s">
        <v>191</v>
      </c>
      <c r="I10" t="s">
        <v>194</v>
      </c>
    </row>
    <row r="11" spans="1:9" x14ac:dyDescent="0.25">
      <c r="A11" t="s">
        <v>0</v>
      </c>
      <c r="B11" t="s">
        <v>7</v>
      </c>
      <c r="C11" t="s">
        <v>17</v>
      </c>
      <c r="D11">
        <v>350</v>
      </c>
      <c r="E11" t="s">
        <v>18</v>
      </c>
      <c r="H11" t="s">
        <v>190</v>
      </c>
    </row>
    <row r="12" spans="1:9" x14ac:dyDescent="0.25">
      <c r="A12" t="s">
        <v>0</v>
      </c>
      <c r="B12" t="s">
        <v>9</v>
      </c>
      <c r="C12" t="s">
        <v>19</v>
      </c>
      <c r="D12">
        <v>350</v>
      </c>
      <c r="E12" t="s">
        <v>20</v>
      </c>
      <c r="H12" t="s">
        <v>189</v>
      </c>
    </row>
    <row r="13" spans="1:9" x14ac:dyDescent="0.25">
      <c r="A13" t="s">
        <v>0</v>
      </c>
      <c r="B13" t="s">
        <v>8</v>
      </c>
      <c r="C13" t="s">
        <v>22</v>
      </c>
      <c r="D13">
        <v>325</v>
      </c>
      <c r="E13" t="s">
        <v>21</v>
      </c>
      <c r="H13" t="s">
        <v>188</v>
      </c>
      <c r="I13" t="s">
        <v>187</v>
      </c>
    </row>
    <row r="14" spans="1:9" x14ac:dyDescent="0.25">
      <c r="A14" t="s">
        <v>0</v>
      </c>
      <c r="B14" t="s">
        <v>7</v>
      </c>
      <c r="C14" t="s">
        <v>23</v>
      </c>
      <c r="D14">
        <v>330</v>
      </c>
      <c r="E14" t="s">
        <v>25</v>
      </c>
      <c r="H14" t="s">
        <v>186</v>
      </c>
    </row>
    <row r="15" spans="1:9" x14ac:dyDescent="0.25">
      <c r="A15" t="s">
        <v>0</v>
      </c>
      <c r="B15" t="s">
        <v>7</v>
      </c>
      <c r="C15" t="s">
        <v>24</v>
      </c>
      <c r="D15" s="1">
        <v>315</v>
      </c>
      <c r="E15" t="s">
        <v>26</v>
      </c>
      <c r="H15" t="s">
        <v>185</v>
      </c>
    </row>
    <row r="16" spans="1:9" x14ac:dyDescent="0.25">
      <c r="A16" t="s">
        <v>29</v>
      </c>
      <c r="B16" t="s">
        <v>7</v>
      </c>
      <c r="C16" t="s">
        <v>28</v>
      </c>
      <c r="D16">
        <v>230</v>
      </c>
      <c r="E16" t="s">
        <v>2</v>
      </c>
      <c r="H16" t="s">
        <v>171</v>
      </c>
    </row>
    <row r="17" spans="1:9" x14ac:dyDescent="0.25">
      <c r="A17" t="s">
        <v>29</v>
      </c>
      <c r="B17" t="s">
        <v>7</v>
      </c>
      <c r="C17" t="s">
        <v>30</v>
      </c>
      <c r="D17">
        <v>240</v>
      </c>
      <c r="E17" t="s">
        <v>2</v>
      </c>
      <c r="H17" t="s">
        <v>183</v>
      </c>
    </row>
    <row r="18" spans="1:9" x14ac:dyDescent="0.25">
      <c r="A18" t="s">
        <v>29</v>
      </c>
      <c r="B18" t="s">
        <v>7</v>
      </c>
      <c r="C18" t="s">
        <v>31</v>
      </c>
      <c r="D18">
        <v>235</v>
      </c>
      <c r="E18" t="s">
        <v>2</v>
      </c>
      <c r="H18" t="s">
        <v>182</v>
      </c>
    </row>
    <row r="19" spans="1:9" x14ac:dyDescent="0.25">
      <c r="A19" t="s">
        <v>29</v>
      </c>
      <c r="B19" t="s">
        <v>7</v>
      </c>
      <c r="C19" t="s">
        <v>32</v>
      </c>
      <c r="D19">
        <v>255</v>
      </c>
      <c r="E19" t="s">
        <v>2</v>
      </c>
      <c r="H19" t="s">
        <v>180</v>
      </c>
      <c r="I19" t="s">
        <v>181</v>
      </c>
    </row>
    <row r="20" spans="1:9" x14ac:dyDescent="0.25">
      <c r="A20" t="s">
        <v>29</v>
      </c>
      <c r="B20" t="s">
        <v>7</v>
      </c>
      <c r="C20" t="s">
        <v>33</v>
      </c>
      <c r="D20">
        <v>230</v>
      </c>
      <c r="E20" t="s">
        <v>2</v>
      </c>
      <c r="H20" t="s">
        <v>179</v>
      </c>
    </row>
    <row r="21" spans="1:9" x14ac:dyDescent="0.25">
      <c r="A21" t="s">
        <v>29</v>
      </c>
      <c r="B21" t="s">
        <v>7</v>
      </c>
      <c r="C21" t="s">
        <v>34</v>
      </c>
      <c r="D21">
        <v>240</v>
      </c>
      <c r="E21" t="s">
        <v>2</v>
      </c>
      <c r="H21" t="s">
        <v>178</v>
      </c>
    </row>
    <row r="22" spans="1:9" x14ac:dyDescent="0.25">
      <c r="A22" t="s">
        <v>29</v>
      </c>
      <c r="B22" t="s">
        <v>9</v>
      </c>
      <c r="C22" t="s">
        <v>35</v>
      </c>
      <c r="D22">
        <v>250</v>
      </c>
      <c r="E22" t="s">
        <v>2</v>
      </c>
      <c r="H22" t="s">
        <v>177</v>
      </c>
    </row>
    <row r="23" spans="1:9" x14ac:dyDescent="0.25">
      <c r="A23" t="s">
        <v>29</v>
      </c>
      <c r="B23" t="s">
        <v>9</v>
      </c>
      <c r="C23" t="s">
        <v>36</v>
      </c>
      <c r="D23">
        <v>260</v>
      </c>
      <c r="E23" t="s">
        <v>2</v>
      </c>
      <c r="H23" t="s">
        <v>176</v>
      </c>
    </row>
    <row r="24" spans="1:9" x14ac:dyDescent="0.25">
      <c r="A24" t="s">
        <v>29</v>
      </c>
      <c r="B24" t="s">
        <v>9</v>
      </c>
      <c r="C24" t="s">
        <v>37</v>
      </c>
      <c r="D24">
        <v>265</v>
      </c>
      <c r="E24" t="s">
        <v>2</v>
      </c>
      <c r="H24" t="s">
        <v>175</v>
      </c>
    </row>
    <row r="25" spans="1:9" x14ac:dyDescent="0.25">
      <c r="A25" t="s">
        <v>29</v>
      </c>
      <c r="B25" t="s">
        <v>9</v>
      </c>
      <c r="C25" t="s">
        <v>38</v>
      </c>
      <c r="D25">
        <v>270</v>
      </c>
      <c r="E25" t="s">
        <v>2</v>
      </c>
      <c r="H25" t="s">
        <v>174</v>
      </c>
    </row>
    <row r="26" spans="1:9" x14ac:dyDescent="0.25">
      <c r="A26" t="s">
        <v>29</v>
      </c>
      <c r="B26" t="s">
        <v>8</v>
      </c>
      <c r="C26" t="s">
        <v>39</v>
      </c>
      <c r="D26">
        <v>250</v>
      </c>
      <c r="E26" t="s">
        <v>2</v>
      </c>
    </row>
    <row r="27" spans="1:9" x14ac:dyDescent="0.25">
      <c r="A27" t="s">
        <v>29</v>
      </c>
      <c r="B27" t="s">
        <v>8</v>
      </c>
      <c r="C27" t="s">
        <v>40</v>
      </c>
      <c r="D27">
        <v>260</v>
      </c>
      <c r="E27" t="s">
        <v>2</v>
      </c>
      <c r="H27" t="s">
        <v>173</v>
      </c>
    </row>
    <row r="28" spans="1:9" x14ac:dyDescent="0.25">
      <c r="A28" t="s">
        <v>29</v>
      </c>
      <c r="B28" t="s">
        <v>8</v>
      </c>
      <c r="C28" t="s">
        <v>41</v>
      </c>
      <c r="D28">
        <v>270</v>
      </c>
      <c r="E28" t="s">
        <v>2</v>
      </c>
      <c r="H28" t="s">
        <v>172</v>
      </c>
    </row>
    <row r="29" spans="1:9" x14ac:dyDescent="0.25">
      <c r="A29" t="s">
        <v>29</v>
      </c>
      <c r="B29" t="s">
        <v>7</v>
      </c>
      <c r="C29" t="s">
        <v>27</v>
      </c>
      <c r="D29">
        <v>250</v>
      </c>
      <c r="E29" t="s">
        <v>2</v>
      </c>
      <c r="H29" t="s">
        <v>184</v>
      </c>
    </row>
    <row r="30" spans="1:9" x14ac:dyDescent="0.25">
      <c r="A30" t="s">
        <v>29</v>
      </c>
      <c r="B30" t="s">
        <v>7</v>
      </c>
      <c r="C30" t="s">
        <v>42</v>
      </c>
      <c r="D30">
        <v>240</v>
      </c>
      <c r="E30" t="s">
        <v>2</v>
      </c>
      <c r="H30" t="s">
        <v>169</v>
      </c>
      <c r="I30" t="s">
        <v>170</v>
      </c>
    </row>
    <row r="31" spans="1:9" x14ac:dyDescent="0.25">
      <c r="A31" t="s">
        <v>29</v>
      </c>
      <c r="B31" t="s">
        <v>7</v>
      </c>
      <c r="C31" t="s">
        <v>43</v>
      </c>
      <c r="D31">
        <v>240</v>
      </c>
      <c r="E31" t="s">
        <v>4</v>
      </c>
    </row>
    <row r="32" spans="1:9" x14ac:dyDescent="0.25">
      <c r="A32" t="s">
        <v>29</v>
      </c>
      <c r="B32" t="s">
        <v>8</v>
      </c>
      <c r="C32" t="s">
        <v>44</v>
      </c>
      <c r="D32">
        <v>245</v>
      </c>
      <c r="E32" t="s">
        <v>4</v>
      </c>
      <c r="H32" t="s">
        <v>168</v>
      </c>
    </row>
    <row r="33" spans="1:9" x14ac:dyDescent="0.25">
      <c r="A33" t="s">
        <v>29</v>
      </c>
      <c r="B33" t="s">
        <v>7</v>
      </c>
      <c r="C33" t="s">
        <v>45</v>
      </c>
      <c r="D33">
        <v>235</v>
      </c>
      <c r="E33" t="s">
        <v>16</v>
      </c>
      <c r="H33" t="s">
        <v>167</v>
      </c>
    </row>
    <row r="34" spans="1:9" x14ac:dyDescent="0.25">
      <c r="A34" t="s">
        <v>29</v>
      </c>
      <c r="B34" t="s">
        <v>7</v>
      </c>
      <c r="C34" t="s">
        <v>47</v>
      </c>
      <c r="D34">
        <v>240</v>
      </c>
      <c r="E34" t="s">
        <v>18</v>
      </c>
      <c r="H34" t="s">
        <v>166</v>
      </c>
      <c r="I34" t="s">
        <v>205</v>
      </c>
    </row>
    <row r="35" spans="1:9" x14ac:dyDescent="0.25">
      <c r="A35" t="s">
        <v>29</v>
      </c>
      <c r="B35" t="s">
        <v>8</v>
      </c>
      <c r="C35" t="s">
        <v>46</v>
      </c>
      <c r="D35">
        <v>260</v>
      </c>
      <c r="E35" t="s">
        <v>18</v>
      </c>
      <c r="H35" t="s">
        <v>165</v>
      </c>
    </row>
    <row r="36" spans="1:9" x14ac:dyDescent="0.25">
      <c r="A36" t="s">
        <v>29</v>
      </c>
      <c r="B36" t="s">
        <v>7</v>
      </c>
      <c r="C36" t="s">
        <v>48</v>
      </c>
      <c r="D36">
        <v>265</v>
      </c>
      <c r="E36" t="s">
        <v>20</v>
      </c>
      <c r="H36" t="s">
        <v>164</v>
      </c>
    </row>
    <row r="37" spans="1:9" x14ac:dyDescent="0.25">
      <c r="A37" t="s">
        <v>29</v>
      </c>
      <c r="B37" t="s">
        <v>7</v>
      </c>
      <c r="C37" t="s">
        <v>49</v>
      </c>
      <c r="D37">
        <v>255</v>
      </c>
      <c r="E37" t="s">
        <v>20</v>
      </c>
      <c r="H37" t="s">
        <v>162</v>
      </c>
      <c r="I37" t="s">
        <v>163</v>
      </c>
    </row>
    <row r="38" spans="1:9" x14ac:dyDescent="0.25">
      <c r="A38" t="s">
        <v>29</v>
      </c>
      <c r="B38" t="s">
        <v>7</v>
      </c>
      <c r="C38" t="s">
        <v>50</v>
      </c>
      <c r="D38">
        <v>245</v>
      </c>
      <c r="E38" t="s">
        <v>25</v>
      </c>
      <c r="H38" t="s">
        <v>161</v>
      </c>
    </row>
    <row r="39" spans="1:9" x14ac:dyDescent="0.25">
      <c r="A39" t="s">
        <v>29</v>
      </c>
      <c r="B39" t="s">
        <v>7</v>
      </c>
      <c r="C39" t="s">
        <v>51</v>
      </c>
      <c r="D39">
        <v>240</v>
      </c>
      <c r="E39" t="s">
        <v>26</v>
      </c>
      <c r="H39" t="s">
        <v>160</v>
      </c>
      <c r="I39" t="s">
        <v>206</v>
      </c>
    </row>
    <row r="40" spans="1:9" x14ac:dyDescent="0.25">
      <c r="A40" t="s">
        <v>52</v>
      </c>
      <c r="B40" t="s">
        <v>7</v>
      </c>
      <c r="C40" t="s">
        <v>53</v>
      </c>
      <c r="D40">
        <v>175</v>
      </c>
      <c r="E40" t="s">
        <v>2</v>
      </c>
      <c r="H40" t="s">
        <v>159</v>
      </c>
    </row>
    <row r="41" spans="1:9" x14ac:dyDescent="0.25">
      <c r="A41" t="s">
        <v>52</v>
      </c>
      <c r="B41" t="s">
        <v>7</v>
      </c>
      <c r="C41" t="s">
        <v>54</v>
      </c>
      <c r="D41">
        <v>120</v>
      </c>
      <c r="E41" t="s">
        <v>55</v>
      </c>
      <c r="H41" t="s">
        <v>158</v>
      </c>
    </row>
    <row r="42" spans="1:9" x14ac:dyDescent="0.25">
      <c r="A42" t="s">
        <v>52</v>
      </c>
      <c r="B42" t="s">
        <v>7</v>
      </c>
      <c r="C42" t="s">
        <v>56</v>
      </c>
      <c r="D42">
        <v>185</v>
      </c>
      <c r="E42" t="s">
        <v>2</v>
      </c>
      <c r="H42" t="s">
        <v>151</v>
      </c>
    </row>
    <row r="43" spans="1:9" x14ac:dyDescent="0.25">
      <c r="A43" t="s">
        <v>52</v>
      </c>
      <c r="B43" t="s">
        <v>7</v>
      </c>
      <c r="C43" t="s">
        <v>57</v>
      </c>
      <c r="D43">
        <v>180</v>
      </c>
      <c r="E43" t="s">
        <v>2</v>
      </c>
      <c r="H43" t="s">
        <v>157</v>
      </c>
    </row>
    <row r="44" spans="1:9" x14ac:dyDescent="0.25">
      <c r="A44" t="s">
        <v>52</v>
      </c>
      <c r="B44" t="s">
        <v>7</v>
      </c>
      <c r="C44" t="s">
        <v>58</v>
      </c>
      <c r="D44">
        <v>110</v>
      </c>
      <c r="E44" t="s">
        <v>55</v>
      </c>
      <c r="H44" t="s">
        <v>156</v>
      </c>
    </row>
    <row r="45" spans="1:9" x14ac:dyDescent="0.25">
      <c r="A45" t="s">
        <v>52</v>
      </c>
      <c r="B45" t="s">
        <v>7</v>
      </c>
      <c r="C45" t="s">
        <v>59</v>
      </c>
      <c r="D45">
        <v>175</v>
      </c>
      <c r="E45" t="s">
        <v>2</v>
      </c>
      <c r="H45" t="s">
        <v>155</v>
      </c>
    </row>
    <row r="46" spans="1:9" x14ac:dyDescent="0.25">
      <c r="A46" t="s">
        <v>52</v>
      </c>
      <c r="B46" t="s">
        <v>7</v>
      </c>
      <c r="C46" t="s">
        <v>60</v>
      </c>
      <c r="D46">
        <v>115</v>
      </c>
      <c r="E46" t="s">
        <v>55</v>
      </c>
      <c r="H46" t="s">
        <v>154</v>
      </c>
    </row>
    <row r="47" spans="1:9" x14ac:dyDescent="0.25">
      <c r="A47" t="s">
        <v>52</v>
      </c>
      <c r="B47" t="s">
        <v>9</v>
      </c>
      <c r="C47" t="s">
        <v>61</v>
      </c>
      <c r="D47">
        <v>180</v>
      </c>
      <c r="E47" t="s">
        <v>2</v>
      </c>
      <c r="H47" t="s">
        <v>147</v>
      </c>
    </row>
    <row r="48" spans="1:9" x14ac:dyDescent="0.25">
      <c r="A48" t="s">
        <v>52</v>
      </c>
      <c r="B48" t="s">
        <v>9</v>
      </c>
      <c r="C48" t="s">
        <v>62</v>
      </c>
      <c r="D48">
        <v>180</v>
      </c>
      <c r="E48" t="s">
        <v>2</v>
      </c>
      <c r="H48" t="s">
        <v>153</v>
      </c>
    </row>
    <row r="49" spans="1:9" x14ac:dyDescent="0.25">
      <c r="A49" t="s">
        <v>52</v>
      </c>
      <c r="B49" t="s">
        <v>9</v>
      </c>
      <c r="C49" t="s">
        <v>63</v>
      </c>
      <c r="D49">
        <v>160</v>
      </c>
      <c r="E49" t="s">
        <v>2</v>
      </c>
      <c r="H49" t="s">
        <v>152</v>
      </c>
    </row>
    <row r="50" spans="1:9" x14ac:dyDescent="0.25">
      <c r="A50" t="s">
        <v>52</v>
      </c>
      <c r="B50" t="s">
        <v>9</v>
      </c>
      <c r="C50" t="s">
        <v>64</v>
      </c>
      <c r="D50">
        <v>185</v>
      </c>
      <c r="E50" t="s">
        <v>2</v>
      </c>
      <c r="H50" t="s">
        <v>150</v>
      </c>
    </row>
    <row r="51" spans="1:9" x14ac:dyDescent="0.25">
      <c r="A51" t="s">
        <v>52</v>
      </c>
      <c r="B51" t="s">
        <v>9</v>
      </c>
      <c r="C51" t="s">
        <v>65</v>
      </c>
      <c r="D51">
        <v>200</v>
      </c>
      <c r="E51" t="s">
        <v>2</v>
      </c>
      <c r="H51" t="s">
        <v>149</v>
      </c>
    </row>
    <row r="52" spans="1:9" x14ac:dyDescent="0.25">
      <c r="A52" t="s">
        <v>52</v>
      </c>
      <c r="B52" t="s">
        <v>9</v>
      </c>
      <c r="C52" t="s">
        <v>66</v>
      </c>
      <c r="D52">
        <v>100</v>
      </c>
      <c r="E52" t="s">
        <v>55</v>
      </c>
      <c r="H52" t="s">
        <v>148</v>
      </c>
    </row>
    <row r="53" spans="1:9" x14ac:dyDescent="0.25">
      <c r="A53" t="s">
        <v>52</v>
      </c>
      <c r="B53" t="s">
        <v>9</v>
      </c>
      <c r="C53" t="s">
        <v>67</v>
      </c>
      <c r="D53">
        <v>165</v>
      </c>
      <c r="E53" t="s">
        <v>2</v>
      </c>
      <c r="H53" t="s">
        <v>146</v>
      </c>
    </row>
    <row r="54" spans="1:9" x14ac:dyDescent="0.25">
      <c r="A54" t="s">
        <v>52</v>
      </c>
      <c r="B54" t="s">
        <v>9</v>
      </c>
      <c r="C54" t="s">
        <v>106</v>
      </c>
      <c r="D54">
        <v>180</v>
      </c>
      <c r="E54" t="s">
        <v>2</v>
      </c>
      <c r="H54" t="s">
        <v>145</v>
      </c>
    </row>
    <row r="55" spans="1:9" x14ac:dyDescent="0.25">
      <c r="A55" t="s">
        <v>52</v>
      </c>
      <c r="B55" t="s">
        <v>7</v>
      </c>
      <c r="C55" t="s">
        <v>68</v>
      </c>
      <c r="D55">
        <v>170</v>
      </c>
      <c r="E55" t="s">
        <v>2</v>
      </c>
      <c r="H55" t="s">
        <v>144</v>
      </c>
    </row>
    <row r="56" spans="1:9" x14ac:dyDescent="0.25">
      <c r="A56" t="s">
        <v>52</v>
      </c>
      <c r="B56" t="s">
        <v>9</v>
      </c>
      <c r="C56" t="s">
        <v>69</v>
      </c>
      <c r="D56">
        <v>180</v>
      </c>
      <c r="E56" t="s">
        <v>4</v>
      </c>
      <c r="H56" t="s">
        <v>143</v>
      </c>
    </row>
    <row r="57" spans="1:9" x14ac:dyDescent="0.25">
      <c r="A57" t="s">
        <v>52</v>
      </c>
      <c r="B57" t="s">
        <v>8</v>
      </c>
      <c r="C57" t="s">
        <v>70</v>
      </c>
      <c r="D57">
        <v>170</v>
      </c>
      <c r="E57" t="s">
        <v>4</v>
      </c>
      <c r="H57" t="s">
        <v>142</v>
      </c>
    </row>
    <row r="58" spans="1:9" x14ac:dyDescent="0.25">
      <c r="A58" t="s">
        <v>52</v>
      </c>
      <c r="B58" t="s">
        <v>8</v>
      </c>
      <c r="C58" t="s">
        <v>71</v>
      </c>
      <c r="D58">
        <v>170</v>
      </c>
      <c r="E58" t="s">
        <v>4</v>
      </c>
    </row>
    <row r="59" spans="1:9" x14ac:dyDescent="0.25">
      <c r="A59" t="s">
        <v>52</v>
      </c>
      <c r="B59" t="s">
        <v>7</v>
      </c>
      <c r="C59" t="s">
        <v>72</v>
      </c>
      <c r="D59">
        <v>170</v>
      </c>
      <c r="E59" t="s">
        <v>16</v>
      </c>
      <c r="H59" t="s">
        <v>140</v>
      </c>
      <c r="I59" t="s">
        <v>141</v>
      </c>
    </row>
    <row r="60" spans="1:9" x14ac:dyDescent="0.25">
      <c r="A60" t="s">
        <v>52</v>
      </c>
      <c r="B60" t="s">
        <v>9</v>
      </c>
      <c r="C60" t="s">
        <v>73</v>
      </c>
      <c r="D60">
        <v>195</v>
      </c>
      <c r="E60" t="s">
        <v>18</v>
      </c>
      <c r="H60" t="s">
        <v>139</v>
      </c>
    </row>
    <row r="61" spans="1:9" x14ac:dyDescent="0.25">
      <c r="A61" t="s">
        <v>52</v>
      </c>
      <c r="B61" t="s">
        <v>9</v>
      </c>
      <c r="C61" t="s">
        <v>74</v>
      </c>
      <c r="D61">
        <v>175</v>
      </c>
      <c r="E61" t="s">
        <v>20</v>
      </c>
      <c r="H61" t="s">
        <v>138</v>
      </c>
    </row>
    <row r="62" spans="1:9" x14ac:dyDescent="0.25">
      <c r="A62" t="s">
        <v>52</v>
      </c>
      <c r="B62" t="s">
        <v>7</v>
      </c>
      <c r="C62" t="s">
        <v>75</v>
      </c>
      <c r="D62">
        <v>175</v>
      </c>
      <c r="E62" t="s">
        <v>21</v>
      </c>
      <c r="H62" t="s">
        <v>137</v>
      </c>
    </row>
    <row r="63" spans="1:9" x14ac:dyDescent="0.25">
      <c r="A63" t="s">
        <v>52</v>
      </c>
      <c r="B63" t="s">
        <v>7</v>
      </c>
      <c r="C63" t="s">
        <v>76</v>
      </c>
      <c r="D63">
        <v>180</v>
      </c>
      <c r="E63" t="s">
        <v>25</v>
      </c>
      <c r="H63" t="s">
        <v>136</v>
      </c>
    </row>
    <row r="64" spans="1:9" x14ac:dyDescent="0.25">
      <c r="A64" t="s">
        <v>52</v>
      </c>
      <c r="B64" t="s">
        <v>7</v>
      </c>
      <c r="C64" t="s">
        <v>77</v>
      </c>
      <c r="D64">
        <v>190</v>
      </c>
      <c r="E64" t="s">
        <v>26</v>
      </c>
      <c r="H64" t="s">
        <v>135</v>
      </c>
    </row>
    <row r="65" spans="1:8" x14ac:dyDescent="0.25">
      <c r="A65" t="s">
        <v>78</v>
      </c>
      <c r="B65" t="s">
        <v>7</v>
      </c>
      <c r="C65" t="s">
        <v>79</v>
      </c>
      <c r="D65">
        <v>110</v>
      </c>
      <c r="E65" t="s">
        <v>2</v>
      </c>
      <c r="H65" t="s">
        <v>134</v>
      </c>
    </row>
    <row r="66" spans="1:8" x14ac:dyDescent="0.25">
      <c r="A66" t="s">
        <v>78</v>
      </c>
      <c r="B66" t="s">
        <v>7</v>
      </c>
      <c r="C66" t="s">
        <v>80</v>
      </c>
      <c r="D66">
        <v>115</v>
      </c>
      <c r="E66" t="s">
        <v>2</v>
      </c>
      <c r="H66" t="s">
        <v>133</v>
      </c>
    </row>
    <row r="67" spans="1:8" x14ac:dyDescent="0.25">
      <c r="A67" t="s">
        <v>78</v>
      </c>
      <c r="B67" t="s">
        <v>7</v>
      </c>
      <c r="C67" t="s">
        <v>81</v>
      </c>
      <c r="D67">
        <v>110</v>
      </c>
      <c r="E67" t="s">
        <v>2</v>
      </c>
      <c r="H67" t="s">
        <v>132</v>
      </c>
    </row>
    <row r="68" spans="1:8" x14ac:dyDescent="0.25">
      <c r="A68" t="s">
        <v>78</v>
      </c>
      <c r="B68" t="s">
        <v>7</v>
      </c>
      <c r="C68" t="s">
        <v>82</v>
      </c>
      <c r="D68">
        <v>110</v>
      </c>
      <c r="E68" t="s">
        <v>2</v>
      </c>
      <c r="H68" t="s">
        <v>131</v>
      </c>
    </row>
    <row r="69" spans="1:8" x14ac:dyDescent="0.25">
      <c r="A69" t="s">
        <v>78</v>
      </c>
      <c r="B69" t="s">
        <v>9</v>
      </c>
      <c r="C69" t="s">
        <v>83</v>
      </c>
      <c r="D69">
        <v>120</v>
      </c>
      <c r="E69" t="s">
        <v>2</v>
      </c>
      <c r="H69" t="s">
        <v>130</v>
      </c>
    </row>
    <row r="70" spans="1:8" x14ac:dyDescent="0.25">
      <c r="A70" t="s">
        <v>78</v>
      </c>
      <c r="B70" t="s">
        <v>9</v>
      </c>
      <c r="C70" t="s">
        <v>84</v>
      </c>
      <c r="D70">
        <v>140</v>
      </c>
      <c r="E70" t="s">
        <v>2</v>
      </c>
      <c r="H70" t="s">
        <v>129</v>
      </c>
    </row>
    <row r="71" spans="1:8" x14ac:dyDescent="0.25">
      <c r="A71" t="s">
        <v>78</v>
      </c>
      <c r="B71" t="s">
        <v>9</v>
      </c>
      <c r="C71" t="s">
        <v>85</v>
      </c>
      <c r="D71">
        <v>135</v>
      </c>
      <c r="E71" t="s">
        <v>2</v>
      </c>
      <c r="H71" t="s">
        <v>128</v>
      </c>
    </row>
    <row r="72" spans="1:8" x14ac:dyDescent="0.25">
      <c r="A72" t="s">
        <v>78</v>
      </c>
      <c r="B72" t="s">
        <v>9</v>
      </c>
      <c r="C72" t="s">
        <v>86</v>
      </c>
      <c r="D72">
        <v>145</v>
      </c>
      <c r="E72" t="s">
        <v>2</v>
      </c>
      <c r="H72" t="s">
        <v>127</v>
      </c>
    </row>
    <row r="73" spans="1:8" x14ac:dyDescent="0.25">
      <c r="A73" t="s">
        <v>78</v>
      </c>
      <c r="B73" t="s">
        <v>8</v>
      </c>
      <c r="C73" t="s">
        <v>87</v>
      </c>
      <c r="D73">
        <v>130</v>
      </c>
      <c r="E73" t="s">
        <v>2</v>
      </c>
      <c r="H73" t="s">
        <v>126</v>
      </c>
    </row>
    <row r="74" spans="1:8" x14ac:dyDescent="0.25">
      <c r="A74" t="s">
        <v>78</v>
      </c>
      <c r="B74" t="s">
        <v>8</v>
      </c>
      <c r="C74" t="s">
        <v>88</v>
      </c>
      <c r="D74">
        <v>115</v>
      </c>
      <c r="E74" t="s">
        <v>2</v>
      </c>
      <c r="H74" t="s">
        <v>125</v>
      </c>
    </row>
    <row r="75" spans="1:8" x14ac:dyDescent="0.25">
      <c r="A75" t="s">
        <v>78</v>
      </c>
      <c r="B75" t="s">
        <v>8</v>
      </c>
      <c r="C75" t="s">
        <v>89</v>
      </c>
      <c r="D75">
        <v>105</v>
      </c>
      <c r="E75" t="s">
        <v>2</v>
      </c>
      <c r="H75" t="s">
        <v>124</v>
      </c>
    </row>
    <row r="76" spans="1:8" x14ac:dyDescent="0.25">
      <c r="A76" t="s">
        <v>78</v>
      </c>
      <c r="B76" t="s">
        <v>7</v>
      </c>
      <c r="C76" t="s">
        <v>90</v>
      </c>
      <c r="D76">
        <v>125</v>
      </c>
      <c r="E76" t="s">
        <v>2</v>
      </c>
      <c r="H76" t="s">
        <v>123</v>
      </c>
    </row>
    <row r="77" spans="1:8" x14ac:dyDescent="0.25">
      <c r="A77" t="s">
        <v>78</v>
      </c>
      <c r="B77" t="s">
        <v>7</v>
      </c>
      <c r="C77" t="s">
        <v>91</v>
      </c>
      <c r="D77">
        <v>130</v>
      </c>
      <c r="E77" t="s">
        <v>2</v>
      </c>
      <c r="G77" t="s">
        <v>115</v>
      </c>
      <c r="H77" t="s">
        <v>121</v>
      </c>
    </row>
    <row r="78" spans="1:8" x14ac:dyDescent="0.25">
      <c r="A78" t="s">
        <v>78</v>
      </c>
      <c r="B78" t="s">
        <v>7</v>
      </c>
      <c r="C78" t="s">
        <v>92</v>
      </c>
      <c r="D78">
        <v>115</v>
      </c>
      <c r="E78" t="s">
        <v>2</v>
      </c>
      <c r="G78" t="s">
        <v>115</v>
      </c>
      <c r="H78" t="s">
        <v>122</v>
      </c>
    </row>
    <row r="79" spans="1:8" x14ac:dyDescent="0.25">
      <c r="A79" t="s">
        <v>78</v>
      </c>
      <c r="B79" t="s">
        <v>9</v>
      </c>
      <c r="C79" t="s">
        <v>93</v>
      </c>
      <c r="D79">
        <v>100</v>
      </c>
      <c r="E79" t="s">
        <v>55</v>
      </c>
      <c r="G79" t="s">
        <v>116</v>
      </c>
      <c r="H79" t="s">
        <v>120</v>
      </c>
    </row>
    <row r="80" spans="1:8" x14ac:dyDescent="0.25">
      <c r="A80" t="s">
        <v>94</v>
      </c>
      <c r="B80" t="s">
        <v>7</v>
      </c>
      <c r="C80" t="s">
        <v>95</v>
      </c>
      <c r="D80">
        <v>40</v>
      </c>
      <c r="E80" t="s">
        <v>2</v>
      </c>
      <c r="F80" t="str">
        <f>+_xlfn.CONCAT("Unidad de infantería, ", G80, " para la recolección debido a su pasiva. En caso de ocuparla en ataque, optar por la rama del medio.")</f>
        <v>Unidad de infantería, MEDIANAMENTE RECOMENDABLE para la recolección debido a su pasiva. En caso de ocuparla en ataque, optar por la rama del medio.</v>
      </c>
      <c r="G80" t="s">
        <v>114</v>
      </c>
      <c r="H80" t="s">
        <v>109</v>
      </c>
    </row>
    <row r="81" spans="1:8" x14ac:dyDescent="0.25">
      <c r="A81" t="s">
        <v>94</v>
      </c>
      <c r="B81" t="s">
        <v>7</v>
      </c>
      <c r="C81" t="s">
        <v>96</v>
      </c>
      <c r="D81">
        <v>70</v>
      </c>
      <c r="E81" t="s">
        <v>2</v>
      </c>
      <c r="G81" t="s">
        <v>115</v>
      </c>
      <c r="H81" t="s">
        <v>111</v>
      </c>
    </row>
    <row r="82" spans="1:8" x14ac:dyDescent="0.25">
      <c r="A82" t="s">
        <v>94</v>
      </c>
      <c r="B82" t="s">
        <v>7</v>
      </c>
      <c r="C82" t="s">
        <v>97</v>
      </c>
      <c r="D82">
        <v>30</v>
      </c>
      <c r="E82" t="s">
        <v>2</v>
      </c>
      <c r="F82" t="str">
        <f>+_xlfn.CONCAT("Unidad de infantería, ", G82, " para la recolección debido a su pasiva. En caso de ocuparla en ataque, optar por la rama del medio. A diferencia de las demás tropas de farmeo, esta en pocos niveles puedes farmear.")</f>
        <v>Unidad de infantería, MEDIANAMENTE RECOMENDABLE para la recolección debido a su pasiva. En caso de ocuparla en ataque, optar por la rama del medio. A diferencia de las demás tropas de farmeo, esta en pocos niveles puedes farmear.</v>
      </c>
      <c r="G82" t="s">
        <v>114</v>
      </c>
      <c r="H82" t="s">
        <v>107</v>
      </c>
    </row>
    <row r="83" spans="1:8" x14ac:dyDescent="0.25">
      <c r="A83" t="s">
        <v>94</v>
      </c>
      <c r="B83" t="s">
        <v>7</v>
      </c>
      <c r="C83" t="s">
        <v>98</v>
      </c>
      <c r="D83">
        <v>40</v>
      </c>
      <c r="E83" t="s">
        <v>2</v>
      </c>
      <c r="F83" t="str">
        <f>+_xlfn.CONCAT("Unidad de infantería, ", G83, " para la recolección debido a su pasiva. En caso de ocuparla en ataque, optar por la rama de arriba. A diferencia de las demás tropas de farmeo, esta en pocos niveles puedes farmear.")</f>
        <v>Unidad de infantería, RECOMENDABLE para la recolección debido a su pasiva. En caso de ocuparla en ataque, optar por la rama de arriba. A diferencia de las demás tropas de farmeo, esta en pocos niveles puedes farmear.</v>
      </c>
      <c r="G83" t="s">
        <v>116</v>
      </c>
      <c r="H83" t="s">
        <v>110</v>
      </c>
    </row>
    <row r="84" spans="1:8" x14ac:dyDescent="0.25">
      <c r="A84" t="s">
        <v>94</v>
      </c>
      <c r="B84" t="s">
        <v>7</v>
      </c>
      <c r="C84" t="s">
        <v>99</v>
      </c>
      <c r="D84">
        <v>85</v>
      </c>
      <c r="E84" t="s">
        <v>2</v>
      </c>
      <c r="G84" t="s">
        <v>115</v>
      </c>
      <c r="H84" t="s">
        <v>118</v>
      </c>
    </row>
    <row r="85" spans="1:8" x14ac:dyDescent="0.25">
      <c r="A85" t="s">
        <v>94</v>
      </c>
      <c r="B85" t="s">
        <v>7</v>
      </c>
      <c r="C85" t="s">
        <v>100</v>
      </c>
      <c r="D85">
        <v>40</v>
      </c>
      <c r="E85" t="s">
        <v>2</v>
      </c>
      <c r="F85" t="str">
        <f>+_xlfn.CONCAT("Unidad de infantería, ", G85, " para la recolección debido a su pasiva. En caso de ocuparla en ataque, optar por la rama del medio. A diferencia de las demás tropas de farmeo, esta en pocos niveles puedes farmear.")</f>
        <v>Unidad de infantería, MEDIANAMENTE RECOMENDABLE para la recolección debido a su pasiva. En caso de ocuparla en ataque, optar por la rama del medio. A diferencia de las demás tropas de farmeo, esta en pocos niveles puedes farmear.</v>
      </c>
      <c r="G85" t="s">
        <v>114</v>
      </c>
      <c r="H85" t="s">
        <v>108</v>
      </c>
    </row>
    <row r="86" spans="1:8" x14ac:dyDescent="0.25">
      <c r="A86" t="s">
        <v>94</v>
      </c>
      <c r="B86" t="s">
        <v>7</v>
      </c>
      <c r="C86" t="s">
        <v>101</v>
      </c>
      <c r="D86">
        <v>30</v>
      </c>
      <c r="E86" t="s">
        <v>55</v>
      </c>
      <c r="F86" t="str">
        <f>+_xlfn.CONCAT("Unidad de infantería, ", G86, " debido a sus ventajas: reducción de daño recibido a torre de asedio al cargar y bonus de experiencia, bronce y nivel, además de su liderazgo.")</f>
        <v>Unidad de infantería, ALTAMENTE RECOMENDABLE debido a sus ventajas: reducción de daño recibido a torre de asedio al cargar y bonus de experiencia, bronce y nivel, además de su liderazgo.</v>
      </c>
      <c r="G86" t="s">
        <v>117</v>
      </c>
    </row>
    <row r="87" spans="1:8" x14ac:dyDescent="0.25">
      <c r="A87" t="s">
        <v>94</v>
      </c>
      <c r="B87" t="s">
        <v>7</v>
      </c>
      <c r="C87" t="s">
        <v>102</v>
      </c>
      <c r="D87">
        <v>100</v>
      </c>
      <c r="E87" t="s">
        <v>2</v>
      </c>
      <c r="G87" t="s">
        <v>115</v>
      </c>
      <c r="H87" t="s">
        <v>119</v>
      </c>
    </row>
    <row r="88" spans="1:8" x14ac:dyDescent="0.25">
      <c r="A88" t="s">
        <v>94</v>
      </c>
      <c r="B88" t="s">
        <v>9</v>
      </c>
      <c r="C88" t="s">
        <v>103</v>
      </c>
      <c r="D88">
        <v>80</v>
      </c>
      <c r="E88" t="s">
        <v>2</v>
      </c>
      <c r="G88" t="s">
        <v>115</v>
      </c>
      <c r="H88" t="s">
        <v>113</v>
      </c>
    </row>
    <row r="89" spans="1:8" x14ac:dyDescent="0.25">
      <c r="A89" t="s">
        <v>94</v>
      </c>
      <c r="B89" t="s">
        <v>9</v>
      </c>
      <c r="C89" t="s">
        <v>104</v>
      </c>
      <c r="D89">
        <v>75</v>
      </c>
      <c r="E89" t="s">
        <v>2</v>
      </c>
      <c r="G89" t="s">
        <v>115</v>
      </c>
      <c r="H89" t="s">
        <v>112</v>
      </c>
    </row>
    <row r="90" spans="1:8" x14ac:dyDescent="0.25">
      <c r="A90" t="s">
        <v>29</v>
      </c>
      <c r="B90" t="s">
        <v>8</v>
      </c>
      <c r="C90" t="s">
        <v>105</v>
      </c>
      <c r="D90">
        <v>230</v>
      </c>
      <c r="E90" t="s">
        <v>21</v>
      </c>
      <c r="H90" t="s">
        <v>204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Inostroza Núñez</dc:creator>
  <cp:lastModifiedBy>Francisco Inostroza Núñez</cp:lastModifiedBy>
  <cp:lastPrinted>2021-08-02T06:05:45Z</cp:lastPrinted>
  <dcterms:created xsi:type="dcterms:W3CDTF">2021-08-02T05:48:18Z</dcterms:created>
  <dcterms:modified xsi:type="dcterms:W3CDTF">2021-10-09T19:41:02Z</dcterms:modified>
</cp:coreProperties>
</file>