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kl\Downloads\"/>
    </mc:Choice>
  </mc:AlternateContent>
  <xr:revisionPtr revIDLastSave="0" documentId="13_ncr:1_{4D3B2D39-1B9D-4327-8805-5FA41ABAD3AA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COA" sheetId="3" r:id="rId1"/>
    <sheet name="Raw" sheetId="1" r:id="rId2"/>
    <sheet name="Results" sheetId="2" r:id="rId3"/>
  </sheets>
  <definedNames>
    <definedName name="_22H25_Richers_31Elements_RSD" localSheetId="1">Raw!$A$1:$BC$231</definedName>
    <definedName name="_22H25_Richers_31Elements_RSD" localSheetId="2">Results!$A$1:$AZ$162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U167" i="2" l="1"/>
  <c r="CS167" i="2"/>
  <c r="CN167" i="2"/>
  <c r="CM167" i="2"/>
  <c r="CL167" i="2"/>
  <c r="CK167" i="2"/>
  <c r="CJ167" i="2"/>
  <c r="CI167" i="2"/>
  <c r="CE167" i="2"/>
  <c r="CC167" i="2"/>
  <c r="CA167" i="2"/>
  <c r="BT167" i="2"/>
  <c r="BS167" i="2"/>
  <c r="BR167" i="2"/>
  <c r="BO167" i="2"/>
  <c r="BM167" i="2"/>
  <c r="BK167" i="2"/>
  <c r="AZ167" i="2"/>
  <c r="CW167" i="2" s="1"/>
  <c r="AY167" i="2"/>
  <c r="CV167" i="2" s="1"/>
  <c r="AX167" i="2"/>
  <c r="AW167" i="2"/>
  <c r="CT167" i="2" s="1"/>
  <c r="AV167" i="2"/>
  <c r="AU167" i="2"/>
  <c r="CR167" i="2" s="1"/>
  <c r="AT167" i="2"/>
  <c r="CQ167" i="2" s="1"/>
  <c r="AS167" i="2"/>
  <c r="CP167" i="2" s="1"/>
  <c r="AR167" i="2"/>
  <c r="CO167" i="2" s="1"/>
  <c r="AQ167" i="2"/>
  <c r="AP167" i="2"/>
  <c r="AO167" i="2"/>
  <c r="AN167" i="2"/>
  <c r="AM167" i="2"/>
  <c r="AL167" i="2"/>
  <c r="AK167" i="2"/>
  <c r="CH167" i="2" s="1"/>
  <c r="AJ167" i="2"/>
  <c r="CG167" i="2" s="1"/>
  <c r="AI167" i="2"/>
  <c r="CF167" i="2" s="1"/>
  <c r="AH167" i="2"/>
  <c r="AG167" i="2"/>
  <c r="AF167" i="2"/>
  <c r="AE167" i="2"/>
  <c r="AD167" i="2"/>
  <c r="CD167" i="2" s="1"/>
  <c r="AC167" i="2"/>
  <c r="AB167" i="2"/>
  <c r="CB167" i="2" s="1"/>
  <c r="AA167" i="2"/>
  <c r="Z167" i="2"/>
  <c r="BZ167" i="2" s="1"/>
  <c r="Y167" i="2"/>
  <c r="BY167" i="2" s="1"/>
  <c r="X167" i="2"/>
  <c r="BX167" i="2" s="1"/>
  <c r="W167" i="2"/>
  <c r="BW167" i="2" s="1"/>
  <c r="V167" i="2"/>
  <c r="BV167" i="2" s="1"/>
  <c r="U167" i="2"/>
  <c r="BU167" i="2" s="1"/>
  <c r="T167" i="2"/>
  <c r="S167" i="2"/>
  <c r="R167" i="2"/>
  <c r="Q167" i="2"/>
  <c r="BQ167" i="2" s="1"/>
  <c r="P167" i="2"/>
  <c r="BP167" i="2" s="1"/>
  <c r="O167" i="2"/>
  <c r="N167" i="2"/>
  <c r="BN167" i="2" s="1"/>
  <c r="M167" i="2"/>
  <c r="L167" i="2"/>
  <c r="BL167" i="2" s="1"/>
  <c r="K167" i="2"/>
  <c r="J167" i="2"/>
  <c r="BJ167" i="2" s="1"/>
  <c r="I167" i="2"/>
  <c r="BI167" i="2" s="1"/>
  <c r="H167" i="2"/>
  <c r="BH167" i="2" s="1"/>
  <c r="G167" i="2"/>
  <c r="BG167" i="2" s="1"/>
  <c r="F167" i="2"/>
  <c r="BF167" i="2" s="1"/>
  <c r="E167" i="2"/>
  <c r="BE167" i="2" s="1"/>
  <c r="D167" i="2"/>
  <c r="BD167" i="2" s="1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ET162" i="2"/>
  <c r="ED162" i="2"/>
  <c r="EC162" i="2"/>
  <c r="EB162" i="2"/>
  <c r="EA162" i="2"/>
  <c r="DS162" i="2"/>
  <c r="DO162" i="2"/>
  <c r="DN162" i="2"/>
  <c r="DM162" i="2"/>
  <c r="DL162" i="2"/>
  <c r="DK162" i="2"/>
  <c r="DJ162" i="2"/>
  <c r="DC162" i="2"/>
  <c r="CY162" i="2"/>
  <c r="CX162" i="2"/>
  <c r="CV162" i="2"/>
  <c r="ES162" i="2" s="1"/>
  <c r="CU162" i="2"/>
  <c r="ER162" i="2" s="1"/>
  <c r="CT162" i="2"/>
  <c r="EQ162" i="2" s="1"/>
  <c r="CS162" i="2"/>
  <c r="EP162" i="2" s="1"/>
  <c r="CR162" i="2"/>
  <c r="EO162" i="2" s="1"/>
  <c r="CQ162" i="2"/>
  <c r="EN162" i="2" s="1"/>
  <c r="CP162" i="2"/>
  <c r="EM162" i="2" s="1"/>
  <c r="CO162" i="2"/>
  <c r="EL162" i="2" s="1"/>
  <c r="CN162" i="2"/>
  <c r="EK162" i="2" s="1"/>
  <c r="CM162" i="2"/>
  <c r="EJ162" i="2" s="1"/>
  <c r="CL162" i="2"/>
  <c r="EI162" i="2" s="1"/>
  <c r="CK162" i="2"/>
  <c r="EH162" i="2" s="1"/>
  <c r="CJ162" i="2"/>
  <c r="EG162" i="2" s="1"/>
  <c r="CI162" i="2"/>
  <c r="EF162" i="2" s="1"/>
  <c r="CH162" i="2"/>
  <c r="EE162" i="2" s="1"/>
  <c r="CE162" i="2"/>
  <c r="CD162" i="2"/>
  <c r="DX162" i="2" s="1"/>
  <c r="CC162" i="2"/>
  <c r="CB162" i="2"/>
  <c r="DV162" i="2" s="1"/>
  <c r="CA162" i="2"/>
  <c r="DU162" i="2" s="1"/>
  <c r="BZ162" i="2"/>
  <c r="DT162" i="2" s="1"/>
  <c r="BY162" i="2"/>
  <c r="BX162" i="2"/>
  <c r="DR162" i="2" s="1"/>
  <c r="BW162" i="2"/>
  <c r="DQ162" i="2" s="1"/>
  <c r="BV162" i="2"/>
  <c r="DP162" i="2" s="1"/>
  <c r="BU162" i="2"/>
  <c r="BT162" i="2"/>
  <c r="BS162" i="2"/>
  <c r="BR162" i="2"/>
  <c r="BQ162" i="2"/>
  <c r="BP162" i="2"/>
  <c r="BO162" i="2"/>
  <c r="DI162" i="2" s="1"/>
  <c r="BN162" i="2"/>
  <c r="DH162" i="2" s="1"/>
  <c r="BM162" i="2"/>
  <c r="DG162" i="2" s="1"/>
  <c r="BL162" i="2"/>
  <c r="DF162" i="2" s="1"/>
  <c r="BK162" i="2"/>
  <c r="DE162" i="2" s="1"/>
  <c r="BJ162" i="2"/>
  <c r="DD162" i="2" s="1"/>
  <c r="BI162" i="2"/>
  <c r="BH162" i="2"/>
  <c r="DB162" i="2" s="1"/>
  <c r="BG162" i="2"/>
  <c r="DA162" i="2" s="1"/>
  <c r="BF162" i="2"/>
  <c r="CZ162" i="2" s="1"/>
  <c r="BE162" i="2"/>
  <c r="BD162" i="2"/>
  <c r="ET161" i="2"/>
  <c r="EN161" i="2"/>
  <c r="EM161" i="2"/>
  <c r="EC161" i="2"/>
  <c r="DZ161" i="2"/>
  <c r="DY161" i="2"/>
  <c r="DX161" i="2"/>
  <c r="DW161" i="2"/>
  <c r="DV161" i="2"/>
  <c r="DQ161" i="2"/>
  <c r="DL161" i="2"/>
  <c r="DK161" i="2"/>
  <c r="DJ161" i="2"/>
  <c r="DI161" i="2"/>
  <c r="DH161" i="2"/>
  <c r="DG161" i="2"/>
  <c r="DF161" i="2"/>
  <c r="DA161" i="2"/>
  <c r="CV161" i="2"/>
  <c r="ES161" i="2" s="1"/>
  <c r="CU161" i="2"/>
  <c r="ER161" i="2" s="1"/>
  <c r="CT161" i="2"/>
  <c r="EQ161" i="2" s="1"/>
  <c r="CS161" i="2"/>
  <c r="EP161" i="2" s="1"/>
  <c r="CR161" i="2"/>
  <c r="EO161" i="2" s="1"/>
  <c r="CQ161" i="2"/>
  <c r="CP161" i="2"/>
  <c r="CO161" i="2"/>
  <c r="EL161" i="2" s="1"/>
  <c r="CN161" i="2"/>
  <c r="EK161" i="2" s="1"/>
  <c r="CM161" i="2"/>
  <c r="EJ161" i="2" s="1"/>
  <c r="CL161" i="2"/>
  <c r="EI161" i="2" s="1"/>
  <c r="CK161" i="2"/>
  <c r="EH161" i="2" s="1"/>
  <c r="CJ161" i="2"/>
  <c r="EG161" i="2" s="1"/>
  <c r="CI161" i="2"/>
  <c r="EF161" i="2" s="1"/>
  <c r="CH161" i="2"/>
  <c r="EE161" i="2" s="1"/>
  <c r="CG161" i="2"/>
  <c r="ED161" i="2" s="1"/>
  <c r="CE161" i="2"/>
  <c r="EB161" i="2" s="1"/>
  <c r="CD161" i="2"/>
  <c r="EA161" i="2" s="1"/>
  <c r="CC161" i="2"/>
  <c r="CB161" i="2"/>
  <c r="CA161" i="2"/>
  <c r="DU161" i="2" s="1"/>
  <c r="BZ161" i="2"/>
  <c r="DT161" i="2" s="1"/>
  <c r="BY161" i="2"/>
  <c r="DS161" i="2" s="1"/>
  <c r="BX161" i="2"/>
  <c r="DR161" i="2" s="1"/>
  <c r="BW161" i="2"/>
  <c r="BV161" i="2"/>
  <c r="DP161" i="2" s="1"/>
  <c r="BU161" i="2"/>
  <c r="DO161" i="2" s="1"/>
  <c r="BT161" i="2"/>
  <c r="DN161" i="2" s="1"/>
  <c r="BS161" i="2"/>
  <c r="DM161" i="2" s="1"/>
  <c r="BR161" i="2"/>
  <c r="BQ161" i="2"/>
  <c r="BP161" i="2"/>
  <c r="BO161" i="2"/>
  <c r="BN161" i="2"/>
  <c r="BM161" i="2"/>
  <c r="BL161" i="2"/>
  <c r="BK161" i="2"/>
  <c r="DE161" i="2" s="1"/>
  <c r="BJ161" i="2"/>
  <c r="DD161" i="2" s="1"/>
  <c r="BI161" i="2"/>
  <c r="DC161" i="2" s="1"/>
  <c r="BH161" i="2"/>
  <c r="DB161" i="2" s="1"/>
  <c r="BG161" i="2"/>
  <c r="BF161" i="2"/>
  <c r="CZ161" i="2" s="1"/>
  <c r="BE161" i="2"/>
  <c r="CY161" i="2" s="1"/>
  <c r="BD161" i="2"/>
  <c r="CX161" i="2" s="1"/>
  <c r="ET160" i="2"/>
  <c r="EK160" i="2"/>
  <c r="EJ160" i="2"/>
  <c r="ED160" i="2"/>
  <c r="EC160" i="2"/>
  <c r="DY160" i="2"/>
  <c r="DX160" i="2"/>
  <c r="DW160" i="2"/>
  <c r="DV160" i="2"/>
  <c r="DU160" i="2"/>
  <c r="DT160" i="2"/>
  <c r="DS160" i="2"/>
  <c r="DH160" i="2"/>
  <c r="DG160" i="2"/>
  <c r="DF160" i="2"/>
  <c r="DE160" i="2"/>
  <c r="DD160" i="2"/>
  <c r="DC160" i="2"/>
  <c r="CV160" i="2"/>
  <c r="ES160" i="2" s="1"/>
  <c r="CU160" i="2"/>
  <c r="ER160" i="2" s="1"/>
  <c r="CT160" i="2"/>
  <c r="EQ160" i="2" s="1"/>
  <c r="CS160" i="2"/>
  <c r="EP160" i="2" s="1"/>
  <c r="CR160" i="2"/>
  <c r="EO160" i="2" s="1"/>
  <c r="CQ160" i="2"/>
  <c r="EN160" i="2" s="1"/>
  <c r="CP160" i="2"/>
  <c r="EM160" i="2" s="1"/>
  <c r="CO160" i="2"/>
  <c r="EL160" i="2" s="1"/>
  <c r="CN160" i="2"/>
  <c r="CM160" i="2"/>
  <c r="CL160" i="2"/>
  <c r="EI160" i="2" s="1"/>
  <c r="CK160" i="2"/>
  <c r="EH160" i="2" s="1"/>
  <c r="CJ160" i="2"/>
  <c r="EG160" i="2" s="1"/>
  <c r="CI160" i="2"/>
  <c r="EF160" i="2" s="1"/>
  <c r="CH160" i="2"/>
  <c r="EE160" i="2" s="1"/>
  <c r="CE160" i="2"/>
  <c r="EB160" i="2" s="1"/>
  <c r="CD160" i="2"/>
  <c r="EA160" i="2" s="1"/>
  <c r="CC160" i="2"/>
  <c r="DZ160" i="2" s="1"/>
  <c r="CB160" i="2"/>
  <c r="CA160" i="2"/>
  <c r="BZ160" i="2"/>
  <c r="BY160" i="2"/>
  <c r="BX160" i="2"/>
  <c r="DR160" i="2" s="1"/>
  <c r="BW160" i="2"/>
  <c r="DQ160" i="2" s="1"/>
  <c r="BV160" i="2"/>
  <c r="DP160" i="2" s="1"/>
  <c r="BU160" i="2"/>
  <c r="DO160" i="2" s="1"/>
  <c r="BT160" i="2"/>
  <c r="DN160" i="2" s="1"/>
  <c r="BS160" i="2"/>
  <c r="DM160" i="2" s="1"/>
  <c r="BR160" i="2"/>
  <c r="DL160" i="2" s="1"/>
  <c r="BQ160" i="2"/>
  <c r="DK160" i="2" s="1"/>
  <c r="BP160" i="2"/>
  <c r="DJ160" i="2" s="1"/>
  <c r="BO160" i="2"/>
  <c r="DI160" i="2" s="1"/>
  <c r="BN160" i="2"/>
  <c r="BM160" i="2"/>
  <c r="BL160" i="2"/>
  <c r="BK160" i="2"/>
  <c r="BJ160" i="2"/>
  <c r="BI160" i="2"/>
  <c r="BH160" i="2"/>
  <c r="DB160" i="2" s="1"/>
  <c r="BG160" i="2"/>
  <c r="DA160" i="2" s="1"/>
  <c r="BF160" i="2"/>
  <c r="CZ160" i="2" s="1"/>
  <c r="BE160" i="2"/>
  <c r="CY160" i="2" s="1"/>
  <c r="BD160" i="2"/>
  <c r="CX160" i="2" s="1"/>
  <c r="ET159" i="2"/>
  <c r="ES159" i="2"/>
  <c r="EP159" i="2"/>
  <c r="EI159" i="2"/>
  <c r="EG159" i="2"/>
  <c r="EB159" i="2"/>
  <c r="EA159" i="2"/>
  <c r="DZ159" i="2"/>
  <c r="DY159" i="2"/>
  <c r="DX159" i="2"/>
  <c r="DW159" i="2"/>
  <c r="DU159" i="2"/>
  <c r="DT159" i="2"/>
  <c r="DS159" i="2"/>
  <c r="DR159" i="2"/>
  <c r="DQ159" i="2"/>
  <c r="DP159" i="2"/>
  <c r="DO159" i="2"/>
  <c r="DE159" i="2"/>
  <c r="DD159" i="2"/>
  <c r="DC159" i="2"/>
  <c r="DB159" i="2"/>
  <c r="DA159" i="2"/>
  <c r="CZ159" i="2"/>
  <c r="CY159" i="2"/>
  <c r="CU159" i="2"/>
  <c r="ER159" i="2" s="1"/>
  <c r="CT159" i="2"/>
  <c r="EQ159" i="2" s="1"/>
  <c r="CS159" i="2"/>
  <c r="CR159" i="2"/>
  <c r="EO159" i="2" s="1"/>
  <c r="CQ159" i="2"/>
  <c r="EN159" i="2" s="1"/>
  <c r="CP159" i="2"/>
  <c r="EM159" i="2" s="1"/>
  <c r="CO159" i="2"/>
  <c r="EL159" i="2" s="1"/>
  <c r="CN159" i="2"/>
  <c r="EK159" i="2" s="1"/>
  <c r="CM159" i="2"/>
  <c r="EJ159" i="2" s="1"/>
  <c r="CL159" i="2"/>
  <c r="CK159" i="2"/>
  <c r="EH159" i="2" s="1"/>
  <c r="CJ159" i="2"/>
  <c r="CI159" i="2"/>
  <c r="EF159" i="2" s="1"/>
  <c r="CH159" i="2"/>
  <c r="EE159" i="2" s="1"/>
  <c r="CG159" i="2"/>
  <c r="ED159" i="2" s="1"/>
  <c r="CF159" i="2"/>
  <c r="EC159" i="2" s="1"/>
  <c r="CB159" i="2"/>
  <c r="DV159" i="2" s="1"/>
  <c r="CA159" i="2"/>
  <c r="BZ159" i="2"/>
  <c r="BY159" i="2"/>
  <c r="BX159" i="2"/>
  <c r="BW159" i="2"/>
  <c r="BV159" i="2"/>
  <c r="BU159" i="2"/>
  <c r="BT159" i="2"/>
  <c r="DN159" i="2" s="1"/>
  <c r="BS159" i="2"/>
  <c r="DM159" i="2" s="1"/>
  <c r="BR159" i="2"/>
  <c r="DL159" i="2" s="1"/>
  <c r="BQ159" i="2"/>
  <c r="DK159" i="2" s="1"/>
  <c r="BP159" i="2"/>
  <c r="DJ159" i="2" s="1"/>
  <c r="BO159" i="2"/>
  <c r="DI159" i="2" s="1"/>
  <c r="BN159" i="2"/>
  <c r="DH159" i="2" s="1"/>
  <c r="BM159" i="2"/>
  <c r="DG159" i="2" s="1"/>
  <c r="BL159" i="2"/>
  <c r="DF159" i="2" s="1"/>
  <c r="BK159" i="2"/>
  <c r="BJ159" i="2"/>
  <c r="BI159" i="2"/>
  <c r="BH159" i="2"/>
  <c r="BG159" i="2"/>
  <c r="BF159" i="2"/>
  <c r="BE159" i="2"/>
  <c r="BD159" i="2"/>
  <c r="CX159" i="2" s="1"/>
  <c r="ET158" i="2"/>
  <c r="ES158" i="2"/>
  <c r="EQ158" i="2"/>
  <c r="EP158" i="2"/>
  <c r="EJ158" i="2"/>
  <c r="ED158" i="2"/>
  <c r="EC158" i="2"/>
  <c r="EB158" i="2"/>
  <c r="EA158" i="2"/>
  <c r="DZ158" i="2"/>
  <c r="DY158" i="2"/>
  <c r="DX158" i="2"/>
  <c r="DW158" i="2"/>
  <c r="DO158" i="2"/>
  <c r="DN158" i="2"/>
  <c r="DM158" i="2"/>
  <c r="DL158" i="2"/>
  <c r="DK158" i="2"/>
  <c r="DJ158" i="2"/>
  <c r="DI158" i="2"/>
  <c r="CY158" i="2"/>
  <c r="CX158" i="2"/>
  <c r="CU158" i="2"/>
  <c r="ER158" i="2" s="1"/>
  <c r="CT158" i="2"/>
  <c r="CS158" i="2"/>
  <c r="CR158" i="2"/>
  <c r="EO158" i="2" s="1"/>
  <c r="CQ158" i="2"/>
  <c r="EN158" i="2" s="1"/>
  <c r="CP158" i="2"/>
  <c r="EM158" i="2" s="1"/>
  <c r="CO158" i="2"/>
  <c r="EL158" i="2" s="1"/>
  <c r="CN158" i="2"/>
  <c r="EK158" i="2" s="1"/>
  <c r="CM158" i="2"/>
  <c r="CL158" i="2"/>
  <c r="EI158" i="2" s="1"/>
  <c r="CK158" i="2"/>
  <c r="EH158" i="2" s="1"/>
  <c r="CJ158" i="2"/>
  <c r="EG158" i="2" s="1"/>
  <c r="CI158" i="2"/>
  <c r="EF158" i="2" s="1"/>
  <c r="CH158" i="2"/>
  <c r="EE158" i="2" s="1"/>
  <c r="CF158" i="2"/>
  <c r="CB158" i="2"/>
  <c r="DV158" i="2" s="1"/>
  <c r="CA158" i="2"/>
  <c r="DU158" i="2" s="1"/>
  <c r="BZ158" i="2"/>
  <c r="DT158" i="2" s="1"/>
  <c r="BY158" i="2"/>
  <c r="DS158" i="2" s="1"/>
  <c r="BX158" i="2"/>
  <c r="DR158" i="2" s="1"/>
  <c r="BW158" i="2"/>
  <c r="DQ158" i="2" s="1"/>
  <c r="BV158" i="2"/>
  <c r="DP158" i="2" s="1"/>
  <c r="BU158" i="2"/>
  <c r="BT158" i="2"/>
  <c r="BS158" i="2"/>
  <c r="BR158" i="2"/>
  <c r="BQ158" i="2"/>
  <c r="BP158" i="2"/>
  <c r="BO158" i="2"/>
  <c r="BN158" i="2"/>
  <c r="DH158" i="2" s="1"/>
  <c r="BM158" i="2"/>
  <c r="DG158" i="2" s="1"/>
  <c r="BL158" i="2"/>
  <c r="DF158" i="2" s="1"/>
  <c r="BK158" i="2"/>
  <c r="DE158" i="2" s="1"/>
  <c r="BJ158" i="2"/>
  <c r="DD158" i="2" s="1"/>
  <c r="BI158" i="2"/>
  <c r="DC158" i="2" s="1"/>
  <c r="BH158" i="2"/>
  <c r="DB158" i="2" s="1"/>
  <c r="BG158" i="2"/>
  <c r="DA158" i="2" s="1"/>
  <c r="BF158" i="2"/>
  <c r="CZ158" i="2" s="1"/>
  <c r="BE158" i="2"/>
  <c r="BD158" i="2"/>
  <c r="ET157" i="2"/>
  <c r="ES157" i="2"/>
  <c r="EL157" i="2"/>
  <c r="EJ157" i="2"/>
  <c r="EI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H157" i="2"/>
  <c r="DF157" i="2"/>
  <c r="DE157" i="2"/>
  <c r="DD157" i="2"/>
  <c r="DC157" i="2"/>
  <c r="DB157" i="2"/>
  <c r="CU157" i="2"/>
  <c r="ER157" i="2" s="1"/>
  <c r="CT157" i="2"/>
  <c r="EQ157" i="2" s="1"/>
  <c r="CS157" i="2"/>
  <c r="EP157" i="2" s="1"/>
  <c r="CR157" i="2"/>
  <c r="EO157" i="2" s="1"/>
  <c r="CQ157" i="2"/>
  <c r="EN157" i="2" s="1"/>
  <c r="CP157" i="2"/>
  <c r="EM157" i="2" s="1"/>
  <c r="CO157" i="2"/>
  <c r="CN157" i="2"/>
  <c r="EK157" i="2" s="1"/>
  <c r="CM157" i="2"/>
  <c r="CL157" i="2"/>
  <c r="CK157" i="2"/>
  <c r="EH157" i="2" s="1"/>
  <c r="CJ157" i="2"/>
  <c r="EG157" i="2" s="1"/>
  <c r="CI157" i="2"/>
  <c r="EF157" i="2" s="1"/>
  <c r="CH157" i="2"/>
  <c r="EE157" i="2" s="1"/>
  <c r="CG157" i="2"/>
  <c r="ED157" i="2" s="1"/>
  <c r="CF157" i="2"/>
  <c r="CB157" i="2"/>
  <c r="CA157" i="2"/>
  <c r="BZ157" i="2"/>
  <c r="BY157" i="2"/>
  <c r="BX157" i="2"/>
  <c r="BW157" i="2"/>
  <c r="DQ157" i="2" s="1"/>
  <c r="BV157" i="2"/>
  <c r="DP157" i="2" s="1"/>
  <c r="BU157" i="2"/>
  <c r="DO157" i="2" s="1"/>
  <c r="BT157" i="2"/>
  <c r="DN157" i="2" s="1"/>
  <c r="BS157" i="2"/>
  <c r="DM157" i="2" s="1"/>
  <c r="BR157" i="2"/>
  <c r="DL157" i="2" s="1"/>
  <c r="BQ157" i="2"/>
  <c r="DK157" i="2" s="1"/>
  <c r="BP157" i="2"/>
  <c r="DJ157" i="2" s="1"/>
  <c r="BO157" i="2"/>
  <c r="DI157" i="2" s="1"/>
  <c r="BN157" i="2"/>
  <c r="BM157" i="2"/>
  <c r="DG157" i="2" s="1"/>
  <c r="BL157" i="2"/>
  <c r="BK157" i="2"/>
  <c r="BJ157" i="2"/>
  <c r="BI157" i="2"/>
  <c r="BH157" i="2"/>
  <c r="BG157" i="2"/>
  <c r="DA157" i="2" s="1"/>
  <c r="BF157" i="2"/>
  <c r="CZ157" i="2" s="1"/>
  <c r="BE157" i="2"/>
  <c r="CY157" i="2" s="1"/>
  <c r="BD157" i="2"/>
  <c r="CX157" i="2" s="1"/>
  <c r="ET156" i="2"/>
  <c r="ES156" i="2"/>
  <c r="ED156" i="2"/>
  <c r="EC156" i="2"/>
  <c r="DW156" i="2"/>
  <c r="DP156" i="2"/>
  <c r="DO156" i="2"/>
  <c r="DN156" i="2"/>
  <c r="DM156" i="2"/>
  <c r="DL156" i="2"/>
  <c r="DG156" i="2"/>
  <c r="CZ156" i="2"/>
  <c r="CY156" i="2"/>
  <c r="CX156" i="2"/>
  <c r="CV156" i="2"/>
  <c r="CU156" i="2"/>
  <c r="ER156" i="2" s="1"/>
  <c r="CT156" i="2"/>
  <c r="EQ156" i="2" s="1"/>
  <c r="CS156" i="2"/>
  <c r="EP156" i="2" s="1"/>
  <c r="CR156" i="2"/>
  <c r="EO156" i="2" s="1"/>
  <c r="CQ156" i="2"/>
  <c r="EN156" i="2" s="1"/>
  <c r="CP156" i="2"/>
  <c r="EM156" i="2" s="1"/>
  <c r="CO156" i="2"/>
  <c r="EL156" i="2" s="1"/>
  <c r="CN156" i="2"/>
  <c r="EK156" i="2" s="1"/>
  <c r="CM156" i="2"/>
  <c r="EJ156" i="2" s="1"/>
  <c r="CL156" i="2"/>
  <c r="EI156" i="2" s="1"/>
  <c r="CK156" i="2"/>
  <c r="EH156" i="2" s="1"/>
  <c r="CJ156" i="2"/>
  <c r="EG156" i="2" s="1"/>
  <c r="CI156" i="2"/>
  <c r="EF156" i="2" s="1"/>
  <c r="CH156" i="2"/>
  <c r="EE156" i="2" s="1"/>
  <c r="CG156" i="2"/>
  <c r="CF156" i="2"/>
  <c r="CE156" i="2"/>
  <c r="EB156" i="2" s="1"/>
  <c r="CD156" i="2"/>
  <c r="EA156" i="2" s="1"/>
  <c r="CC156" i="2"/>
  <c r="DZ156" i="2" s="1"/>
  <c r="CB156" i="2"/>
  <c r="DV156" i="2" s="1"/>
  <c r="CA156" i="2"/>
  <c r="DU156" i="2" s="1"/>
  <c r="BZ156" i="2"/>
  <c r="DT156" i="2" s="1"/>
  <c r="BY156" i="2"/>
  <c r="DS156" i="2" s="1"/>
  <c r="BX156" i="2"/>
  <c r="DR156" i="2" s="1"/>
  <c r="BW156" i="2"/>
  <c r="DQ156" i="2" s="1"/>
  <c r="BV156" i="2"/>
  <c r="BU156" i="2"/>
  <c r="BT156" i="2"/>
  <c r="BS156" i="2"/>
  <c r="BR156" i="2"/>
  <c r="BQ156" i="2"/>
  <c r="DK156" i="2" s="1"/>
  <c r="BP156" i="2"/>
  <c r="DJ156" i="2" s="1"/>
  <c r="BO156" i="2"/>
  <c r="DI156" i="2" s="1"/>
  <c r="BN156" i="2"/>
  <c r="DH156" i="2" s="1"/>
  <c r="BM156" i="2"/>
  <c r="BL156" i="2"/>
  <c r="DF156" i="2" s="1"/>
  <c r="BK156" i="2"/>
  <c r="DE156" i="2" s="1"/>
  <c r="BJ156" i="2"/>
  <c r="DD156" i="2" s="1"/>
  <c r="BI156" i="2"/>
  <c r="DC156" i="2" s="1"/>
  <c r="BH156" i="2"/>
  <c r="DB156" i="2" s="1"/>
  <c r="BG156" i="2"/>
  <c r="DA156" i="2" s="1"/>
  <c r="BF156" i="2"/>
  <c r="BE156" i="2"/>
  <c r="BD156" i="2"/>
  <c r="ET155" i="2"/>
  <c r="EC155" i="2"/>
  <c r="EB155" i="2"/>
  <c r="DU155" i="2"/>
  <c r="DN155" i="2"/>
  <c r="DM155" i="2"/>
  <c r="DL155" i="2"/>
  <c r="DK155" i="2"/>
  <c r="DJ155" i="2"/>
  <c r="DE155" i="2"/>
  <c r="CX155" i="2"/>
  <c r="CV155" i="2"/>
  <c r="ES155" i="2" s="1"/>
  <c r="CU155" i="2"/>
  <c r="ER155" i="2" s="1"/>
  <c r="CT155" i="2"/>
  <c r="EQ155" i="2" s="1"/>
  <c r="CS155" i="2"/>
  <c r="EP155" i="2" s="1"/>
  <c r="CR155" i="2"/>
  <c r="EO155" i="2" s="1"/>
  <c r="CQ155" i="2"/>
  <c r="EN155" i="2" s="1"/>
  <c r="CP155" i="2"/>
  <c r="EM155" i="2" s="1"/>
  <c r="CO155" i="2"/>
  <c r="EL155" i="2" s="1"/>
  <c r="CN155" i="2"/>
  <c r="EK155" i="2" s="1"/>
  <c r="CM155" i="2"/>
  <c r="EJ155" i="2" s="1"/>
  <c r="CL155" i="2"/>
  <c r="EI155" i="2" s="1"/>
  <c r="CK155" i="2"/>
  <c r="EH155" i="2" s="1"/>
  <c r="CJ155" i="2"/>
  <c r="EG155" i="2" s="1"/>
  <c r="CI155" i="2"/>
  <c r="EF155" i="2" s="1"/>
  <c r="CH155" i="2"/>
  <c r="EE155" i="2" s="1"/>
  <c r="CG155" i="2"/>
  <c r="ED155" i="2" s="1"/>
  <c r="CE155" i="2"/>
  <c r="CD155" i="2"/>
  <c r="DX155" i="2" s="1"/>
  <c r="CC155" i="2"/>
  <c r="CB155" i="2"/>
  <c r="DV155" i="2" s="1"/>
  <c r="CA155" i="2"/>
  <c r="BZ155" i="2"/>
  <c r="DT155" i="2" s="1"/>
  <c r="BY155" i="2"/>
  <c r="DS155" i="2" s="1"/>
  <c r="BX155" i="2"/>
  <c r="DR155" i="2" s="1"/>
  <c r="BW155" i="2"/>
  <c r="DQ155" i="2" s="1"/>
  <c r="BV155" i="2"/>
  <c r="DP155" i="2" s="1"/>
  <c r="BU155" i="2"/>
  <c r="DO155" i="2" s="1"/>
  <c r="BT155" i="2"/>
  <c r="BS155" i="2"/>
  <c r="BR155" i="2"/>
  <c r="BQ155" i="2"/>
  <c r="BP155" i="2"/>
  <c r="BO155" i="2"/>
  <c r="DI155" i="2" s="1"/>
  <c r="BN155" i="2"/>
  <c r="DH155" i="2" s="1"/>
  <c r="BM155" i="2"/>
  <c r="DG155" i="2" s="1"/>
  <c r="BL155" i="2"/>
  <c r="DF155" i="2" s="1"/>
  <c r="BK155" i="2"/>
  <c r="BJ155" i="2"/>
  <c r="DD155" i="2" s="1"/>
  <c r="BI155" i="2"/>
  <c r="DC155" i="2" s="1"/>
  <c r="BH155" i="2"/>
  <c r="DB155" i="2" s="1"/>
  <c r="BG155" i="2"/>
  <c r="DA155" i="2" s="1"/>
  <c r="BF155" i="2"/>
  <c r="CZ155" i="2" s="1"/>
  <c r="BE155" i="2"/>
  <c r="CY155" i="2" s="1"/>
  <c r="BD155" i="2"/>
  <c r="ET154" i="2"/>
  <c r="EO154" i="2"/>
  <c r="EN154" i="2"/>
  <c r="EC154" i="2"/>
  <c r="EA154" i="2"/>
  <c r="DY154" i="2"/>
  <c r="DX154" i="2"/>
  <c r="DW154" i="2"/>
  <c r="DR154" i="2"/>
  <c r="DK154" i="2"/>
  <c r="DJ154" i="2"/>
  <c r="DI154" i="2"/>
  <c r="DH154" i="2"/>
  <c r="DG154" i="2"/>
  <c r="DB154" i="2"/>
  <c r="CV154" i="2"/>
  <c r="ES154" i="2" s="1"/>
  <c r="CU154" i="2"/>
  <c r="ER154" i="2" s="1"/>
  <c r="CT154" i="2"/>
  <c r="EQ154" i="2" s="1"/>
  <c r="CS154" i="2"/>
  <c r="EP154" i="2" s="1"/>
  <c r="CR154" i="2"/>
  <c r="CQ154" i="2"/>
  <c r="CP154" i="2"/>
  <c r="EM154" i="2" s="1"/>
  <c r="CO154" i="2"/>
  <c r="EL154" i="2" s="1"/>
  <c r="CN154" i="2"/>
  <c r="EK154" i="2" s="1"/>
  <c r="CM154" i="2"/>
  <c r="EJ154" i="2" s="1"/>
  <c r="CL154" i="2"/>
  <c r="EI154" i="2" s="1"/>
  <c r="CK154" i="2"/>
  <c r="EH154" i="2" s="1"/>
  <c r="CJ154" i="2"/>
  <c r="EG154" i="2" s="1"/>
  <c r="CI154" i="2"/>
  <c r="EF154" i="2" s="1"/>
  <c r="CH154" i="2"/>
  <c r="EE154" i="2" s="1"/>
  <c r="CG154" i="2"/>
  <c r="ED154" i="2" s="1"/>
  <c r="CE154" i="2"/>
  <c r="EB154" i="2" s="1"/>
  <c r="CD154" i="2"/>
  <c r="CC154" i="2"/>
  <c r="DZ154" i="2" s="1"/>
  <c r="CB154" i="2"/>
  <c r="DV154" i="2" s="1"/>
  <c r="CA154" i="2"/>
  <c r="DU154" i="2" s="1"/>
  <c r="BZ154" i="2"/>
  <c r="DT154" i="2" s="1"/>
  <c r="BY154" i="2"/>
  <c r="DS154" i="2" s="1"/>
  <c r="BX154" i="2"/>
  <c r="BW154" i="2"/>
  <c r="DQ154" i="2" s="1"/>
  <c r="BV154" i="2"/>
  <c r="DP154" i="2" s="1"/>
  <c r="BU154" i="2"/>
  <c r="DO154" i="2" s="1"/>
  <c r="BT154" i="2"/>
  <c r="DN154" i="2" s="1"/>
  <c r="BS154" i="2"/>
  <c r="DM154" i="2" s="1"/>
  <c r="BR154" i="2"/>
  <c r="DL154" i="2" s="1"/>
  <c r="BQ154" i="2"/>
  <c r="BP154" i="2"/>
  <c r="BO154" i="2"/>
  <c r="BN154" i="2"/>
  <c r="BM154" i="2"/>
  <c r="BL154" i="2"/>
  <c r="DF154" i="2" s="1"/>
  <c r="BK154" i="2"/>
  <c r="DE154" i="2" s="1"/>
  <c r="BJ154" i="2"/>
  <c r="DD154" i="2" s="1"/>
  <c r="BI154" i="2"/>
  <c r="DC154" i="2" s="1"/>
  <c r="BH154" i="2"/>
  <c r="BG154" i="2"/>
  <c r="DA154" i="2" s="1"/>
  <c r="BF154" i="2"/>
  <c r="CZ154" i="2" s="1"/>
  <c r="BE154" i="2"/>
  <c r="CY154" i="2" s="1"/>
  <c r="BD154" i="2"/>
  <c r="CX154" i="2" s="1"/>
  <c r="ET153" i="2"/>
  <c r="DX153" i="2"/>
  <c r="DW153" i="2"/>
  <c r="DV153" i="2"/>
  <c r="DU153" i="2"/>
  <c r="DO153" i="2"/>
  <c r="DH153" i="2"/>
  <c r="DG153" i="2"/>
  <c r="DF153" i="2"/>
  <c r="DE153" i="2"/>
  <c r="CY153" i="2"/>
  <c r="CV153" i="2"/>
  <c r="ES153" i="2" s="1"/>
  <c r="CU153" i="2"/>
  <c r="ER153" i="2" s="1"/>
  <c r="CT153" i="2"/>
  <c r="EQ153" i="2" s="1"/>
  <c r="CS153" i="2"/>
  <c r="EP153" i="2" s="1"/>
  <c r="CR153" i="2"/>
  <c r="EO153" i="2" s="1"/>
  <c r="CQ153" i="2"/>
  <c r="EN153" i="2" s="1"/>
  <c r="CP153" i="2"/>
  <c r="EM153" i="2" s="1"/>
  <c r="CO153" i="2"/>
  <c r="EL153" i="2" s="1"/>
  <c r="CN153" i="2"/>
  <c r="EK153" i="2" s="1"/>
  <c r="CM153" i="2"/>
  <c r="EJ153" i="2" s="1"/>
  <c r="CL153" i="2"/>
  <c r="EI153" i="2" s="1"/>
  <c r="CK153" i="2"/>
  <c r="EH153" i="2" s="1"/>
  <c r="CJ153" i="2"/>
  <c r="EG153" i="2" s="1"/>
  <c r="CI153" i="2"/>
  <c r="EF153" i="2" s="1"/>
  <c r="CH153" i="2"/>
  <c r="EE153" i="2" s="1"/>
  <c r="CG153" i="2"/>
  <c r="ED153" i="2" s="1"/>
  <c r="CF153" i="2"/>
  <c r="EC153" i="2" s="1"/>
  <c r="CE153" i="2"/>
  <c r="EB153" i="2" s="1"/>
  <c r="CD153" i="2"/>
  <c r="EA153" i="2" s="1"/>
  <c r="CC153" i="2"/>
  <c r="DZ153" i="2" s="1"/>
  <c r="CB153" i="2"/>
  <c r="CA153" i="2"/>
  <c r="BZ153" i="2"/>
  <c r="DT153" i="2" s="1"/>
  <c r="BY153" i="2"/>
  <c r="DS153" i="2" s="1"/>
  <c r="BX153" i="2"/>
  <c r="DR153" i="2" s="1"/>
  <c r="BW153" i="2"/>
  <c r="DQ153" i="2" s="1"/>
  <c r="BV153" i="2"/>
  <c r="DP153" i="2" s="1"/>
  <c r="BU153" i="2"/>
  <c r="BT153" i="2"/>
  <c r="DN153" i="2" s="1"/>
  <c r="BS153" i="2"/>
  <c r="DM153" i="2" s="1"/>
  <c r="BR153" i="2"/>
  <c r="DL153" i="2" s="1"/>
  <c r="BQ153" i="2"/>
  <c r="DK153" i="2" s="1"/>
  <c r="BP153" i="2"/>
  <c r="DJ153" i="2" s="1"/>
  <c r="BO153" i="2"/>
  <c r="DI153" i="2" s="1"/>
  <c r="BN153" i="2"/>
  <c r="BM153" i="2"/>
  <c r="BL153" i="2"/>
  <c r="BK153" i="2"/>
  <c r="BJ153" i="2"/>
  <c r="DD153" i="2" s="1"/>
  <c r="BI153" i="2"/>
  <c r="DC153" i="2" s="1"/>
  <c r="BH153" i="2"/>
  <c r="DB153" i="2" s="1"/>
  <c r="BG153" i="2"/>
  <c r="DA153" i="2" s="1"/>
  <c r="BF153" i="2"/>
  <c r="CZ153" i="2" s="1"/>
  <c r="BE153" i="2"/>
  <c r="BD153" i="2"/>
  <c r="CX153" i="2" s="1"/>
  <c r="ET152" i="2"/>
  <c r="EJ152" i="2"/>
  <c r="DV152" i="2"/>
  <c r="DU152" i="2"/>
  <c r="DT152" i="2"/>
  <c r="DS152" i="2"/>
  <c r="DM152" i="2"/>
  <c r="DF152" i="2"/>
  <c r="DE152" i="2"/>
  <c r="DD152" i="2"/>
  <c r="DC152" i="2"/>
  <c r="CV152" i="2"/>
  <c r="ES152" i="2" s="1"/>
  <c r="CU152" i="2"/>
  <c r="ER152" i="2" s="1"/>
  <c r="CT152" i="2"/>
  <c r="EQ152" i="2" s="1"/>
  <c r="CS152" i="2"/>
  <c r="EP152" i="2" s="1"/>
  <c r="CR152" i="2"/>
  <c r="EO152" i="2" s="1"/>
  <c r="CQ152" i="2"/>
  <c r="EN152" i="2" s="1"/>
  <c r="CP152" i="2"/>
  <c r="EM152" i="2" s="1"/>
  <c r="CO152" i="2"/>
  <c r="EL152" i="2" s="1"/>
  <c r="CN152" i="2"/>
  <c r="EK152" i="2" s="1"/>
  <c r="CM152" i="2"/>
  <c r="CL152" i="2"/>
  <c r="EI152" i="2" s="1"/>
  <c r="CK152" i="2"/>
  <c r="EH152" i="2" s="1"/>
  <c r="CJ152" i="2"/>
  <c r="EG152" i="2" s="1"/>
  <c r="CI152" i="2"/>
  <c r="EF152" i="2" s="1"/>
  <c r="CH152" i="2"/>
  <c r="EE152" i="2" s="1"/>
  <c r="CG152" i="2"/>
  <c r="ED152" i="2" s="1"/>
  <c r="CF152" i="2"/>
  <c r="EC152" i="2" s="1"/>
  <c r="CE152" i="2"/>
  <c r="EB152" i="2" s="1"/>
  <c r="CD152" i="2"/>
  <c r="EA152" i="2" s="1"/>
  <c r="CC152" i="2"/>
  <c r="DZ152" i="2" s="1"/>
  <c r="CB152" i="2"/>
  <c r="CA152" i="2"/>
  <c r="BZ152" i="2"/>
  <c r="BY152" i="2"/>
  <c r="BX152" i="2"/>
  <c r="DR152" i="2" s="1"/>
  <c r="BW152" i="2"/>
  <c r="DQ152" i="2" s="1"/>
  <c r="BV152" i="2"/>
  <c r="DP152" i="2" s="1"/>
  <c r="BU152" i="2"/>
  <c r="DO152" i="2" s="1"/>
  <c r="BT152" i="2"/>
  <c r="DN152" i="2" s="1"/>
  <c r="BS152" i="2"/>
  <c r="BR152" i="2"/>
  <c r="DL152" i="2" s="1"/>
  <c r="BQ152" i="2"/>
  <c r="DK152" i="2" s="1"/>
  <c r="BP152" i="2"/>
  <c r="DJ152" i="2" s="1"/>
  <c r="BO152" i="2"/>
  <c r="DI152" i="2" s="1"/>
  <c r="BN152" i="2"/>
  <c r="DH152" i="2" s="1"/>
  <c r="BM152" i="2"/>
  <c r="DG152" i="2" s="1"/>
  <c r="BL152" i="2"/>
  <c r="BK152" i="2"/>
  <c r="BJ152" i="2"/>
  <c r="BI152" i="2"/>
  <c r="BH152" i="2"/>
  <c r="DB152" i="2" s="1"/>
  <c r="BG152" i="2"/>
  <c r="DA152" i="2" s="1"/>
  <c r="BF152" i="2"/>
  <c r="CZ152" i="2" s="1"/>
  <c r="BE152" i="2"/>
  <c r="CY152" i="2" s="1"/>
  <c r="BD152" i="2"/>
  <c r="CX152" i="2" s="1"/>
  <c r="ET151" i="2"/>
  <c r="EH151" i="2"/>
  <c r="EG151" i="2"/>
  <c r="ED151" i="2"/>
  <c r="EC151" i="2"/>
  <c r="DS151" i="2"/>
  <c r="DR151" i="2"/>
  <c r="DQ151" i="2"/>
  <c r="DP151" i="2"/>
  <c r="DC151" i="2"/>
  <c r="DB151" i="2"/>
  <c r="DA151" i="2"/>
  <c r="CZ151" i="2"/>
  <c r="CV151" i="2"/>
  <c r="ES151" i="2" s="1"/>
  <c r="CU151" i="2"/>
  <c r="ER151" i="2" s="1"/>
  <c r="CT151" i="2"/>
  <c r="EQ151" i="2" s="1"/>
  <c r="CS151" i="2"/>
  <c r="EP151" i="2" s="1"/>
  <c r="CR151" i="2"/>
  <c r="EO151" i="2" s="1"/>
  <c r="CQ151" i="2"/>
  <c r="EN151" i="2" s="1"/>
  <c r="CP151" i="2"/>
  <c r="EM151" i="2" s="1"/>
  <c r="CO151" i="2"/>
  <c r="EL151" i="2" s="1"/>
  <c r="CN151" i="2"/>
  <c r="EK151" i="2" s="1"/>
  <c r="CM151" i="2"/>
  <c r="EJ151" i="2" s="1"/>
  <c r="CL151" i="2"/>
  <c r="EI151" i="2" s="1"/>
  <c r="CK151" i="2"/>
  <c r="CJ151" i="2"/>
  <c r="CI151" i="2"/>
  <c r="EF151" i="2" s="1"/>
  <c r="CH151" i="2"/>
  <c r="EE151" i="2" s="1"/>
  <c r="CE151" i="2"/>
  <c r="EB151" i="2" s="1"/>
  <c r="CD151" i="2"/>
  <c r="EA151" i="2" s="1"/>
  <c r="CC151" i="2"/>
  <c r="DZ151" i="2" s="1"/>
  <c r="CB151" i="2"/>
  <c r="DV151" i="2" s="1"/>
  <c r="CA151" i="2"/>
  <c r="DU151" i="2" s="1"/>
  <c r="BZ151" i="2"/>
  <c r="DT151" i="2" s="1"/>
  <c r="BY151" i="2"/>
  <c r="BX151" i="2"/>
  <c r="BW151" i="2"/>
  <c r="BV151" i="2"/>
  <c r="BU151" i="2"/>
  <c r="DO151" i="2" s="1"/>
  <c r="BT151" i="2"/>
  <c r="DN151" i="2" s="1"/>
  <c r="BS151" i="2"/>
  <c r="DM151" i="2" s="1"/>
  <c r="BR151" i="2"/>
  <c r="DL151" i="2" s="1"/>
  <c r="BQ151" i="2"/>
  <c r="DK151" i="2" s="1"/>
  <c r="BP151" i="2"/>
  <c r="DJ151" i="2" s="1"/>
  <c r="BO151" i="2"/>
  <c r="DI151" i="2" s="1"/>
  <c r="BN151" i="2"/>
  <c r="DH151" i="2" s="1"/>
  <c r="BM151" i="2"/>
  <c r="DG151" i="2" s="1"/>
  <c r="BL151" i="2"/>
  <c r="DF151" i="2" s="1"/>
  <c r="BK151" i="2"/>
  <c r="DE151" i="2" s="1"/>
  <c r="BJ151" i="2"/>
  <c r="DD151" i="2" s="1"/>
  <c r="BI151" i="2"/>
  <c r="BH151" i="2"/>
  <c r="BG151" i="2"/>
  <c r="BF151" i="2"/>
  <c r="BE151" i="2"/>
  <c r="CY151" i="2" s="1"/>
  <c r="BD151" i="2"/>
  <c r="CX151" i="2" s="1"/>
  <c r="ET150" i="2"/>
  <c r="EC150" i="2"/>
  <c r="DN150" i="2"/>
  <c r="DM150" i="2"/>
  <c r="CX150" i="2"/>
  <c r="CV150" i="2"/>
  <c r="ES150" i="2" s="1"/>
  <c r="CU150" i="2"/>
  <c r="ER150" i="2" s="1"/>
  <c r="CT150" i="2"/>
  <c r="EQ150" i="2" s="1"/>
  <c r="CS150" i="2"/>
  <c r="EP150" i="2" s="1"/>
  <c r="CR150" i="2"/>
  <c r="EO150" i="2" s="1"/>
  <c r="CQ150" i="2"/>
  <c r="EN150" i="2" s="1"/>
  <c r="CP150" i="2"/>
  <c r="EM150" i="2" s="1"/>
  <c r="CO150" i="2"/>
  <c r="EL150" i="2" s="1"/>
  <c r="CN150" i="2"/>
  <c r="EK150" i="2" s="1"/>
  <c r="CM150" i="2"/>
  <c r="EJ150" i="2" s="1"/>
  <c r="CL150" i="2"/>
  <c r="EI150" i="2" s="1"/>
  <c r="CK150" i="2"/>
  <c r="EH150" i="2" s="1"/>
  <c r="CJ150" i="2"/>
  <c r="EG150" i="2" s="1"/>
  <c r="CI150" i="2"/>
  <c r="EF150" i="2" s="1"/>
  <c r="CH150" i="2"/>
  <c r="EE150" i="2" s="1"/>
  <c r="CG150" i="2"/>
  <c r="ED150" i="2" s="1"/>
  <c r="CE150" i="2"/>
  <c r="EB150" i="2" s="1"/>
  <c r="CD150" i="2"/>
  <c r="EA150" i="2" s="1"/>
  <c r="CC150" i="2"/>
  <c r="DZ150" i="2" s="1"/>
  <c r="CB150" i="2"/>
  <c r="DV150" i="2" s="1"/>
  <c r="CA150" i="2"/>
  <c r="DU150" i="2" s="1"/>
  <c r="BZ150" i="2"/>
  <c r="DT150" i="2" s="1"/>
  <c r="BY150" i="2"/>
  <c r="DS150" i="2" s="1"/>
  <c r="BX150" i="2"/>
  <c r="DR150" i="2" s="1"/>
  <c r="BW150" i="2"/>
  <c r="DQ150" i="2" s="1"/>
  <c r="BV150" i="2"/>
  <c r="DP150" i="2" s="1"/>
  <c r="BU150" i="2"/>
  <c r="DO150" i="2" s="1"/>
  <c r="BT150" i="2"/>
  <c r="BS150" i="2"/>
  <c r="BR150" i="2"/>
  <c r="DL150" i="2" s="1"/>
  <c r="BQ150" i="2"/>
  <c r="DK150" i="2" s="1"/>
  <c r="BP150" i="2"/>
  <c r="DJ150" i="2" s="1"/>
  <c r="BO150" i="2"/>
  <c r="DI150" i="2" s="1"/>
  <c r="BN150" i="2"/>
  <c r="DH150" i="2" s="1"/>
  <c r="BM150" i="2"/>
  <c r="DG150" i="2" s="1"/>
  <c r="BL150" i="2"/>
  <c r="DF150" i="2" s="1"/>
  <c r="BK150" i="2"/>
  <c r="DE150" i="2" s="1"/>
  <c r="BJ150" i="2"/>
  <c r="DD150" i="2" s="1"/>
  <c r="BI150" i="2"/>
  <c r="DC150" i="2" s="1"/>
  <c r="BH150" i="2"/>
  <c r="DB150" i="2" s="1"/>
  <c r="BG150" i="2"/>
  <c r="DA150" i="2" s="1"/>
  <c r="BF150" i="2"/>
  <c r="CZ150" i="2" s="1"/>
  <c r="BE150" i="2"/>
  <c r="CY150" i="2" s="1"/>
  <c r="BD150" i="2"/>
  <c r="ET149" i="2"/>
  <c r="ED149" i="2"/>
  <c r="EC149" i="2"/>
  <c r="EA149" i="2"/>
  <c r="DZ149" i="2"/>
  <c r="DL149" i="2"/>
  <c r="DK149" i="2"/>
  <c r="DJ149" i="2"/>
  <c r="CV149" i="2"/>
  <c r="ES149" i="2" s="1"/>
  <c r="CU149" i="2"/>
  <c r="ER149" i="2" s="1"/>
  <c r="CT149" i="2"/>
  <c r="EQ149" i="2" s="1"/>
  <c r="CS149" i="2"/>
  <c r="EP149" i="2" s="1"/>
  <c r="CR149" i="2"/>
  <c r="EO149" i="2" s="1"/>
  <c r="CQ149" i="2"/>
  <c r="EN149" i="2" s="1"/>
  <c r="CP149" i="2"/>
  <c r="EM149" i="2" s="1"/>
  <c r="CO149" i="2"/>
  <c r="EL149" i="2" s="1"/>
  <c r="CN149" i="2"/>
  <c r="EK149" i="2" s="1"/>
  <c r="CM149" i="2"/>
  <c r="EJ149" i="2" s="1"/>
  <c r="CL149" i="2"/>
  <c r="EI149" i="2" s="1"/>
  <c r="CK149" i="2"/>
  <c r="EH149" i="2" s="1"/>
  <c r="CJ149" i="2"/>
  <c r="EG149" i="2" s="1"/>
  <c r="CI149" i="2"/>
  <c r="EF149" i="2" s="1"/>
  <c r="CH149" i="2"/>
  <c r="EE149" i="2" s="1"/>
  <c r="CE149" i="2"/>
  <c r="EB149" i="2" s="1"/>
  <c r="CD149" i="2"/>
  <c r="DX149" i="2" s="1"/>
  <c r="CC149" i="2"/>
  <c r="DW149" i="2" s="1"/>
  <c r="CB149" i="2"/>
  <c r="DV149" i="2" s="1"/>
  <c r="CA149" i="2"/>
  <c r="DU149" i="2" s="1"/>
  <c r="BZ149" i="2"/>
  <c r="DT149" i="2" s="1"/>
  <c r="BY149" i="2"/>
  <c r="DS149" i="2" s="1"/>
  <c r="BX149" i="2"/>
  <c r="DR149" i="2" s="1"/>
  <c r="BW149" i="2"/>
  <c r="DQ149" i="2" s="1"/>
  <c r="BV149" i="2"/>
  <c r="DP149" i="2" s="1"/>
  <c r="BU149" i="2"/>
  <c r="DO149" i="2" s="1"/>
  <c r="BT149" i="2"/>
  <c r="DN149" i="2" s="1"/>
  <c r="BS149" i="2"/>
  <c r="DM149" i="2" s="1"/>
  <c r="BR149" i="2"/>
  <c r="BQ149" i="2"/>
  <c r="BP149" i="2"/>
  <c r="BO149" i="2"/>
  <c r="DI149" i="2" s="1"/>
  <c r="BN149" i="2"/>
  <c r="DH149" i="2" s="1"/>
  <c r="BM149" i="2"/>
  <c r="DG149" i="2" s="1"/>
  <c r="BL149" i="2"/>
  <c r="DF149" i="2" s="1"/>
  <c r="BK149" i="2"/>
  <c r="DE149" i="2" s="1"/>
  <c r="BJ149" i="2"/>
  <c r="DD149" i="2" s="1"/>
  <c r="BI149" i="2"/>
  <c r="DC149" i="2" s="1"/>
  <c r="BH149" i="2"/>
  <c r="DB149" i="2" s="1"/>
  <c r="BG149" i="2"/>
  <c r="DA149" i="2" s="1"/>
  <c r="BF149" i="2"/>
  <c r="CZ149" i="2" s="1"/>
  <c r="BE149" i="2"/>
  <c r="CY149" i="2" s="1"/>
  <c r="BD149" i="2"/>
  <c r="CX149" i="2" s="1"/>
  <c r="ET148" i="2"/>
  <c r="EM148" i="2"/>
  <c r="EL148" i="2"/>
  <c r="EC148" i="2"/>
  <c r="DW148" i="2"/>
  <c r="DV148" i="2"/>
  <c r="DG148" i="2"/>
  <c r="DF148" i="2"/>
  <c r="CV148" i="2"/>
  <c r="ES148" i="2" s="1"/>
  <c r="CU148" i="2"/>
  <c r="ER148" i="2" s="1"/>
  <c r="CT148" i="2"/>
  <c r="EQ148" i="2" s="1"/>
  <c r="CS148" i="2"/>
  <c r="EP148" i="2" s="1"/>
  <c r="CR148" i="2"/>
  <c r="EO148" i="2" s="1"/>
  <c r="CQ148" i="2"/>
  <c r="EN148" i="2" s="1"/>
  <c r="CP148" i="2"/>
  <c r="CO148" i="2"/>
  <c r="CN148" i="2"/>
  <c r="EK148" i="2" s="1"/>
  <c r="CM148" i="2"/>
  <c r="EJ148" i="2" s="1"/>
  <c r="CL148" i="2"/>
  <c r="EI148" i="2" s="1"/>
  <c r="CK148" i="2"/>
  <c r="EH148" i="2" s="1"/>
  <c r="CJ148" i="2"/>
  <c r="EG148" i="2" s="1"/>
  <c r="CI148" i="2"/>
  <c r="EF148" i="2" s="1"/>
  <c r="CH148" i="2"/>
  <c r="EE148" i="2" s="1"/>
  <c r="CG148" i="2"/>
  <c r="ED148" i="2" s="1"/>
  <c r="CE148" i="2"/>
  <c r="EB148" i="2" s="1"/>
  <c r="CD148" i="2"/>
  <c r="EA148" i="2" s="1"/>
  <c r="CC148" i="2"/>
  <c r="DZ148" i="2" s="1"/>
  <c r="CB148" i="2"/>
  <c r="CA148" i="2"/>
  <c r="DU148" i="2" s="1"/>
  <c r="BZ148" i="2"/>
  <c r="DT148" i="2" s="1"/>
  <c r="BY148" i="2"/>
  <c r="DS148" i="2" s="1"/>
  <c r="BX148" i="2"/>
  <c r="DR148" i="2" s="1"/>
  <c r="BW148" i="2"/>
  <c r="DQ148" i="2" s="1"/>
  <c r="BV148" i="2"/>
  <c r="DP148" i="2" s="1"/>
  <c r="BU148" i="2"/>
  <c r="DO148" i="2" s="1"/>
  <c r="BT148" i="2"/>
  <c r="DN148" i="2" s="1"/>
  <c r="BS148" i="2"/>
  <c r="DM148" i="2" s="1"/>
  <c r="BR148" i="2"/>
  <c r="DL148" i="2" s="1"/>
  <c r="BQ148" i="2"/>
  <c r="DK148" i="2" s="1"/>
  <c r="BP148" i="2"/>
  <c r="DJ148" i="2" s="1"/>
  <c r="BO148" i="2"/>
  <c r="DI148" i="2" s="1"/>
  <c r="BN148" i="2"/>
  <c r="DH148" i="2" s="1"/>
  <c r="BM148" i="2"/>
  <c r="BL148" i="2"/>
  <c r="BK148" i="2"/>
  <c r="DE148" i="2" s="1"/>
  <c r="BJ148" i="2"/>
  <c r="DD148" i="2" s="1"/>
  <c r="BI148" i="2"/>
  <c r="DC148" i="2" s="1"/>
  <c r="BH148" i="2"/>
  <c r="DB148" i="2" s="1"/>
  <c r="BG148" i="2"/>
  <c r="DA148" i="2" s="1"/>
  <c r="BF148" i="2"/>
  <c r="CZ148" i="2" s="1"/>
  <c r="BE148" i="2"/>
  <c r="CY148" i="2" s="1"/>
  <c r="BD148" i="2"/>
  <c r="CX148" i="2" s="1"/>
  <c r="ET147" i="2"/>
  <c r="EC147" i="2"/>
  <c r="DT147" i="2"/>
  <c r="DS147" i="2"/>
  <c r="DD147" i="2"/>
  <c r="DC147" i="2"/>
  <c r="CV147" i="2"/>
  <c r="ES147" i="2" s="1"/>
  <c r="CU147" i="2"/>
  <c r="ER147" i="2" s="1"/>
  <c r="CT147" i="2"/>
  <c r="EQ147" i="2" s="1"/>
  <c r="CS147" i="2"/>
  <c r="EP147" i="2" s="1"/>
  <c r="CR147" i="2"/>
  <c r="EO147" i="2" s="1"/>
  <c r="CQ147" i="2"/>
  <c r="EN147" i="2" s="1"/>
  <c r="CP147" i="2"/>
  <c r="EM147" i="2" s="1"/>
  <c r="CO147" i="2"/>
  <c r="EL147" i="2" s="1"/>
  <c r="CN147" i="2"/>
  <c r="EK147" i="2" s="1"/>
  <c r="CM147" i="2"/>
  <c r="EJ147" i="2" s="1"/>
  <c r="CL147" i="2"/>
  <c r="EI147" i="2" s="1"/>
  <c r="CK147" i="2"/>
  <c r="EH147" i="2" s="1"/>
  <c r="CJ147" i="2"/>
  <c r="EG147" i="2" s="1"/>
  <c r="CI147" i="2"/>
  <c r="EF147" i="2" s="1"/>
  <c r="CH147" i="2"/>
  <c r="EE147" i="2" s="1"/>
  <c r="CG147" i="2"/>
  <c r="ED147" i="2" s="1"/>
  <c r="CE147" i="2"/>
  <c r="EB147" i="2" s="1"/>
  <c r="CD147" i="2"/>
  <c r="EA147" i="2" s="1"/>
  <c r="CC147" i="2"/>
  <c r="DZ147" i="2" s="1"/>
  <c r="CB147" i="2"/>
  <c r="DV147" i="2" s="1"/>
  <c r="CA147" i="2"/>
  <c r="DU147" i="2" s="1"/>
  <c r="BZ147" i="2"/>
  <c r="BY147" i="2"/>
  <c r="BX147" i="2"/>
  <c r="DR147" i="2" s="1"/>
  <c r="BW147" i="2"/>
  <c r="DQ147" i="2" s="1"/>
  <c r="BV147" i="2"/>
  <c r="DP147" i="2" s="1"/>
  <c r="BU147" i="2"/>
  <c r="DO147" i="2" s="1"/>
  <c r="BT147" i="2"/>
  <c r="DN147" i="2" s="1"/>
  <c r="BS147" i="2"/>
  <c r="DM147" i="2" s="1"/>
  <c r="BR147" i="2"/>
  <c r="DL147" i="2" s="1"/>
  <c r="BQ147" i="2"/>
  <c r="DK147" i="2" s="1"/>
  <c r="BP147" i="2"/>
  <c r="DJ147" i="2" s="1"/>
  <c r="BO147" i="2"/>
  <c r="DI147" i="2" s="1"/>
  <c r="BN147" i="2"/>
  <c r="DH147" i="2" s="1"/>
  <c r="BM147" i="2"/>
  <c r="DG147" i="2" s="1"/>
  <c r="BL147" i="2"/>
  <c r="DF147" i="2" s="1"/>
  <c r="BK147" i="2"/>
  <c r="DE147" i="2" s="1"/>
  <c r="BJ147" i="2"/>
  <c r="BI147" i="2"/>
  <c r="BH147" i="2"/>
  <c r="DB147" i="2" s="1"/>
  <c r="BG147" i="2"/>
  <c r="DA147" i="2" s="1"/>
  <c r="BF147" i="2"/>
  <c r="CZ147" i="2" s="1"/>
  <c r="BE147" i="2"/>
  <c r="CY147" i="2" s="1"/>
  <c r="BD147" i="2"/>
  <c r="CX147" i="2" s="1"/>
  <c r="ET146" i="2"/>
  <c r="ED146" i="2"/>
  <c r="EA146" i="2"/>
  <c r="DX146" i="2"/>
  <c r="DQ146" i="2"/>
  <c r="DP146" i="2"/>
  <c r="DA146" i="2"/>
  <c r="CZ146" i="2"/>
  <c r="CV146" i="2"/>
  <c r="ES146" i="2" s="1"/>
  <c r="CU146" i="2"/>
  <c r="ER146" i="2" s="1"/>
  <c r="CT146" i="2"/>
  <c r="EQ146" i="2" s="1"/>
  <c r="CS146" i="2"/>
  <c r="EP146" i="2" s="1"/>
  <c r="CR146" i="2"/>
  <c r="EO146" i="2" s="1"/>
  <c r="CQ146" i="2"/>
  <c r="EN146" i="2" s="1"/>
  <c r="CP146" i="2"/>
  <c r="EM146" i="2" s="1"/>
  <c r="CO146" i="2"/>
  <c r="EL146" i="2" s="1"/>
  <c r="CN146" i="2"/>
  <c r="EK146" i="2" s="1"/>
  <c r="CM146" i="2"/>
  <c r="EJ146" i="2" s="1"/>
  <c r="CL146" i="2"/>
  <c r="EI146" i="2" s="1"/>
  <c r="CK146" i="2"/>
  <c r="EH146" i="2" s="1"/>
  <c r="CJ146" i="2"/>
  <c r="EG146" i="2" s="1"/>
  <c r="CI146" i="2"/>
  <c r="EF146" i="2" s="1"/>
  <c r="CH146" i="2"/>
  <c r="EE146" i="2" s="1"/>
  <c r="CF146" i="2"/>
  <c r="EC146" i="2" s="1"/>
  <c r="CE146" i="2"/>
  <c r="EB146" i="2" s="1"/>
  <c r="CC146" i="2"/>
  <c r="DZ146" i="2" s="1"/>
  <c r="CB146" i="2"/>
  <c r="DV146" i="2" s="1"/>
  <c r="CA146" i="2"/>
  <c r="DU146" i="2" s="1"/>
  <c r="BZ146" i="2"/>
  <c r="DT146" i="2" s="1"/>
  <c r="BY146" i="2"/>
  <c r="DS146" i="2" s="1"/>
  <c r="BX146" i="2"/>
  <c r="DR146" i="2" s="1"/>
  <c r="BW146" i="2"/>
  <c r="BV146" i="2"/>
  <c r="BU146" i="2"/>
  <c r="DO146" i="2" s="1"/>
  <c r="BT146" i="2"/>
  <c r="DN146" i="2" s="1"/>
  <c r="BS146" i="2"/>
  <c r="DM146" i="2" s="1"/>
  <c r="BR146" i="2"/>
  <c r="DL146" i="2" s="1"/>
  <c r="BQ146" i="2"/>
  <c r="DK146" i="2" s="1"/>
  <c r="BP146" i="2"/>
  <c r="DJ146" i="2" s="1"/>
  <c r="BO146" i="2"/>
  <c r="DI146" i="2" s="1"/>
  <c r="BN146" i="2"/>
  <c r="DH146" i="2" s="1"/>
  <c r="BM146" i="2"/>
  <c r="DG146" i="2" s="1"/>
  <c r="BL146" i="2"/>
  <c r="DF146" i="2" s="1"/>
  <c r="BK146" i="2"/>
  <c r="DE146" i="2" s="1"/>
  <c r="BJ146" i="2"/>
  <c r="DD146" i="2" s="1"/>
  <c r="BI146" i="2"/>
  <c r="DC146" i="2" s="1"/>
  <c r="BH146" i="2"/>
  <c r="DB146" i="2" s="1"/>
  <c r="BG146" i="2"/>
  <c r="BF146" i="2"/>
  <c r="BE146" i="2"/>
  <c r="CY146" i="2" s="1"/>
  <c r="BD146" i="2"/>
  <c r="CX146" i="2" s="1"/>
  <c r="ET145" i="2"/>
  <c r="EC145" i="2"/>
  <c r="DM145" i="2"/>
  <c r="DL145" i="2"/>
  <c r="CV145" i="2"/>
  <c r="ES145" i="2" s="1"/>
  <c r="CU145" i="2"/>
  <c r="ER145" i="2" s="1"/>
  <c r="CT145" i="2"/>
  <c r="EQ145" i="2" s="1"/>
  <c r="CS145" i="2"/>
  <c r="EP145" i="2" s="1"/>
  <c r="CR145" i="2"/>
  <c r="EO145" i="2" s="1"/>
  <c r="CQ145" i="2"/>
  <c r="EN145" i="2" s="1"/>
  <c r="CP145" i="2"/>
  <c r="EM145" i="2" s="1"/>
  <c r="CO145" i="2"/>
  <c r="EL145" i="2" s="1"/>
  <c r="CN145" i="2"/>
  <c r="EK145" i="2" s="1"/>
  <c r="CM145" i="2"/>
  <c r="EJ145" i="2" s="1"/>
  <c r="CL145" i="2"/>
  <c r="EI145" i="2" s="1"/>
  <c r="CK145" i="2"/>
  <c r="EH145" i="2" s="1"/>
  <c r="CJ145" i="2"/>
  <c r="EG145" i="2" s="1"/>
  <c r="CI145" i="2"/>
  <c r="EF145" i="2" s="1"/>
  <c r="CH145" i="2"/>
  <c r="EE145" i="2" s="1"/>
  <c r="CG145" i="2"/>
  <c r="ED145" i="2" s="1"/>
  <c r="CE145" i="2"/>
  <c r="EB145" i="2" s="1"/>
  <c r="CD145" i="2"/>
  <c r="CC145" i="2"/>
  <c r="DZ145" i="2" s="1"/>
  <c r="CB145" i="2"/>
  <c r="DV145" i="2" s="1"/>
  <c r="CA145" i="2"/>
  <c r="DU145" i="2" s="1"/>
  <c r="BZ145" i="2"/>
  <c r="DT145" i="2" s="1"/>
  <c r="BY145" i="2"/>
  <c r="DS145" i="2" s="1"/>
  <c r="BX145" i="2"/>
  <c r="DR145" i="2" s="1"/>
  <c r="BW145" i="2"/>
  <c r="DQ145" i="2" s="1"/>
  <c r="BV145" i="2"/>
  <c r="DP145" i="2" s="1"/>
  <c r="BU145" i="2"/>
  <c r="DO145" i="2" s="1"/>
  <c r="BT145" i="2"/>
  <c r="DN145" i="2" s="1"/>
  <c r="BS145" i="2"/>
  <c r="BR145" i="2"/>
  <c r="BQ145" i="2"/>
  <c r="DK145" i="2" s="1"/>
  <c r="BP145" i="2"/>
  <c r="DJ145" i="2" s="1"/>
  <c r="BO145" i="2"/>
  <c r="DI145" i="2" s="1"/>
  <c r="BN145" i="2"/>
  <c r="DH145" i="2" s="1"/>
  <c r="BM145" i="2"/>
  <c r="DG145" i="2" s="1"/>
  <c r="BL145" i="2"/>
  <c r="DF145" i="2" s="1"/>
  <c r="BK145" i="2"/>
  <c r="DE145" i="2" s="1"/>
  <c r="BJ145" i="2"/>
  <c r="DD145" i="2" s="1"/>
  <c r="BI145" i="2"/>
  <c r="DC145" i="2" s="1"/>
  <c r="BH145" i="2"/>
  <c r="DB145" i="2" s="1"/>
  <c r="BG145" i="2"/>
  <c r="DA145" i="2" s="1"/>
  <c r="BF145" i="2"/>
  <c r="CZ145" i="2" s="1"/>
  <c r="BE145" i="2"/>
  <c r="CY145" i="2" s="1"/>
  <c r="BD145" i="2"/>
  <c r="CX145" i="2" s="1"/>
  <c r="ET144" i="2"/>
  <c r="EP144" i="2"/>
  <c r="EO144" i="2"/>
  <c r="DZ144" i="2"/>
  <c r="DY144" i="2"/>
  <c r="DJ144" i="2"/>
  <c r="DI144" i="2"/>
  <c r="CV144" i="2"/>
  <c r="ES144" i="2" s="1"/>
  <c r="CU144" i="2"/>
  <c r="ER144" i="2" s="1"/>
  <c r="CT144" i="2"/>
  <c r="EQ144" i="2" s="1"/>
  <c r="CS144" i="2"/>
  <c r="CR144" i="2"/>
  <c r="CQ144" i="2"/>
  <c r="EN144" i="2" s="1"/>
  <c r="CP144" i="2"/>
  <c r="EM144" i="2" s="1"/>
  <c r="CO144" i="2"/>
  <c r="EL144" i="2" s="1"/>
  <c r="CN144" i="2"/>
  <c r="EK144" i="2" s="1"/>
  <c r="CM144" i="2"/>
  <c r="EJ144" i="2" s="1"/>
  <c r="CL144" i="2"/>
  <c r="EI144" i="2" s="1"/>
  <c r="CK144" i="2"/>
  <c r="EH144" i="2" s="1"/>
  <c r="CJ144" i="2"/>
  <c r="EG144" i="2" s="1"/>
  <c r="CI144" i="2"/>
  <c r="EF144" i="2" s="1"/>
  <c r="CH144" i="2"/>
  <c r="EE144" i="2" s="1"/>
  <c r="CG144" i="2"/>
  <c r="ED144" i="2" s="1"/>
  <c r="CF144" i="2"/>
  <c r="EC144" i="2" s="1"/>
  <c r="CE144" i="2"/>
  <c r="EB144" i="2" s="1"/>
  <c r="CD144" i="2"/>
  <c r="EA144" i="2" s="1"/>
  <c r="CC144" i="2"/>
  <c r="DW144" i="2" s="1"/>
  <c r="CB144" i="2"/>
  <c r="DV144" i="2" s="1"/>
  <c r="CA144" i="2"/>
  <c r="DU144" i="2" s="1"/>
  <c r="BZ144" i="2"/>
  <c r="DT144" i="2" s="1"/>
  <c r="BY144" i="2"/>
  <c r="DS144" i="2" s="1"/>
  <c r="BX144" i="2"/>
  <c r="DR144" i="2" s="1"/>
  <c r="BW144" i="2"/>
  <c r="DQ144" i="2" s="1"/>
  <c r="BV144" i="2"/>
  <c r="DP144" i="2" s="1"/>
  <c r="BU144" i="2"/>
  <c r="DO144" i="2" s="1"/>
  <c r="BT144" i="2"/>
  <c r="DN144" i="2" s="1"/>
  <c r="BS144" i="2"/>
  <c r="DM144" i="2" s="1"/>
  <c r="BR144" i="2"/>
  <c r="DL144" i="2" s="1"/>
  <c r="BQ144" i="2"/>
  <c r="DK144" i="2" s="1"/>
  <c r="BP144" i="2"/>
  <c r="BO144" i="2"/>
  <c r="BN144" i="2"/>
  <c r="DH144" i="2" s="1"/>
  <c r="BM144" i="2"/>
  <c r="DG144" i="2" s="1"/>
  <c r="BL144" i="2"/>
  <c r="DF144" i="2" s="1"/>
  <c r="BK144" i="2"/>
  <c r="DE144" i="2" s="1"/>
  <c r="BJ144" i="2"/>
  <c r="DD144" i="2" s="1"/>
  <c r="BI144" i="2"/>
  <c r="DC144" i="2" s="1"/>
  <c r="BH144" i="2"/>
  <c r="DB144" i="2" s="1"/>
  <c r="BG144" i="2"/>
  <c r="DA144" i="2" s="1"/>
  <c r="BF144" i="2"/>
  <c r="CZ144" i="2" s="1"/>
  <c r="BE144" i="2"/>
  <c r="CY144" i="2" s="1"/>
  <c r="BD144" i="2"/>
  <c r="CX144" i="2" s="1"/>
  <c r="ET143" i="2"/>
  <c r="EC143" i="2"/>
  <c r="DX143" i="2"/>
  <c r="DW143" i="2"/>
  <c r="DR143" i="2"/>
  <c r="DM143" i="2"/>
  <c r="DH143" i="2"/>
  <c r="DG143" i="2"/>
  <c r="DB143" i="2"/>
  <c r="CV143" i="2"/>
  <c r="ES143" i="2" s="1"/>
  <c r="CU143" i="2"/>
  <c r="ER143" i="2" s="1"/>
  <c r="CT143" i="2"/>
  <c r="EQ143" i="2" s="1"/>
  <c r="CS143" i="2"/>
  <c r="EP143" i="2" s="1"/>
  <c r="CR143" i="2"/>
  <c r="EO143" i="2" s="1"/>
  <c r="CQ143" i="2"/>
  <c r="EN143" i="2" s="1"/>
  <c r="CP143" i="2"/>
  <c r="EM143" i="2" s="1"/>
  <c r="CO143" i="2"/>
  <c r="EL143" i="2" s="1"/>
  <c r="CN143" i="2"/>
  <c r="EK143" i="2" s="1"/>
  <c r="CM143" i="2"/>
  <c r="EJ143" i="2" s="1"/>
  <c r="CL143" i="2"/>
  <c r="EI143" i="2" s="1"/>
  <c r="CK143" i="2"/>
  <c r="EH143" i="2" s="1"/>
  <c r="CJ143" i="2"/>
  <c r="EG143" i="2" s="1"/>
  <c r="CI143" i="2"/>
  <c r="EF143" i="2" s="1"/>
  <c r="CH143" i="2"/>
  <c r="EE143" i="2" s="1"/>
  <c r="CG143" i="2"/>
  <c r="ED143" i="2" s="1"/>
  <c r="CE143" i="2"/>
  <c r="EB143" i="2" s="1"/>
  <c r="CD143" i="2"/>
  <c r="EA143" i="2" s="1"/>
  <c r="CC143" i="2"/>
  <c r="DZ143" i="2" s="1"/>
  <c r="CB143" i="2"/>
  <c r="DV143" i="2" s="1"/>
  <c r="CA143" i="2"/>
  <c r="DU143" i="2" s="1"/>
  <c r="BZ143" i="2"/>
  <c r="DT143" i="2" s="1"/>
  <c r="BY143" i="2"/>
  <c r="DS143" i="2" s="1"/>
  <c r="BX143" i="2"/>
  <c r="BW143" i="2"/>
  <c r="DQ143" i="2" s="1"/>
  <c r="BV143" i="2"/>
  <c r="DP143" i="2" s="1"/>
  <c r="BU143" i="2"/>
  <c r="DO143" i="2" s="1"/>
  <c r="BT143" i="2"/>
  <c r="DN143" i="2" s="1"/>
  <c r="BS143" i="2"/>
  <c r="BR143" i="2"/>
  <c r="DL143" i="2" s="1"/>
  <c r="BQ143" i="2"/>
  <c r="DK143" i="2" s="1"/>
  <c r="BP143" i="2"/>
  <c r="DJ143" i="2" s="1"/>
  <c r="BO143" i="2"/>
  <c r="DI143" i="2" s="1"/>
  <c r="BN143" i="2"/>
  <c r="BM143" i="2"/>
  <c r="BL143" i="2"/>
  <c r="DF143" i="2" s="1"/>
  <c r="BK143" i="2"/>
  <c r="DE143" i="2" s="1"/>
  <c r="BJ143" i="2"/>
  <c r="DD143" i="2" s="1"/>
  <c r="BI143" i="2"/>
  <c r="DC143" i="2" s="1"/>
  <c r="BH143" i="2"/>
  <c r="BG143" i="2"/>
  <c r="DA143" i="2" s="1"/>
  <c r="BF143" i="2"/>
  <c r="CZ143" i="2" s="1"/>
  <c r="BE143" i="2"/>
  <c r="CY143" i="2" s="1"/>
  <c r="BD143" i="2"/>
  <c r="CX143" i="2" s="1"/>
  <c r="ET142" i="2"/>
  <c r="EK142" i="2"/>
  <c r="DU142" i="2"/>
  <c r="DT142" i="2"/>
  <c r="DJ142" i="2"/>
  <c r="DE142" i="2"/>
  <c r="DD142" i="2"/>
  <c r="CV142" i="2"/>
  <c r="ES142" i="2" s="1"/>
  <c r="CU142" i="2"/>
  <c r="ER142" i="2" s="1"/>
  <c r="CT142" i="2"/>
  <c r="EQ142" i="2" s="1"/>
  <c r="CS142" i="2"/>
  <c r="EP142" i="2" s="1"/>
  <c r="CR142" i="2"/>
  <c r="EO142" i="2" s="1"/>
  <c r="CQ142" i="2"/>
  <c r="EN142" i="2" s="1"/>
  <c r="CP142" i="2"/>
  <c r="EM142" i="2" s="1"/>
  <c r="CO142" i="2"/>
  <c r="EL142" i="2" s="1"/>
  <c r="CN142" i="2"/>
  <c r="CM142" i="2"/>
  <c r="EJ142" i="2" s="1"/>
  <c r="CL142" i="2"/>
  <c r="EI142" i="2" s="1"/>
  <c r="CK142" i="2"/>
  <c r="EH142" i="2" s="1"/>
  <c r="CJ142" i="2"/>
  <c r="EG142" i="2" s="1"/>
  <c r="CI142" i="2"/>
  <c r="EF142" i="2" s="1"/>
  <c r="CH142" i="2"/>
  <c r="EE142" i="2" s="1"/>
  <c r="CG142" i="2"/>
  <c r="ED142" i="2" s="1"/>
  <c r="CF142" i="2"/>
  <c r="EC142" i="2" s="1"/>
  <c r="CE142" i="2"/>
  <c r="EB142" i="2" s="1"/>
  <c r="CD142" i="2"/>
  <c r="EA142" i="2" s="1"/>
  <c r="CC142" i="2"/>
  <c r="DZ142" i="2" s="1"/>
  <c r="CB142" i="2"/>
  <c r="DV142" i="2" s="1"/>
  <c r="CA142" i="2"/>
  <c r="BZ142" i="2"/>
  <c r="BY142" i="2"/>
  <c r="DS142" i="2" s="1"/>
  <c r="BX142" i="2"/>
  <c r="DR142" i="2" s="1"/>
  <c r="BW142" i="2"/>
  <c r="DQ142" i="2" s="1"/>
  <c r="BV142" i="2"/>
  <c r="DP142" i="2" s="1"/>
  <c r="BU142" i="2"/>
  <c r="DO142" i="2" s="1"/>
  <c r="BT142" i="2"/>
  <c r="DN142" i="2" s="1"/>
  <c r="BS142" i="2"/>
  <c r="DM142" i="2" s="1"/>
  <c r="BR142" i="2"/>
  <c r="DL142" i="2" s="1"/>
  <c r="BQ142" i="2"/>
  <c r="DK142" i="2" s="1"/>
  <c r="BP142" i="2"/>
  <c r="BO142" i="2"/>
  <c r="DI142" i="2" s="1"/>
  <c r="BN142" i="2"/>
  <c r="DH142" i="2" s="1"/>
  <c r="BM142" i="2"/>
  <c r="DG142" i="2" s="1"/>
  <c r="BL142" i="2"/>
  <c r="DF142" i="2" s="1"/>
  <c r="BK142" i="2"/>
  <c r="BJ142" i="2"/>
  <c r="BI142" i="2"/>
  <c r="DC142" i="2" s="1"/>
  <c r="BH142" i="2"/>
  <c r="DB142" i="2" s="1"/>
  <c r="BG142" i="2"/>
  <c r="DA142" i="2" s="1"/>
  <c r="BF142" i="2"/>
  <c r="CZ142" i="2" s="1"/>
  <c r="BE142" i="2"/>
  <c r="CY142" i="2" s="1"/>
  <c r="BD142" i="2"/>
  <c r="CX142" i="2" s="1"/>
  <c r="ET141" i="2"/>
  <c r="DX141" i="2"/>
  <c r="DS141" i="2"/>
  <c r="DR141" i="2"/>
  <c r="DH141" i="2"/>
  <c r="DC141" i="2"/>
  <c r="DB141" i="2"/>
  <c r="CV141" i="2"/>
  <c r="ES141" i="2" s="1"/>
  <c r="CU141" i="2"/>
  <c r="ER141" i="2" s="1"/>
  <c r="CT141" i="2"/>
  <c r="EQ141" i="2" s="1"/>
  <c r="CS141" i="2"/>
  <c r="EP141" i="2" s="1"/>
  <c r="CR141" i="2"/>
  <c r="EO141" i="2" s="1"/>
  <c r="CQ141" i="2"/>
  <c r="EN141" i="2" s="1"/>
  <c r="CP141" i="2"/>
  <c r="EM141" i="2" s="1"/>
  <c r="CO141" i="2"/>
  <c r="EL141" i="2" s="1"/>
  <c r="CN141" i="2"/>
  <c r="EK141" i="2" s="1"/>
  <c r="CM141" i="2"/>
  <c r="EJ141" i="2" s="1"/>
  <c r="CL141" i="2"/>
  <c r="EI141" i="2" s="1"/>
  <c r="CK141" i="2"/>
  <c r="EH141" i="2" s="1"/>
  <c r="CJ141" i="2"/>
  <c r="EG141" i="2" s="1"/>
  <c r="CI141" i="2"/>
  <c r="EF141" i="2" s="1"/>
  <c r="CH141" i="2"/>
  <c r="EE141" i="2" s="1"/>
  <c r="CG141" i="2"/>
  <c r="ED141" i="2" s="1"/>
  <c r="CF141" i="2"/>
  <c r="EC141" i="2" s="1"/>
  <c r="CE141" i="2"/>
  <c r="EB141" i="2" s="1"/>
  <c r="CD141" i="2"/>
  <c r="EA141" i="2" s="1"/>
  <c r="CC141" i="2"/>
  <c r="DZ141" i="2" s="1"/>
  <c r="CB141" i="2"/>
  <c r="DV141" i="2" s="1"/>
  <c r="CA141" i="2"/>
  <c r="DU141" i="2" s="1"/>
  <c r="BZ141" i="2"/>
  <c r="DT141" i="2" s="1"/>
  <c r="BY141" i="2"/>
  <c r="BX141" i="2"/>
  <c r="BW141" i="2"/>
  <c r="DQ141" i="2" s="1"/>
  <c r="BV141" i="2"/>
  <c r="DP141" i="2" s="1"/>
  <c r="BU141" i="2"/>
  <c r="DO141" i="2" s="1"/>
  <c r="BT141" i="2"/>
  <c r="DN141" i="2" s="1"/>
  <c r="BS141" i="2"/>
  <c r="DM141" i="2" s="1"/>
  <c r="BR141" i="2"/>
  <c r="DL141" i="2" s="1"/>
  <c r="BQ141" i="2"/>
  <c r="DK141" i="2" s="1"/>
  <c r="BP141" i="2"/>
  <c r="DJ141" i="2" s="1"/>
  <c r="BO141" i="2"/>
  <c r="DI141" i="2" s="1"/>
  <c r="BN141" i="2"/>
  <c r="BM141" i="2"/>
  <c r="DG141" i="2" s="1"/>
  <c r="BL141" i="2"/>
  <c r="DF141" i="2" s="1"/>
  <c r="BK141" i="2"/>
  <c r="DE141" i="2" s="1"/>
  <c r="BJ141" i="2"/>
  <c r="DD141" i="2" s="1"/>
  <c r="BI141" i="2"/>
  <c r="BH141" i="2"/>
  <c r="BG141" i="2"/>
  <c r="DA141" i="2" s="1"/>
  <c r="BF141" i="2"/>
  <c r="CZ141" i="2" s="1"/>
  <c r="BE141" i="2"/>
  <c r="CY141" i="2" s="1"/>
  <c r="BD141" i="2"/>
  <c r="CX141" i="2" s="1"/>
  <c r="ET140" i="2"/>
  <c r="DW140" i="2"/>
  <c r="DV140" i="2"/>
  <c r="DR140" i="2"/>
  <c r="DQ140" i="2"/>
  <c r="DP140" i="2"/>
  <c r="DG140" i="2"/>
  <c r="DF140" i="2"/>
  <c r="DB140" i="2"/>
  <c r="DA140" i="2"/>
  <c r="CZ140" i="2"/>
  <c r="CV140" i="2"/>
  <c r="ES140" i="2" s="1"/>
  <c r="CU140" i="2"/>
  <c r="ER140" i="2" s="1"/>
  <c r="CT140" i="2"/>
  <c r="EQ140" i="2" s="1"/>
  <c r="CS140" i="2"/>
  <c r="EP140" i="2" s="1"/>
  <c r="CR140" i="2"/>
  <c r="EO140" i="2" s="1"/>
  <c r="CQ140" i="2"/>
  <c r="EN140" i="2" s="1"/>
  <c r="CP140" i="2"/>
  <c r="EM140" i="2" s="1"/>
  <c r="CO140" i="2"/>
  <c r="EL140" i="2" s="1"/>
  <c r="CN140" i="2"/>
  <c r="EK140" i="2" s="1"/>
  <c r="CM140" i="2"/>
  <c r="EJ140" i="2" s="1"/>
  <c r="CL140" i="2"/>
  <c r="EI140" i="2" s="1"/>
  <c r="CK140" i="2"/>
  <c r="EH140" i="2" s="1"/>
  <c r="CJ140" i="2"/>
  <c r="EG140" i="2" s="1"/>
  <c r="CI140" i="2"/>
  <c r="EF140" i="2" s="1"/>
  <c r="CH140" i="2"/>
  <c r="EE140" i="2" s="1"/>
  <c r="CG140" i="2"/>
  <c r="ED140" i="2" s="1"/>
  <c r="CF140" i="2"/>
  <c r="EC140" i="2" s="1"/>
  <c r="CE140" i="2"/>
  <c r="EB140" i="2" s="1"/>
  <c r="CD140" i="2"/>
  <c r="EA140" i="2" s="1"/>
  <c r="CC140" i="2"/>
  <c r="DZ140" i="2" s="1"/>
  <c r="CB140" i="2"/>
  <c r="CA140" i="2"/>
  <c r="DU140" i="2" s="1"/>
  <c r="BZ140" i="2"/>
  <c r="DT140" i="2" s="1"/>
  <c r="BY140" i="2"/>
  <c r="DS140" i="2" s="1"/>
  <c r="BX140" i="2"/>
  <c r="BW140" i="2"/>
  <c r="BV140" i="2"/>
  <c r="BU140" i="2"/>
  <c r="DO140" i="2" s="1"/>
  <c r="BT140" i="2"/>
  <c r="DN140" i="2" s="1"/>
  <c r="BS140" i="2"/>
  <c r="DM140" i="2" s="1"/>
  <c r="BR140" i="2"/>
  <c r="DL140" i="2" s="1"/>
  <c r="BQ140" i="2"/>
  <c r="DK140" i="2" s="1"/>
  <c r="BP140" i="2"/>
  <c r="DJ140" i="2" s="1"/>
  <c r="BO140" i="2"/>
  <c r="DI140" i="2" s="1"/>
  <c r="BN140" i="2"/>
  <c r="DH140" i="2" s="1"/>
  <c r="BM140" i="2"/>
  <c r="BL140" i="2"/>
  <c r="BK140" i="2"/>
  <c r="DE140" i="2" s="1"/>
  <c r="BJ140" i="2"/>
  <c r="DD140" i="2" s="1"/>
  <c r="BI140" i="2"/>
  <c r="DC140" i="2" s="1"/>
  <c r="BH140" i="2"/>
  <c r="BG140" i="2"/>
  <c r="BF140" i="2"/>
  <c r="BE140" i="2"/>
  <c r="CY140" i="2" s="1"/>
  <c r="BD140" i="2"/>
  <c r="CX140" i="2" s="1"/>
  <c r="ET139" i="2"/>
  <c r="ED139" i="2"/>
  <c r="DY139" i="2"/>
  <c r="DU139" i="2"/>
  <c r="DT139" i="2"/>
  <c r="DP139" i="2"/>
  <c r="DO139" i="2"/>
  <c r="DN139" i="2"/>
  <c r="DE139" i="2"/>
  <c r="DD139" i="2"/>
  <c r="CZ139" i="2"/>
  <c r="CY139" i="2"/>
  <c r="CX139" i="2"/>
  <c r="CV139" i="2"/>
  <c r="ES139" i="2" s="1"/>
  <c r="CU139" i="2"/>
  <c r="ER139" i="2" s="1"/>
  <c r="CT139" i="2"/>
  <c r="EQ139" i="2" s="1"/>
  <c r="CS139" i="2"/>
  <c r="EP139" i="2" s="1"/>
  <c r="CR139" i="2"/>
  <c r="EO139" i="2" s="1"/>
  <c r="CQ139" i="2"/>
  <c r="EN139" i="2" s="1"/>
  <c r="CP139" i="2"/>
  <c r="EM139" i="2" s="1"/>
  <c r="CO139" i="2"/>
  <c r="EL139" i="2" s="1"/>
  <c r="CN139" i="2"/>
  <c r="EK139" i="2" s="1"/>
  <c r="CM139" i="2"/>
  <c r="EJ139" i="2" s="1"/>
  <c r="CL139" i="2"/>
  <c r="EI139" i="2" s="1"/>
  <c r="CK139" i="2"/>
  <c r="EH139" i="2" s="1"/>
  <c r="CJ139" i="2"/>
  <c r="EG139" i="2" s="1"/>
  <c r="CI139" i="2"/>
  <c r="EF139" i="2" s="1"/>
  <c r="CH139" i="2"/>
  <c r="EE139" i="2" s="1"/>
  <c r="CG139" i="2"/>
  <c r="CF139" i="2"/>
  <c r="EC139" i="2" s="1"/>
  <c r="CE139" i="2"/>
  <c r="EB139" i="2" s="1"/>
  <c r="CD139" i="2"/>
  <c r="EA139" i="2" s="1"/>
  <c r="CC139" i="2"/>
  <c r="DZ139" i="2" s="1"/>
  <c r="CB139" i="2"/>
  <c r="DV139" i="2" s="1"/>
  <c r="CA139" i="2"/>
  <c r="BZ139" i="2"/>
  <c r="BY139" i="2"/>
  <c r="DS139" i="2" s="1"/>
  <c r="BX139" i="2"/>
  <c r="DR139" i="2" s="1"/>
  <c r="BW139" i="2"/>
  <c r="DQ139" i="2" s="1"/>
  <c r="BV139" i="2"/>
  <c r="BU139" i="2"/>
  <c r="BT139" i="2"/>
  <c r="BS139" i="2"/>
  <c r="DM139" i="2" s="1"/>
  <c r="BR139" i="2"/>
  <c r="DL139" i="2" s="1"/>
  <c r="BQ139" i="2"/>
  <c r="DK139" i="2" s="1"/>
  <c r="BP139" i="2"/>
  <c r="DJ139" i="2" s="1"/>
  <c r="BO139" i="2"/>
  <c r="DI139" i="2" s="1"/>
  <c r="BN139" i="2"/>
  <c r="DH139" i="2" s="1"/>
  <c r="BM139" i="2"/>
  <c r="DG139" i="2" s="1"/>
  <c r="BL139" i="2"/>
  <c r="DF139" i="2" s="1"/>
  <c r="BK139" i="2"/>
  <c r="BJ139" i="2"/>
  <c r="BI139" i="2"/>
  <c r="DC139" i="2" s="1"/>
  <c r="BH139" i="2"/>
  <c r="DB139" i="2" s="1"/>
  <c r="BG139" i="2"/>
  <c r="DA139" i="2" s="1"/>
  <c r="BF139" i="2"/>
  <c r="BE139" i="2"/>
  <c r="BD139" i="2"/>
  <c r="ER138" i="2"/>
  <c r="EO138" i="2"/>
  <c r="EM138" i="2"/>
  <c r="EH138" i="2"/>
  <c r="EC138" i="2"/>
  <c r="EB138" i="2"/>
  <c r="DS138" i="2"/>
  <c r="DR138" i="2"/>
  <c r="DN138" i="2"/>
  <c r="DM138" i="2"/>
  <c r="DL138" i="2"/>
  <c r="DI138" i="2"/>
  <c r="DC138" i="2"/>
  <c r="DB138" i="2"/>
  <c r="CX138" i="2"/>
  <c r="CW138" i="2"/>
  <c r="ET138" i="2" s="1"/>
  <c r="CV138" i="2"/>
  <c r="ES138" i="2" s="1"/>
  <c r="CU138" i="2"/>
  <c r="CT138" i="2"/>
  <c r="EQ138" i="2" s="1"/>
  <c r="CS138" i="2"/>
  <c r="EP138" i="2" s="1"/>
  <c r="CR138" i="2"/>
  <c r="CQ138" i="2"/>
  <c r="EN138" i="2" s="1"/>
  <c r="CP138" i="2"/>
  <c r="CO138" i="2"/>
  <c r="EL138" i="2" s="1"/>
  <c r="CN138" i="2"/>
  <c r="EK138" i="2" s="1"/>
  <c r="CM138" i="2"/>
  <c r="EJ138" i="2" s="1"/>
  <c r="CL138" i="2"/>
  <c r="EI138" i="2" s="1"/>
  <c r="CK138" i="2"/>
  <c r="CJ138" i="2"/>
  <c r="EG138" i="2" s="1"/>
  <c r="CI138" i="2"/>
  <c r="EF138" i="2" s="1"/>
  <c r="CH138" i="2"/>
  <c r="EE138" i="2" s="1"/>
  <c r="CG138" i="2"/>
  <c r="ED138" i="2" s="1"/>
  <c r="CF138" i="2"/>
  <c r="CE138" i="2"/>
  <c r="CD138" i="2"/>
  <c r="DX138" i="2" s="1"/>
  <c r="CC138" i="2"/>
  <c r="DZ138" i="2" s="1"/>
  <c r="CB138" i="2"/>
  <c r="DV138" i="2" s="1"/>
  <c r="CA138" i="2"/>
  <c r="DU138" i="2" s="1"/>
  <c r="BZ138" i="2"/>
  <c r="DT138" i="2" s="1"/>
  <c r="BY138" i="2"/>
  <c r="BX138" i="2"/>
  <c r="BW138" i="2"/>
  <c r="DQ138" i="2" s="1"/>
  <c r="BV138" i="2"/>
  <c r="DP138" i="2" s="1"/>
  <c r="BU138" i="2"/>
  <c r="DO138" i="2" s="1"/>
  <c r="BT138" i="2"/>
  <c r="BS138" i="2"/>
  <c r="BR138" i="2"/>
  <c r="BQ138" i="2"/>
  <c r="DK138" i="2" s="1"/>
  <c r="BP138" i="2"/>
  <c r="DJ138" i="2" s="1"/>
  <c r="BO138" i="2"/>
  <c r="BN138" i="2"/>
  <c r="DH138" i="2" s="1"/>
  <c r="BM138" i="2"/>
  <c r="DG138" i="2" s="1"/>
  <c r="BL138" i="2"/>
  <c r="DF138" i="2" s="1"/>
  <c r="BK138" i="2"/>
  <c r="DE138" i="2" s="1"/>
  <c r="BJ138" i="2"/>
  <c r="DD138" i="2" s="1"/>
  <c r="BI138" i="2"/>
  <c r="BH138" i="2"/>
  <c r="BG138" i="2"/>
  <c r="DA138" i="2" s="1"/>
  <c r="BF138" i="2"/>
  <c r="CZ138" i="2" s="1"/>
  <c r="BE138" i="2"/>
  <c r="CY138" i="2" s="1"/>
  <c r="BD138" i="2"/>
  <c r="EQ137" i="2"/>
  <c r="EN137" i="2"/>
  <c r="EL137" i="2"/>
  <c r="EG137" i="2"/>
  <c r="EA137" i="2"/>
  <c r="DX137" i="2"/>
  <c r="DR137" i="2"/>
  <c r="DQ137" i="2"/>
  <c r="DO137" i="2"/>
  <c r="DM137" i="2"/>
  <c r="DL137" i="2"/>
  <c r="DK137" i="2"/>
  <c r="DF137" i="2"/>
  <c r="DA137" i="2"/>
  <c r="CW137" i="2"/>
  <c r="ET137" i="2" s="1"/>
  <c r="CV137" i="2"/>
  <c r="ES137" i="2" s="1"/>
  <c r="CU137" i="2"/>
  <c r="ER137" i="2" s="1"/>
  <c r="CT137" i="2"/>
  <c r="CS137" i="2"/>
  <c r="EP137" i="2" s="1"/>
  <c r="CR137" i="2"/>
  <c r="EO137" i="2" s="1"/>
  <c r="CQ137" i="2"/>
  <c r="CP137" i="2"/>
  <c r="EM137" i="2" s="1"/>
  <c r="CO137" i="2"/>
  <c r="CN137" i="2"/>
  <c r="EK137" i="2" s="1"/>
  <c r="CM137" i="2"/>
  <c r="EJ137" i="2" s="1"/>
  <c r="CL137" i="2"/>
  <c r="EI137" i="2" s="1"/>
  <c r="CK137" i="2"/>
  <c r="EH137" i="2" s="1"/>
  <c r="CJ137" i="2"/>
  <c r="CI137" i="2"/>
  <c r="EF137" i="2" s="1"/>
  <c r="CH137" i="2"/>
  <c r="EE137" i="2" s="1"/>
  <c r="CG137" i="2"/>
  <c r="ED137" i="2" s="1"/>
  <c r="CF137" i="2"/>
  <c r="EC137" i="2" s="1"/>
  <c r="CE137" i="2"/>
  <c r="EB137" i="2" s="1"/>
  <c r="CD137" i="2"/>
  <c r="CC137" i="2"/>
  <c r="DY137" i="2" s="1"/>
  <c r="CB137" i="2"/>
  <c r="DV137" i="2" s="1"/>
  <c r="CA137" i="2"/>
  <c r="DU137" i="2" s="1"/>
  <c r="BZ137" i="2"/>
  <c r="DT137" i="2" s="1"/>
  <c r="BY137" i="2"/>
  <c r="DS137" i="2" s="1"/>
  <c r="BX137" i="2"/>
  <c r="BW137" i="2"/>
  <c r="BV137" i="2"/>
  <c r="DP137" i="2" s="1"/>
  <c r="BT137" i="2"/>
  <c r="DN137" i="2" s="1"/>
  <c r="BR137" i="2"/>
  <c r="BQ137" i="2"/>
  <c r="BP137" i="2"/>
  <c r="DJ137" i="2" s="1"/>
  <c r="BO137" i="2"/>
  <c r="DI137" i="2" s="1"/>
  <c r="BN137" i="2"/>
  <c r="DH137" i="2" s="1"/>
  <c r="BM137" i="2"/>
  <c r="DG137" i="2" s="1"/>
  <c r="BL137" i="2"/>
  <c r="BK137" i="2"/>
  <c r="DE137" i="2" s="1"/>
  <c r="BJ137" i="2"/>
  <c r="DD137" i="2" s="1"/>
  <c r="BI137" i="2"/>
  <c r="DC137" i="2" s="1"/>
  <c r="BH137" i="2"/>
  <c r="DB137" i="2" s="1"/>
  <c r="BG137" i="2"/>
  <c r="BF137" i="2"/>
  <c r="CZ137" i="2" s="1"/>
  <c r="BE137" i="2"/>
  <c r="CY137" i="2" s="1"/>
  <c r="BD137" i="2"/>
  <c r="CX137" i="2" s="1"/>
  <c r="ET136" i="2"/>
  <c r="EN136" i="2"/>
  <c r="EK136" i="2"/>
  <c r="EI136" i="2"/>
  <c r="ED136" i="2"/>
  <c r="DZ136" i="2"/>
  <c r="DY136" i="2"/>
  <c r="DU136" i="2"/>
  <c r="DO136" i="2"/>
  <c r="DN136" i="2"/>
  <c r="DM136" i="2"/>
  <c r="DJ136" i="2"/>
  <c r="DI136" i="2"/>
  <c r="DH136" i="2"/>
  <c r="DE136" i="2"/>
  <c r="DC136" i="2"/>
  <c r="CX136" i="2"/>
  <c r="CW136" i="2"/>
  <c r="CV136" i="2"/>
  <c r="ES136" i="2" s="1"/>
  <c r="CU136" i="2"/>
  <c r="ER136" i="2" s="1"/>
  <c r="CT136" i="2"/>
  <c r="EQ136" i="2" s="1"/>
  <c r="CS136" i="2"/>
  <c r="EP136" i="2" s="1"/>
  <c r="CR136" i="2"/>
  <c r="EO136" i="2" s="1"/>
  <c r="CQ136" i="2"/>
  <c r="CP136" i="2"/>
  <c r="EM136" i="2" s="1"/>
  <c r="CO136" i="2"/>
  <c r="EL136" i="2" s="1"/>
  <c r="CN136" i="2"/>
  <c r="CM136" i="2"/>
  <c r="EJ136" i="2" s="1"/>
  <c r="CL136" i="2"/>
  <c r="CK136" i="2"/>
  <c r="EH136" i="2" s="1"/>
  <c r="CJ136" i="2"/>
  <c r="EG136" i="2" s="1"/>
  <c r="CI136" i="2"/>
  <c r="EF136" i="2" s="1"/>
  <c r="CH136" i="2"/>
  <c r="EE136" i="2" s="1"/>
  <c r="CG136" i="2"/>
  <c r="CF136" i="2"/>
  <c r="EC136" i="2" s="1"/>
  <c r="CE136" i="2"/>
  <c r="EB136" i="2" s="1"/>
  <c r="CD136" i="2"/>
  <c r="EA136" i="2" s="1"/>
  <c r="CC136" i="2"/>
  <c r="DW136" i="2" s="1"/>
  <c r="CB136" i="2"/>
  <c r="DV136" i="2" s="1"/>
  <c r="CA136" i="2"/>
  <c r="BZ136" i="2"/>
  <c r="DT136" i="2" s="1"/>
  <c r="BY136" i="2"/>
  <c r="DS136" i="2" s="1"/>
  <c r="BX136" i="2"/>
  <c r="DR136" i="2" s="1"/>
  <c r="BW136" i="2"/>
  <c r="DQ136" i="2" s="1"/>
  <c r="BV136" i="2"/>
  <c r="DP136" i="2" s="1"/>
  <c r="BT136" i="2"/>
  <c r="BR136" i="2"/>
  <c r="DL136" i="2" s="1"/>
  <c r="BQ136" i="2"/>
  <c r="DK136" i="2" s="1"/>
  <c r="BP136" i="2"/>
  <c r="BO136" i="2"/>
  <c r="BN136" i="2"/>
  <c r="BM136" i="2"/>
  <c r="DG136" i="2" s="1"/>
  <c r="BL136" i="2"/>
  <c r="DF136" i="2" s="1"/>
  <c r="BK136" i="2"/>
  <c r="BJ136" i="2"/>
  <c r="DD136" i="2" s="1"/>
  <c r="BI136" i="2"/>
  <c r="BH136" i="2"/>
  <c r="DB136" i="2" s="1"/>
  <c r="BG136" i="2"/>
  <c r="DA136" i="2" s="1"/>
  <c r="BF136" i="2"/>
  <c r="CZ136" i="2" s="1"/>
  <c r="BE136" i="2"/>
  <c r="CY136" i="2" s="1"/>
  <c r="BD136" i="2"/>
  <c r="EK135" i="2"/>
  <c r="EH135" i="2"/>
  <c r="EF135" i="2"/>
  <c r="EB135" i="2"/>
  <c r="DW135" i="2"/>
  <c r="DU135" i="2"/>
  <c r="DS135" i="2"/>
  <c r="DR135" i="2"/>
  <c r="DQ135" i="2"/>
  <c r="DP135" i="2"/>
  <c r="DO135" i="2"/>
  <c r="DM135" i="2"/>
  <c r="DK135" i="2"/>
  <c r="DI135" i="2"/>
  <c r="DB135" i="2"/>
  <c r="CY135" i="2"/>
  <c r="CW135" i="2"/>
  <c r="ET135" i="2" s="1"/>
  <c r="CV135" i="2"/>
  <c r="ES135" i="2" s="1"/>
  <c r="CU135" i="2"/>
  <c r="ER135" i="2" s="1"/>
  <c r="CT135" i="2"/>
  <c r="EQ135" i="2" s="1"/>
  <c r="CS135" i="2"/>
  <c r="EP135" i="2" s="1"/>
  <c r="CR135" i="2"/>
  <c r="EO135" i="2" s="1"/>
  <c r="CQ135" i="2"/>
  <c r="EN135" i="2" s="1"/>
  <c r="CP135" i="2"/>
  <c r="EM135" i="2" s="1"/>
  <c r="CO135" i="2"/>
  <c r="EL135" i="2" s="1"/>
  <c r="CN135" i="2"/>
  <c r="CM135" i="2"/>
  <c r="EJ135" i="2" s="1"/>
  <c r="CL135" i="2"/>
  <c r="EI135" i="2" s="1"/>
  <c r="CK135" i="2"/>
  <c r="CJ135" i="2"/>
  <c r="EG135" i="2" s="1"/>
  <c r="CI135" i="2"/>
  <c r="CH135" i="2"/>
  <c r="EE135" i="2" s="1"/>
  <c r="CG135" i="2"/>
  <c r="ED135" i="2" s="1"/>
  <c r="CF135" i="2"/>
  <c r="EC135" i="2" s="1"/>
  <c r="CD135" i="2"/>
  <c r="DX135" i="2" s="1"/>
  <c r="CC135" i="2"/>
  <c r="DZ135" i="2" s="1"/>
  <c r="CB135" i="2"/>
  <c r="DV135" i="2" s="1"/>
  <c r="CA135" i="2"/>
  <c r="BZ135" i="2"/>
  <c r="DT135" i="2" s="1"/>
  <c r="BY135" i="2"/>
  <c r="BX135" i="2"/>
  <c r="BV135" i="2"/>
  <c r="BT135" i="2"/>
  <c r="DN135" i="2" s="1"/>
  <c r="BR135" i="2"/>
  <c r="DL135" i="2" s="1"/>
  <c r="BQ135" i="2"/>
  <c r="BP135" i="2"/>
  <c r="DJ135" i="2" s="1"/>
  <c r="BO135" i="2"/>
  <c r="BN135" i="2"/>
  <c r="DH135" i="2" s="1"/>
  <c r="BM135" i="2"/>
  <c r="DG135" i="2" s="1"/>
  <c r="BL135" i="2"/>
  <c r="DF135" i="2" s="1"/>
  <c r="BK135" i="2"/>
  <c r="DE135" i="2" s="1"/>
  <c r="BJ135" i="2"/>
  <c r="DD135" i="2" s="1"/>
  <c r="BI135" i="2"/>
  <c r="DC135" i="2" s="1"/>
  <c r="BH135" i="2"/>
  <c r="BG135" i="2"/>
  <c r="DA135" i="2" s="1"/>
  <c r="BF135" i="2"/>
  <c r="CZ135" i="2" s="1"/>
  <c r="BE135" i="2"/>
  <c r="BD135" i="2"/>
  <c r="CX135" i="2" s="1"/>
  <c r="EQ134" i="2"/>
  <c r="EM134" i="2"/>
  <c r="EL134" i="2"/>
  <c r="EE134" i="2"/>
  <c r="EB134" i="2"/>
  <c r="DY134" i="2"/>
  <c r="DX134" i="2"/>
  <c r="DW134" i="2"/>
  <c r="DP134" i="2"/>
  <c r="DO134" i="2"/>
  <c r="DM134" i="2"/>
  <c r="DK134" i="2"/>
  <c r="DI134" i="2"/>
  <c r="DH134" i="2"/>
  <c r="DG134" i="2"/>
  <c r="CZ134" i="2"/>
  <c r="CY134" i="2"/>
  <c r="CW134" i="2"/>
  <c r="ET134" i="2" s="1"/>
  <c r="CV134" i="2"/>
  <c r="ES134" i="2" s="1"/>
  <c r="CU134" i="2"/>
  <c r="ER134" i="2" s="1"/>
  <c r="CT134" i="2"/>
  <c r="CS134" i="2"/>
  <c r="EP134" i="2" s="1"/>
  <c r="CR134" i="2"/>
  <c r="EO134" i="2" s="1"/>
  <c r="CQ134" i="2"/>
  <c r="EN134" i="2" s="1"/>
  <c r="CP134" i="2"/>
  <c r="CO134" i="2"/>
  <c r="CN134" i="2"/>
  <c r="EK134" i="2" s="1"/>
  <c r="CM134" i="2"/>
  <c r="EJ134" i="2" s="1"/>
  <c r="CL134" i="2"/>
  <c r="EI134" i="2" s="1"/>
  <c r="CK134" i="2"/>
  <c r="EH134" i="2" s="1"/>
  <c r="CJ134" i="2"/>
  <c r="EG134" i="2" s="1"/>
  <c r="CI134" i="2"/>
  <c r="EF134" i="2" s="1"/>
  <c r="CH134" i="2"/>
  <c r="CG134" i="2"/>
  <c r="ED134" i="2" s="1"/>
  <c r="CF134" i="2"/>
  <c r="EC134" i="2" s="1"/>
  <c r="CD134" i="2"/>
  <c r="EA134" i="2" s="1"/>
  <c r="CC134" i="2"/>
  <c r="DZ134" i="2" s="1"/>
  <c r="CB134" i="2"/>
  <c r="DV134" i="2" s="1"/>
  <c r="CA134" i="2"/>
  <c r="DU134" i="2" s="1"/>
  <c r="BZ134" i="2"/>
  <c r="DT134" i="2" s="1"/>
  <c r="BY134" i="2"/>
  <c r="DS134" i="2" s="1"/>
  <c r="BX134" i="2"/>
  <c r="DR134" i="2" s="1"/>
  <c r="BW134" i="2"/>
  <c r="DQ134" i="2" s="1"/>
  <c r="BV134" i="2"/>
  <c r="BT134" i="2"/>
  <c r="DN134" i="2" s="1"/>
  <c r="BR134" i="2"/>
  <c r="DL134" i="2" s="1"/>
  <c r="BQ134" i="2"/>
  <c r="BP134" i="2"/>
  <c r="DJ134" i="2" s="1"/>
  <c r="BO134" i="2"/>
  <c r="BN134" i="2"/>
  <c r="BM134" i="2"/>
  <c r="BL134" i="2"/>
  <c r="DF134" i="2" s="1"/>
  <c r="BK134" i="2"/>
  <c r="DE134" i="2" s="1"/>
  <c r="BJ134" i="2"/>
  <c r="DD134" i="2" s="1"/>
  <c r="BI134" i="2"/>
  <c r="DC134" i="2" s="1"/>
  <c r="BH134" i="2"/>
  <c r="DB134" i="2" s="1"/>
  <c r="BG134" i="2"/>
  <c r="DA134" i="2" s="1"/>
  <c r="BF134" i="2"/>
  <c r="BE134" i="2"/>
  <c r="BD134" i="2"/>
  <c r="CX134" i="2" s="1"/>
  <c r="EQ133" i="2"/>
  <c r="EM133" i="2"/>
  <c r="EI133" i="2"/>
  <c r="EH133" i="2"/>
  <c r="EB133" i="2"/>
  <c r="DW133" i="2"/>
  <c r="DU133" i="2"/>
  <c r="DT133" i="2"/>
  <c r="DS133" i="2"/>
  <c r="DO133" i="2"/>
  <c r="DM133" i="2"/>
  <c r="DL133" i="2"/>
  <c r="DK133" i="2"/>
  <c r="DG133" i="2"/>
  <c r="DE133" i="2"/>
  <c r="DD133" i="2"/>
  <c r="DC133" i="2"/>
  <c r="CW133" i="2"/>
  <c r="ET133" i="2" s="1"/>
  <c r="CV133" i="2"/>
  <c r="ES133" i="2" s="1"/>
  <c r="CU133" i="2"/>
  <c r="ER133" i="2" s="1"/>
  <c r="CT133" i="2"/>
  <c r="CS133" i="2"/>
  <c r="EP133" i="2" s="1"/>
  <c r="CR133" i="2"/>
  <c r="EO133" i="2" s="1"/>
  <c r="CQ133" i="2"/>
  <c r="EN133" i="2" s="1"/>
  <c r="CP133" i="2"/>
  <c r="CO133" i="2"/>
  <c r="EL133" i="2" s="1"/>
  <c r="CN133" i="2"/>
  <c r="EK133" i="2" s="1"/>
  <c r="CM133" i="2"/>
  <c r="EJ133" i="2" s="1"/>
  <c r="CL133" i="2"/>
  <c r="CK133" i="2"/>
  <c r="CJ133" i="2"/>
  <c r="EG133" i="2" s="1"/>
  <c r="CI133" i="2"/>
  <c r="EF133" i="2" s="1"/>
  <c r="CH133" i="2"/>
  <c r="EE133" i="2" s="1"/>
  <c r="CG133" i="2"/>
  <c r="ED133" i="2" s="1"/>
  <c r="CF133" i="2"/>
  <c r="EC133" i="2" s="1"/>
  <c r="CD133" i="2"/>
  <c r="EA133" i="2" s="1"/>
  <c r="CC133" i="2"/>
  <c r="DZ133" i="2" s="1"/>
  <c r="CB133" i="2"/>
  <c r="DV133" i="2" s="1"/>
  <c r="CA133" i="2"/>
  <c r="BZ133" i="2"/>
  <c r="BY133" i="2"/>
  <c r="BX133" i="2"/>
  <c r="DR133" i="2" s="1"/>
  <c r="BW133" i="2"/>
  <c r="DQ133" i="2" s="1"/>
  <c r="BV133" i="2"/>
  <c r="DP133" i="2" s="1"/>
  <c r="BT133" i="2"/>
  <c r="DN133" i="2" s="1"/>
  <c r="BR133" i="2"/>
  <c r="BQ133" i="2"/>
  <c r="BP133" i="2"/>
  <c r="DJ133" i="2" s="1"/>
  <c r="BO133" i="2"/>
  <c r="DI133" i="2" s="1"/>
  <c r="BN133" i="2"/>
  <c r="DH133" i="2" s="1"/>
  <c r="BM133" i="2"/>
  <c r="BL133" i="2"/>
  <c r="DF133" i="2" s="1"/>
  <c r="BK133" i="2"/>
  <c r="BJ133" i="2"/>
  <c r="BI133" i="2"/>
  <c r="BH133" i="2"/>
  <c r="DB133" i="2" s="1"/>
  <c r="BG133" i="2"/>
  <c r="DA133" i="2" s="1"/>
  <c r="BF133" i="2"/>
  <c r="CZ133" i="2" s="1"/>
  <c r="BE133" i="2"/>
  <c r="CY133" i="2" s="1"/>
  <c r="BD133" i="2"/>
  <c r="CX133" i="2" s="1"/>
  <c r="ET132" i="2"/>
  <c r="EM132" i="2"/>
  <c r="EI132" i="2"/>
  <c r="EE132" i="2"/>
  <c r="ED132" i="2"/>
  <c r="EB132" i="2"/>
  <c r="DX132" i="2"/>
  <c r="DW132" i="2"/>
  <c r="DS132" i="2"/>
  <c r="DQ132" i="2"/>
  <c r="DP132" i="2"/>
  <c r="DO132" i="2"/>
  <c r="DN132" i="2"/>
  <c r="DM132" i="2"/>
  <c r="DH132" i="2"/>
  <c r="DG132" i="2"/>
  <c r="DC132" i="2"/>
  <c r="DA132" i="2"/>
  <c r="CZ132" i="2"/>
  <c r="CY132" i="2"/>
  <c r="CW132" i="2"/>
  <c r="CV132" i="2"/>
  <c r="ES132" i="2" s="1"/>
  <c r="CU132" i="2"/>
  <c r="ER132" i="2" s="1"/>
  <c r="CT132" i="2"/>
  <c r="EQ132" i="2" s="1"/>
  <c r="CS132" i="2"/>
  <c r="EP132" i="2" s="1"/>
  <c r="CR132" i="2"/>
  <c r="EO132" i="2" s="1"/>
  <c r="CQ132" i="2"/>
  <c r="EN132" i="2" s="1"/>
  <c r="CP132" i="2"/>
  <c r="CO132" i="2"/>
  <c r="EL132" i="2" s="1"/>
  <c r="CN132" i="2"/>
  <c r="EK132" i="2" s="1"/>
  <c r="CM132" i="2"/>
  <c r="EJ132" i="2" s="1"/>
  <c r="CL132" i="2"/>
  <c r="CK132" i="2"/>
  <c r="EH132" i="2" s="1"/>
  <c r="CJ132" i="2"/>
  <c r="EG132" i="2" s="1"/>
  <c r="CI132" i="2"/>
  <c r="EF132" i="2" s="1"/>
  <c r="CH132" i="2"/>
  <c r="CG132" i="2"/>
  <c r="CF132" i="2"/>
  <c r="EC132" i="2" s="1"/>
  <c r="CD132" i="2"/>
  <c r="EA132" i="2" s="1"/>
  <c r="CC132" i="2"/>
  <c r="DZ132" i="2" s="1"/>
  <c r="CB132" i="2"/>
  <c r="DV132" i="2" s="1"/>
  <c r="CA132" i="2"/>
  <c r="DU132" i="2" s="1"/>
  <c r="BZ132" i="2"/>
  <c r="DT132" i="2" s="1"/>
  <c r="BY132" i="2"/>
  <c r="BX132" i="2"/>
  <c r="DR132" i="2" s="1"/>
  <c r="BW132" i="2"/>
  <c r="BV132" i="2"/>
  <c r="BT132" i="2"/>
  <c r="BR132" i="2"/>
  <c r="DL132" i="2" s="1"/>
  <c r="BQ132" i="2"/>
  <c r="DK132" i="2" s="1"/>
  <c r="BP132" i="2"/>
  <c r="DJ132" i="2" s="1"/>
  <c r="BO132" i="2"/>
  <c r="DI132" i="2" s="1"/>
  <c r="BN132" i="2"/>
  <c r="BM132" i="2"/>
  <c r="BL132" i="2"/>
  <c r="DF132" i="2" s="1"/>
  <c r="BK132" i="2"/>
  <c r="DE132" i="2" s="1"/>
  <c r="BJ132" i="2"/>
  <c r="DD132" i="2" s="1"/>
  <c r="BI132" i="2"/>
  <c r="BH132" i="2"/>
  <c r="DB132" i="2" s="1"/>
  <c r="BG132" i="2"/>
  <c r="BF132" i="2"/>
  <c r="BE132" i="2"/>
  <c r="BD132" i="2"/>
  <c r="CX132" i="2" s="1"/>
  <c r="EQ131" i="2"/>
  <c r="EP131" i="2"/>
  <c r="EI131" i="2"/>
  <c r="EE131" i="2"/>
  <c r="EB131" i="2"/>
  <c r="EA131" i="2"/>
  <c r="DT131" i="2"/>
  <c r="DS131" i="2"/>
  <c r="DO131" i="2"/>
  <c r="DM131" i="2"/>
  <c r="DL131" i="2"/>
  <c r="DK131" i="2"/>
  <c r="DD131" i="2"/>
  <c r="DC131" i="2"/>
  <c r="CY131" i="2"/>
  <c r="CW131" i="2"/>
  <c r="ET131" i="2" s="1"/>
  <c r="CV131" i="2"/>
  <c r="ES131" i="2" s="1"/>
  <c r="CU131" i="2"/>
  <c r="ER131" i="2" s="1"/>
  <c r="CT131" i="2"/>
  <c r="CS131" i="2"/>
  <c r="CR131" i="2"/>
  <c r="EO131" i="2" s="1"/>
  <c r="CQ131" i="2"/>
  <c r="EN131" i="2" s="1"/>
  <c r="CP131" i="2"/>
  <c r="EM131" i="2" s="1"/>
  <c r="CO131" i="2"/>
  <c r="EL131" i="2" s="1"/>
  <c r="CN131" i="2"/>
  <c r="EK131" i="2" s="1"/>
  <c r="CM131" i="2"/>
  <c r="EJ131" i="2" s="1"/>
  <c r="CL131" i="2"/>
  <c r="CK131" i="2"/>
  <c r="EH131" i="2" s="1"/>
  <c r="CJ131" i="2"/>
  <c r="EG131" i="2" s="1"/>
  <c r="CI131" i="2"/>
  <c r="EF131" i="2" s="1"/>
  <c r="CH131" i="2"/>
  <c r="CG131" i="2"/>
  <c r="ED131" i="2" s="1"/>
  <c r="CF131" i="2"/>
  <c r="EC131" i="2" s="1"/>
  <c r="CD131" i="2"/>
  <c r="DX131" i="2" s="1"/>
  <c r="CC131" i="2"/>
  <c r="DY131" i="2" s="1"/>
  <c r="CB131" i="2"/>
  <c r="DV131" i="2" s="1"/>
  <c r="CA131" i="2"/>
  <c r="DU131" i="2" s="1"/>
  <c r="BZ131" i="2"/>
  <c r="BY131" i="2"/>
  <c r="BX131" i="2"/>
  <c r="DR131" i="2" s="1"/>
  <c r="BW131" i="2"/>
  <c r="DQ131" i="2" s="1"/>
  <c r="BV131" i="2"/>
  <c r="DP131" i="2" s="1"/>
  <c r="BT131" i="2"/>
  <c r="DN131" i="2" s="1"/>
  <c r="BR131" i="2"/>
  <c r="BQ131" i="2"/>
  <c r="BP131" i="2"/>
  <c r="DJ131" i="2" s="1"/>
  <c r="BO131" i="2"/>
  <c r="DI131" i="2" s="1"/>
  <c r="BN131" i="2"/>
  <c r="DH131" i="2" s="1"/>
  <c r="BM131" i="2"/>
  <c r="DG131" i="2" s="1"/>
  <c r="BL131" i="2"/>
  <c r="DF131" i="2" s="1"/>
  <c r="BK131" i="2"/>
  <c r="DE131" i="2" s="1"/>
  <c r="BJ131" i="2"/>
  <c r="BI131" i="2"/>
  <c r="BH131" i="2"/>
  <c r="DB131" i="2" s="1"/>
  <c r="BG131" i="2"/>
  <c r="DA131" i="2" s="1"/>
  <c r="BF131" i="2"/>
  <c r="CZ131" i="2" s="1"/>
  <c r="BE131" i="2"/>
  <c r="BD131" i="2"/>
  <c r="CX131" i="2" s="1"/>
  <c r="EQ130" i="2"/>
  <c r="EN130" i="2"/>
  <c r="EM130" i="2"/>
  <c r="EL130" i="2"/>
  <c r="EE130" i="2"/>
  <c r="EA130" i="2"/>
  <c r="DX130" i="2"/>
  <c r="DW130" i="2"/>
  <c r="DP130" i="2"/>
  <c r="DO130" i="2"/>
  <c r="DM130" i="2"/>
  <c r="DK130" i="2"/>
  <c r="DI130" i="2"/>
  <c r="DH130" i="2"/>
  <c r="DG130" i="2"/>
  <c r="CZ130" i="2"/>
  <c r="CY130" i="2"/>
  <c r="CW130" i="2"/>
  <c r="ET130" i="2" s="1"/>
  <c r="CV130" i="2"/>
  <c r="ES130" i="2" s="1"/>
  <c r="CU130" i="2"/>
  <c r="ER130" i="2" s="1"/>
  <c r="CT130" i="2"/>
  <c r="CS130" i="2"/>
  <c r="EP130" i="2" s="1"/>
  <c r="CR130" i="2"/>
  <c r="EO130" i="2" s="1"/>
  <c r="CQ130" i="2"/>
  <c r="CP130" i="2"/>
  <c r="CO130" i="2"/>
  <c r="CN130" i="2"/>
  <c r="EK130" i="2" s="1"/>
  <c r="CM130" i="2"/>
  <c r="EJ130" i="2" s="1"/>
  <c r="CL130" i="2"/>
  <c r="EI130" i="2" s="1"/>
  <c r="CK130" i="2"/>
  <c r="EH130" i="2" s="1"/>
  <c r="CJ130" i="2"/>
  <c r="EG130" i="2" s="1"/>
  <c r="CI130" i="2"/>
  <c r="EF130" i="2" s="1"/>
  <c r="CH130" i="2"/>
  <c r="CG130" i="2"/>
  <c r="ED130" i="2" s="1"/>
  <c r="CF130" i="2"/>
  <c r="EC130" i="2" s="1"/>
  <c r="CE130" i="2"/>
  <c r="EB130" i="2" s="1"/>
  <c r="CD130" i="2"/>
  <c r="CC130" i="2"/>
  <c r="DZ130" i="2" s="1"/>
  <c r="CB130" i="2"/>
  <c r="DV130" i="2" s="1"/>
  <c r="CA130" i="2"/>
  <c r="DU130" i="2" s="1"/>
  <c r="BZ130" i="2"/>
  <c r="DT130" i="2" s="1"/>
  <c r="BY130" i="2"/>
  <c r="DS130" i="2" s="1"/>
  <c r="BX130" i="2"/>
  <c r="DR130" i="2" s="1"/>
  <c r="BW130" i="2"/>
  <c r="DQ130" i="2" s="1"/>
  <c r="BV130" i="2"/>
  <c r="BT130" i="2"/>
  <c r="DN130" i="2" s="1"/>
  <c r="BR130" i="2"/>
  <c r="DL130" i="2" s="1"/>
  <c r="BQ130" i="2"/>
  <c r="BP130" i="2"/>
  <c r="DJ130" i="2" s="1"/>
  <c r="BO130" i="2"/>
  <c r="BN130" i="2"/>
  <c r="BM130" i="2"/>
  <c r="BL130" i="2"/>
  <c r="DF130" i="2" s="1"/>
  <c r="BK130" i="2"/>
  <c r="DE130" i="2" s="1"/>
  <c r="BJ130" i="2"/>
  <c r="DD130" i="2" s="1"/>
  <c r="BI130" i="2"/>
  <c r="DC130" i="2" s="1"/>
  <c r="BH130" i="2"/>
  <c r="DB130" i="2" s="1"/>
  <c r="BG130" i="2"/>
  <c r="DA130" i="2" s="1"/>
  <c r="BF130" i="2"/>
  <c r="BE130" i="2"/>
  <c r="BD130" i="2"/>
  <c r="CX130" i="2" s="1"/>
  <c r="ER129" i="2"/>
  <c r="EN129" i="2"/>
  <c r="EL129" i="2"/>
  <c r="EK129" i="2"/>
  <c r="EJ129" i="2"/>
  <c r="EI129" i="2"/>
  <c r="EB129" i="2"/>
  <c r="DX129" i="2"/>
  <c r="DV129" i="2"/>
  <c r="DU129" i="2"/>
  <c r="DT129" i="2"/>
  <c r="DO129" i="2"/>
  <c r="DM129" i="2"/>
  <c r="DL129" i="2"/>
  <c r="DH129" i="2"/>
  <c r="DF129" i="2"/>
  <c r="DE129" i="2"/>
  <c r="DD129" i="2"/>
  <c r="CW129" i="2"/>
  <c r="ET129" i="2" s="1"/>
  <c r="CV129" i="2"/>
  <c r="ES129" i="2" s="1"/>
  <c r="CU129" i="2"/>
  <c r="CT129" i="2"/>
  <c r="EQ129" i="2" s="1"/>
  <c r="CS129" i="2"/>
  <c r="EP129" i="2" s="1"/>
  <c r="CR129" i="2"/>
  <c r="EO129" i="2" s="1"/>
  <c r="CQ129" i="2"/>
  <c r="CP129" i="2"/>
  <c r="EM129" i="2" s="1"/>
  <c r="CO129" i="2"/>
  <c r="CN129" i="2"/>
  <c r="CM129" i="2"/>
  <c r="CL129" i="2"/>
  <c r="CK129" i="2"/>
  <c r="EH129" i="2" s="1"/>
  <c r="CJ129" i="2"/>
  <c r="EG129" i="2" s="1"/>
  <c r="CI129" i="2"/>
  <c r="EF129" i="2" s="1"/>
  <c r="CH129" i="2"/>
  <c r="EE129" i="2" s="1"/>
  <c r="CG129" i="2"/>
  <c r="ED129" i="2" s="1"/>
  <c r="CF129" i="2"/>
  <c r="EC129" i="2" s="1"/>
  <c r="CE129" i="2"/>
  <c r="CD129" i="2"/>
  <c r="EA129" i="2" s="1"/>
  <c r="CC129" i="2"/>
  <c r="DZ129" i="2" s="1"/>
  <c r="CB129" i="2"/>
  <c r="CA129" i="2"/>
  <c r="BZ129" i="2"/>
  <c r="BY129" i="2"/>
  <c r="DS129" i="2" s="1"/>
  <c r="BX129" i="2"/>
  <c r="DR129" i="2" s="1"/>
  <c r="BW129" i="2"/>
  <c r="DQ129" i="2" s="1"/>
  <c r="BV129" i="2"/>
  <c r="DP129" i="2" s="1"/>
  <c r="BT129" i="2"/>
  <c r="DN129" i="2" s="1"/>
  <c r="BR129" i="2"/>
  <c r="BQ129" i="2"/>
  <c r="DK129" i="2" s="1"/>
  <c r="BP129" i="2"/>
  <c r="DJ129" i="2" s="1"/>
  <c r="BO129" i="2"/>
  <c r="DI129" i="2" s="1"/>
  <c r="BN129" i="2"/>
  <c r="BM129" i="2"/>
  <c r="DG129" i="2" s="1"/>
  <c r="BL129" i="2"/>
  <c r="BK129" i="2"/>
  <c r="BJ129" i="2"/>
  <c r="BI129" i="2"/>
  <c r="DC129" i="2" s="1"/>
  <c r="BH129" i="2"/>
  <c r="DB129" i="2" s="1"/>
  <c r="BG129" i="2"/>
  <c r="DA129" i="2" s="1"/>
  <c r="BF129" i="2"/>
  <c r="CZ129" i="2" s="1"/>
  <c r="BE129" i="2"/>
  <c r="CY129" i="2" s="1"/>
  <c r="BD129" i="2"/>
  <c r="CX129" i="2" s="1"/>
  <c r="EO128" i="2"/>
  <c r="EK128" i="2"/>
  <c r="EI128" i="2"/>
  <c r="EH128" i="2"/>
  <c r="EG128" i="2"/>
  <c r="DU128" i="2"/>
  <c r="DS128" i="2"/>
  <c r="DR128" i="2"/>
  <c r="DM128" i="2"/>
  <c r="DI128" i="2"/>
  <c r="DE128" i="2"/>
  <c r="DC128" i="2"/>
  <c r="DB128" i="2"/>
  <c r="DA128" i="2"/>
  <c r="CW128" i="2"/>
  <c r="ET128" i="2" s="1"/>
  <c r="CV128" i="2"/>
  <c r="ES128" i="2" s="1"/>
  <c r="CU128" i="2"/>
  <c r="ER128" i="2" s="1"/>
  <c r="CT128" i="2"/>
  <c r="EQ128" i="2" s="1"/>
  <c r="CS128" i="2"/>
  <c r="EP128" i="2" s="1"/>
  <c r="CR128" i="2"/>
  <c r="CQ128" i="2"/>
  <c r="EN128" i="2" s="1"/>
  <c r="CP128" i="2"/>
  <c r="EM128" i="2" s="1"/>
  <c r="CO128" i="2"/>
  <c r="EL128" i="2" s="1"/>
  <c r="CN128" i="2"/>
  <c r="CM128" i="2"/>
  <c r="EJ128" i="2" s="1"/>
  <c r="CL128" i="2"/>
  <c r="CK128" i="2"/>
  <c r="CJ128" i="2"/>
  <c r="CI128" i="2"/>
  <c r="EF128" i="2" s="1"/>
  <c r="CH128" i="2"/>
  <c r="EE128" i="2" s="1"/>
  <c r="CG128" i="2"/>
  <c r="ED128" i="2" s="1"/>
  <c r="CF128" i="2"/>
  <c r="EC128" i="2" s="1"/>
  <c r="CE128" i="2"/>
  <c r="EB128" i="2" s="1"/>
  <c r="CD128" i="2"/>
  <c r="EA128" i="2" s="1"/>
  <c r="CC128" i="2"/>
  <c r="DZ128" i="2" s="1"/>
  <c r="CB128" i="2"/>
  <c r="DV128" i="2" s="1"/>
  <c r="CA128" i="2"/>
  <c r="BZ128" i="2"/>
  <c r="DT128" i="2" s="1"/>
  <c r="BY128" i="2"/>
  <c r="BX128" i="2"/>
  <c r="BW128" i="2"/>
  <c r="DQ128" i="2" s="1"/>
  <c r="BV128" i="2"/>
  <c r="DP128" i="2" s="1"/>
  <c r="BU128" i="2"/>
  <c r="DO128" i="2" s="1"/>
  <c r="BT128" i="2"/>
  <c r="DN128" i="2" s="1"/>
  <c r="BR128" i="2"/>
  <c r="DL128" i="2" s="1"/>
  <c r="BQ128" i="2"/>
  <c r="DK128" i="2" s="1"/>
  <c r="BP128" i="2"/>
  <c r="DJ128" i="2" s="1"/>
  <c r="BO128" i="2"/>
  <c r="BN128" i="2"/>
  <c r="DH128" i="2" s="1"/>
  <c r="BM128" i="2"/>
  <c r="DG128" i="2" s="1"/>
  <c r="BL128" i="2"/>
  <c r="DF128" i="2" s="1"/>
  <c r="BK128" i="2"/>
  <c r="BJ128" i="2"/>
  <c r="DD128" i="2" s="1"/>
  <c r="BI128" i="2"/>
  <c r="BH128" i="2"/>
  <c r="BG128" i="2"/>
  <c r="BF128" i="2"/>
  <c r="CZ128" i="2" s="1"/>
  <c r="BE128" i="2"/>
  <c r="CY128" i="2" s="1"/>
  <c r="BD128" i="2"/>
  <c r="CX128" i="2" s="1"/>
  <c r="ET127" i="2"/>
  <c r="EO127" i="2"/>
  <c r="EJ127" i="2"/>
  <c r="EI127" i="2"/>
  <c r="EG127" i="2"/>
  <c r="EF127" i="2"/>
  <c r="ED127" i="2"/>
  <c r="EC127" i="2"/>
  <c r="EB127" i="2"/>
  <c r="EA127" i="2"/>
  <c r="DZ127" i="2"/>
  <c r="DY127" i="2"/>
  <c r="DX127" i="2"/>
  <c r="DW127" i="2"/>
  <c r="DT127" i="2"/>
  <c r="DS127" i="2"/>
  <c r="DQ127" i="2"/>
  <c r="DP127" i="2"/>
  <c r="DO127" i="2"/>
  <c r="DM127" i="2"/>
  <c r="DH127" i="2"/>
  <c r="DG127" i="2"/>
  <c r="DA127" i="2"/>
  <c r="CZ127" i="2"/>
  <c r="CY127" i="2"/>
  <c r="CV127" i="2"/>
  <c r="ES127" i="2" s="1"/>
  <c r="CU127" i="2"/>
  <c r="ER127" i="2" s="1"/>
  <c r="CT127" i="2"/>
  <c r="EQ127" i="2" s="1"/>
  <c r="CS127" i="2"/>
  <c r="EP127" i="2" s="1"/>
  <c r="CQ127" i="2"/>
  <c r="EN127" i="2" s="1"/>
  <c r="CP127" i="2"/>
  <c r="EM127" i="2" s="1"/>
  <c r="CO127" i="2"/>
  <c r="EL127" i="2" s="1"/>
  <c r="CN127" i="2"/>
  <c r="EK127" i="2" s="1"/>
  <c r="CL127" i="2"/>
  <c r="CK127" i="2"/>
  <c r="EH127" i="2" s="1"/>
  <c r="CJ127" i="2"/>
  <c r="CI127" i="2"/>
  <c r="CH127" i="2"/>
  <c r="EE127" i="2" s="1"/>
  <c r="CB127" i="2"/>
  <c r="DV127" i="2" s="1"/>
  <c r="CA127" i="2"/>
  <c r="DU127" i="2" s="1"/>
  <c r="BY127" i="2"/>
  <c r="BX127" i="2"/>
  <c r="DR127" i="2" s="1"/>
  <c r="BW127" i="2"/>
  <c r="BV127" i="2"/>
  <c r="BT127" i="2"/>
  <c r="DN127" i="2" s="1"/>
  <c r="BR127" i="2"/>
  <c r="DL127" i="2" s="1"/>
  <c r="BQ127" i="2"/>
  <c r="DK127" i="2" s="1"/>
  <c r="BP127" i="2"/>
  <c r="DJ127" i="2" s="1"/>
  <c r="BO127" i="2"/>
  <c r="DI127" i="2" s="1"/>
  <c r="BN127" i="2"/>
  <c r="BM127" i="2"/>
  <c r="BL127" i="2"/>
  <c r="DF127" i="2" s="1"/>
  <c r="BK127" i="2"/>
  <c r="DE127" i="2" s="1"/>
  <c r="BJ127" i="2"/>
  <c r="DD127" i="2" s="1"/>
  <c r="BI127" i="2"/>
  <c r="DC127" i="2" s="1"/>
  <c r="BH127" i="2"/>
  <c r="DB127" i="2" s="1"/>
  <c r="BG127" i="2"/>
  <c r="BF127" i="2"/>
  <c r="BE127" i="2"/>
  <c r="BD127" i="2"/>
  <c r="CX127" i="2" s="1"/>
  <c r="ET126" i="2"/>
  <c r="EO126" i="2"/>
  <c r="EM126" i="2"/>
  <c r="EK126" i="2"/>
  <c r="EJ126" i="2"/>
  <c r="EI126" i="2"/>
  <c r="ED126" i="2"/>
  <c r="EC126" i="2"/>
  <c r="EB126" i="2"/>
  <c r="EA126" i="2"/>
  <c r="DZ126" i="2"/>
  <c r="DY126" i="2"/>
  <c r="DX126" i="2"/>
  <c r="DW126" i="2"/>
  <c r="DU126" i="2"/>
  <c r="DT126" i="2"/>
  <c r="DS126" i="2"/>
  <c r="DQ126" i="2"/>
  <c r="DO126" i="2"/>
  <c r="DM126" i="2"/>
  <c r="DL126" i="2"/>
  <c r="DK126" i="2"/>
  <c r="DD126" i="2"/>
  <c r="DC126" i="2"/>
  <c r="CV126" i="2"/>
  <c r="ES126" i="2" s="1"/>
  <c r="CU126" i="2"/>
  <c r="ER126" i="2" s="1"/>
  <c r="CT126" i="2"/>
  <c r="EQ126" i="2" s="1"/>
  <c r="CS126" i="2"/>
  <c r="EP126" i="2" s="1"/>
  <c r="CQ126" i="2"/>
  <c r="EN126" i="2" s="1"/>
  <c r="CP126" i="2"/>
  <c r="CO126" i="2"/>
  <c r="EL126" i="2" s="1"/>
  <c r="CN126" i="2"/>
  <c r="CL126" i="2"/>
  <c r="CK126" i="2"/>
  <c r="EH126" i="2" s="1"/>
  <c r="CJ126" i="2"/>
  <c r="EG126" i="2" s="1"/>
  <c r="CI126" i="2"/>
  <c r="EF126" i="2" s="1"/>
  <c r="CH126" i="2"/>
  <c r="EE126" i="2" s="1"/>
  <c r="CB126" i="2"/>
  <c r="DV126" i="2" s="1"/>
  <c r="CA126" i="2"/>
  <c r="BY126" i="2"/>
  <c r="BX126" i="2"/>
  <c r="DR126" i="2" s="1"/>
  <c r="BV126" i="2"/>
  <c r="DP126" i="2" s="1"/>
  <c r="BT126" i="2"/>
  <c r="DN126" i="2" s="1"/>
  <c r="BR126" i="2"/>
  <c r="BQ126" i="2"/>
  <c r="BP126" i="2"/>
  <c r="DJ126" i="2" s="1"/>
  <c r="BO126" i="2"/>
  <c r="DI126" i="2" s="1"/>
  <c r="BN126" i="2"/>
  <c r="DH126" i="2" s="1"/>
  <c r="BM126" i="2"/>
  <c r="DG126" i="2" s="1"/>
  <c r="BL126" i="2"/>
  <c r="DF126" i="2" s="1"/>
  <c r="BK126" i="2"/>
  <c r="DE126" i="2" s="1"/>
  <c r="BJ126" i="2"/>
  <c r="BI126" i="2"/>
  <c r="BH126" i="2"/>
  <c r="DB126" i="2" s="1"/>
  <c r="BG126" i="2"/>
  <c r="DA126" i="2" s="1"/>
  <c r="BF126" i="2"/>
  <c r="CZ126" i="2" s="1"/>
  <c r="BE126" i="2"/>
  <c r="CY126" i="2" s="1"/>
  <c r="BD126" i="2"/>
  <c r="CX126" i="2" s="1"/>
  <c r="ET125" i="2"/>
  <c r="EO125" i="2"/>
  <c r="EN125" i="2"/>
  <c r="EM125" i="2"/>
  <c r="EL125" i="2"/>
  <c r="EJ125" i="2"/>
  <c r="ED125" i="2"/>
  <c r="EC125" i="2"/>
  <c r="EB125" i="2"/>
  <c r="EA125" i="2"/>
  <c r="DZ125" i="2"/>
  <c r="DY125" i="2"/>
  <c r="DX125" i="2"/>
  <c r="DW125" i="2"/>
  <c r="DV125" i="2"/>
  <c r="DT125" i="2"/>
  <c r="DO125" i="2"/>
  <c r="DM125" i="2"/>
  <c r="DH125" i="2"/>
  <c r="DG125" i="2"/>
  <c r="DF125" i="2"/>
  <c r="CV125" i="2"/>
  <c r="ES125" i="2" s="1"/>
  <c r="CU125" i="2"/>
  <c r="ER125" i="2" s="1"/>
  <c r="CT125" i="2"/>
  <c r="EQ125" i="2" s="1"/>
  <c r="CS125" i="2"/>
  <c r="EP125" i="2" s="1"/>
  <c r="CQ125" i="2"/>
  <c r="CP125" i="2"/>
  <c r="CO125" i="2"/>
  <c r="CN125" i="2"/>
  <c r="EK125" i="2" s="1"/>
  <c r="CL125" i="2"/>
  <c r="EI125" i="2" s="1"/>
  <c r="CK125" i="2"/>
  <c r="EH125" i="2" s="1"/>
  <c r="CJ125" i="2"/>
  <c r="EG125" i="2" s="1"/>
  <c r="CI125" i="2"/>
  <c r="EF125" i="2" s="1"/>
  <c r="CH125" i="2"/>
  <c r="EE125" i="2" s="1"/>
  <c r="CB125" i="2"/>
  <c r="CA125" i="2"/>
  <c r="DU125" i="2" s="1"/>
  <c r="BY125" i="2"/>
  <c r="DS125" i="2" s="1"/>
  <c r="BX125" i="2"/>
  <c r="DR125" i="2" s="1"/>
  <c r="BW125" i="2"/>
  <c r="DQ125" i="2" s="1"/>
  <c r="BV125" i="2"/>
  <c r="DP125" i="2" s="1"/>
  <c r="BT125" i="2"/>
  <c r="DN125" i="2" s="1"/>
  <c r="BR125" i="2"/>
  <c r="DL125" i="2" s="1"/>
  <c r="BQ125" i="2"/>
  <c r="DK125" i="2" s="1"/>
  <c r="BP125" i="2"/>
  <c r="DJ125" i="2" s="1"/>
  <c r="BO125" i="2"/>
  <c r="DI125" i="2" s="1"/>
  <c r="BN125" i="2"/>
  <c r="BM125" i="2"/>
  <c r="BL125" i="2"/>
  <c r="BK125" i="2"/>
  <c r="DE125" i="2" s="1"/>
  <c r="BJ125" i="2"/>
  <c r="DD125" i="2" s="1"/>
  <c r="BI125" i="2"/>
  <c r="DC125" i="2" s="1"/>
  <c r="BH125" i="2"/>
  <c r="DB125" i="2" s="1"/>
  <c r="BG125" i="2"/>
  <c r="DA125" i="2" s="1"/>
  <c r="BF125" i="2"/>
  <c r="CZ125" i="2" s="1"/>
  <c r="BE125" i="2"/>
  <c r="CY125" i="2" s="1"/>
  <c r="BD125" i="2"/>
  <c r="CX125" i="2" s="1"/>
  <c r="ET124" i="2"/>
  <c r="EQ124" i="2"/>
  <c r="EO124" i="2"/>
  <c r="EJ124" i="2"/>
  <c r="ED124" i="2"/>
  <c r="EC124" i="2"/>
  <c r="EB124" i="2"/>
  <c r="EA124" i="2"/>
  <c r="DZ124" i="2"/>
  <c r="DY124" i="2"/>
  <c r="DW124" i="2"/>
  <c r="DT124" i="2"/>
  <c r="DO124" i="2"/>
  <c r="DM124" i="2"/>
  <c r="DL124" i="2"/>
  <c r="DK124" i="2"/>
  <c r="DJ124" i="2"/>
  <c r="CV124" i="2"/>
  <c r="ES124" i="2" s="1"/>
  <c r="CU124" i="2"/>
  <c r="ER124" i="2" s="1"/>
  <c r="CT124" i="2"/>
  <c r="CS124" i="2"/>
  <c r="EP124" i="2" s="1"/>
  <c r="CQ124" i="2"/>
  <c r="EN124" i="2" s="1"/>
  <c r="CP124" i="2"/>
  <c r="EM124" i="2" s="1"/>
  <c r="CO124" i="2"/>
  <c r="EL124" i="2" s="1"/>
  <c r="CN124" i="2"/>
  <c r="EK124" i="2" s="1"/>
  <c r="CL124" i="2"/>
  <c r="EI124" i="2" s="1"/>
  <c r="CK124" i="2"/>
  <c r="EH124" i="2" s="1"/>
  <c r="CJ124" i="2"/>
  <c r="EG124" i="2" s="1"/>
  <c r="CI124" i="2"/>
  <c r="EF124" i="2" s="1"/>
  <c r="CH124" i="2"/>
  <c r="EE124" i="2" s="1"/>
  <c r="CD124" i="2"/>
  <c r="DX124" i="2" s="1"/>
  <c r="CB124" i="2"/>
  <c r="DV124" i="2" s="1"/>
  <c r="CA124" i="2"/>
  <c r="DU124" i="2" s="1"/>
  <c r="BY124" i="2"/>
  <c r="DS124" i="2" s="1"/>
  <c r="BX124" i="2"/>
  <c r="DR124" i="2" s="1"/>
  <c r="BW124" i="2"/>
  <c r="DQ124" i="2" s="1"/>
  <c r="BV124" i="2"/>
  <c r="DP124" i="2" s="1"/>
  <c r="BT124" i="2"/>
  <c r="DN124" i="2" s="1"/>
  <c r="BR124" i="2"/>
  <c r="BQ124" i="2"/>
  <c r="BP124" i="2"/>
  <c r="BO124" i="2"/>
  <c r="DI124" i="2" s="1"/>
  <c r="BN124" i="2"/>
  <c r="DH124" i="2" s="1"/>
  <c r="BM124" i="2"/>
  <c r="DG124" i="2" s="1"/>
  <c r="BL124" i="2"/>
  <c r="DF124" i="2" s="1"/>
  <c r="BK124" i="2"/>
  <c r="DE124" i="2" s="1"/>
  <c r="BJ124" i="2"/>
  <c r="DD124" i="2" s="1"/>
  <c r="BI124" i="2"/>
  <c r="DC124" i="2" s="1"/>
  <c r="BH124" i="2"/>
  <c r="DB124" i="2" s="1"/>
  <c r="BG124" i="2"/>
  <c r="DA124" i="2" s="1"/>
  <c r="BF124" i="2"/>
  <c r="CZ124" i="2" s="1"/>
  <c r="BE124" i="2"/>
  <c r="CY124" i="2" s="1"/>
  <c r="BD124" i="2"/>
  <c r="CX124" i="2" s="1"/>
  <c r="ET123" i="2"/>
  <c r="EO123" i="2"/>
  <c r="EJ123" i="2"/>
  <c r="EG123" i="2"/>
  <c r="EF123" i="2"/>
  <c r="EE123" i="2"/>
  <c r="ED123" i="2"/>
  <c r="EC123" i="2"/>
  <c r="EB123" i="2"/>
  <c r="EA123" i="2"/>
  <c r="DZ123" i="2"/>
  <c r="DY123" i="2"/>
  <c r="DX123" i="2"/>
  <c r="DW123" i="2"/>
  <c r="DT123" i="2"/>
  <c r="DQ123" i="2"/>
  <c r="DP123" i="2"/>
  <c r="DO123" i="2"/>
  <c r="DM123" i="2"/>
  <c r="DA123" i="2"/>
  <c r="CZ123" i="2"/>
  <c r="CY123" i="2"/>
  <c r="CV123" i="2"/>
  <c r="ES123" i="2" s="1"/>
  <c r="CU123" i="2"/>
  <c r="ER123" i="2" s="1"/>
  <c r="CT123" i="2"/>
  <c r="EQ123" i="2" s="1"/>
  <c r="CS123" i="2"/>
  <c r="EP123" i="2" s="1"/>
  <c r="CQ123" i="2"/>
  <c r="EN123" i="2" s="1"/>
  <c r="CP123" i="2"/>
  <c r="EM123" i="2" s="1"/>
  <c r="CO123" i="2"/>
  <c r="EL123" i="2" s="1"/>
  <c r="CN123" i="2"/>
  <c r="EK123" i="2" s="1"/>
  <c r="CL123" i="2"/>
  <c r="EI123" i="2" s="1"/>
  <c r="CK123" i="2"/>
  <c r="EH123" i="2" s="1"/>
  <c r="CJ123" i="2"/>
  <c r="CI123" i="2"/>
  <c r="CH123" i="2"/>
  <c r="CB123" i="2"/>
  <c r="DV123" i="2" s="1"/>
  <c r="CA123" i="2"/>
  <c r="DU123" i="2" s="1"/>
  <c r="BY123" i="2"/>
  <c r="DS123" i="2" s="1"/>
  <c r="BX123" i="2"/>
  <c r="DR123" i="2" s="1"/>
  <c r="BW123" i="2"/>
  <c r="BV123" i="2"/>
  <c r="BT123" i="2"/>
  <c r="DN123" i="2" s="1"/>
  <c r="BR123" i="2"/>
  <c r="DL123" i="2" s="1"/>
  <c r="BQ123" i="2"/>
  <c r="DK123" i="2" s="1"/>
  <c r="BP123" i="2"/>
  <c r="DJ123" i="2" s="1"/>
  <c r="BO123" i="2"/>
  <c r="DI123" i="2" s="1"/>
  <c r="BN123" i="2"/>
  <c r="DH123" i="2" s="1"/>
  <c r="BM123" i="2"/>
  <c r="DG123" i="2" s="1"/>
  <c r="BL123" i="2"/>
  <c r="DF123" i="2" s="1"/>
  <c r="BK123" i="2"/>
  <c r="DE123" i="2" s="1"/>
  <c r="BJ123" i="2"/>
  <c r="DD123" i="2" s="1"/>
  <c r="BI123" i="2"/>
  <c r="DC123" i="2" s="1"/>
  <c r="BH123" i="2"/>
  <c r="DB123" i="2" s="1"/>
  <c r="BG123" i="2"/>
  <c r="BF123" i="2"/>
  <c r="BE123" i="2"/>
  <c r="BD123" i="2"/>
  <c r="CX123" i="2" s="1"/>
  <c r="ET122" i="2"/>
  <c r="EO122" i="2"/>
  <c r="EK122" i="2"/>
  <c r="EJ122" i="2"/>
  <c r="EI122" i="2"/>
  <c r="ED122" i="2"/>
  <c r="EC122" i="2"/>
  <c r="EB122" i="2"/>
  <c r="EA122" i="2"/>
  <c r="DZ122" i="2"/>
  <c r="DY122" i="2"/>
  <c r="DX122" i="2"/>
  <c r="DW122" i="2"/>
  <c r="DU122" i="2"/>
  <c r="DT122" i="2"/>
  <c r="DS122" i="2"/>
  <c r="DQ122" i="2"/>
  <c r="DO122" i="2"/>
  <c r="DM122" i="2"/>
  <c r="DD122" i="2"/>
  <c r="DC122" i="2"/>
  <c r="CV122" i="2"/>
  <c r="ES122" i="2" s="1"/>
  <c r="CU122" i="2"/>
  <c r="ER122" i="2" s="1"/>
  <c r="CT122" i="2"/>
  <c r="EQ122" i="2" s="1"/>
  <c r="CS122" i="2"/>
  <c r="EP122" i="2" s="1"/>
  <c r="CQ122" i="2"/>
  <c r="EN122" i="2" s="1"/>
  <c r="CP122" i="2"/>
  <c r="EM122" i="2" s="1"/>
  <c r="CO122" i="2"/>
  <c r="EL122" i="2" s="1"/>
  <c r="CN122" i="2"/>
  <c r="CL122" i="2"/>
  <c r="CK122" i="2"/>
  <c r="EH122" i="2" s="1"/>
  <c r="CJ122" i="2"/>
  <c r="EG122" i="2" s="1"/>
  <c r="CI122" i="2"/>
  <c r="EF122" i="2" s="1"/>
  <c r="CH122" i="2"/>
  <c r="EE122" i="2" s="1"/>
  <c r="CB122" i="2"/>
  <c r="DV122" i="2" s="1"/>
  <c r="CA122" i="2"/>
  <c r="BY122" i="2"/>
  <c r="BX122" i="2"/>
  <c r="DR122" i="2" s="1"/>
  <c r="BV122" i="2"/>
  <c r="DP122" i="2" s="1"/>
  <c r="BT122" i="2"/>
  <c r="DN122" i="2" s="1"/>
  <c r="BR122" i="2"/>
  <c r="DL122" i="2" s="1"/>
  <c r="BQ122" i="2"/>
  <c r="DK122" i="2" s="1"/>
  <c r="BP122" i="2"/>
  <c r="DJ122" i="2" s="1"/>
  <c r="BO122" i="2"/>
  <c r="DI122" i="2" s="1"/>
  <c r="BN122" i="2"/>
  <c r="DH122" i="2" s="1"/>
  <c r="BM122" i="2"/>
  <c r="DG122" i="2" s="1"/>
  <c r="BL122" i="2"/>
  <c r="DF122" i="2" s="1"/>
  <c r="BK122" i="2"/>
  <c r="DE122" i="2" s="1"/>
  <c r="BJ122" i="2"/>
  <c r="BI122" i="2"/>
  <c r="BH122" i="2"/>
  <c r="DB122" i="2" s="1"/>
  <c r="BG122" i="2"/>
  <c r="DA122" i="2" s="1"/>
  <c r="BF122" i="2"/>
  <c r="CZ122" i="2" s="1"/>
  <c r="BE122" i="2"/>
  <c r="CY122" i="2" s="1"/>
  <c r="BD122" i="2"/>
  <c r="CX122" i="2" s="1"/>
  <c r="ET121" i="2"/>
  <c r="EN121" i="2"/>
  <c r="EM121" i="2"/>
  <c r="EL121" i="2"/>
  <c r="EJ121" i="2"/>
  <c r="ED121" i="2"/>
  <c r="EB121" i="2"/>
  <c r="EA121" i="2"/>
  <c r="DZ121" i="2"/>
  <c r="DY121" i="2"/>
  <c r="DX121" i="2"/>
  <c r="DW121" i="2"/>
  <c r="DV121" i="2"/>
  <c r="DT121" i="2"/>
  <c r="DO121" i="2"/>
  <c r="DM121" i="2"/>
  <c r="DH121" i="2"/>
  <c r="DG121" i="2"/>
  <c r="DF121" i="2"/>
  <c r="CV121" i="2"/>
  <c r="ES121" i="2" s="1"/>
  <c r="CU121" i="2"/>
  <c r="ER121" i="2" s="1"/>
  <c r="CT121" i="2"/>
  <c r="EQ121" i="2" s="1"/>
  <c r="CS121" i="2"/>
  <c r="EP121" i="2" s="1"/>
  <c r="CR121" i="2"/>
  <c r="EO121" i="2" s="1"/>
  <c r="CQ121" i="2"/>
  <c r="CP121" i="2"/>
  <c r="CO121" i="2"/>
  <c r="CN121" i="2"/>
  <c r="EK121" i="2" s="1"/>
  <c r="CL121" i="2"/>
  <c r="EI121" i="2" s="1"/>
  <c r="CK121" i="2"/>
  <c r="EH121" i="2" s="1"/>
  <c r="CJ121" i="2"/>
  <c r="EG121" i="2" s="1"/>
  <c r="CI121" i="2"/>
  <c r="EF121" i="2" s="1"/>
  <c r="CH121" i="2"/>
  <c r="EE121" i="2" s="1"/>
  <c r="CF121" i="2"/>
  <c r="EC121" i="2" s="1"/>
  <c r="CB121" i="2"/>
  <c r="CA121" i="2"/>
  <c r="DU121" i="2" s="1"/>
  <c r="BY121" i="2"/>
  <c r="DS121" i="2" s="1"/>
  <c r="BX121" i="2"/>
  <c r="DR121" i="2" s="1"/>
  <c r="BW121" i="2"/>
  <c r="DQ121" i="2" s="1"/>
  <c r="BV121" i="2"/>
  <c r="DP121" i="2" s="1"/>
  <c r="BT121" i="2"/>
  <c r="DN121" i="2" s="1"/>
  <c r="BR121" i="2"/>
  <c r="DL121" i="2" s="1"/>
  <c r="BQ121" i="2"/>
  <c r="DK121" i="2" s="1"/>
  <c r="BP121" i="2"/>
  <c r="DJ121" i="2" s="1"/>
  <c r="BO121" i="2"/>
  <c r="DI121" i="2" s="1"/>
  <c r="BN121" i="2"/>
  <c r="BM121" i="2"/>
  <c r="BL121" i="2"/>
  <c r="BK121" i="2"/>
  <c r="DE121" i="2" s="1"/>
  <c r="BJ121" i="2"/>
  <c r="DD121" i="2" s="1"/>
  <c r="BI121" i="2"/>
  <c r="DC121" i="2" s="1"/>
  <c r="BH121" i="2"/>
  <c r="DB121" i="2" s="1"/>
  <c r="BG121" i="2"/>
  <c r="DA121" i="2" s="1"/>
  <c r="BF121" i="2"/>
  <c r="CZ121" i="2" s="1"/>
  <c r="BE121" i="2"/>
  <c r="CY121" i="2" s="1"/>
  <c r="BD121" i="2"/>
  <c r="CX121" i="2" s="1"/>
  <c r="ET120" i="2"/>
  <c r="ER120" i="2"/>
  <c r="EJ120" i="2"/>
  <c r="ED120" i="2"/>
  <c r="EC120" i="2"/>
  <c r="EB120" i="2"/>
  <c r="EA120" i="2"/>
  <c r="DZ120" i="2"/>
  <c r="DY120" i="2"/>
  <c r="DX120" i="2"/>
  <c r="DW120" i="2"/>
  <c r="DT120" i="2"/>
  <c r="DO120" i="2"/>
  <c r="DN120" i="2"/>
  <c r="DM120" i="2"/>
  <c r="DL120" i="2"/>
  <c r="CX120" i="2"/>
  <c r="CV120" i="2"/>
  <c r="ES120" i="2" s="1"/>
  <c r="CU120" i="2"/>
  <c r="CT120" i="2"/>
  <c r="EQ120" i="2" s="1"/>
  <c r="CS120" i="2"/>
  <c r="EP120" i="2" s="1"/>
  <c r="CR120" i="2"/>
  <c r="EO120" i="2" s="1"/>
  <c r="CQ120" i="2"/>
  <c r="EN120" i="2" s="1"/>
  <c r="CP120" i="2"/>
  <c r="EM120" i="2" s="1"/>
  <c r="CO120" i="2"/>
  <c r="EL120" i="2" s="1"/>
  <c r="CN120" i="2"/>
  <c r="EK120" i="2" s="1"/>
  <c r="CL120" i="2"/>
  <c r="EI120" i="2" s="1"/>
  <c r="CK120" i="2"/>
  <c r="EH120" i="2" s="1"/>
  <c r="CJ120" i="2"/>
  <c r="EG120" i="2" s="1"/>
  <c r="CI120" i="2"/>
  <c r="EF120" i="2" s="1"/>
  <c r="CH120" i="2"/>
  <c r="EE120" i="2" s="1"/>
  <c r="CB120" i="2"/>
  <c r="DV120" i="2" s="1"/>
  <c r="CA120" i="2"/>
  <c r="DU120" i="2" s="1"/>
  <c r="BY120" i="2"/>
  <c r="DS120" i="2" s="1"/>
  <c r="BX120" i="2"/>
  <c r="DR120" i="2" s="1"/>
  <c r="BW120" i="2"/>
  <c r="DQ120" i="2" s="1"/>
  <c r="BV120" i="2"/>
  <c r="DP120" i="2" s="1"/>
  <c r="BT120" i="2"/>
  <c r="BR120" i="2"/>
  <c r="BQ120" i="2"/>
  <c r="DK120" i="2" s="1"/>
  <c r="BP120" i="2"/>
  <c r="DJ120" i="2" s="1"/>
  <c r="BO120" i="2"/>
  <c r="DI120" i="2" s="1"/>
  <c r="BN120" i="2"/>
  <c r="DH120" i="2" s="1"/>
  <c r="BM120" i="2"/>
  <c r="DG120" i="2" s="1"/>
  <c r="BL120" i="2"/>
  <c r="DF120" i="2" s="1"/>
  <c r="BK120" i="2"/>
  <c r="DE120" i="2" s="1"/>
  <c r="BJ120" i="2"/>
  <c r="DD120" i="2" s="1"/>
  <c r="BI120" i="2"/>
  <c r="DC120" i="2" s="1"/>
  <c r="BH120" i="2"/>
  <c r="DB120" i="2" s="1"/>
  <c r="BG120" i="2"/>
  <c r="DA120" i="2" s="1"/>
  <c r="BF120" i="2"/>
  <c r="CZ120" i="2" s="1"/>
  <c r="BE120" i="2"/>
  <c r="CY120" i="2" s="1"/>
  <c r="BD120" i="2"/>
  <c r="ET119" i="2"/>
  <c r="EJ119" i="2"/>
  <c r="EI119" i="2"/>
  <c r="EH119" i="2"/>
  <c r="EG119" i="2"/>
  <c r="ED119" i="2"/>
  <c r="EC119" i="2"/>
  <c r="EB119" i="2"/>
  <c r="EA119" i="2"/>
  <c r="DZ119" i="2"/>
  <c r="DY119" i="2"/>
  <c r="DX119" i="2"/>
  <c r="DW119" i="2"/>
  <c r="DT119" i="2"/>
  <c r="DS119" i="2"/>
  <c r="DR119" i="2"/>
  <c r="DQ119" i="2"/>
  <c r="DO119" i="2"/>
  <c r="DM119" i="2"/>
  <c r="DC119" i="2"/>
  <c r="DB119" i="2"/>
  <c r="DA119" i="2"/>
  <c r="CV119" i="2"/>
  <c r="ES119" i="2" s="1"/>
  <c r="CU119" i="2"/>
  <c r="ER119" i="2" s="1"/>
  <c r="CT119" i="2"/>
  <c r="EQ119" i="2" s="1"/>
  <c r="CS119" i="2"/>
  <c r="EP119" i="2" s="1"/>
  <c r="CR119" i="2"/>
  <c r="EO119" i="2" s="1"/>
  <c r="CQ119" i="2"/>
  <c r="EN119" i="2" s="1"/>
  <c r="CP119" i="2"/>
  <c r="EM119" i="2" s="1"/>
  <c r="CO119" i="2"/>
  <c r="EL119" i="2" s="1"/>
  <c r="CN119" i="2"/>
  <c r="EK119" i="2" s="1"/>
  <c r="CL119" i="2"/>
  <c r="CK119" i="2"/>
  <c r="CJ119" i="2"/>
  <c r="CI119" i="2"/>
  <c r="EF119" i="2" s="1"/>
  <c r="CH119" i="2"/>
  <c r="EE119" i="2" s="1"/>
  <c r="CB119" i="2"/>
  <c r="DV119" i="2" s="1"/>
  <c r="CA119" i="2"/>
  <c r="DU119" i="2" s="1"/>
  <c r="BY119" i="2"/>
  <c r="BX119" i="2"/>
  <c r="BW119" i="2"/>
  <c r="BV119" i="2"/>
  <c r="DP119" i="2" s="1"/>
  <c r="BT119" i="2"/>
  <c r="DN119" i="2" s="1"/>
  <c r="BR119" i="2"/>
  <c r="DL119" i="2" s="1"/>
  <c r="BQ119" i="2"/>
  <c r="DK119" i="2" s="1"/>
  <c r="BP119" i="2"/>
  <c r="DJ119" i="2" s="1"/>
  <c r="BO119" i="2"/>
  <c r="DI119" i="2" s="1"/>
  <c r="BN119" i="2"/>
  <c r="DH119" i="2" s="1"/>
  <c r="BM119" i="2"/>
  <c r="DG119" i="2" s="1"/>
  <c r="BL119" i="2"/>
  <c r="DF119" i="2" s="1"/>
  <c r="BK119" i="2"/>
  <c r="DE119" i="2" s="1"/>
  <c r="BJ119" i="2"/>
  <c r="DD119" i="2" s="1"/>
  <c r="BI119" i="2"/>
  <c r="BH119" i="2"/>
  <c r="BG119" i="2"/>
  <c r="BF119" i="2"/>
  <c r="CZ119" i="2" s="1"/>
  <c r="BE119" i="2"/>
  <c r="CY119" i="2" s="1"/>
  <c r="BD119" i="2"/>
  <c r="CX119" i="2" s="1"/>
  <c r="ET118" i="2"/>
  <c r="EO118" i="2"/>
  <c r="EN118" i="2"/>
  <c r="EL118" i="2"/>
  <c r="ED118" i="2"/>
  <c r="EC118" i="2"/>
  <c r="EB118" i="2"/>
  <c r="EA118" i="2"/>
  <c r="DZ118" i="2"/>
  <c r="DY118" i="2"/>
  <c r="DX118" i="2"/>
  <c r="DW118" i="2"/>
  <c r="DV118" i="2"/>
  <c r="DT118" i="2"/>
  <c r="DH118" i="2"/>
  <c r="DG118" i="2"/>
  <c r="DF118" i="2"/>
  <c r="CV118" i="2"/>
  <c r="ES118" i="2" s="1"/>
  <c r="CU118" i="2"/>
  <c r="ER118" i="2" s="1"/>
  <c r="CT118" i="2"/>
  <c r="EQ118" i="2" s="1"/>
  <c r="CS118" i="2"/>
  <c r="EP118" i="2" s="1"/>
  <c r="CQ118" i="2"/>
  <c r="CP118" i="2"/>
  <c r="EM118" i="2" s="1"/>
  <c r="CO118" i="2"/>
  <c r="CN118" i="2"/>
  <c r="EK118" i="2" s="1"/>
  <c r="CM118" i="2"/>
  <c r="EJ118" i="2" s="1"/>
  <c r="CL118" i="2"/>
  <c r="EI118" i="2" s="1"/>
  <c r="CK118" i="2"/>
  <c r="EH118" i="2" s="1"/>
  <c r="CJ118" i="2"/>
  <c r="EG118" i="2" s="1"/>
  <c r="CI118" i="2"/>
  <c r="EF118" i="2" s="1"/>
  <c r="CH118" i="2"/>
  <c r="EE118" i="2" s="1"/>
  <c r="CB118" i="2"/>
  <c r="CA118" i="2"/>
  <c r="DU118" i="2" s="1"/>
  <c r="BY118" i="2"/>
  <c r="DS118" i="2" s="1"/>
  <c r="BX118" i="2"/>
  <c r="DR118" i="2" s="1"/>
  <c r="BW118" i="2"/>
  <c r="DQ118" i="2" s="1"/>
  <c r="BV118" i="2"/>
  <c r="DP118" i="2" s="1"/>
  <c r="BU118" i="2"/>
  <c r="DO118" i="2" s="1"/>
  <c r="BT118" i="2"/>
  <c r="DN118" i="2" s="1"/>
  <c r="BS118" i="2"/>
  <c r="DM118" i="2" s="1"/>
  <c r="BR118" i="2"/>
  <c r="DL118" i="2" s="1"/>
  <c r="BQ118" i="2"/>
  <c r="DK118" i="2" s="1"/>
  <c r="BP118" i="2"/>
  <c r="DJ118" i="2" s="1"/>
  <c r="BO118" i="2"/>
  <c r="DI118" i="2" s="1"/>
  <c r="BN118" i="2"/>
  <c r="BM118" i="2"/>
  <c r="BL118" i="2"/>
  <c r="BK118" i="2"/>
  <c r="DE118" i="2" s="1"/>
  <c r="BJ118" i="2"/>
  <c r="DD118" i="2" s="1"/>
  <c r="BI118" i="2"/>
  <c r="DC118" i="2" s="1"/>
  <c r="BH118" i="2"/>
  <c r="DB118" i="2" s="1"/>
  <c r="BG118" i="2"/>
  <c r="DA118" i="2" s="1"/>
  <c r="BF118" i="2"/>
  <c r="CZ118" i="2" s="1"/>
  <c r="BE118" i="2"/>
  <c r="CY118" i="2" s="1"/>
  <c r="BD118" i="2"/>
  <c r="CX118" i="2" s="1"/>
  <c r="ET117" i="2"/>
  <c r="EO117" i="2"/>
  <c r="EE117" i="2"/>
  <c r="ED117" i="2"/>
  <c r="EC117" i="2"/>
  <c r="EB117" i="2"/>
  <c r="EA117" i="2"/>
  <c r="DZ117" i="2"/>
  <c r="DY117" i="2"/>
  <c r="DX117" i="2"/>
  <c r="DW117" i="2"/>
  <c r="DT117" i="2"/>
  <c r="DO117" i="2"/>
  <c r="DN117" i="2"/>
  <c r="DM117" i="2"/>
  <c r="DI117" i="2"/>
  <c r="CY117" i="2"/>
  <c r="CX117" i="2"/>
  <c r="CV117" i="2"/>
  <c r="ES117" i="2" s="1"/>
  <c r="CU117" i="2"/>
  <c r="ER117" i="2" s="1"/>
  <c r="CT117" i="2"/>
  <c r="EQ117" i="2" s="1"/>
  <c r="CS117" i="2"/>
  <c r="EP117" i="2" s="1"/>
  <c r="CQ117" i="2"/>
  <c r="EN117" i="2" s="1"/>
  <c r="CP117" i="2"/>
  <c r="EM117" i="2" s="1"/>
  <c r="CO117" i="2"/>
  <c r="EL117" i="2" s="1"/>
  <c r="CN117" i="2"/>
  <c r="EK117" i="2" s="1"/>
  <c r="CM117" i="2"/>
  <c r="EJ117" i="2" s="1"/>
  <c r="CL117" i="2"/>
  <c r="EI117" i="2" s="1"/>
  <c r="CK117" i="2"/>
  <c r="EH117" i="2" s="1"/>
  <c r="CJ117" i="2"/>
  <c r="EG117" i="2" s="1"/>
  <c r="CI117" i="2"/>
  <c r="EF117" i="2" s="1"/>
  <c r="CH117" i="2"/>
  <c r="CB117" i="2"/>
  <c r="DV117" i="2" s="1"/>
  <c r="CA117" i="2"/>
  <c r="DU117" i="2" s="1"/>
  <c r="BY117" i="2"/>
  <c r="DS117" i="2" s="1"/>
  <c r="BX117" i="2"/>
  <c r="DR117" i="2" s="1"/>
  <c r="BW117" i="2"/>
  <c r="DQ117" i="2" s="1"/>
  <c r="BV117" i="2"/>
  <c r="DP117" i="2" s="1"/>
  <c r="BU117" i="2"/>
  <c r="BT117" i="2"/>
  <c r="BS117" i="2"/>
  <c r="BR117" i="2"/>
  <c r="DL117" i="2" s="1"/>
  <c r="BQ117" i="2"/>
  <c r="DK117" i="2" s="1"/>
  <c r="BP117" i="2"/>
  <c r="DJ117" i="2" s="1"/>
  <c r="BO117" i="2"/>
  <c r="BN117" i="2"/>
  <c r="DH117" i="2" s="1"/>
  <c r="BM117" i="2"/>
  <c r="DG117" i="2" s="1"/>
  <c r="BL117" i="2"/>
  <c r="DF117" i="2" s="1"/>
  <c r="BK117" i="2"/>
  <c r="DE117" i="2" s="1"/>
  <c r="BJ117" i="2"/>
  <c r="DD117" i="2" s="1"/>
  <c r="BI117" i="2"/>
  <c r="DC117" i="2" s="1"/>
  <c r="BH117" i="2"/>
  <c r="DB117" i="2" s="1"/>
  <c r="BG117" i="2"/>
  <c r="DA117" i="2" s="1"/>
  <c r="BF117" i="2"/>
  <c r="CZ117" i="2" s="1"/>
  <c r="BE117" i="2"/>
  <c r="BD117" i="2"/>
  <c r="ET116" i="2"/>
  <c r="EO116" i="2"/>
  <c r="EL116" i="2"/>
  <c r="ED116" i="2"/>
  <c r="EC116" i="2"/>
  <c r="EB116" i="2"/>
  <c r="EA116" i="2"/>
  <c r="DZ116" i="2"/>
  <c r="DY116" i="2"/>
  <c r="DX116" i="2"/>
  <c r="DW116" i="2"/>
  <c r="DV116" i="2"/>
  <c r="DU116" i="2"/>
  <c r="DT116" i="2"/>
  <c r="DO116" i="2"/>
  <c r="DF116" i="2"/>
  <c r="DE116" i="2"/>
  <c r="DD116" i="2"/>
  <c r="CY116" i="2"/>
  <c r="CV116" i="2"/>
  <c r="ES116" i="2" s="1"/>
  <c r="CU116" i="2"/>
  <c r="ER116" i="2" s="1"/>
  <c r="CT116" i="2"/>
  <c r="EQ116" i="2" s="1"/>
  <c r="CS116" i="2"/>
  <c r="EP116" i="2" s="1"/>
  <c r="CQ116" i="2"/>
  <c r="EN116" i="2" s="1"/>
  <c r="CP116" i="2"/>
  <c r="EM116" i="2" s="1"/>
  <c r="CO116" i="2"/>
  <c r="CN116" i="2"/>
  <c r="EK116" i="2" s="1"/>
  <c r="CM116" i="2"/>
  <c r="EJ116" i="2" s="1"/>
  <c r="CL116" i="2"/>
  <c r="EI116" i="2" s="1"/>
  <c r="CK116" i="2"/>
  <c r="EH116" i="2" s="1"/>
  <c r="CJ116" i="2"/>
  <c r="EG116" i="2" s="1"/>
  <c r="CI116" i="2"/>
  <c r="EF116" i="2" s="1"/>
  <c r="CH116" i="2"/>
  <c r="EE116" i="2" s="1"/>
  <c r="CB116" i="2"/>
  <c r="CA116" i="2"/>
  <c r="BY116" i="2"/>
  <c r="DS116" i="2" s="1"/>
  <c r="BX116" i="2"/>
  <c r="DR116" i="2" s="1"/>
  <c r="BW116" i="2"/>
  <c r="DQ116" i="2" s="1"/>
  <c r="BV116" i="2"/>
  <c r="DP116" i="2" s="1"/>
  <c r="BU116" i="2"/>
  <c r="BT116" i="2"/>
  <c r="DN116" i="2" s="1"/>
  <c r="BS116" i="2"/>
  <c r="DM116" i="2" s="1"/>
  <c r="BR116" i="2"/>
  <c r="DL116" i="2" s="1"/>
  <c r="BQ116" i="2"/>
  <c r="DK116" i="2" s="1"/>
  <c r="BP116" i="2"/>
  <c r="DJ116" i="2" s="1"/>
  <c r="BO116" i="2"/>
  <c r="DI116" i="2" s="1"/>
  <c r="BN116" i="2"/>
  <c r="DH116" i="2" s="1"/>
  <c r="BM116" i="2"/>
  <c r="DG116" i="2" s="1"/>
  <c r="BL116" i="2"/>
  <c r="BK116" i="2"/>
  <c r="BJ116" i="2"/>
  <c r="BI116" i="2"/>
  <c r="DC116" i="2" s="1"/>
  <c r="BH116" i="2"/>
  <c r="DB116" i="2" s="1"/>
  <c r="BG116" i="2"/>
  <c r="DA116" i="2" s="1"/>
  <c r="BF116" i="2"/>
  <c r="CZ116" i="2" s="1"/>
  <c r="BE116" i="2"/>
  <c r="BD116" i="2"/>
  <c r="CX116" i="2" s="1"/>
  <c r="ET115" i="2"/>
  <c r="ES115" i="2"/>
  <c r="EO115" i="2"/>
  <c r="EE115" i="2"/>
  <c r="ED115" i="2"/>
  <c r="EC115" i="2"/>
  <c r="EB115" i="2"/>
  <c r="EA115" i="2"/>
  <c r="DZ115" i="2"/>
  <c r="DY115" i="2"/>
  <c r="DX115" i="2"/>
  <c r="DW115" i="2"/>
  <c r="DT115" i="2"/>
  <c r="DM115" i="2"/>
  <c r="DL115" i="2"/>
  <c r="DK115" i="2"/>
  <c r="DH115" i="2"/>
  <c r="DG115" i="2"/>
  <c r="DD115" i="2"/>
  <c r="CV115" i="2"/>
  <c r="CU115" i="2"/>
  <c r="ER115" i="2" s="1"/>
  <c r="CT115" i="2"/>
  <c r="EQ115" i="2" s="1"/>
  <c r="CS115" i="2"/>
  <c r="EP115" i="2" s="1"/>
  <c r="CQ115" i="2"/>
  <c r="EN115" i="2" s="1"/>
  <c r="CP115" i="2"/>
  <c r="EM115" i="2" s="1"/>
  <c r="CO115" i="2"/>
  <c r="EL115" i="2" s="1"/>
  <c r="CN115" i="2"/>
  <c r="EK115" i="2" s="1"/>
  <c r="CM115" i="2"/>
  <c r="EJ115" i="2" s="1"/>
  <c r="CL115" i="2"/>
  <c r="EI115" i="2" s="1"/>
  <c r="CK115" i="2"/>
  <c r="EH115" i="2" s="1"/>
  <c r="CJ115" i="2"/>
  <c r="EG115" i="2" s="1"/>
  <c r="CI115" i="2"/>
  <c r="EF115" i="2" s="1"/>
  <c r="CH115" i="2"/>
  <c r="CB115" i="2"/>
  <c r="DV115" i="2" s="1"/>
  <c r="CA115" i="2"/>
  <c r="DU115" i="2" s="1"/>
  <c r="BY115" i="2"/>
  <c r="DS115" i="2" s="1"/>
  <c r="BX115" i="2"/>
  <c r="DR115" i="2" s="1"/>
  <c r="BW115" i="2"/>
  <c r="DQ115" i="2" s="1"/>
  <c r="BV115" i="2"/>
  <c r="DP115" i="2" s="1"/>
  <c r="BU115" i="2"/>
  <c r="DO115" i="2" s="1"/>
  <c r="BT115" i="2"/>
  <c r="DN115" i="2" s="1"/>
  <c r="BS115" i="2"/>
  <c r="BR115" i="2"/>
  <c r="BQ115" i="2"/>
  <c r="BP115" i="2"/>
  <c r="DJ115" i="2" s="1"/>
  <c r="BO115" i="2"/>
  <c r="DI115" i="2" s="1"/>
  <c r="BN115" i="2"/>
  <c r="BM115" i="2"/>
  <c r="BL115" i="2"/>
  <c r="DF115" i="2" s="1"/>
  <c r="BK115" i="2"/>
  <c r="DE115" i="2" s="1"/>
  <c r="BJ115" i="2"/>
  <c r="BI115" i="2"/>
  <c r="DC115" i="2" s="1"/>
  <c r="BH115" i="2"/>
  <c r="DB115" i="2" s="1"/>
  <c r="BG115" i="2"/>
  <c r="DA115" i="2" s="1"/>
  <c r="BF115" i="2"/>
  <c r="CZ115" i="2" s="1"/>
  <c r="BE115" i="2"/>
  <c r="CY115" i="2" s="1"/>
  <c r="BD115" i="2"/>
  <c r="CX115" i="2" s="1"/>
  <c r="ET114" i="2"/>
  <c r="EO114" i="2"/>
  <c r="EJ114" i="2"/>
  <c r="EI114" i="2"/>
  <c r="EH114" i="2"/>
  <c r="ED114" i="2"/>
  <c r="EC114" i="2"/>
  <c r="EB114" i="2"/>
  <c r="EA114" i="2"/>
  <c r="DZ114" i="2"/>
  <c r="DY114" i="2"/>
  <c r="DX114" i="2"/>
  <c r="DW114" i="2"/>
  <c r="DT114" i="2"/>
  <c r="DS114" i="2"/>
  <c r="DR114" i="2"/>
  <c r="DO114" i="2"/>
  <c r="DN114" i="2"/>
  <c r="DD114" i="2"/>
  <c r="DC114" i="2"/>
  <c r="DB114" i="2"/>
  <c r="CY114" i="2"/>
  <c r="CX114" i="2"/>
  <c r="CV114" i="2"/>
  <c r="ES114" i="2" s="1"/>
  <c r="CU114" i="2"/>
  <c r="ER114" i="2" s="1"/>
  <c r="CT114" i="2"/>
  <c r="EQ114" i="2" s="1"/>
  <c r="CS114" i="2"/>
  <c r="EP114" i="2" s="1"/>
  <c r="CQ114" i="2"/>
  <c r="EN114" i="2" s="1"/>
  <c r="CP114" i="2"/>
  <c r="EM114" i="2" s="1"/>
  <c r="CO114" i="2"/>
  <c r="EL114" i="2" s="1"/>
  <c r="CN114" i="2"/>
  <c r="EK114" i="2" s="1"/>
  <c r="CM114" i="2"/>
  <c r="CL114" i="2"/>
  <c r="CK114" i="2"/>
  <c r="CJ114" i="2"/>
  <c r="EG114" i="2" s="1"/>
  <c r="CI114" i="2"/>
  <c r="EF114" i="2" s="1"/>
  <c r="CH114" i="2"/>
  <c r="EE114" i="2" s="1"/>
  <c r="CB114" i="2"/>
  <c r="DV114" i="2" s="1"/>
  <c r="CA114" i="2"/>
  <c r="DU114" i="2" s="1"/>
  <c r="BY114" i="2"/>
  <c r="BX114" i="2"/>
  <c r="BW114" i="2"/>
  <c r="DQ114" i="2" s="1"/>
  <c r="BV114" i="2"/>
  <c r="DP114" i="2" s="1"/>
  <c r="BU114" i="2"/>
  <c r="BT114" i="2"/>
  <c r="BS114" i="2"/>
  <c r="DM114" i="2" s="1"/>
  <c r="BR114" i="2"/>
  <c r="DL114" i="2" s="1"/>
  <c r="BQ114" i="2"/>
  <c r="DK114" i="2" s="1"/>
  <c r="BP114" i="2"/>
  <c r="DJ114" i="2" s="1"/>
  <c r="BO114" i="2"/>
  <c r="DI114" i="2" s="1"/>
  <c r="BN114" i="2"/>
  <c r="DH114" i="2" s="1"/>
  <c r="BM114" i="2"/>
  <c r="DG114" i="2" s="1"/>
  <c r="BL114" i="2"/>
  <c r="DF114" i="2" s="1"/>
  <c r="BK114" i="2"/>
  <c r="DE114" i="2" s="1"/>
  <c r="BJ114" i="2"/>
  <c r="BI114" i="2"/>
  <c r="BH114" i="2"/>
  <c r="BG114" i="2"/>
  <c r="DA114" i="2" s="1"/>
  <c r="BF114" i="2"/>
  <c r="CZ114" i="2" s="1"/>
  <c r="BE114" i="2"/>
  <c r="BD114" i="2"/>
  <c r="ET113" i="2"/>
  <c r="EO113" i="2"/>
  <c r="EJ113" i="2"/>
  <c r="ED113" i="2"/>
  <c r="EC113" i="2"/>
  <c r="EB113" i="2"/>
  <c r="EA113" i="2"/>
  <c r="DZ113" i="2"/>
  <c r="DY113" i="2"/>
  <c r="DX113" i="2"/>
  <c r="DW113" i="2"/>
  <c r="DV113" i="2"/>
  <c r="DT113" i="2"/>
  <c r="DK113" i="2"/>
  <c r="DJ113" i="2"/>
  <c r="DI113" i="2"/>
  <c r="CV113" i="2"/>
  <c r="ES113" i="2" s="1"/>
  <c r="CU113" i="2"/>
  <c r="ER113" i="2" s="1"/>
  <c r="CT113" i="2"/>
  <c r="EQ113" i="2" s="1"/>
  <c r="CS113" i="2"/>
  <c r="EP113" i="2" s="1"/>
  <c r="CQ113" i="2"/>
  <c r="EN113" i="2" s="1"/>
  <c r="CP113" i="2"/>
  <c r="EM113" i="2" s="1"/>
  <c r="CO113" i="2"/>
  <c r="EL113" i="2" s="1"/>
  <c r="CN113" i="2"/>
  <c r="EK113" i="2" s="1"/>
  <c r="CL113" i="2"/>
  <c r="EI113" i="2" s="1"/>
  <c r="CK113" i="2"/>
  <c r="EH113" i="2" s="1"/>
  <c r="CJ113" i="2"/>
  <c r="EG113" i="2" s="1"/>
  <c r="CI113" i="2"/>
  <c r="EF113" i="2" s="1"/>
  <c r="CH113" i="2"/>
  <c r="EE113" i="2" s="1"/>
  <c r="CB113" i="2"/>
  <c r="CA113" i="2"/>
  <c r="DU113" i="2" s="1"/>
  <c r="BY113" i="2"/>
  <c r="DS113" i="2" s="1"/>
  <c r="BX113" i="2"/>
  <c r="DR113" i="2" s="1"/>
  <c r="BW113" i="2"/>
  <c r="DQ113" i="2" s="1"/>
  <c r="BV113" i="2"/>
  <c r="DP113" i="2" s="1"/>
  <c r="BU113" i="2"/>
  <c r="DO113" i="2" s="1"/>
  <c r="BT113" i="2"/>
  <c r="DN113" i="2" s="1"/>
  <c r="BS113" i="2"/>
  <c r="DM113" i="2" s="1"/>
  <c r="BR113" i="2"/>
  <c r="DL113" i="2" s="1"/>
  <c r="BQ113" i="2"/>
  <c r="BP113" i="2"/>
  <c r="BO113" i="2"/>
  <c r="BN113" i="2"/>
  <c r="DH113" i="2" s="1"/>
  <c r="BM113" i="2"/>
  <c r="DG113" i="2" s="1"/>
  <c r="BL113" i="2"/>
  <c r="DF113" i="2" s="1"/>
  <c r="BK113" i="2"/>
  <c r="DE113" i="2" s="1"/>
  <c r="BJ113" i="2"/>
  <c r="DD113" i="2" s="1"/>
  <c r="BI113" i="2"/>
  <c r="DC113" i="2" s="1"/>
  <c r="BH113" i="2"/>
  <c r="DB113" i="2" s="1"/>
  <c r="BG113" i="2"/>
  <c r="DA113" i="2" s="1"/>
  <c r="BF113" i="2"/>
  <c r="CZ113" i="2" s="1"/>
  <c r="BE113" i="2"/>
  <c r="CY113" i="2" s="1"/>
  <c r="BD113" i="2"/>
  <c r="CX113" i="2" s="1"/>
  <c r="ET112" i="2"/>
  <c r="EO112" i="2"/>
  <c r="EG112" i="2"/>
  <c r="ED112" i="2"/>
  <c r="EC112" i="2"/>
  <c r="EB112" i="2"/>
  <c r="EA112" i="2"/>
  <c r="DZ112" i="2"/>
  <c r="DY112" i="2"/>
  <c r="DX112" i="2"/>
  <c r="DW112" i="2"/>
  <c r="DT112" i="2"/>
  <c r="DQ112" i="2"/>
  <c r="DP112" i="2"/>
  <c r="DO112" i="2"/>
  <c r="DA112" i="2"/>
  <c r="CZ112" i="2"/>
  <c r="CY112" i="2"/>
  <c r="CV112" i="2"/>
  <c r="ES112" i="2" s="1"/>
  <c r="CU112" i="2"/>
  <c r="ER112" i="2" s="1"/>
  <c r="CT112" i="2"/>
  <c r="EQ112" i="2" s="1"/>
  <c r="CS112" i="2"/>
  <c r="EP112" i="2" s="1"/>
  <c r="CQ112" i="2"/>
  <c r="EN112" i="2" s="1"/>
  <c r="CP112" i="2"/>
  <c r="EM112" i="2" s="1"/>
  <c r="CO112" i="2"/>
  <c r="EL112" i="2" s="1"/>
  <c r="CN112" i="2"/>
  <c r="EK112" i="2" s="1"/>
  <c r="CM112" i="2"/>
  <c r="EJ112" i="2" s="1"/>
  <c r="CL112" i="2"/>
  <c r="EI112" i="2" s="1"/>
  <c r="CK112" i="2"/>
  <c r="EH112" i="2" s="1"/>
  <c r="CJ112" i="2"/>
  <c r="CI112" i="2"/>
  <c r="EF112" i="2" s="1"/>
  <c r="CH112" i="2"/>
  <c r="EE112" i="2" s="1"/>
  <c r="CB112" i="2"/>
  <c r="DV112" i="2" s="1"/>
  <c r="CA112" i="2"/>
  <c r="DU112" i="2" s="1"/>
  <c r="BY112" i="2"/>
  <c r="DS112" i="2" s="1"/>
  <c r="BX112" i="2"/>
  <c r="DR112" i="2" s="1"/>
  <c r="BW112" i="2"/>
  <c r="BV112" i="2"/>
  <c r="BU112" i="2"/>
  <c r="BT112" i="2"/>
  <c r="DN112" i="2" s="1"/>
  <c r="BS112" i="2"/>
  <c r="DM112" i="2" s="1"/>
  <c r="BR112" i="2"/>
  <c r="DL112" i="2" s="1"/>
  <c r="BQ112" i="2"/>
  <c r="DK112" i="2" s="1"/>
  <c r="BP112" i="2"/>
  <c r="DJ112" i="2" s="1"/>
  <c r="BO112" i="2"/>
  <c r="DI112" i="2" s="1"/>
  <c r="BN112" i="2"/>
  <c r="DH112" i="2" s="1"/>
  <c r="BM112" i="2"/>
  <c r="DG112" i="2" s="1"/>
  <c r="BL112" i="2"/>
  <c r="DF112" i="2" s="1"/>
  <c r="BK112" i="2"/>
  <c r="DE112" i="2" s="1"/>
  <c r="BJ112" i="2"/>
  <c r="DD112" i="2" s="1"/>
  <c r="BI112" i="2"/>
  <c r="DC112" i="2" s="1"/>
  <c r="BH112" i="2"/>
  <c r="DB112" i="2" s="1"/>
  <c r="BG112" i="2"/>
  <c r="BF112" i="2"/>
  <c r="BE112" i="2"/>
  <c r="BD112" i="2"/>
  <c r="CX112" i="2" s="1"/>
  <c r="ET111" i="2"/>
  <c r="ED111" i="2"/>
  <c r="EC111" i="2"/>
  <c r="EB111" i="2"/>
  <c r="EA111" i="2"/>
  <c r="DZ111" i="2"/>
  <c r="DY111" i="2"/>
  <c r="DX111" i="2"/>
  <c r="DW111" i="2"/>
  <c r="DV111" i="2"/>
  <c r="DT111" i="2"/>
  <c r="DH111" i="2"/>
  <c r="DG111" i="2"/>
  <c r="DF111" i="2"/>
  <c r="CV111" i="2"/>
  <c r="ES111" i="2" s="1"/>
  <c r="CU111" i="2"/>
  <c r="ER111" i="2" s="1"/>
  <c r="CT111" i="2"/>
  <c r="EQ111" i="2" s="1"/>
  <c r="CS111" i="2"/>
  <c r="EP111" i="2" s="1"/>
  <c r="CR111" i="2"/>
  <c r="EO111" i="2" s="1"/>
  <c r="CQ111" i="2"/>
  <c r="EN111" i="2" s="1"/>
  <c r="CP111" i="2"/>
  <c r="EM111" i="2" s="1"/>
  <c r="CO111" i="2"/>
  <c r="EL111" i="2" s="1"/>
  <c r="CN111" i="2"/>
  <c r="EK111" i="2" s="1"/>
  <c r="CM111" i="2"/>
  <c r="EJ111" i="2" s="1"/>
  <c r="CL111" i="2"/>
  <c r="EI111" i="2" s="1"/>
  <c r="CK111" i="2"/>
  <c r="EH111" i="2" s="1"/>
  <c r="CJ111" i="2"/>
  <c r="EG111" i="2" s="1"/>
  <c r="CI111" i="2"/>
  <c r="EF111" i="2" s="1"/>
  <c r="CH111" i="2"/>
  <c r="EE111" i="2" s="1"/>
  <c r="CB111" i="2"/>
  <c r="CA111" i="2"/>
  <c r="DU111" i="2" s="1"/>
  <c r="BY111" i="2"/>
  <c r="DS111" i="2" s="1"/>
  <c r="BX111" i="2"/>
  <c r="DR111" i="2" s="1"/>
  <c r="BW111" i="2"/>
  <c r="DQ111" i="2" s="1"/>
  <c r="BV111" i="2"/>
  <c r="DP111" i="2" s="1"/>
  <c r="BU111" i="2"/>
  <c r="DO111" i="2" s="1"/>
  <c r="BT111" i="2"/>
  <c r="DN111" i="2" s="1"/>
  <c r="BS111" i="2"/>
  <c r="DM111" i="2" s="1"/>
  <c r="BR111" i="2"/>
  <c r="DL111" i="2" s="1"/>
  <c r="BQ111" i="2"/>
  <c r="DK111" i="2" s="1"/>
  <c r="BP111" i="2"/>
  <c r="DJ111" i="2" s="1"/>
  <c r="BO111" i="2"/>
  <c r="DI111" i="2" s="1"/>
  <c r="BN111" i="2"/>
  <c r="BM111" i="2"/>
  <c r="BL111" i="2"/>
  <c r="BK111" i="2"/>
  <c r="DE111" i="2" s="1"/>
  <c r="BJ111" i="2"/>
  <c r="DD111" i="2" s="1"/>
  <c r="BI111" i="2"/>
  <c r="DC111" i="2" s="1"/>
  <c r="BH111" i="2"/>
  <c r="DB111" i="2" s="1"/>
  <c r="BG111" i="2"/>
  <c r="DA111" i="2" s="1"/>
  <c r="BF111" i="2"/>
  <c r="CZ111" i="2" s="1"/>
  <c r="BE111" i="2"/>
  <c r="CY111" i="2" s="1"/>
  <c r="BD111" i="2"/>
  <c r="CX111" i="2" s="1"/>
  <c r="ET110" i="2"/>
  <c r="EO110" i="2"/>
  <c r="EF110" i="2"/>
  <c r="ED110" i="2"/>
  <c r="EC110" i="2"/>
  <c r="EA110" i="2"/>
  <c r="DZ110" i="2"/>
  <c r="DY110" i="2"/>
  <c r="DX110" i="2"/>
  <c r="DW110" i="2"/>
  <c r="DT110" i="2"/>
  <c r="DP110" i="2"/>
  <c r="DO110" i="2"/>
  <c r="DN110" i="2"/>
  <c r="CZ110" i="2"/>
  <c r="CY110" i="2"/>
  <c r="CX110" i="2"/>
  <c r="CV110" i="2"/>
  <c r="ES110" i="2" s="1"/>
  <c r="CU110" i="2"/>
  <c r="ER110" i="2" s="1"/>
  <c r="CT110" i="2"/>
  <c r="EQ110" i="2" s="1"/>
  <c r="CS110" i="2"/>
  <c r="EP110" i="2" s="1"/>
  <c r="CQ110" i="2"/>
  <c r="EN110" i="2" s="1"/>
  <c r="CP110" i="2"/>
  <c r="EM110" i="2" s="1"/>
  <c r="CO110" i="2"/>
  <c r="EL110" i="2" s="1"/>
  <c r="CN110" i="2"/>
  <c r="EK110" i="2" s="1"/>
  <c r="CM110" i="2"/>
  <c r="EJ110" i="2" s="1"/>
  <c r="CL110" i="2"/>
  <c r="EI110" i="2" s="1"/>
  <c r="CK110" i="2"/>
  <c r="EH110" i="2" s="1"/>
  <c r="CJ110" i="2"/>
  <c r="EG110" i="2" s="1"/>
  <c r="CI110" i="2"/>
  <c r="CH110" i="2"/>
  <c r="EE110" i="2" s="1"/>
  <c r="CE110" i="2"/>
  <c r="EB110" i="2" s="1"/>
  <c r="CB110" i="2"/>
  <c r="DV110" i="2" s="1"/>
  <c r="CA110" i="2"/>
  <c r="DU110" i="2" s="1"/>
  <c r="BY110" i="2"/>
  <c r="DS110" i="2" s="1"/>
  <c r="BX110" i="2"/>
  <c r="DR110" i="2" s="1"/>
  <c r="BW110" i="2"/>
  <c r="DQ110" i="2" s="1"/>
  <c r="BV110" i="2"/>
  <c r="BU110" i="2"/>
  <c r="BT110" i="2"/>
  <c r="BS110" i="2"/>
  <c r="DM110" i="2" s="1"/>
  <c r="BR110" i="2"/>
  <c r="DL110" i="2" s="1"/>
  <c r="BQ110" i="2"/>
  <c r="DK110" i="2" s="1"/>
  <c r="BP110" i="2"/>
  <c r="DJ110" i="2" s="1"/>
  <c r="BO110" i="2"/>
  <c r="DI110" i="2" s="1"/>
  <c r="BN110" i="2"/>
  <c r="DH110" i="2" s="1"/>
  <c r="BM110" i="2"/>
  <c r="DG110" i="2" s="1"/>
  <c r="BL110" i="2"/>
  <c r="DF110" i="2" s="1"/>
  <c r="BK110" i="2"/>
  <c r="DE110" i="2" s="1"/>
  <c r="BJ110" i="2"/>
  <c r="DD110" i="2" s="1"/>
  <c r="BI110" i="2"/>
  <c r="DC110" i="2" s="1"/>
  <c r="BH110" i="2"/>
  <c r="DB110" i="2" s="1"/>
  <c r="BG110" i="2"/>
  <c r="DA110" i="2" s="1"/>
  <c r="BF110" i="2"/>
  <c r="BE110" i="2"/>
  <c r="BD110" i="2"/>
  <c r="ET109" i="2"/>
  <c r="ES109" i="2"/>
  <c r="EO109" i="2"/>
  <c r="EN109" i="2"/>
  <c r="EM109" i="2"/>
  <c r="EL109" i="2"/>
  <c r="ED109" i="2"/>
  <c r="EC109" i="2"/>
  <c r="EB109" i="2"/>
  <c r="EA109" i="2"/>
  <c r="DZ109" i="2"/>
  <c r="DY109" i="2"/>
  <c r="DX109" i="2"/>
  <c r="DW109" i="2"/>
  <c r="DV109" i="2"/>
  <c r="DT109" i="2"/>
  <c r="DH109" i="2"/>
  <c r="DG109" i="2"/>
  <c r="DF109" i="2"/>
  <c r="CU109" i="2"/>
  <c r="ER109" i="2" s="1"/>
  <c r="CT109" i="2"/>
  <c r="EQ109" i="2" s="1"/>
  <c r="CS109" i="2"/>
  <c r="EP109" i="2" s="1"/>
  <c r="CQ109" i="2"/>
  <c r="CP109" i="2"/>
  <c r="CO109" i="2"/>
  <c r="CN109" i="2"/>
  <c r="EK109" i="2" s="1"/>
  <c r="CM109" i="2"/>
  <c r="EJ109" i="2" s="1"/>
  <c r="CL109" i="2"/>
  <c r="EI109" i="2" s="1"/>
  <c r="CK109" i="2"/>
  <c r="EH109" i="2" s="1"/>
  <c r="CJ109" i="2"/>
  <c r="EG109" i="2" s="1"/>
  <c r="CI109" i="2"/>
  <c r="EF109" i="2" s="1"/>
  <c r="CH109" i="2"/>
  <c r="EE109" i="2" s="1"/>
  <c r="CB109" i="2"/>
  <c r="CA109" i="2"/>
  <c r="DU109" i="2" s="1"/>
  <c r="BY109" i="2"/>
  <c r="DS109" i="2" s="1"/>
  <c r="BX109" i="2"/>
  <c r="DR109" i="2" s="1"/>
  <c r="BW109" i="2"/>
  <c r="DQ109" i="2" s="1"/>
  <c r="BV109" i="2"/>
  <c r="DP109" i="2" s="1"/>
  <c r="BU109" i="2"/>
  <c r="DO109" i="2" s="1"/>
  <c r="BT109" i="2"/>
  <c r="DN109" i="2" s="1"/>
  <c r="BS109" i="2"/>
  <c r="DM109" i="2" s="1"/>
  <c r="BR109" i="2"/>
  <c r="DL109" i="2" s="1"/>
  <c r="BQ109" i="2"/>
  <c r="DK109" i="2" s="1"/>
  <c r="BP109" i="2"/>
  <c r="DJ109" i="2" s="1"/>
  <c r="BO109" i="2"/>
  <c r="DI109" i="2" s="1"/>
  <c r="BN109" i="2"/>
  <c r="BM109" i="2"/>
  <c r="BL109" i="2"/>
  <c r="BK109" i="2"/>
  <c r="DE109" i="2" s="1"/>
  <c r="BJ109" i="2"/>
  <c r="DD109" i="2" s="1"/>
  <c r="BI109" i="2"/>
  <c r="DC109" i="2" s="1"/>
  <c r="BH109" i="2"/>
  <c r="DB109" i="2" s="1"/>
  <c r="BG109" i="2"/>
  <c r="DA109" i="2" s="1"/>
  <c r="BF109" i="2"/>
  <c r="CZ109" i="2" s="1"/>
  <c r="BE109" i="2"/>
  <c r="CY109" i="2" s="1"/>
  <c r="BD109" i="2"/>
  <c r="CX109" i="2" s="1"/>
  <c r="ET108" i="2"/>
  <c r="ES108" i="2"/>
  <c r="ER108" i="2"/>
  <c r="EO108" i="2"/>
  <c r="ED108" i="2"/>
  <c r="EC108" i="2"/>
  <c r="EB108" i="2"/>
  <c r="EA108" i="2"/>
  <c r="DZ108" i="2"/>
  <c r="DY108" i="2"/>
  <c r="DX108" i="2"/>
  <c r="DW108" i="2"/>
  <c r="DT108" i="2"/>
  <c r="DN108" i="2"/>
  <c r="DM108" i="2"/>
  <c r="DL108" i="2"/>
  <c r="CX108" i="2"/>
  <c r="CU108" i="2"/>
  <c r="CT108" i="2"/>
  <c r="EQ108" i="2" s="1"/>
  <c r="CS108" i="2"/>
  <c r="EP108" i="2" s="1"/>
  <c r="CQ108" i="2"/>
  <c r="EN108" i="2" s="1"/>
  <c r="CP108" i="2"/>
  <c r="EM108" i="2" s="1"/>
  <c r="CO108" i="2"/>
  <c r="EL108" i="2" s="1"/>
  <c r="CN108" i="2"/>
  <c r="EK108" i="2" s="1"/>
  <c r="CM108" i="2"/>
  <c r="EJ108" i="2" s="1"/>
  <c r="CL108" i="2"/>
  <c r="EI108" i="2" s="1"/>
  <c r="CK108" i="2"/>
  <c r="EH108" i="2" s="1"/>
  <c r="CJ108" i="2"/>
  <c r="EG108" i="2" s="1"/>
  <c r="CI108" i="2"/>
  <c r="EF108" i="2" s="1"/>
  <c r="CH108" i="2"/>
  <c r="EE108" i="2" s="1"/>
  <c r="CB108" i="2"/>
  <c r="DV108" i="2" s="1"/>
  <c r="CA108" i="2"/>
  <c r="DU108" i="2" s="1"/>
  <c r="BY108" i="2"/>
  <c r="DS108" i="2" s="1"/>
  <c r="BX108" i="2"/>
  <c r="DR108" i="2" s="1"/>
  <c r="BW108" i="2"/>
  <c r="DQ108" i="2" s="1"/>
  <c r="BV108" i="2"/>
  <c r="DP108" i="2" s="1"/>
  <c r="BU108" i="2"/>
  <c r="DO108" i="2" s="1"/>
  <c r="BT108" i="2"/>
  <c r="BS108" i="2"/>
  <c r="BR108" i="2"/>
  <c r="BQ108" i="2"/>
  <c r="DK108" i="2" s="1"/>
  <c r="BP108" i="2"/>
  <c r="DJ108" i="2" s="1"/>
  <c r="BO108" i="2"/>
  <c r="DI108" i="2" s="1"/>
  <c r="BN108" i="2"/>
  <c r="DH108" i="2" s="1"/>
  <c r="BM108" i="2"/>
  <c r="DG108" i="2" s="1"/>
  <c r="BL108" i="2"/>
  <c r="DF108" i="2" s="1"/>
  <c r="BK108" i="2"/>
  <c r="DE108" i="2" s="1"/>
  <c r="BJ108" i="2"/>
  <c r="DD108" i="2" s="1"/>
  <c r="BI108" i="2"/>
  <c r="DC108" i="2" s="1"/>
  <c r="BH108" i="2"/>
  <c r="DB108" i="2" s="1"/>
  <c r="BG108" i="2"/>
  <c r="DA108" i="2" s="1"/>
  <c r="BF108" i="2"/>
  <c r="CZ108" i="2" s="1"/>
  <c r="BE108" i="2"/>
  <c r="CY108" i="2" s="1"/>
  <c r="BD108" i="2"/>
  <c r="ET107" i="2"/>
  <c r="ES107" i="2"/>
  <c r="EO107" i="2"/>
  <c r="EJ107" i="2"/>
  <c r="EI107" i="2"/>
  <c r="EH107" i="2"/>
  <c r="ED107" i="2"/>
  <c r="EC107" i="2"/>
  <c r="EB107" i="2"/>
  <c r="EA107" i="2"/>
  <c r="DZ107" i="2"/>
  <c r="DY107" i="2"/>
  <c r="DX107" i="2"/>
  <c r="DW107" i="2"/>
  <c r="DT107" i="2"/>
  <c r="DS107" i="2"/>
  <c r="DR107" i="2"/>
  <c r="DD107" i="2"/>
  <c r="DC107" i="2"/>
  <c r="DB107" i="2"/>
  <c r="CU107" i="2"/>
  <c r="ER107" i="2" s="1"/>
  <c r="CT107" i="2"/>
  <c r="EQ107" i="2" s="1"/>
  <c r="CS107" i="2"/>
  <c r="EP107" i="2" s="1"/>
  <c r="CQ107" i="2"/>
  <c r="EN107" i="2" s="1"/>
  <c r="CP107" i="2"/>
  <c r="EM107" i="2" s="1"/>
  <c r="CO107" i="2"/>
  <c r="EL107" i="2" s="1"/>
  <c r="CN107" i="2"/>
  <c r="EK107" i="2" s="1"/>
  <c r="CM107" i="2"/>
  <c r="CL107" i="2"/>
  <c r="CK107" i="2"/>
  <c r="CJ107" i="2"/>
  <c r="EG107" i="2" s="1"/>
  <c r="CI107" i="2"/>
  <c r="EF107" i="2" s="1"/>
  <c r="CH107" i="2"/>
  <c r="EE107" i="2" s="1"/>
  <c r="CB107" i="2"/>
  <c r="DV107" i="2" s="1"/>
  <c r="CA107" i="2"/>
  <c r="DU107" i="2" s="1"/>
  <c r="BY107" i="2"/>
  <c r="BX107" i="2"/>
  <c r="BW107" i="2"/>
  <c r="DQ107" i="2" s="1"/>
  <c r="BV107" i="2"/>
  <c r="DP107" i="2" s="1"/>
  <c r="BU107" i="2"/>
  <c r="DO107" i="2" s="1"/>
  <c r="BT107" i="2"/>
  <c r="DN107" i="2" s="1"/>
  <c r="BS107" i="2"/>
  <c r="DM107" i="2" s="1"/>
  <c r="BR107" i="2"/>
  <c r="DL107" i="2" s="1"/>
  <c r="BQ107" i="2"/>
  <c r="DK107" i="2" s="1"/>
  <c r="BP107" i="2"/>
  <c r="DJ107" i="2" s="1"/>
  <c r="BO107" i="2"/>
  <c r="DI107" i="2" s="1"/>
  <c r="BN107" i="2"/>
  <c r="DH107" i="2" s="1"/>
  <c r="BM107" i="2"/>
  <c r="DG107" i="2" s="1"/>
  <c r="BL107" i="2"/>
  <c r="DF107" i="2" s="1"/>
  <c r="BK107" i="2"/>
  <c r="DE107" i="2" s="1"/>
  <c r="BJ107" i="2"/>
  <c r="BI107" i="2"/>
  <c r="BH107" i="2"/>
  <c r="BG107" i="2"/>
  <c r="DA107" i="2" s="1"/>
  <c r="BF107" i="2"/>
  <c r="CZ107" i="2" s="1"/>
  <c r="BE107" i="2"/>
  <c r="CY107" i="2" s="1"/>
  <c r="BD107" i="2"/>
  <c r="CX107" i="2" s="1"/>
  <c r="ET106" i="2"/>
  <c r="EP106" i="2"/>
  <c r="EO106" i="2"/>
  <c r="ED106" i="2"/>
  <c r="EC106" i="2"/>
  <c r="EB106" i="2"/>
  <c r="EA106" i="2"/>
  <c r="DZ106" i="2"/>
  <c r="DY106" i="2"/>
  <c r="DX106" i="2"/>
  <c r="DW106" i="2"/>
  <c r="DT106" i="2"/>
  <c r="DJ106" i="2"/>
  <c r="DI106" i="2"/>
  <c r="DH106" i="2"/>
  <c r="CV106" i="2"/>
  <c r="ES106" i="2" s="1"/>
  <c r="CU106" i="2"/>
  <c r="ER106" i="2" s="1"/>
  <c r="CT106" i="2"/>
  <c r="EQ106" i="2" s="1"/>
  <c r="CS106" i="2"/>
  <c r="CQ106" i="2"/>
  <c r="EN106" i="2" s="1"/>
  <c r="CP106" i="2"/>
  <c r="EM106" i="2" s="1"/>
  <c r="CO106" i="2"/>
  <c r="EL106" i="2" s="1"/>
  <c r="CN106" i="2"/>
  <c r="EK106" i="2" s="1"/>
  <c r="CM106" i="2"/>
  <c r="EJ106" i="2" s="1"/>
  <c r="CL106" i="2"/>
  <c r="EI106" i="2" s="1"/>
  <c r="CK106" i="2"/>
  <c r="EH106" i="2" s="1"/>
  <c r="CJ106" i="2"/>
  <c r="EG106" i="2" s="1"/>
  <c r="CI106" i="2"/>
  <c r="EF106" i="2" s="1"/>
  <c r="CH106" i="2"/>
  <c r="EE106" i="2" s="1"/>
  <c r="CB106" i="2"/>
  <c r="DV106" i="2" s="1"/>
  <c r="CA106" i="2"/>
  <c r="DU106" i="2" s="1"/>
  <c r="BY106" i="2"/>
  <c r="DS106" i="2" s="1"/>
  <c r="BX106" i="2"/>
  <c r="DR106" i="2" s="1"/>
  <c r="BW106" i="2"/>
  <c r="DQ106" i="2" s="1"/>
  <c r="BV106" i="2"/>
  <c r="DP106" i="2" s="1"/>
  <c r="BU106" i="2"/>
  <c r="DO106" i="2" s="1"/>
  <c r="BT106" i="2"/>
  <c r="DN106" i="2" s="1"/>
  <c r="BS106" i="2"/>
  <c r="DM106" i="2" s="1"/>
  <c r="BR106" i="2"/>
  <c r="DL106" i="2" s="1"/>
  <c r="BQ106" i="2"/>
  <c r="DK106" i="2" s="1"/>
  <c r="BP106" i="2"/>
  <c r="BO106" i="2"/>
  <c r="BN106" i="2"/>
  <c r="BM106" i="2"/>
  <c r="DG106" i="2" s="1"/>
  <c r="BL106" i="2"/>
  <c r="DF106" i="2" s="1"/>
  <c r="BK106" i="2"/>
  <c r="DE106" i="2" s="1"/>
  <c r="BJ106" i="2"/>
  <c r="DD106" i="2" s="1"/>
  <c r="BI106" i="2"/>
  <c r="DC106" i="2" s="1"/>
  <c r="BH106" i="2"/>
  <c r="DB106" i="2" s="1"/>
  <c r="BG106" i="2"/>
  <c r="DA106" i="2" s="1"/>
  <c r="BF106" i="2"/>
  <c r="CZ106" i="2" s="1"/>
  <c r="BE106" i="2"/>
  <c r="CY106" i="2" s="1"/>
  <c r="BD106" i="2"/>
  <c r="CX106" i="2" s="1"/>
  <c r="ET105" i="2"/>
  <c r="EO105" i="2"/>
  <c r="EG105" i="2"/>
  <c r="EF105" i="2"/>
  <c r="EE105" i="2"/>
  <c r="ED105" i="2"/>
  <c r="EC105" i="2"/>
  <c r="EB105" i="2"/>
  <c r="EA105" i="2"/>
  <c r="DZ105" i="2"/>
  <c r="DY105" i="2"/>
  <c r="DX105" i="2"/>
  <c r="DW105" i="2"/>
  <c r="DT105" i="2"/>
  <c r="DQ105" i="2"/>
  <c r="DP105" i="2"/>
  <c r="DO105" i="2"/>
  <c r="DH105" i="2"/>
  <c r="DA105" i="2"/>
  <c r="CZ105" i="2"/>
  <c r="CY105" i="2"/>
  <c r="CV105" i="2"/>
  <c r="ES105" i="2" s="1"/>
  <c r="CU105" i="2"/>
  <c r="ER105" i="2" s="1"/>
  <c r="CT105" i="2"/>
  <c r="EQ105" i="2" s="1"/>
  <c r="CS105" i="2"/>
  <c r="EP105" i="2" s="1"/>
  <c r="CQ105" i="2"/>
  <c r="EN105" i="2" s="1"/>
  <c r="CP105" i="2"/>
  <c r="EM105" i="2" s="1"/>
  <c r="CO105" i="2"/>
  <c r="EL105" i="2" s="1"/>
  <c r="CN105" i="2"/>
  <c r="EK105" i="2" s="1"/>
  <c r="CM105" i="2"/>
  <c r="EJ105" i="2" s="1"/>
  <c r="CL105" i="2"/>
  <c r="EI105" i="2" s="1"/>
  <c r="CK105" i="2"/>
  <c r="EH105" i="2" s="1"/>
  <c r="CJ105" i="2"/>
  <c r="CI105" i="2"/>
  <c r="CH105" i="2"/>
  <c r="CB105" i="2"/>
  <c r="DV105" i="2" s="1"/>
  <c r="CA105" i="2"/>
  <c r="DU105" i="2" s="1"/>
  <c r="BY105" i="2"/>
  <c r="DS105" i="2" s="1"/>
  <c r="BX105" i="2"/>
  <c r="DR105" i="2" s="1"/>
  <c r="BW105" i="2"/>
  <c r="BV105" i="2"/>
  <c r="BU105" i="2"/>
  <c r="BT105" i="2"/>
  <c r="DN105" i="2" s="1"/>
  <c r="BS105" i="2"/>
  <c r="DM105" i="2" s="1"/>
  <c r="BR105" i="2"/>
  <c r="DL105" i="2" s="1"/>
  <c r="BQ105" i="2"/>
  <c r="DK105" i="2" s="1"/>
  <c r="BP105" i="2"/>
  <c r="DJ105" i="2" s="1"/>
  <c r="BO105" i="2"/>
  <c r="DI105" i="2" s="1"/>
  <c r="BN105" i="2"/>
  <c r="BM105" i="2"/>
  <c r="DG105" i="2" s="1"/>
  <c r="BL105" i="2"/>
  <c r="DF105" i="2" s="1"/>
  <c r="BK105" i="2"/>
  <c r="DE105" i="2" s="1"/>
  <c r="BJ105" i="2"/>
  <c r="DD105" i="2" s="1"/>
  <c r="BI105" i="2"/>
  <c r="DC105" i="2" s="1"/>
  <c r="BH105" i="2"/>
  <c r="DB105" i="2" s="1"/>
  <c r="BG105" i="2"/>
  <c r="BF105" i="2"/>
  <c r="BE105" i="2"/>
  <c r="BD105" i="2"/>
  <c r="CX105" i="2" s="1"/>
  <c r="ET104" i="2"/>
  <c r="EO104" i="2"/>
  <c r="EN104" i="2"/>
  <c r="EM104" i="2"/>
  <c r="ED104" i="2"/>
  <c r="EC104" i="2"/>
  <c r="EB104" i="2"/>
  <c r="EA104" i="2"/>
  <c r="DZ104" i="2"/>
  <c r="DY104" i="2"/>
  <c r="DX104" i="2"/>
  <c r="DW104" i="2"/>
  <c r="DV104" i="2"/>
  <c r="DT104" i="2"/>
  <c r="DH104" i="2"/>
  <c r="DG104" i="2"/>
  <c r="DF104" i="2"/>
  <c r="CV104" i="2"/>
  <c r="ES104" i="2" s="1"/>
  <c r="CU104" i="2"/>
  <c r="ER104" i="2" s="1"/>
  <c r="CT104" i="2"/>
  <c r="EQ104" i="2" s="1"/>
  <c r="CS104" i="2"/>
  <c r="EP104" i="2" s="1"/>
  <c r="CQ104" i="2"/>
  <c r="CP104" i="2"/>
  <c r="CO104" i="2"/>
  <c r="EL104" i="2" s="1"/>
  <c r="CN104" i="2"/>
  <c r="EK104" i="2" s="1"/>
  <c r="CM104" i="2"/>
  <c r="EJ104" i="2" s="1"/>
  <c r="CL104" i="2"/>
  <c r="EI104" i="2" s="1"/>
  <c r="CK104" i="2"/>
  <c r="EH104" i="2" s="1"/>
  <c r="CJ104" i="2"/>
  <c r="EG104" i="2" s="1"/>
  <c r="CI104" i="2"/>
  <c r="EF104" i="2" s="1"/>
  <c r="CH104" i="2"/>
  <c r="EE104" i="2" s="1"/>
  <c r="CB104" i="2"/>
  <c r="CA104" i="2"/>
  <c r="DU104" i="2" s="1"/>
  <c r="BY104" i="2"/>
  <c r="DS104" i="2" s="1"/>
  <c r="BX104" i="2"/>
  <c r="DR104" i="2" s="1"/>
  <c r="BW104" i="2"/>
  <c r="DQ104" i="2" s="1"/>
  <c r="BV104" i="2"/>
  <c r="DP104" i="2" s="1"/>
  <c r="BU104" i="2"/>
  <c r="DO104" i="2" s="1"/>
  <c r="BT104" i="2"/>
  <c r="DN104" i="2" s="1"/>
  <c r="BS104" i="2"/>
  <c r="DM104" i="2" s="1"/>
  <c r="BR104" i="2"/>
  <c r="DL104" i="2" s="1"/>
  <c r="BQ104" i="2"/>
  <c r="DK104" i="2" s="1"/>
  <c r="BP104" i="2"/>
  <c r="DJ104" i="2" s="1"/>
  <c r="BO104" i="2"/>
  <c r="DI104" i="2" s="1"/>
  <c r="BN104" i="2"/>
  <c r="BM104" i="2"/>
  <c r="BL104" i="2"/>
  <c r="BK104" i="2"/>
  <c r="DE104" i="2" s="1"/>
  <c r="BJ104" i="2"/>
  <c r="DD104" i="2" s="1"/>
  <c r="BI104" i="2"/>
  <c r="DC104" i="2" s="1"/>
  <c r="BH104" i="2"/>
  <c r="DB104" i="2" s="1"/>
  <c r="BG104" i="2"/>
  <c r="DA104" i="2" s="1"/>
  <c r="BF104" i="2"/>
  <c r="CZ104" i="2" s="1"/>
  <c r="BE104" i="2"/>
  <c r="CY104" i="2" s="1"/>
  <c r="BD104" i="2"/>
  <c r="CX104" i="2" s="1"/>
  <c r="ET103" i="2"/>
  <c r="EO103" i="2"/>
  <c r="EE103" i="2"/>
  <c r="ED103" i="2"/>
  <c r="EC103" i="2"/>
  <c r="EB103" i="2"/>
  <c r="EA103" i="2"/>
  <c r="DZ103" i="2"/>
  <c r="DY103" i="2"/>
  <c r="DX103" i="2"/>
  <c r="DW103" i="2"/>
  <c r="DT103" i="2"/>
  <c r="DN103" i="2"/>
  <c r="DM103" i="2"/>
  <c r="CV103" i="2"/>
  <c r="ES103" i="2" s="1"/>
  <c r="CU103" i="2"/>
  <c r="ER103" i="2" s="1"/>
  <c r="CT103" i="2"/>
  <c r="EQ103" i="2" s="1"/>
  <c r="CS103" i="2"/>
  <c r="EP103" i="2" s="1"/>
  <c r="CQ103" i="2"/>
  <c r="EN103" i="2" s="1"/>
  <c r="CP103" i="2"/>
  <c r="EM103" i="2" s="1"/>
  <c r="CO103" i="2"/>
  <c r="EL103" i="2" s="1"/>
  <c r="CN103" i="2"/>
  <c r="EK103" i="2" s="1"/>
  <c r="CM103" i="2"/>
  <c r="EJ103" i="2" s="1"/>
  <c r="CL103" i="2"/>
  <c r="EI103" i="2" s="1"/>
  <c r="CK103" i="2"/>
  <c r="EH103" i="2" s="1"/>
  <c r="CJ103" i="2"/>
  <c r="EG103" i="2" s="1"/>
  <c r="CI103" i="2"/>
  <c r="EF103" i="2" s="1"/>
  <c r="CH103" i="2"/>
  <c r="CB103" i="2"/>
  <c r="DV103" i="2" s="1"/>
  <c r="CA103" i="2"/>
  <c r="DU103" i="2" s="1"/>
  <c r="BY103" i="2"/>
  <c r="DS103" i="2" s="1"/>
  <c r="BX103" i="2"/>
  <c r="DR103" i="2" s="1"/>
  <c r="BW103" i="2"/>
  <c r="DQ103" i="2" s="1"/>
  <c r="BV103" i="2"/>
  <c r="DP103" i="2" s="1"/>
  <c r="BU103" i="2"/>
  <c r="DO103" i="2" s="1"/>
  <c r="BT103" i="2"/>
  <c r="BS103" i="2"/>
  <c r="BR103" i="2"/>
  <c r="DL103" i="2" s="1"/>
  <c r="BQ103" i="2"/>
  <c r="DK103" i="2" s="1"/>
  <c r="BP103" i="2"/>
  <c r="DJ103" i="2" s="1"/>
  <c r="BO103" i="2"/>
  <c r="DI103" i="2" s="1"/>
  <c r="BN103" i="2"/>
  <c r="DH103" i="2" s="1"/>
  <c r="BM103" i="2"/>
  <c r="DG103" i="2" s="1"/>
  <c r="BL103" i="2"/>
  <c r="DF103" i="2" s="1"/>
  <c r="BK103" i="2"/>
  <c r="DE103" i="2" s="1"/>
  <c r="BJ103" i="2"/>
  <c r="DD103" i="2" s="1"/>
  <c r="BI103" i="2"/>
  <c r="DC103" i="2" s="1"/>
  <c r="BH103" i="2"/>
  <c r="DB103" i="2" s="1"/>
  <c r="BG103" i="2"/>
  <c r="DA103" i="2" s="1"/>
  <c r="BF103" i="2"/>
  <c r="CZ103" i="2" s="1"/>
  <c r="BE103" i="2"/>
  <c r="CY103" i="2" s="1"/>
  <c r="BD103" i="2"/>
  <c r="CX103" i="2" s="1"/>
  <c r="ET102" i="2"/>
  <c r="ES102" i="2"/>
  <c r="ER102" i="2"/>
  <c r="EP102" i="2"/>
  <c r="EN102" i="2"/>
  <c r="EL102" i="2"/>
  <c r="EI102" i="2"/>
  <c r="EG102" i="2"/>
  <c r="EE102" i="2"/>
  <c r="ED102" i="2"/>
  <c r="EC102" i="2"/>
  <c r="EB102" i="2"/>
  <c r="EA102" i="2"/>
  <c r="DZ102" i="2"/>
  <c r="DY102" i="2"/>
  <c r="DX102" i="2"/>
  <c r="DW102" i="2"/>
  <c r="DT102" i="2"/>
  <c r="DS102" i="2"/>
  <c r="DR102" i="2"/>
  <c r="DQ102" i="2"/>
  <c r="DP102" i="2"/>
  <c r="DO102" i="2"/>
  <c r="DM102" i="2"/>
  <c r="DK102" i="2"/>
  <c r="DJ102" i="2"/>
  <c r="DH102" i="2"/>
  <c r="DD102" i="2"/>
  <c r="DC102" i="2"/>
  <c r="DB102" i="2"/>
  <c r="DA102" i="2"/>
  <c r="CZ102" i="2"/>
  <c r="CY102" i="2"/>
  <c r="CU102" i="2"/>
  <c r="CT102" i="2"/>
  <c r="EQ102" i="2" s="1"/>
  <c r="CS102" i="2"/>
  <c r="CR102" i="2"/>
  <c r="EO102" i="2" s="1"/>
  <c r="CQ102" i="2"/>
  <c r="CP102" i="2"/>
  <c r="EM102" i="2" s="1"/>
  <c r="CO102" i="2"/>
  <c r="CN102" i="2"/>
  <c r="EK102" i="2" s="1"/>
  <c r="CM102" i="2"/>
  <c r="EJ102" i="2" s="1"/>
  <c r="CL102" i="2"/>
  <c r="CK102" i="2"/>
  <c r="EH102" i="2" s="1"/>
  <c r="CJ102" i="2"/>
  <c r="CI102" i="2"/>
  <c r="EF102" i="2" s="1"/>
  <c r="CH102" i="2"/>
  <c r="CB102" i="2"/>
  <c r="DV102" i="2" s="1"/>
  <c r="CA102" i="2"/>
  <c r="DU102" i="2" s="1"/>
  <c r="BY102" i="2"/>
  <c r="BX102" i="2"/>
  <c r="BW102" i="2"/>
  <c r="BV102" i="2"/>
  <c r="BU102" i="2"/>
  <c r="BT102" i="2"/>
  <c r="DN102" i="2" s="1"/>
  <c r="BS102" i="2"/>
  <c r="BR102" i="2"/>
  <c r="DL102" i="2" s="1"/>
  <c r="BQ102" i="2"/>
  <c r="BP102" i="2"/>
  <c r="BO102" i="2"/>
  <c r="DI102" i="2" s="1"/>
  <c r="BN102" i="2"/>
  <c r="BM102" i="2"/>
  <c r="DG102" i="2" s="1"/>
  <c r="BL102" i="2"/>
  <c r="DF102" i="2" s="1"/>
  <c r="BK102" i="2"/>
  <c r="DE102" i="2" s="1"/>
  <c r="BJ102" i="2"/>
  <c r="BI102" i="2"/>
  <c r="BH102" i="2"/>
  <c r="BG102" i="2"/>
  <c r="BF102" i="2"/>
  <c r="BE102" i="2"/>
  <c r="BD102" i="2"/>
  <c r="CX102" i="2" s="1"/>
  <c r="ET101" i="2"/>
  <c r="ES101" i="2"/>
  <c r="EP101" i="2"/>
  <c r="EO101" i="2"/>
  <c r="EN101" i="2"/>
  <c r="EM101" i="2"/>
  <c r="EL101" i="2"/>
  <c r="EH101" i="2"/>
  <c r="EG101" i="2"/>
  <c r="EE101" i="2"/>
  <c r="ED101" i="2"/>
  <c r="EC101" i="2"/>
  <c r="EB101" i="2"/>
  <c r="EA101" i="2"/>
  <c r="DZ101" i="2"/>
  <c r="DY101" i="2"/>
  <c r="DX101" i="2"/>
  <c r="DW101" i="2"/>
  <c r="DV101" i="2"/>
  <c r="DT101" i="2"/>
  <c r="DS101" i="2"/>
  <c r="DQ101" i="2"/>
  <c r="DJ101" i="2"/>
  <c r="DI101" i="2"/>
  <c r="DH101" i="2"/>
  <c r="DG101" i="2"/>
  <c r="DF101" i="2"/>
  <c r="DE101" i="2"/>
  <c r="DC101" i="2"/>
  <c r="DA101" i="2"/>
  <c r="CU101" i="2"/>
  <c r="ER101" i="2" s="1"/>
  <c r="CT101" i="2"/>
  <c r="EQ101" i="2" s="1"/>
  <c r="CS101" i="2"/>
  <c r="CQ101" i="2"/>
  <c r="CP101" i="2"/>
  <c r="CO101" i="2"/>
  <c r="CN101" i="2"/>
  <c r="EK101" i="2" s="1"/>
  <c r="CM101" i="2"/>
  <c r="EJ101" i="2" s="1"/>
  <c r="CL101" i="2"/>
  <c r="EI101" i="2" s="1"/>
  <c r="CK101" i="2"/>
  <c r="CJ101" i="2"/>
  <c r="CI101" i="2"/>
  <c r="EF101" i="2" s="1"/>
  <c r="CH101" i="2"/>
  <c r="CB101" i="2"/>
  <c r="CA101" i="2"/>
  <c r="DU101" i="2" s="1"/>
  <c r="BY101" i="2"/>
  <c r="BX101" i="2"/>
  <c r="DR101" i="2" s="1"/>
  <c r="BW101" i="2"/>
  <c r="BV101" i="2"/>
  <c r="DP101" i="2" s="1"/>
  <c r="BU101" i="2"/>
  <c r="DO101" i="2" s="1"/>
  <c r="BT101" i="2"/>
  <c r="DN101" i="2" s="1"/>
  <c r="BS101" i="2"/>
  <c r="DM101" i="2" s="1"/>
  <c r="BR101" i="2"/>
  <c r="DL101" i="2" s="1"/>
  <c r="BQ101" i="2"/>
  <c r="DK101" i="2" s="1"/>
  <c r="BP101" i="2"/>
  <c r="BO101" i="2"/>
  <c r="BN101" i="2"/>
  <c r="BM101" i="2"/>
  <c r="BL101" i="2"/>
  <c r="BK101" i="2"/>
  <c r="BJ101" i="2"/>
  <c r="DD101" i="2" s="1"/>
  <c r="BI101" i="2"/>
  <c r="BH101" i="2"/>
  <c r="DB101" i="2" s="1"/>
  <c r="BG101" i="2"/>
  <c r="BF101" i="2"/>
  <c r="CZ101" i="2" s="1"/>
  <c r="BE101" i="2"/>
  <c r="CY101" i="2" s="1"/>
  <c r="BD101" i="2"/>
  <c r="CX101" i="2" s="1"/>
  <c r="ET100" i="2"/>
  <c r="ES100" i="2"/>
  <c r="ER100" i="2"/>
  <c r="EO100" i="2"/>
  <c r="EM100" i="2"/>
  <c r="EK100" i="2"/>
  <c r="EI100" i="2"/>
  <c r="EF100" i="2"/>
  <c r="ED100" i="2"/>
  <c r="EC100" i="2"/>
  <c r="EB100" i="2"/>
  <c r="EA100" i="2"/>
  <c r="DZ100" i="2"/>
  <c r="DY100" i="2"/>
  <c r="DX100" i="2"/>
  <c r="DW100" i="2"/>
  <c r="DT100" i="2"/>
  <c r="DP100" i="2"/>
  <c r="DO100" i="2"/>
  <c r="DN100" i="2"/>
  <c r="DM100" i="2"/>
  <c r="DL100" i="2"/>
  <c r="DH100" i="2"/>
  <c r="DG100" i="2"/>
  <c r="DE100" i="2"/>
  <c r="CZ100" i="2"/>
  <c r="CY100" i="2"/>
  <c r="CX100" i="2"/>
  <c r="CV100" i="2"/>
  <c r="CU100" i="2"/>
  <c r="CT100" i="2"/>
  <c r="EQ100" i="2" s="1"/>
  <c r="CS100" i="2"/>
  <c r="EP100" i="2" s="1"/>
  <c r="CQ100" i="2"/>
  <c r="EN100" i="2" s="1"/>
  <c r="CP100" i="2"/>
  <c r="CO100" i="2"/>
  <c r="EL100" i="2" s="1"/>
  <c r="CN100" i="2"/>
  <c r="CM100" i="2"/>
  <c r="EJ100" i="2" s="1"/>
  <c r="CL100" i="2"/>
  <c r="CK100" i="2"/>
  <c r="EH100" i="2" s="1"/>
  <c r="CJ100" i="2"/>
  <c r="EG100" i="2" s="1"/>
  <c r="CI100" i="2"/>
  <c r="CH100" i="2"/>
  <c r="EE100" i="2" s="1"/>
  <c r="CB100" i="2"/>
  <c r="DV100" i="2" s="1"/>
  <c r="CA100" i="2"/>
  <c r="DU100" i="2" s="1"/>
  <c r="BY100" i="2"/>
  <c r="DS100" i="2" s="1"/>
  <c r="BX100" i="2"/>
  <c r="DR100" i="2" s="1"/>
  <c r="BW100" i="2"/>
  <c r="DQ100" i="2" s="1"/>
  <c r="BV100" i="2"/>
  <c r="BU100" i="2"/>
  <c r="BT100" i="2"/>
  <c r="BS100" i="2"/>
  <c r="BR100" i="2"/>
  <c r="BQ100" i="2"/>
  <c r="DK100" i="2" s="1"/>
  <c r="BP100" i="2"/>
  <c r="DJ100" i="2" s="1"/>
  <c r="BO100" i="2"/>
  <c r="DI100" i="2" s="1"/>
  <c r="BN100" i="2"/>
  <c r="BM100" i="2"/>
  <c r="BL100" i="2"/>
  <c r="DF100" i="2" s="1"/>
  <c r="BK100" i="2"/>
  <c r="BJ100" i="2"/>
  <c r="DD100" i="2" s="1"/>
  <c r="BI100" i="2"/>
  <c r="DC100" i="2" s="1"/>
  <c r="BH100" i="2"/>
  <c r="DB100" i="2" s="1"/>
  <c r="BG100" i="2"/>
  <c r="DA100" i="2" s="1"/>
  <c r="BF100" i="2"/>
  <c r="BE100" i="2"/>
  <c r="BD100" i="2"/>
  <c r="ET99" i="2"/>
  <c r="ES99" i="2"/>
  <c r="ER99" i="2"/>
  <c r="EP99" i="2"/>
  <c r="EO99" i="2"/>
  <c r="EM99" i="2"/>
  <c r="EL99" i="2"/>
  <c r="EK99" i="2"/>
  <c r="EJ99" i="2"/>
  <c r="EI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P99" i="2"/>
  <c r="DN99" i="2"/>
  <c r="DG99" i="2"/>
  <c r="DF99" i="2"/>
  <c r="DE99" i="2"/>
  <c r="DD99" i="2"/>
  <c r="DC99" i="2"/>
  <c r="DB99" i="2"/>
  <c r="CZ99" i="2"/>
  <c r="CX99" i="2"/>
  <c r="CU99" i="2"/>
  <c r="CT99" i="2"/>
  <c r="EQ99" i="2" s="1"/>
  <c r="CS99" i="2"/>
  <c r="CQ99" i="2"/>
  <c r="EN99" i="2" s="1"/>
  <c r="CP99" i="2"/>
  <c r="CO99" i="2"/>
  <c r="CN99" i="2"/>
  <c r="CM99" i="2"/>
  <c r="CL99" i="2"/>
  <c r="CK99" i="2"/>
  <c r="EH99" i="2" s="1"/>
  <c r="CJ99" i="2"/>
  <c r="EG99" i="2" s="1"/>
  <c r="CI99" i="2"/>
  <c r="EF99" i="2" s="1"/>
  <c r="CH99" i="2"/>
  <c r="CB99" i="2"/>
  <c r="CA99" i="2"/>
  <c r="BY99" i="2"/>
  <c r="BX99" i="2"/>
  <c r="BW99" i="2"/>
  <c r="DQ99" i="2" s="1"/>
  <c r="BV99" i="2"/>
  <c r="BU99" i="2"/>
  <c r="DO99" i="2" s="1"/>
  <c r="BT99" i="2"/>
  <c r="BS99" i="2"/>
  <c r="DM99" i="2" s="1"/>
  <c r="BR99" i="2"/>
  <c r="DL99" i="2" s="1"/>
  <c r="BQ99" i="2"/>
  <c r="DK99" i="2" s="1"/>
  <c r="BP99" i="2"/>
  <c r="DJ99" i="2" s="1"/>
  <c r="BO99" i="2"/>
  <c r="DI99" i="2" s="1"/>
  <c r="BN99" i="2"/>
  <c r="DH99" i="2" s="1"/>
  <c r="BM99" i="2"/>
  <c r="BL99" i="2"/>
  <c r="BK99" i="2"/>
  <c r="BJ99" i="2"/>
  <c r="BI99" i="2"/>
  <c r="BH99" i="2"/>
  <c r="BG99" i="2"/>
  <c r="DA99" i="2" s="1"/>
  <c r="BF99" i="2"/>
  <c r="BE99" i="2"/>
  <c r="CY99" i="2" s="1"/>
  <c r="BD99" i="2"/>
  <c r="ET98" i="2"/>
  <c r="ES98" i="2"/>
  <c r="EQ98" i="2"/>
  <c r="EO98" i="2"/>
  <c r="EK98" i="2"/>
  <c r="EJ98" i="2"/>
  <c r="EH98" i="2"/>
  <c r="EF98" i="2"/>
  <c r="EE98" i="2"/>
  <c r="ED98" i="2"/>
  <c r="EC98" i="2"/>
  <c r="EB98" i="2"/>
  <c r="EA98" i="2"/>
  <c r="DZ98" i="2"/>
  <c r="DY98" i="2"/>
  <c r="DX98" i="2"/>
  <c r="DW98" i="2"/>
  <c r="DU98" i="2"/>
  <c r="DT98" i="2"/>
  <c r="DM98" i="2"/>
  <c r="DL98" i="2"/>
  <c r="DK98" i="2"/>
  <c r="DJ98" i="2"/>
  <c r="DI98" i="2"/>
  <c r="DH98" i="2"/>
  <c r="DF98" i="2"/>
  <c r="DD98" i="2"/>
  <c r="CU98" i="2"/>
  <c r="ER98" i="2" s="1"/>
  <c r="CT98" i="2"/>
  <c r="CS98" i="2"/>
  <c r="EP98" i="2" s="1"/>
  <c r="CQ98" i="2"/>
  <c r="EN98" i="2" s="1"/>
  <c r="CP98" i="2"/>
  <c r="EM98" i="2" s="1"/>
  <c r="CO98" i="2"/>
  <c r="EL98" i="2" s="1"/>
  <c r="CN98" i="2"/>
  <c r="CM98" i="2"/>
  <c r="CL98" i="2"/>
  <c r="EI98" i="2" s="1"/>
  <c r="CK98" i="2"/>
  <c r="CJ98" i="2"/>
  <c r="EG98" i="2" s="1"/>
  <c r="CI98" i="2"/>
  <c r="CH98" i="2"/>
  <c r="CB98" i="2"/>
  <c r="DV98" i="2" s="1"/>
  <c r="CA98" i="2"/>
  <c r="BY98" i="2"/>
  <c r="DS98" i="2" s="1"/>
  <c r="BX98" i="2"/>
  <c r="DR98" i="2" s="1"/>
  <c r="BW98" i="2"/>
  <c r="DQ98" i="2" s="1"/>
  <c r="BV98" i="2"/>
  <c r="DP98" i="2" s="1"/>
  <c r="BU98" i="2"/>
  <c r="DO98" i="2" s="1"/>
  <c r="BT98" i="2"/>
  <c r="DN98" i="2" s="1"/>
  <c r="BS98" i="2"/>
  <c r="BR98" i="2"/>
  <c r="BQ98" i="2"/>
  <c r="BP98" i="2"/>
  <c r="BO98" i="2"/>
  <c r="BN98" i="2"/>
  <c r="BM98" i="2"/>
  <c r="DG98" i="2" s="1"/>
  <c r="BL98" i="2"/>
  <c r="BK98" i="2"/>
  <c r="DE98" i="2" s="1"/>
  <c r="BJ98" i="2"/>
  <c r="BI98" i="2"/>
  <c r="DC98" i="2" s="1"/>
  <c r="BH98" i="2"/>
  <c r="DB98" i="2" s="1"/>
  <c r="BG98" i="2"/>
  <c r="DA98" i="2" s="1"/>
  <c r="BF98" i="2"/>
  <c r="CZ98" i="2" s="1"/>
  <c r="BE98" i="2"/>
  <c r="CY98" i="2" s="1"/>
  <c r="BD98" i="2"/>
  <c r="CX98" i="2" s="1"/>
  <c r="ET97" i="2"/>
  <c r="EO97" i="2"/>
  <c r="EN97" i="2"/>
  <c r="EL97" i="2"/>
  <c r="EJ97" i="2"/>
  <c r="EI97" i="2"/>
  <c r="EG97" i="2"/>
  <c r="EF97" i="2"/>
  <c r="EE97" i="2"/>
  <c r="ED97" i="2"/>
  <c r="EC97" i="2"/>
  <c r="EB97" i="2"/>
  <c r="EA97" i="2"/>
  <c r="DZ97" i="2"/>
  <c r="DY97" i="2"/>
  <c r="DX97" i="2"/>
  <c r="DW97" i="2"/>
  <c r="DT97" i="2"/>
  <c r="DS97" i="2"/>
  <c r="DR97" i="2"/>
  <c r="DQ97" i="2"/>
  <c r="DP97" i="2"/>
  <c r="DO97" i="2"/>
  <c r="DK97" i="2"/>
  <c r="DJ97" i="2"/>
  <c r="DH97" i="2"/>
  <c r="DC97" i="2"/>
  <c r="DB97" i="2"/>
  <c r="DA97" i="2"/>
  <c r="CZ97" i="2"/>
  <c r="CY97" i="2"/>
  <c r="CV97" i="2"/>
  <c r="ES97" i="2" s="1"/>
  <c r="CU97" i="2"/>
  <c r="ER97" i="2" s="1"/>
  <c r="CT97" i="2"/>
  <c r="EQ97" i="2" s="1"/>
  <c r="CS97" i="2"/>
  <c r="EP97" i="2" s="1"/>
  <c r="CQ97" i="2"/>
  <c r="CP97" i="2"/>
  <c r="EM97" i="2" s="1"/>
  <c r="CO97" i="2"/>
  <c r="CN97" i="2"/>
  <c r="EK97" i="2" s="1"/>
  <c r="CM97" i="2"/>
  <c r="CL97" i="2"/>
  <c r="CK97" i="2"/>
  <c r="EH97" i="2" s="1"/>
  <c r="CJ97" i="2"/>
  <c r="CI97" i="2"/>
  <c r="CH97" i="2"/>
  <c r="CB97" i="2"/>
  <c r="DV97" i="2" s="1"/>
  <c r="CA97" i="2"/>
  <c r="DU97" i="2" s="1"/>
  <c r="BY97" i="2"/>
  <c r="BX97" i="2"/>
  <c r="BW97" i="2"/>
  <c r="BV97" i="2"/>
  <c r="BU97" i="2"/>
  <c r="BT97" i="2"/>
  <c r="DN97" i="2" s="1"/>
  <c r="BS97" i="2"/>
  <c r="DM97" i="2" s="1"/>
  <c r="BR97" i="2"/>
  <c r="DL97" i="2" s="1"/>
  <c r="BQ97" i="2"/>
  <c r="BP97" i="2"/>
  <c r="BO97" i="2"/>
  <c r="DI97" i="2" s="1"/>
  <c r="BN97" i="2"/>
  <c r="BM97" i="2"/>
  <c r="DG97" i="2" s="1"/>
  <c r="BL97" i="2"/>
  <c r="DF97" i="2" s="1"/>
  <c r="BK97" i="2"/>
  <c r="DE97" i="2" s="1"/>
  <c r="BJ97" i="2"/>
  <c r="DD97" i="2" s="1"/>
  <c r="BI97" i="2"/>
  <c r="BH97" i="2"/>
  <c r="BG97" i="2"/>
  <c r="BF97" i="2"/>
  <c r="BE97" i="2"/>
  <c r="BD97" i="2"/>
  <c r="CX97" i="2" s="1"/>
  <c r="ET96" i="2"/>
  <c r="EO96" i="2"/>
  <c r="EN96" i="2"/>
  <c r="EM96" i="2"/>
  <c r="EL96" i="2"/>
  <c r="EI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R96" i="2"/>
  <c r="DQ96" i="2"/>
  <c r="DO96" i="2"/>
  <c r="DJ96" i="2"/>
  <c r="DI96" i="2"/>
  <c r="DH96" i="2"/>
  <c r="DG96" i="2"/>
  <c r="DF96" i="2"/>
  <c r="DB96" i="2"/>
  <c r="DA96" i="2"/>
  <c r="CY96" i="2"/>
  <c r="CV96" i="2"/>
  <c r="ES96" i="2" s="1"/>
  <c r="CU96" i="2"/>
  <c r="ER96" i="2" s="1"/>
  <c r="CT96" i="2"/>
  <c r="EQ96" i="2" s="1"/>
  <c r="CS96" i="2"/>
  <c r="EP96" i="2" s="1"/>
  <c r="CQ96" i="2"/>
  <c r="CP96" i="2"/>
  <c r="CO96" i="2"/>
  <c r="CN96" i="2"/>
  <c r="EK96" i="2" s="1"/>
  <c r="CM96" i="2"/>
  <c r="EJ96" i="2" s="1"/>
  <c r="CL96" i="2"/>
  <c r="CK96" i="2"/>
  <c r="EH96" i="2" s="1"/>
  <c r="CJ96" i="2"/>
  <c r="EG96" i="2" s="1"/>
  <c r="CI96" i="2"/>
  <c r="EF96" i="2" s="1"/>
  <c r="CH96" i="2"/>
  <c r="CB96" i="2"/>
  <c r="CA96" i="2"/>
  <c r="BY96" i="2"/>
  <c r="DS96" i="2" s="1"/>
  <c r="BX96" i="2"/>
  <c r="BW96" i="2"/>
  <c r="BV96" i="2"/>
  <c r="DP96" i="2" s="1"/>
  <c r="BU96" i="2"/>
  <c r="BT96" i="2"/>
  <c r="DN96" i="2" s="1"/>
  <c r="BS96" i="2"/>
  <c r="DM96" i="2" s="1"/>
  <c r="BR96" i="2"/>
  <c r="DL96" i="2" s="1"/>
  <c r="BQ96" i="2"/>
  <c r="DK96" i="2" s="1"/>
  <c r="BP96" i="2"/>
  <c r="BO96" i="2"/>
  <c r="BN96" i="2"/>
  <c r="BM96" i="2"/>
  <c r="BL96" i="2"/>
  <c r="BK96" i="2"/>
  <c r="DE96" i="2" s="1"/>
  <c r="BJ96" i="2"/>
  <c r="DD96" i="2" s="1"/>
  <c r="BI96" i="2"/>
  <c r="DC96" i="2" s="1"/>
  <c r="BH96" i="2"/>
  <c r="BG96" i="2"/>
  <c r="BF96" i="2"/>
  <c r="CZ96" i="2" s="1"/>
  <c r="BE96" i="2"/>
  <c r="BD96" i="2"/>
  <c r="CX96" i="2" s="1"/>
  <c r="ET95" i="2"/>
  <c r="ES95" i="2"/>
  <c r="EP95" i="2"/>
  <c r="EO95" i="2"/>
  <c r="EN95" i="2"/>
  <c r="EL95" i="2"/>
  <c r="EJ95" i="2"/>
  <c r="EI95" i="2"/>
  <c r="EG95" i="2"/>
  <c r="EE95" i="2"/>
  <c r="ED95" i="2"/>
  <c r="EC95" i="2"/>
  <c r="EB95" i="2"/>
  <c r="EA95" i="2"/>
  <c r="DZ95" i="2"/>
  <c r="DY95" i="2"/>
  <c r="DX95" i="2"/>
  <c r="DW95" i="2"/>
  <c r="DV95" i="2"/>
  <c r="DT95" i="2"/>
  <c r="DQ95" i="2"/>
  <c r="DP95" i="2"/>
  <c r="DO95" i="2"/>
  <c r="DN95" i="2"/>
  <c r="DM95" i="2"/>
  <c r="DL95" i="2"/>
  <c r="DJ95" i="2"/>
  <c r="DH95" i="2"/>
  <c r="DA95" i="2"/>
  <c r="CZ95" i="2"/>
  <c r="CY95" i="2"/>
  <c r="CX95" i="2"/>
  <c r="CU95" i="2"/>
  <c r="ER95" i="2" s="1"/>
  <c r="CT95" i="2"/>
  <c r="EQ95" i="2" s="1"/>
  <c r="CS95" i="2"/>
  <c r="CQ95" i="2"/>
  <c r="CP95" i="2"/>
  <c r="EM95" i="2" s="1"/>
  <c r="CO95" i="2"/>
  <c r="CN95" i="2"/>
  <c r="EK95" i="2" s="1"/>
  <c r="CM95" i="2"/>
  <c r="CL95" i="2"/>
  <c r="CK95" i="2"/>
  <c r="EH95" i="2" s="1"/>
  <c r="CJ95" i="2"/>
  <c r="CI95" i="2"/>
  <c r="EF95" i="2" s="1"/>
  <c r="CH95" i="2"/>
  <c r="CB95" i="2"/>
  <c r="CA95" i="2"/>
  <c r="DU95" i="2" s="1"/>
  <c r="BY95" i="2"/>
  <c r="DS95" i="2" s="1"/>
  <c r="BX95" i="2"/>
  <c r="DR95" i="2" s="1"/>
  <c r="BW95" i="2"/>
  <c r="BV95" i="2"/>
  <c r="BU95" i="2"/>
  <c r="BT95" i="2"/>
  <c r="BS95" i="2"/>
  <c r="BR95" i="2"/>
  <c r="BQ95" i="2"/>
  <c r="DK95" i="2" s="1"/>
  <c r="BP95" i="2"/>
  <c r="BO95" i="2"/>
  <c r="DI95" i="2" s="1"/>
  <c r="BN95" i="2"/>
  <c r="BM95" i="2"/>
  <c r="DG95" i="2" s="1"/>
  <c r="BL95" i="2"/>
  <c r="DF95" i="2" s="1"/>
  <c r="BK95" i="2"/>
  <c r="DE95" i="2" s="1"/>
  <c r="BJ95" i="2"/>
  <c r="DD95" i="2" s="1"/>
  <c r="BI95" i="2"/>
  <c r="DC95" i="2" s="1"/>
  <c r="BH95" i="2"/>
  <c r="DB95" i="2" s="1"/>
  <c r="BG95" i="2"/>
  <c r="BF95" i="2"/>
  <c r="BE95" i="2"/>
  <c r="BD95" i="2"/>
  <c r="ET94" i="2"/>
  <c r="EO94" i="2"/>
  <c r="EN94" i="2"/>
  <c r="EM94" i="2"/>
  <c r="EK94" i="2"/>
  <c r="EF94" i="2"/>
  <c r="ED94" i="2"/>
  <c r="EC94" i="2"/>
  <c r="EB94" i="2"/>
  <c r="EA94" i="2"/>
  <c r="DZ94" i="2"/>
  <c r="DY94" i="2"/>
  <c r="DX94" i="2"/>
  <c r="DW94" i="2"/>
  <c r="DU94" i="2"/>
  <c r="DT94" i="2"/>
  <c r="DS94" i="2"/>
  <c r="DO94" i="2"/>
  <c r="DL94" i="2"/>
  <c r="DG94" i="2"/>
  <c r="DE94" i="2"/>
  <c r="DD94" i="2"/>
  <c r="DC94" i="2"/>
  <c r="CY94" i="2"/>
  <c r="CV94" i="2"/>
  <c r="ES94" i="2" s="1"/>
  <c r="CU94" i="2"/>
  <c r="ER94" i="2" s="1"/>
  <c r="CT94" i="2"/>
  <c r="EQ94" i="2" s="1"/>
  <c r="CS94" i="2"/>
  <c r="EP94" i="2" s="1"/>
  <c r="CQ94" i="2"/>
  <c r="CP94" i="2"/>
  <c r="CO94" i="2"/>
  <c r="EL94" i="2" s="1"/>
  <c r="CN94" i="2"/>
  <c r="CM94" i="2"/>
  <c r="EJ94" i="2" s="1"/>
  <c r="CL94" i="2"/>
  <c r="EI94" i="2" s="1"/>
  <c r="CK94" i="2"/>
  <c r="EH94" i="2" s="1"/>
  <c r="CJ94" i="2"/>
  <c r="EG94" i="2" s="1"/>
  <c r="CI94" i="2"/>
  <c r="CH94" i="2"/>
  <c r="EE94" i="2" s="1"/>
  <c r="CB94" i="2"/>
  <c r="DV94" i="2" s="1"/>
  <c r="CA94" i="2"/>
  <c r="BY94" i="2"/>
  <c r="BX94" i="2"/>
  <c r="DR94" i="2" s="1"/>
  <c r="BW94" i="2"/>
  <c r="DQ94" i="2" s="1"/>
  <c r="BV94" i="2"/>
  <c r="DP94" i="2" s="1"/>
  <c r="BU94" i="2"/>
  <c r="BT94" i="2"/>
  <c r="DN94" i="2" s="1"/>
  <c r="BS94" i="2"/>
  <c r="DM94" i="2" s="1"/>
  <c r="BR94" i="2"/>
  <c r="BQ94" i="2"/>
  <c r="DK94" i="2" s="1"/>
  <c r="BP94" i="2"/>
  <c r="DJ94" i="2" s="1"/>
  <c r="BO94" i="2"/>
  <c r="DI94" i="2" s="1"/>
  <c r="BN94" i="2"/>
  <c r="DH94" i="2" s="1"/>
  <c r="BM94" i="2"/>
  <c r="BL94" i="2"/>
  <c r="DF94" i="2" s="1"/>
  <c r="BK94" i="2"/>
  <c r="BJ94" i="2"/>
  <c r="BI94" i="2"/>
  <c r="BH94" i="2"/>
  <c r="DB94" i="2" s="1"/>
  <c r="BG94" i="2"/>
  <c r="DA94" i="2" s="1"/>
  <c r="BF94" i="2"/>
  <c r="CZ94" i="2" s="1"/>
  <c r="BE94" i="2"/>
  <c r="BD94" i="2"/>
  <c r="CX94" i="2" s="1"/>
  <c r="ET93" i="2"/>
  <c r="EQ93" i="2"/>
  <c r="EP93" i="2"/>
  <c r="EO93" i="2"/>
  <c r="EM93" i="2"/>
  <c r="EI93" i="2"/>
  <c r="EG93" i="2"/>
  <c r="EE93" i="2"/>
  <c r="ED93" i="2"/>
  <c r="EC93" i="2"/>
  <c r="EB93" i="2"/>
  <c r="EA93" i="2"/>
  <c r="DZ93" i="2"/>
  <c r="DY93" i="2"/>
  <c r="DX93" i="2"/>
  <c r="DW93" i="2"/>
  <c r="DT93" i="2"/>
  <c r="DS93" i="2"/>
  <c r="DN93" i="2"/>
  <c r="DL93" i="2"/>
  <c r="DK93" i="2"/>
  <c r="DJ93" i="2"/>
  <c r="DF93" i="2"/>
  <c r="DE93" i="2"/>
  <c r="DC93" i="2"/>
  <c r="CX93" i="2"/>
  <c r="CV93" i="2"/>
  <c r="ES93" i="2" s="1"/>
  <c r="CU93" i="2"/>
  <c r="ER93" i="2" s="1"/>
  <c r="CT93" i="2"/>
  <c r="CS93" i="2"/>
  <c r="CQ93" i="2"/>
  <c r="EN93" i="2" s="1"/>
  <c r="CP93" i="2"/>
  <c r="CO93" i="2"/>
  <c r="EL93" i="2" s="1"/>
  <c r="CN93" i="2"/>
  <c r="EK93" i="2" s="1"/>
  <c r="CM93" i="2"/>
  <c r="EJ93" i="2" s="1"/>
  <c r="CL93" i="2"/>
  <c r="CK93" i="2"/>
  <c r="EH93" i="2" s="1"/>
  <c r="CJ93" i="2"/>
  <c r="CI93" i="2"/>
  <c r="EF93" i="2" s="1"/>
  <c r="CH93" i="2"/>
  <c r="CB93" i="2"/>
  <c r="DV93" i="2" s="1"/>
  <c r="CA93" i="2"/>
  <c r="DU93" i="2" s="1"/>
  <c r="BY93" i="2"/>
  <c r="BX93" i="2"/>
  <c r="DR93" i="2" s="1"/>
  <c r="BW93" i="2"/>
  <c r="DQ93" i="2" s="1"/>
  <c r="BV93" i="2"/>
  <c r="DP93" i="2" s="1"/>
  <c r="BU93" i="2"/>
  <c r="DO93" i="2" s="1"/>
  <c r="BT93" i="2"/>
  <c r="BS93" i="2"/>
  <c r="DM93" i="2" s="1"/>
  <c r="BR93" i="2"/>
  <c r="BQ93" i="2"/>
  <c r="BP93" i="2"/>
  <c r="BO93" i="2"/>
  <c r="DI93" i="2" s="1"/>
  <c r="BN93" i="2"/>
  <c r="DH93" i="2" s="1"/>
  <c r="BM93" i="2"/>
  <c r="DG93" i="2" s="1"/>
  <c r="BL93" i="2"/>
  <c r="BK93" i="2"/>
  <c r="BJ93" i="2"/>
  <c r="DD93" i="2" s="1"/>
  <c r="BI93" i="2"/>
  <c r="BH93" i="2"/>
  <c r="DB93" i="2" s="1"/>
  <c r="BG93" i="2"/>
  <c r="DA93" i="2" s="1"/>
  <c r="BF93" i="2"/>
  <c r="CZ93" i="2" s="1"/>
  <c r="BE93" i="2"/>
  <c r="CY93" i="2" s="1"/>
  <c r="BD93" i="2"/>
  <c r="ET92" i="2"/>
  <c r="EI92" i="2"/>
  <c r="EG92" i="2"/>
  <c r="ED92" i="2"/>
  <c r="EC92" i="2"/>
  <c r="EB92" i="2"/>
  <c r="EA92" i="2"/>
  <c r="DZ92" i="2"/>
  <c r="DY92" i="2"/>
  <c r="DX92" i="2"/>
  <c r="DW92" i="2"/>
  <c r="DU92" i="2"/>
  <c r="DT92" i="2"/>
  <c r="DS92" i="2"/>
  <c r="DR92" i="2"/>
  <c r="DQ92" i="2"/>
  <c r="DP92" i="2"/>
  <c r="DN92" i="2"/>
  <c r="DF92" i="2"/>
  <c r="DE92" i="2"/>
  <c r="DD92" i="2"/>
  <c r="DC92" i="2"/>
  <c r="DB92" i="2"/>
  <c r="DA92" i="2"/>
  <c r="CZ92" i="2"/>
  <c r="CX92" i="2"/>
  <c r="CV92" i="2"/>
  <c r="ES92" i="2" s="1"/>
  <c r="CU92" i="2"/>
  <c r="ER92" i="2" s="1"/>
  <c r="CT92" i="2"/>
  <c r="EQ92" i="2" s="1"/>
  <c r="CS92" i="2"/>
  <c r="EP92" i="2" s="1"/>
  <c r="CR92" i="2"/>
  <c r="EO92" i="2" s="1"/>
  <c r="CQ92" i="2"/>
  <c r="EN92" i="2" s="1"/>
  <c r="CP92" i="2"/>
  <c r="EM92" i="2" s="1"/>
  <c r="CO92" i="2"/>
  <c r="EL92" i="2" s="1"/>
  <c r="CN92" i="2"/>
  <c r="EK92" i="2" s="1"/>
  <c r="CM92" i="2"/>
  <c r="EJ92" i="2" s="1"/>
  <c r="CL92" i="2"/>
  <c r="CK92" i="2"/>
  <c r="EH92" i="2" s="1"/>
  <c r="CJ92" i="2"/>
  <c r="CI92" i="2"/>
  <c r="EF92" i="2" s="1"/>
  <c r="CH92" i="2"/>
  <c r="EE92" i="2" s="1"/>
  <c r="CB92" i="2"/>
  <c r="DV92" i="2" s="1"/>
  <c r="CA92" i="2"/>
  <c r="BY92" i="2"/>
  <c r="BX92" i="2"/>
  <c r="BW92" i="2"/>
  <c r="BV92" i="2"/>
  <c r="BU92" i="2"/>
  <c r="DO92" i="2" s="1"/>
  <c r="BT92" i="2"/>
  <c r="BS92" i="2"/>
  <c r="DM92" i="2" s="1"/>
  <c r="BR92" i="2"/>
  <c r="DL92" i="2" s="1"/>
  <c r="BQ92" i="2"/>
  <c r="DK92" i="2" s="1"/>
  <c r="BP92" i="2"/>
  <c r="DJ92" i="2" s="1"/>
  <c r="BO92" i="2"/>
  <c r="DI92" i="2" s="1"/>
  <c r="BN92" i="2"/>
  <c r="DH92" i="2" s="1"/>
  <c r="BM92" i="2"/>
  <c r="DG92" i="2" s="1"/>
  <c r="BL92" i="2"/>
  <c r="BK92" i="2"/>
  <c r="BJ92" i="2"/>
  <c r="BI92" i="2"/>
  <c r="BH92" i="2"/>
  <c r="BG92" i="2"/>
  <c r="BF92" i="2"/>
  <c r="BE92" i="2"/>
  <c r="CY92" i="2" s="1"/>
  <c r="BD92" i="2"/>
  <c r="ET91" i="2"/>
  <c r="EQ91" i="2"/>
  <c r="EO91" i="2"/>
  <c r="EL91" i="2"/>
  <c r="EJ91" i="2"/>
  <c r="EH91" i="2"/>
  <c r="EF91" i="2"/>
  <c r="ED91" i="2"/>
  <c r="EC91" i="2"/>
  <c r="EB91" i="2"/>
  <c r="EA91" i="2"/>
  <c r="DZ91" i="2"/>
  <c r="DY91" i="2"/>
  <c r="DX91" i="2"/>
  <c r="DW91" i="2"/>
  <c r="DV91" i="2"/>
  <c r="DT91" i="2"/>
  <c r="DR91" i="2"/>
  <c r="DM91" i="2"/>
  <c r="DK91" i="2"/>
  <c r="DJ91" i="2"/>
  <c r="DI91" i="2"/>
  <c r="DE91" i="2"/>
  <c r="DB91" i="2"/>
  <c r="CV91" i="2"/>
  <c r="ES91" i="2" s="1"/>
  <c r="CU91" i="2"/>
  <c r="ER91" i="2" s="1"/>
  <c r="CT91" i="2"/>
  <c r="CS91" i="2"/>
  <c r="EP91" i="2" s="1"/>
  <c r="CQ91" i="2"/>
  <c r="EN91" i="2" s="1"/>
  <c r="CP91" i="2"/>
  <c r="EM91" i="2" s="1"/>
  <c r="CO91" i="2"/>
  <c r="CN91" i="2"/>
  <c r="EK91" i="2" s="1"/>
  <c r="CM91" i="2"/>
  <c r="CL91" i="2"/>
  <c r="EI91" i="2" s="1"/>
  <c r="CK91" i="2"/>
  <c r="CJ91" i="2"/>
  <c r="EG91" i="2" s="1"/>
  <c r="CI91" i="2"/>
  <c r="CH91" i="2"/>
  <c r="EE91" i="2" s="1"/>
  <c r="CB91" i="2"/>
  <c r="CA91" i="2"/>
  <c r="DU91" i="2" s="1"/>
  <c r="BY91" i="2"/>
  <c r="DS91" i="2" s="1"/>
  <c r="BX91" i="2"/>
  <c r="BW91" i="2"/>
  <c r="DQ91" i="2" s="1"/>
  <c r="BV91" i="2"/>
  <c r="DP91" i="2" s="1"/>
  <c r="BU91" i="2"/>
  <c r="DO91" i="2" s="1"/>
  <c r="BT91" i="2"/>
  <c r="DN91" i="2" s="1"/>
  <c r="BS91" i="2"/>
  <c r="BR91" i="2"/>
  <c r="DL91" i="2" s="1"/>
  <c r="BQ91" i="2"/>
  <c r="BP91" i="2"/>
  <c r="BO91" i="2"/>
  <c r="BN91" i="2"/>
  <c r="DH91" i="2" s="1"/>
  <c r="BM91" i="2"/>
  <c r="DG91" i="2" s="1"/>
  <c r="BL91" i="2"/>
  <c r="DF91" i="2" s="1"/>
  <c r="BK91" i="2"/>
  <c r="BJ91" i="2"/>
  <c r="DD91" i="2" s="1"/>
  <c r="BI91" i="2"/>
  <c r="DC91" i="2" s="1"/>
  <c r="BH91" i="2"/>
  <c r="BG91" i="2"/>
  <c r="DA91" i="2" s="1"/>
  <c r="BF91" i="2"/>
  <c r="CZ91" i="2" s="1"/>
  <c r="BE91" i="2"/>
  <c r="CY91" i="2" s="1"/>
  <c r="BD91" i="2"/>
  <c r="CX91" i="2" s="1"/>
  <c r="ET90" i="2"/>
  <c r="EO90" i="2"/>
  <c r="EM90" i="2"/>
  <c r="EK90" i="2"/>
  <c r="EJ90" i="2"/>
  <c r="EH90" i="2"/>
  <c r="ED90" i="2"/>
  <c r="EC90" i="2"/>
  <c r="EB90" i="2"/>
  <c r="EA90" i="2"/>
  <c r="DZ90" i="2"/>
  <c r="DY90" i="2"/>
  <c r="DX90" i="2"/>
  <c r="DW90" i="2"/>
  <c r="DU90" i="2"/>
  <c r="DT90" i="2"/>
  <c r="DR90" i="2"/>
  <c r="DQ90" i="2"/>
  <c r="DP90" i="2"/>
  <c r="DL90" i="2"/>
  <c r="DI90" i="2"/>
  <c r="DD90" i="2"/>
  <c r="DB90" i="2"/>
  <c r="DA90" i="2"/>
  <c r="CZ90" i="2"/>
  <c r="CV90" i="2"/>
  <c r="ES90" i="2" s="1"/>
  <c r="CU90" i="2"/>
  <c r="ER90" i="2" s="1"/>
  <c r="CT90" i="2"/>
  <c r="EQ90" i="2" s="1"/>
  <c r="CS90" i="2"/>
  <c r="EP90" i="2" s="1"/>
  <c r="CQ90" i="2"/>
  <c r="EN90" i="2" s="1"/>
  <c r="CP90" i="2"/>
  <c r="CO90" i="2"/>
  <c r="EL90" i="2" s="1"/>
  <c r="CN90" i="2"/>
  <c r="CM90" i="2"/>
  <c r="CL90" i="2"/>
  <c r="EI90" i="2" s="1"/>
  <c r="CK90" i="2"/>
  <c r="CJ90" i="2"/>
  <c r="EG90" i="2" s="1"/>
  <c r="CI90" i="2"/>
  <c r="EF90" i="2" s="1"/>
  <c r="CH90" i="2"/>
  <c r="EE90" i="2" s="1"/>
  <c r="CB90" i="2"/>
  <c r="DV90" i="2" s="1"/>
  <c r="CA90" i="2"/>
  <c r="BY90" i="2"/>
  <c r="DS90" i="2" s="1"/>
  <c r="BX90" i="2"/>
  <c r="BW90" i="2"/>
  <c r="BV90" i="2"/>
  <c r="BU90" i="2"/>
  <c r="DO90" i="2" s="1"/>
  <c r="BT90" i="2"/>
  <c r="DN90" i="2" s="1"/>
  <c r="BS90" i="2"/>
  <c r="DM90" i="2" s="1"/>
  <c r="BR90" i="2"/>
  <c r="BQ90" i="2"/>
  <c r="DK90" i="2" s="1"/>
  <c r="BP90" i="2"/>
  <c r="DJ90" i="2" s="1"/>
  <c r="BO90" i="2"/>
  <c r="BN90" i="2"/>
  <c r="DH90" i="2" s="1"/>
  <c r="BM90" i="2"/>
  <c r="DG90" i="2" s="1"/>
  <c r="BL90" i="2"/>
  <c r="DF90" i="2" s="1"/>
  <c r="BK90" i="2"/>
  <c r="DE90" i="2" s="1"/>
  <c r="BJ90" i="2"/>
  <c r="BI90" i="2"/>
  <c r="DC90" i="2" s="1"/>
  <c r="BH90" i="2"/>
  <c r="BG90" i="2"/>
  <c r="BF90" i="2"/>
  <c r="BE90" i="2"/>
  <c r="CY90" i="2" s="1"/>
  <c r="BD90" i="2"/>
  <c r="CX90" i="2" s="1"/>
  <c r="ET89" i="2"/>
  <c r="EM89" i="2"/>
  <c r="ED89" i="2"/>
  <c r="EC89" i="2"/>
  <c r="EB89" i="2"/>
  <c r="EA89" i="2"/>
  <c r="DZ89" i="2"/>
  <c r="DY89" i="2"/>
  <c r="DX89" i="2"/>
  <c r="DW89" i="2"/>
  <c r="DT89" i="2"/>
  <c r="DL89" i="2"/>
  <c r="DK89" i="2"/>
  <c r="DJ89" i="2"/>
  <c r="DI89" i="2"/>
  <c r="DH89" i="2"/>
  <c r="DG89" i="2"/>
  <c r="DD89" i="2"/>
  <c r="CV89" i="2"/>
  <c r="ES89" i="2" s="1"/>
  <c r="CU89" i="2"/>
  <c r="ER89" i="2" s="1"/>
  <c r="CT89" i="2"/>
  <c r="EQ89" i="2" s="1"/>
  <c r="CS89" i="2"/>
  <c r="EP89" i="2" s="1"/>
  <c r="CR89" i="2"/>
  <c r="EO89" i="2" s="1"/>
  <c r="CQ89" i="2"/>
  <c r="EN89" i="2" s="1"/>
  <c r="CP89" i="2"/>
  <c r="CO89" i="2"/>
  <c r="EL89" i="2" s="1"/>
  <c r="CN89" i="2"/>
  <c r="EK89" i="2" s="1"/>
  <c r="CM89" i="2"/>
  <c r="EJ89" i="2" s="1"/>
  <c r="CL89" i="2"/>
  <c r="EI89" i="2" s="1"/>
  <c r="CK89" i="2"/>
  <c r="EH89" i="2" s="1"/>
  <c r="CJ89" i="2"/>
  <c r="EG89" i="2" s="1"/>
  <c r="CI89" i="2"/>
  <c r="EF89" i="2" s="1"/>
  <c r="CH89" i="2"/>
  <c r="EE89" i="2" s="1"/>
  <c r="CB89" i="2"/>
  <c r="DV89" i="2" s="1"/>
  <c r="CA89" i="2"/>
  <c r="DU89" i="2" s="1"/>
  <c r="BY89" i="2"/>
  <c r="DS89" i="2" s="1"/>
  <c r="BX89" i="2"/>
  <c r="DR89" i="2" s="1"/>
  <c r="BW89" i="2"/>
  <c r="DQ89" i="2" s="1"/>
  <c r="BV89" i="2"/>
  <c r="DP89" i="2" s="1"/>
  <c r="BU89" i="2"/>
  <c r="DO89" i="2" s="1"/>
  <c r="BT89" i="2"/>
  <c r="DN89" i="2" s="1"/>
  <c r="BS89" i="2"/>
  <c r="DM89" i="2" s="1"/>
  <c r="BR89" i="2"/>
  <c r="BQ89" i="2"/>
  <c r="BP89" i="2"/>
  <c r="BO89" i="2"/>
  <c r="BN89" i="2"/>
  <c r="BM89" i="2"/>
  <c r="BL89" i="2"/>
  <c r="DF89" i="2" s="1"/>
  <c r="BK89" i="2"/>
  <c r="DE89" i="2" s="1"/>
  <c r="BJ89" i="2"/>
  <c r="BI89" i="2"/>
  <c r="DC89" i="2" s="1"/>
  <c r="BH89" i="2"/>
  <c r="DB89" i="2" s="1"/>
  <c r="BG89" i="2"/>
  <c r="DA89" i="2" s="1"/>
  <c r="BF89" i="2"/>
  <c r="CZ89" i="2" s="1"/>
  <c r="BE89" i="2"/>
  <c r="CY89" i="2" s="1"/>
  <c r="BD89" i="2"/>
  <c r="CX89" i="2" s="1"/>
  <c r="ET88" i="2"/>
  <c r="EG88" i="2"/>
  <c r="EC88" i="2"/>
  <c r="EB88" i="2"/>
  <c r="EA88" i="2"/>
  <c r="DZ88" i="2"/>
  <c r="DY88" i="2"/>
  <c r="DX88" i="2"/>
  <c r="DW88" i="2"/>
  <c r="DV88" i="2"/>
  <c r="DT88" i="2"/>
  <c r="DS88" i="2"/>
  <c r="DQ88" i="2"/>
  <c r="DP88" i="2"/>
  <c r="DO88" i="2"/>
  <c r="DF88" i="2"/>
  <c r="DD88" i="2"/>
  <c r="DC88" i="2"/>
  <c r="DA88" i="2"/>
  <c r="CZ88" i="2"/>
  <c r="CY88" i="2"/>
  <c r="CV88" i="2"/>
  <c r="ES88" i="2" s="1"/>
  <c r="CU88" i="2"/>
  <c r="ER88" i="2" s="1"/>
  <c r="CT88" i="2"/>
  <c r="EQ88" i="2" s="1"/>
  <c r="CS88" i="2"/>
  <c r="EP88" i="2" s="1"/>
  <c r="CR88" i="2"/>
  <c r="EO88" i="2" s="1"/>
  <c r="CQ88" i="2"/>
  <c r="EN88" i="2" s="1"/>
  <c r="CP88" i="2"/>
  <c r="EM88" i="2" s="1"/>
  <c r="CO88" i="2"/>
  <c r="EL88" i="2" s="1"/>
  <c r="CN88" i="2"/>
  <c r="EK88" i="2" s="1"/>
  <c r="CM88" i="2"/>
  <c r="EJ88" i="2" s="1"/>
  <c r="CL88" i="2"/>
  <c r="EI88" i="2" s="1"/>
  <c r="CK88" i="2"/>
  <c r="EH88" i="2" s="1"/>
  <c r="CJ88" i="2"/>
  <c r="CI88" i="2"/>
  <c r="EF88" i="2" s="1"/>
  <c r="CH88" i="2"/>
  <c r="EE88" i="2" s="1"/>
  <c r="CG88" i="2"/>
  <c r="ED88" i="2" s="1"/>
  <c r="CE88" i="2"/>
  <c r="CB88" i="2"/>
  <c r="CA88" i="2"/>
  <c r="DU88" i="2" s="1"/>
  <c r="BY88" i="2"/>
  <c r="BX88" i="2"/>
  <c r="DR88" i="2" s="1"/>
  <c r="BW88" i="2"/>
  <c r="BV88" i="2"/>
  <c r="BU88" i="2"/>
  <c r="BT88" i="2"/>
  <c r="DN88" i="2" s="1"/>
  <c r="BS88" i="2"/>
  <c r="DM88" i="2" s="1"/>
  <c r="BR88" i="2"/>
  <c r="DL88" i="2" s="1"/>
  <c r="BQ88" i="2"/>
  <c r="DK88" i="2" s="1"/>
  <c r="BP88" i="2"/>
  <c r="DJ88" i="2" s="1"/>
  <c r="BO88" i="2"/>
  <c r="DI88" i="2" s="1"/>
  <c r="BN88" i="2"/>
  <c r="DH88" i="2" s="1"/>
  <c r="BM88" i="2"/>
  <c r="DG88" i="2" s="1"/>
  <c r="BL88" i="2"/>
  <c r="BK88" i="2"/>
  <c r="DE88" i="2" s="1"/>
  <c r="BJ88" i="2"/>
  <c r="BI88" i="2"/>
  <c r="BH88" i="2"/>
  <c r="DB88" i="2" s="1"/>
  <c r="BG88" i="2"/>
  <c r="BF88" i="2"/>
  <c r="BE88" i="2"/>
  <c r="BD88" i="2"/>
  <c r="CX88" i="2" s="1"/>
  <c r="ET87" i="2"/>
  <c r="ED87" i="2"/>
  <c r="EC87" i="2"/>
  <c r="EA87" i="2"/>
  <c r="DZ87" i="2"/>
  <c r="DY87" i="2"/>
  <c r="DX87" i="2"/>
  <c r="DW87" i="2"/>
  <c r="DT87" i="2"/>
  <c r="DP87" i="2"/>
  <c r="DM87" i="2"/>
  <c r="DK87" i="2"/>
  <c r="DJ87" i="2"/>
  <c r="DI87" i="2"/>
  <c r="CZ87" i="2"/>
  <c r="CV87" i="2"/>
  <c r="ES87" i="2" s="1"/>
  <c r="CU87" i="2"/>
  <c r="ER87" i="2" s="1"/>
  <c r="CT87" i="2"/>
  <c r="EQ87" i="2" s="1"/>
  <c r="CS87" i="2"/>
  <c r="EP87" i="2" s="1"/>
  <c r="CR87" i="2"/>
  <c r="EO87" i="2" s="1"/>
  <c r="CQ87" i="2"/>
  <c r="EN87" i="2" s="1"/>
  <c r="CP87" i="2"/>
  <c r="EM87" i="2" s="1"/>
  <c r="CO87" i="2"/>
  <c r="EL87" i="2" s="1"/>
  <c r="CN87" i="2"/>
  <c r="EK87" i="2" s="1"/>
  <c r="CM87" i="2"/>
  <c r="EJ87" i="2" s="1"/>
  <c r="CL87" i="2"/>
  <c r="EI87" i="2" s="1"/>
  <c r="CK87" i="2"/>
  <c r="EH87" i="2" s="1"/>
  <c r="CJ87" i="2"/>
  <c r="EG87" i="2" s="1"/>
  <c r="CI87" i="2"/>
  <c r="EF87" i="2" s="1"/>
  <c r="CH87" i="2"/>
  <c r="EE87" i="2" s="1"/>
  <c r="CE87" i="2"/>
  <c r="EB87" i="2" s="1"/>
  <c r="CB87" i="2"/>
  <c r="DV87" i="2" s="1"/>
  <c r="CA87" i="2"/>
  <c r="DU87" i="2" s="1"/>
  <c r="BY87" i="2"/>
  <c r="DS87" i="2" s="1"/>
  <c r="BX87" i="2"/>
  <c r="DR87" i="2" s="1"/>
  <c r="BW87" i="2"/>
  <c r="DQ87" i="2" s="1"/>
  <c r="BV87" i="2"/>
  <c r="BU87" i="2"/>
  <c r="DO87" i="2" s="1"/>
  <c r="BT87" i="2"/>
  <c r="DN87" i="2" s="1"/>
  <c r="BS87" i="2"/>
  <c r="BR87" i="2"/>
  <c r="DL87" i="2" s="1"/>
  <c r="BQ87" i="2"/>
  <c r="BP87" i="2"/>
  <c r="BO87" i="2"/>
  <c r="BN87" i="2"/>
  <c r="DH87" i="2" s="1"/>
  <c r="BM87" i="2"/>
  <c r="DG87" i="2" s="1"/>
  <c r="BL87" i="2"/>
  <c r="DF87" i="2" s="1"/>
  <c r="BK87" i="2"/>
  <c r="DE87" i="2" s="1"/>
  <c r="BJ87" i="2"/>
  <c r="DD87" i="2" s="1"/>
  <c r="BI87" i="2"/>
  <c r="DC87" i="2" s="1"/>
  <c r="BH87" i="2"/>
  <c r="DB87" i="2" s="1"/>
  <c r="BG87" i="2"/>
  <c r="DA87" i="2" s="1"/>
  <c r="BF87" i="2"/>
  <c r="BE87" i="2"/>
  <c r="CY87" i="2" s="1"/>
  <c r="BD87" i="2"/>
  <c r="CX87" i="2" s="1"/>
  <c r="ET86" i="2"/>
  <c r="EI86" i="2"/>
  <c r="EH86" i="2"/>
  <c r="EC86" i="2"/>
  <c r="EA86" i="2"/>
  <c r="DZ86" i="2"/>
  <c r="DY86" i="2"/>
  <c r="DX86" i="2"/>
  <c r="DW86" i="2"/>
  <c r="DV86" i="2"/>
  <c r="DT86" i="2"/>
  <c r="DS86" i="2"/>
  <c r="DR86" i="2"/>
  <c r="DI86" i="2"/>
  <c r="DF86" i="2"/>
  <c r="DD86" i="2"/>
  <c r="DC86" i="2"/>
  <c r="DB86" i="2"/>
  <c r="CV86" i="2"/>
  <c r="ES86" i="2" s="1"/>
  <c r="CU86" i="2"/>
  <c r="ER86" i="2" s="1"/>
  <c r="CT86" i="2"/>
  <c r="EQ86" i="2" s="1"/>
  <c r="CS86" i="2"/>
  <c r="EP86" i="2" s="1"/>
  <c r="CR86" i="2"/>
  <c r="EO86" i="2" s="1"/>
  <c r="CQ86" i="2"/>
  <c r="EN86" i="2" s="1"/>
  <c r="CP86" i="2"/>
  <c r="EM86" i="2" s="1"/>
  <c r="CO86" i="2"/>
  <c r="EL86" i="2" s="1"/>
  <c r="CN86" i="2"/>
  <c r="EK86" i="2" s="1"/>
  <c r="CM86" i="2"/>
  <c r="EJ86" i="2" s="1"/>
  <c r="CL86" i="2"/>
  <c r="CK86" i="2"/>
  <c r="CJ86" i="2"/>
  <c r="EG86" i="2" s="1"/>
  <c r="CI86" i="2"/>
  <c r="EF86" i="2" s="1"/>
  <c r="CH86" i="2"/>
  <c r="EE86" i="2" s="1"/>
  <c r="CG86" i="2"/>
  <c r="ED86" i="2" s="1"/>
  <c r="CE86" i="2"/>
  <c r="EB86" i="2" s="1"/>
  <c r="CB86" i="2"/>
  <c r="CA86" i="2"/>
  <c r="DU86" i="2" s="1"/>
  <c r="BY86" i="2"/>
  <c r="BX86" i="2"/>
  <c r="BW86" i="2"/>
  <c r="DQ86" i="2" s="1"/>
  <c r="BV86" i="2"/>
  <c r="DP86" i="2" s="1"/>
  <c r="BU86" i="2"/>
  <c r="DO86" i="2" s="1"/>
  <c r="BT86" i="2"/>
  <c r="DN86" i="2" s="1"/>
  <c r="BS86" i="2"/>
  <c r="DM86" i="2" s="1"/>
  <c r="BR86" i="2"/>
  <c r="DL86" i="2" s="1"/>
  <c r="BQ86" i="2"/>
  <c r="DK86" i="2" s="1"/>
  <c r="BP86" i="2"/>
  <c r="DJ86" i="2" s="1"/>
  <c r="BO86" i="2"/>
  <c r="BN86" i="2"/>
  <c r="DH86" i="2" s="1"/>
  <c r="BM86" i="2"/>
  <c r="DG86" i="2" s="1"/>
  <c r="BL86" i="2"/>
  <c r="BK86" i="2"/>
  <c r="DE86" i="2" s="1"/>
  <c r="BJ86" i="2"/>
  <c r="BI86" i="2"/>
  <c r="BH86" i="2"/>
  <c r="BG86" i="2"/>
  <c r="DA86" i="2" s="1"/>
  <c r="BF86" i="2"/>
  <c r="CZ86" i="2" s="1"/>
  <c r="BE86" i="2"/>
  <c r="CY86" i="2" s="1"/>
  <c r="BD86" i="2"/>
  <c r="CX86" i="2" s="1"/>
  <c r="ET85" i="2"/>
  <c r="EO85" i="2"/>
  <c r="EK85" i="2"/>
  <c r="EI85" i="2"/>
  <c r="EF85" i="2"/>
  <c r="ED85" i="2"/>
  <c r="EC85" i="2"/>
  <c r="EB85" i="2"/>
  <c r="EA85" i="2"/>
  <c r="DZ85" i="2"/>
  <c r="DY85" i="2"/>
  <c r="DX85" i="2"/>
  <c r="DW85" i="2"/>
  <c r="DT85" i="2"/>
  <c r="DP85" i="2"/>
  <c r="DN85" i="2"/>
  <c r="DM85" i="2"/>
  <c r="DL85" i="2"/>
  <c r="DI85" i="2"/>
  <c r="CZ85" i="2"/>
  <c r="CX85" i="2"/>
  <c r="CV85" i="2"/>
  <c r="ES85" i="2" s="1"/>
  <c r="CU85" i="2"/>
  <c r="ER85" i="2" s="1"/>
  <c r="CT85" i="2"/>
  <c r="EQ85" i="2" s="1"/>
  <c r="CS85" i="2"/>
  <c r="EP85" i="2" s="1"/>
  <c r="CQ85" i="2"/>
  <c r="EN85" i="2" s="1"/>
  <c r="CP85" i="2"/>
  <c r="EM85" i="2" s="1"/>
  <c r="CO85" i="2"/>
  <c r="EL85" i="2" s="1"/>
  <c r="CN85" i="2"/>
  <c r="CM85" i="2"/>
  <c r="EJ85" i="2" s="1"/>
  <c r="CL85" i="2"/>
  <c r="CK85" i="2"/>
  <c r="EH85" i="2" s="1"/>
  <c r="CJ85" i="2"/>
  <c r="EG85" i="2" s="1"/>
  <c r="CI85" i="2"/>
  <c r="CH85" i="2"/>
  <c r="EE85" i="2" s="1"/>
  <c r="CF85" i="2"/>
  <c r="CB85" i="2"/>
  <c r="DV85" i="2" s="1"/>
  <c r="CA85" i="2"/>
  <c r="DU85" i="2" s="1"/>
  <c r="BY85" i="2"/>
  <c r="DS85" i="2" s="1"/>
  <c r="BX85" i="2"/>
  <c r="DR85" i="2" s="1"/>
  <c r="BW85" i="2"/>
  <c r="DQ85" i="2" s="1"/>
  <c r="BV85" i="2"/>
  <c r="BU85" i="2"/>
  <c r="DO85" i="2" s="1"/>
  <c r="BT85" i="2"/>
  <c r="BS85" i="2"/>
  <c r="BR85" i="2"/>
  <c r="BQ85" i="2"/>
  <c r="DK85" i="2" s="1"/>
  <c r="BP85" i="2"/>
  <c r="DJ85" i="2" s="1"/>
  <c r="BO85" i="2"/>
  <c r="BN85" i="2"/>
  <c r="DH85" i="2" s="1"/>
  <c r="BM85" i="2"/>
  <c r="DG85" i="2" s="1"/>
  <c r="BL85" i="2"/>
  <c r="DF85" i="2" s="1"/>
  <c r="BK85" i="2"/>
  <c r="DE85" i="2" s="1"/>
  <c r="BJ85" i="2"/>
  <c r="DD85" i="2" s="1"/>
  <c r="BI85" i="2"/>
  <c r="DC85" i="2" s="1"/>
  <c r="BH85" i="2"/>
  <c r="DB85" i="2" s="1"/>
  <c r="BG85" i="2"/>
  <c r="DA85" i="2" s="1"/>
  <c r="BF85" i="2"/>
  <c r="BE85" i="2"/>
  <c r="CY85" i="2" s="1"/>
  <c r="BD85" i="2"/>
  <c r="ET84" i="2"/>
  <c r="EL84" i="2"/>
  <c r="EK84" i="2"/>
  <c r="EC84" i="2"/>
  <c r="EA84" i="2"/>
  <c r="DZ84" i="2"/>
  <c r="DY84" i="2"/>
  <c r="DX84" i="2"/>
  <c r="DW84" i="2"/>
  <c r="DV84" i="2"/>
  <c r="DU84" i="2"/>
  <c r="DT84" i="2"/>
  <c r="DS84" i="2"/>
  <c r="DK84" i="2"/>
  <c r="DH84" i="2"/>
  <c r="DF84" i="2"/>
  <c r="DE84" i="2"/>
  <c r="DD84" i="2"/>
  <c r="DC84" i="2"/>
  <c r="CV84" i="2"/>
  <c r="ES84" i="2" s="1"/>
  <c r="CU84" i="2"/>
  <c r="ER84" i="2" s="1"/>
  <c r="CT84" i="2"/>
  <c r="EQ84" i="2" s="1"/>
  <c r="CS84" i="2"/>
  <c r="EP84" i="2" s="1"/>
  <c r="CR84" i="2"/>
  <c r="EO84" i="2" s="1"/>
  <c r="CQ84" i="2"/>
  <c r="EN84" i="2" s="1"/>
  <c r="CP84" i="2"/>
  <c r="EM84" i="2" s="1"/>
  <c r="CO84" i="2"/>
  <c r="CN84" i="2"/>
  <c r="CM84" i="2"/>
  <c r="EJ84" i="2" s="1"/>
  <c r="CL84" i="2"/>
  <c r="EI84" i="2" s="1"/>
  <c r="CK84" i="2"/>
  <c r="EH84" i="2" s="1"/>
  <c r="CJ84" i="2"/>
  <c r="EG84" i="2" s="1"/>
  <c r="CI84" i="2"/>
  <c r="EF84" i="2" s="1"/>
  <c r="CH84" i="2"/>
  <c r="EE84" i="2" s="1"/>
  <c r="CG84" i="2"/>
  <c r="ED84" i="2" s="1"/>
  <c r="CE84" i="2"/>
  <c r="EB84" i="2" s="1"/>
  <c r="CB84" i="2"/>
  <c r="CA84" i="2"/>
  <c r="BY84" i="2"/>
  <c r="BX84" i="2"/>
  <c r="DR84" i="2" s="1"/>
  <c r="BW84" i="2"/>
  <c r="DQ84" i="2" s="1"/>
  <c r="BV84" i="2"/>
  <c r="DP84" i="2" s="1"/>
  <c r="BU84" i="2"/>
  <c r="DO84" i="2" s="1"/>
  <c r="BT84" i="2"/>
  <c r="DN84" i="2" s="1"/>
  <c r="BS84" i="2"/>
  <c r="DM84" i="2" s="1"/>
  <c r="BR84" i="2"/>
  <c r="DL84" i="2" s="1"/>
  <c r="BQ84" i="2"/>
  <c r="BP84" i="2"/>
  <c r="DJ84" i="2" s="1"/>
  <c r="BO84" i="2"/>
  <c r="DI84" i="2" s="1"/>
  <c r="BN84" i="2"/>
  <c r="BM84" i="2"/>
  <c r="DG84" i="2" s="1"/>
  <c r="BL84" i="2"/>
  <c r="BK84" i="2"/>
  <c r="BJ84" i="2"/>
  <c r="BI84" i="2"/>
  <c r="BH84" i="2"/>
  <c r="DB84" i="2" s="1"/>
  <c r="BG84" i="2"/>
  <c r="DA84" i="2" s="1"/>
  <c r="BF84" i="2"/>
  <c r="CZ84" i="2" s="1"/>
  <c r="BE84" i="2"/>
  <c r="CY84" i="2" s="1"/>
  <c r="BD84" i="2"/>
  <c r="CX84" i="2" s="1"/>
  <c r="ET83" i="2"/>
  <c r="EF83" i="2"/>
  <c r="ED83" i="2"/>
  <c r="EC83" i="2"/>
  <c r="EA83" i="2"/>
  <c r="DZ83" i="2"/>
  <c r="DY83" i="2"/>
  <c r="DX83" i="2"/>
  <c r="DW83" i="2"/>
  <c r="DU83" i="2"/>
  <c r="DT83" i="2"/>
  <c r="DR83" i="2"/>
  <c r="DP83" i="2"/>
  <c r="DO83" i="2"/>
  <c r="DN83" i="2"/>
  <c r="DE83" i="2"/>
  <c r="DB83" i="2"/>
  <c r="CZ83" i="2"/>
  <c r="CY83" i="2"/>
  <c r="CX83" i="2"/>
  <c r="CV83" i="2"/>
  <c r="ES83" i="2" s="1"/>
  <c r="CU83" i="2"/>
  <c r="ER83" i="2" s="1"/>
  <c r="CT83" i="2"/>
  <c r="EQ83" i="2" s="1"/>
  <c r="CS83" i="2"/>
  <c r="EP83" i="2" s="1"/>
  <c r="CR83" i="2"/>
  <c r="EO83" i="2" s="1"/>
  <c r="CQ83" i="2"/>
  <c r="EN83" i="2" s="1"/>
  <c r="CP83" i="2"/>
  <c r="EM83" i="2" s="1"/>
  <c r="CO83" i="2"/>
  <c r="EL83" i="2" s="1"/>
  <c r="CN83" i="2"/>
  <c r="EK83" i="2" s="1"/>
  <c r="CM83" i="2"/>
  <c r="EJ83" i="2" s="1"/>
  <c r="CL83" i="2"/>
  <c r="EI83" i="2" s="1"/>
  <c r="CK83" i="2"/>
  <c r="EH83" i="2" s="1"/>
  <c r="CJ83" i="2"/>
  <c r="EG83" i="2" s="1"/>
  <c r="CI83" i="2"/>
  <c r="CH83" i="2"/>
  <c r="EE83" i="2" s="1"/>
  <c r="CE83" i="2"/>
  <c r="EB83" i="2" s="1"/>
  <c r="CB83" i="2"/>
  <c r="DV83" i="2" s="1"/>
  <c r="CA83" i="2"/>
  <c r="BY83" i="2"/>
  <c r="DS83" i="2" s="1"/>
  <c r="BX83" i="2"/>
  <c r="BW83" i="2"/>
  <c r="DQ83" i="2" s="1"/>
  <c r="BV83" i="2"/>
  <c r="BU83" i="2"/>
  <c r="BT83" i="2"/>
  <c r="BS83" i="2"/>
  <c r="DM83" i="2" s="1"/>
  <c r="BR83" i="2"/>
  <c r="DL83" i="2" s="1"/>
  <c r="BQ83" i="2"/>
  <c r="DK83" i="2" s="1"/>
  <c r="BP83" i="2"/>
  <c r="DJ83" i="2" s="1"/>
  <c r="BO83" i="2"/>
  <c r="DI83" i="2" s="1"/>
  <c r="BN83" i="2"/>
  <c r="DH83" i="2" s="1"/>
  <c r="BM83" i="2"/>
  <c r="DG83" i="2" s="1"/>
  <c r="BL83" i="2"/>
  <c r="DF83" i="2" s="1"/>
  <c r="BK83" i="2"/>
  <c r="BJ83" i="2"/>
  <c r="DD83" i="2" s="1"/>
  <c r="BI83" i="2"/>
  <c r="DC83" i="2" s="1"/>
  <c r="BH83" i="2"/>
  <c r="BG83" i="2"/>
  <c r="DA83" i="2" s="1"/>
  <c r="BF83" i="2"/>
  <c r="BE83" i="2"/>
  <c r="BD83" i="2"/>
  <c r="ET82" i="2"/>
  <c r="ED82" i="2"/>
  <c r="EC82" i="2"/>
  <c r="EA82" i="2"/>
  <c r="DY82" i="2"/>
  <c r="DX82" i="2"/>
  <c r="DW82" i="2"/>
  <c r="DT82" i="2"/>
  <c r="DP82" i="2"/>
  <c r="DN82" i="2"/>
  <c r="DK82" i="2"/>
  <c r="DI82" i="2"/>
  <c r="DH82" i="2"/>
  <c r="DG82" i="2"/>
  <c r="CZ82" i="2"/>
  <c r="CX82" i="2"/>
  <c r="CV82" i="2"/>
  <c r="ES82" i="2" s="1"/>
  <c r="CU82" i="2"/>
  <c r="ER82" i="2" s="1"/>
  <c r="CT82" i="2"/>
  <c r="EQ82" i="2" s="1"/>
  <c r="CS82" i="2"/>
  <c r="EP82" i="2" s="1"/>
  <c r="CR82" i="2"/>
  <c r="EO82" i="2" s="1"/>
  <c r="CQ82" i="2"/>
  <c r="EN82" i="2" s="1"/>
  <c r="CP82" i="2"/>
  <c r="EM82" i="2" s="1"/>
  <c r="CO82" i="2"/>
  <c r="EL82" i="2" s="1"/>
  <c r="CN82" i="2"/>
  <c r="EK82" i="2" s="1"/>
  <c r="CM82" i="2"/>
  <c r="EJ82" i="2" s="1"/>
  <c r="CL82" i="2"/>
  <c r="EI82" i="2" s="1"/>
  <c r="CK82" i="2"/>
  <c r="EH82" i="2" s="1"/>
  <c r="CJ82" i="2"/>
  <c r="EG82" i="2" s="1"/>
  <c r="CI82" i="2"/>
  <c r="EF82" i="2" s="1"/>
  <c r="CH82" i="2"/>
  <c r="EE82" i="2" s="1"/>
  <c r="CE82" i="2"/>
  <c r="EB82" i="2" s="1"/>
  <c r="CD82" i="2"/>
  <c r="CC82" i="2"/>
  <c r="DZ82" i="2" s="1"/>
  <c r="CB82" i="2"/>
  <c r="DV82" i="2" s="1"/>
  <c r="CA82" i="2"/>
  <c r="DU82" i="2" s="1"/>
  <c r="BY82" i="2"/>
  <c r="DS82" i="2" s="1"/>
  <c r="BX82" i="2"/>
  <c r="DR82" i="2" s="1"/>
  <c r="BW82" i="2"/>
  <c r="DQ82" i="2" s="1"/>
  <c r="BV82" i="2"/>
  <c r="BU82" i="2"/>
  <c r="DO82" i="2" s="1"/>
  <c r="BT82" i="2"/>
  <c r="BS82" i="2"/>
  <c r="DM82" i="2" s="1"/>
  <c r="BR82" i="2"/>
  <c r="DL82" i="2" s="1"/>
  <c r="BQ82" i="2"/>
  <c r="BP82" i="2"/>
  <c r="DJ82" i="2" s="1"/>
  <c r="BO82" i="2"/>
  <c r="BN82" i="2"/>
  <c r="BM82" i="2"/>
  <c r="BL82" i="2"/>
  <c r="DF82" i="2" s="1"/>
  <c r="BK82" i="2"/>
  <c r="DE82" i="2" s="1"/>
  <c r="BJ82" i="2"/>
  <c r="DD82" i="2" s="1"/>
  <c r="BI82" i="2"/>
  <c r="DC82" i="2" s="1"/>
  <c r="BH82" i="2"/>
  <c r="DB82" i="2" s="1"/>
  <c r="BG82" i="2"/>
  <c r="DA82" i="2" s="1"/>
  <c r="BF82" i="2"/>
  <c r="BE82" i="2"/>
  <c r="CY82" i="2" s="1"/>
  <c r="BD82" i="2"/>
  <c r="ET81" i="2"/>
  <c r="EJ81" i="2"/>
  <c r="EI81" i="2"/>
  <c r="EH81" i="2"/>
  <c r="EC81" i="2"/>
  <c r="EA81" i="2"/>
  <c r="DY81" i="2"/>
  <c r="DX81" i="2"/>
  <c r="DV81" i="2"/>
  <c r="DT81" i="2"/>
  <c r="DS81" i="2"/>
  <c r="DR81" i="2"/>
  <c r="DK81" i="2"/>
  <c r="DI81" i="2"/>
  <c r="DF81" i="2"/>
  <c r="DD81" i="2"/>
  <c r="DC81" i="2"/>
  <c r="DB81" i="2"/>
  <c r="CV81" i="2"/>
  <c r="ES81" i="2" s="1"/>
  <c r="CU81" i="2"/>
  <c r="ER81" i="2" s="1"/>
  <c r="CT81" i="2"/>
  <c r="EQ81" i="2" s="1"/>
  <c r="CS81" i="2"/>
  <c r="EP81" i="2" s="1"/>
  <c r="CR81" i="2"/>
  <c r="EO81" i="2" s="1"/>
  <c r="CQ81" i="2"/>
  <c r="EN81" i="2" s="1"/>
  <c r="CP81" i="2"/>
  <c r="EM81" i="2" s="1"/>
  <c r="CO81" i="2"/>
  <c r="EL81" i="2" s="1"/>
  <c r="CN81" i="2"/>
  <c r="EK81" i="2" s="1"/>
  <c r="CM81" i="2"/>
  <c r="CL81" i="2"/>
  <c r="CK81" i="2"/>
  <c r="CJ81" i="2"/>
  <c r="EG81" i="2" s="1"/>
  <c r="CI81" i="2"/>
  <c r="EF81" i="2" s="1"/>
  <c r="CH81" i="2"/>
  <c r="EE81" i="2" s="1"/>
  <c r="CG81" i="2"/>
  <c r="ED81" i="2" s="1"/>
  <c r="CE81" i="2"/>
  <c r="EB81" i="2" s="1"/>
  <c r="CC81" i="2"/>
  <c r="DZ81" i="2" s="1"/>
  <c r="CB81" i="2"/>
  <c r="CA81" i="2"/>
  <c r="DU81" i="2" s="1"/>
  <c r="BY81" i="2"/>
  <c r="BX81" i="2"/>
  <c r="BW81" i="2"/>
  <c r="DQ81" i="2" s="1"/>
  <c r="BV81" i="2"/>
  <c r="DP81" i="2" s="1"/>
  <c r="BU81" i="2"/>
  <c r="DO81" i="2" s="1"/>
  <c r="BT81" i="2"/>
  <c r="DN81" i="2" s="1"/>
  <c r="BS81" i="2"/>
  <c r="DM81" i="2" s="1"/>
  <c r="BR81" i="2"/>
  <c r="DL81" i="2" s="1"/>
  <c r="BQ81" i="2"/>
  <c r="BP81" i="2"/>
  <c r="DJ81" i="2" s="1"/>
  <c r="BO81" i="2"/>
  <c r="BN81" i="2"/>
  <c r="DH81" i="2" s="1"/>
  <c r="BM81" i="2"/>
  <c r="DG81" i="2" s="1"/>
  <c r="BL81" i="2"/>
  <c r="BK81" i="2"/>
  <c r="DE81" i="2" s="1"/>
  <c r="BJ81" i="2"/>
  <c r="BI81" i="2"/>
  <c r="BH81" i="2"/>
  <c r="BG81" i="2"/>
  <c r="DA81" i="2" s="1"/>
  <c r="BF81" i="2"/>
  <c r="CZ81" i="2" s="1"/>
  <c r="BE81" i="2"/>
  <c r="CY81" i="2" s="1"/>
  <c r="BD81" i="2"/>
  <c r="CX81" i="2" s="1"/>
  <c r="ET80" i="2"/>
  <c r="EE80" i="2"/>
  <c r="ED80" i="2"/>
  <c r="EC80" i="2"/>
  <c r="EA80" i="2"/>
  <c r="DX80" i="2"/>
  <c r="DV80" i="2"/>
  <c r="DT80" i="2"/>
  <c r="DQ80" i="2"/>
  <c r="DO80" i="2"/>
  <c r="DN80" i="2"/>
  <c r="DM80" i="2"/>
  <c r="DF80" i="2"/>
  <c r="DD80" i="2"/>
  <c r="DA80" i="2"/>
  <c r="CY80" i="2"/>
  <c r="CX80" i="2"/>
  <c r="CV80" i="2"/>
  <c r="ES80" i="2" s="1"/>
  <c r="CU80" i="2"/>
  <c r="ER80" i="2" s="1"/>
  <c r="CT80" i="2"/>
  <c r="EQ80" i="2" s="1"/>
  <c r="CS80" i="2"/>
  <c r="EP80" i="2" s="1"/>
  <c r="CR80" i="2"/>
  <c r="EO80" i="2" s="1"/>
  <c r="CQ80" i="2"/>
  <c r="EN80" i="2" s="1"/>
  <c r="CP80" i="2"/>
  <c r="EM80" i="2" s="1"/>
  <c r="CO80" i="2"/>
  <c r="EL80" i="2" s="1"/>
  <c r="CN80" i="2"/>
  <c r="EK80" i="2" s="1"/>
  <c r="CM80" i="2"/>
  <c r="EJ80" i="2" s="1"/>
  <c r="CL80" i="2"/>
  <c r="EI80" i="2" s="1"/>
  <c r="CK80" i="2"/>
  <c r="EH80" i="2" s="1"/>
  <c r="CJ80" i="2"/>
  <c r="EG80" i="2" s="1"/>
  <c r="CI80" i="2"/>
  <c r="EF80" i="2" s="1"/>
  <c r="CH80" i="2"/>
  <c r="CF80" i="2"/>
  <c r="CE80" i="2"/>
  <c r="EB80" i="2" s="1"/>
  <c r="CC80" i="2"/>
  <c r="DZ80" i="2" s="1"/>
  <c r="CB80" i="2"/>
  <c r="CA80" i="2"/>
  <c r="DU80" i="2" s="1"/>
  <c r="BY80" i="2"/>
  <c r="DS80" i="2" s="1"/>
  <c r="BX80" i="2"/>
  <c r="DR80" i="2" s="1"/>
  <c r="BW80" i="2"/>
  <c r="BV80" i="2"/>
  <c r="DP80" i="2" s="1"/>
  <c r="BU80" i="2"/>
  <c r="BT80" i="2"/>
  <c r="BS80" i="2"/>
  <c r="BR80" i="2"/>
  <c r="DL80" i="2" s="1"/>
  <c r="BQ80" i="2"/>
  <c r="DK80" i="2" s="1"/>
  <c r="BP80" i="2"/>
  <c r="DJ80" i="2" s="1"/>
  <c r="BO80" i="2"/>
  <c r="DI80" i="2" s="1"/>
  <c r="BN80" i="2"/>
  <c r="DH80" i="2" s="1"/>
  <c r="BM80" i="2"/>
  <c r="DG80" i="2" s="1"/>
  <c r="BL80" i="2"/>
  <c r="BK80" i="2"/>
  <c r="DE80" i="2" s="1"/>
  <c r="BJ80" i="2"/>
  <c r="BI80" i="2"/>
  <c r="DC80" i="2" s="1"/>
  <c r="BH80" i="2"/>
  <c r="DB80" i="2" s="1"/>
  <c r="BG80" i="2"/>
  <c r="BF80" i="2"/>
  <c r="CZ80" i="2" s="1"/>
  <c r="BE80" i="2"/>
  <c r="BD80" i="2"/>
  <c r="ET79" i="2"/>
  <c r="EP79" i="2"/>
  <c r="EN79" i="2"/>
  <c r="ED79" i="2"/>
  <c r="EC79" i="2"/>
  <c r="EB79" i="2"/>
  <c r="DZ79" i="2"/>
  <c r="DY79" i="2"/>
  <c r="DX79" i="2"/>
  <c r="DQ79" i="2"/>
  <c r="DO79" i="2"/>
  <c r="DL79" i="2"/>
  <c r="DJ79" i="2"/>
  <c r="DI79" i="2"/>
  <c r="DH79" i="2"/>
  <c r="DA79" i="2"/>
  <c r="CY79" i="2"/>
  <c r="CV79" i="2"/>
  <c r="ES79" i="2" s="1"/>
  <c r="CU79" i="2"/>
  <c r="ER79" i="2" s="1"/>
  <c r="CT79" i="2"/>
  <c r="EQ79" i="2" s="1"/>
  <c r="CS79" i="2"/>
  <c r="CR79" i="2"/>
  <c r="EO79" i="2" s="1"/>
  <c r="CQ79" i="2"/>
  <c r="CP79" i="2"/>
  <c r="EM79" i="2" s="1"/>
  <c r="CO79" i="2"/>
  <c r="EL79" i="2" s="1"/>
  <c r="CN79" i="2"/>
  <c r="EK79" i="2" s="1"/>
  <c r="CM79" i="2"/>
  <c r="EJ79" i="2" s="1"/>
  <c r="CL79" i="2"/>
  <c r="EI79" i="2" s="1"/>
  <c r="CK79" i="2"/>
  <c r="EH79" i="2" s="1"/>
  <c r="CJ79" i="2"/>
  <c r="EG79" i="2" s="1"/>
  <c r="CI79" i="2"/>
  <c r="EF79" i="2" s="1"/>
  <c r="CH79" i="2"/>
  <c r="EE79" i="2" s="1"/>
  <c r="CE79" i="2"/>
  <c r="CD79" i="2"/>
  <c r="EA79" i="2" s="1"/>
  <c r="CC79" i="2"/>
  <c r="DW79" i="2" s="1"/>
  <c r="CB79" i="2"/>
  <c r="DV79" i="2" s="1"/>
  <c r="CA79" i="2"/>
  <c r="DU79" i="2" s="1"/>
  <c r="BZ79" i="2"/>
  <c r="DT79" i="2" s="1"/>
  <c r="BY79" i="2"/>
  <c r="DS79" i="2" s="1"/>
  <c r="BX79" i="2"/>
  <c r="DR79" i="2" s="1"/>
  <c r="BW79" i="2"/>
  <c r="BV79" i="2"/>
  <c r="DP79" i="2" s="1"/>
  <c r="BU79" i="2"/>
  <c r="BT79" i="2"/>
  <c r="DN79" i="2" s="1"/>
  <c r="BS79" i="2"/>
  <c r="DM79" i="2" s="1"/>
  <c r="BR79" i="2"/>
  <c r="BQ79" i="2"/>
  <c r="DK79" i="2" s="1"/>
  <c r="BP79" i="2"/>
  <c r="BO79" i="2"/>
  <c r="BN79" i="2"/>
  <c r="BM79" i="2"/>
  <c r="DG79" i="2" s="1"/>
  <c r="BL79" i="2"/>
  <c r="DF79" i="2" s="1"/>
  <c r="BK79" i="2"/>
  <c r="DE79" i="2" s="1"/>
  <c r="BJ79" i="2"/>
  <c r="DD79" i="2" s="1"/>
  <c r="BI79" i="2"/>
  <c r="DC79" i="2" s="1"/>
  <c r="BH79" i="2"/>
  <c r="DB79" i="2" s="1"/>
  <c r="BG79" i="2"/>
  <c r="BF79" i="2"/>
  <c r="CZ79" i="2" s="1"/>
  <c r="BE79" i="2"/>
  <c r="BD79" i="2"/>
  <c r="CX79" i="2" s="1"/>
  <c r="ET78" i="2"/>
  <c r="ED78" i="2"/>
  <c r="EC78" i="2"/>
  <c r="EA78" i="2"/>
  <c r="DX78" i="2"/>
  <c r="DV78" i="2"/>
  <c r="DU78" i="2"/>
  <c r="DT78" i="2"/>
  <c r="DM78" i="2"/>
  <c r="DK78" i="2"/>
  <c r="DH78" i="2"/>
  <c r="DF78" i="2"/>
  <c r="DE78" i="2"/>
  <c r="DD78" i="2"/>
  <c r="CV78" i="2"/>
  <c r="ES78" i="2" s="1"/>
  <c r="CU78" i="2"/>
  <c r="ER78" i="2" s="1"/>
  <c r="CT78" i="2"/>
  <c r="EQ78" i="2" s="1"/>
  <c r="CS78" i="2"/>
  <c r="EP78" i="2" s="1"/>
  <c r="CR78" i="2"/>
  <c r="EO78" i="2" s="1"/>
  <c r="CQ78" i="2"/>
  <c r="EN78" i="2" s="1"/>
  <c r="CP78" i="2"/>
  <c r="EM78" i="2" s="1"/>
  <c r="CO78" i="2"/>
  <c r="EL78" i="2" s="1"/>
  <c r="CN78" i="2"/>
  <c r="EK78" i="2" s="1"/>
  <c r="CM78" i="2"/>
  <c r="EJ78" i="2" s="1"/>
  <c r="CL78" i="2"/>
  <c r="EI78" i="2" s="1"/>
  <c r="CK78" i="2"/>
  <c r="EH78" i="2" s="1"/>
  <c r="CJ78" i="2"/>
  <c r="EG78" i="2" s="1"/>
  <c r="CI78" i="2"/>
  <c r="EF78" i="2" s="1"/>
  <c r="CH78" i="2"/>
  <c r="EE78" i="2" s="1"/>
  <c r="CE78" i="2"/>
  <c r="EB78" i="2" s="1"/>
  <c r="CD78" i="2"/>
  <c r="CC78" i="2"/>
  <c r="DZ78" i="2" s="1"/>
  <c r="CB78" i="2"/>
  <c r="CA78" i="2"/>
  <c r="BY78" i="2"/>
  <c r="DS78" i="2" s="1"/>
  <c r="BX78" i="2"/>
  <c r="DR78" i="2" s="1"/>
  <c r="BW78" i="2"/>
  <c r="DQ78" i="2" s="1"/>
  <c r="BV78" i="2"/>
  <c r="DP78" i="2" s="1"/>
  <c r="BU78" i="2"/>
  <c r="DO78" i="2" s="1"/>
  <c r="BT78" i="2"/>
  <c r="DN78" i="2" s="1"/>
  <c r="BS78" i="2"/>
  <c r="BR78" i="2"/>
  <c r="DL78" i="2" s="1"/>
  <c r="BQ78" i="2"/>
  <c r="BP78" i="2"/>
  <c r="DJ78" i="2" s="1"/>
  <c r="BO78" i="2"/>
  <c r="DI78" i="2" s="1"/>
  <c r="BN78" i="2"/>
  <c r="BM78" i="2"/>
  <c r="DG78" i="2" s="1"/>
  <c r="BL78" i="2"/>
  <c r="BK78" i="2"/>
  <c r="BJ78" i="2"/>
  <c r="BI78" i="2"/>
  <c r="DC78" i="2" s="1"/>
  <c r="BH78" i="2"/>
  <c r="DB78" i="2" s="1"/>
  <c r="BG78" i="2"/>
  <c r="DA78" i="2" s="1"/>
  <c r="BF78" i="2"/>
  <c r="CZ78" i="2" s="1"/>
  <c r="BE78" i="2"/>
  <c r="CY78" i="2" s="1"/>
  <c r="BD78" i="2"/>
  <c r="CX78" i="2" s="1"/>
  <c r="ET77" i="2"/>
  <c r="EG77" i="2"/>
  <c r="ED77" i="2"/>
  <c r="EC77" i="2"/>
  <c r="EA77" i="2"/>
  <c r="DX77" i="2"/>
  <c r="DV77" i="2"/>
  <c r="DT77" i="2"/>
  <c r="DS77" i="2"/>
  <c r="DQ77" i="2"/>
  <c r="DP77" i="2"/>
  <c r="DO77" i="2"/>
  <c r="DF77" i="2"/>
  <c r="DD77" i="2"/>
  <c r="DC77" i="2"/>
  <c r="DA77" i="2"/>
  <c r="CZ77" i="2"/>
  <c r="CY77" i="2"/>
  <c r="CV77" i="2"/>
  <c r="ES77" i="2" s="1"/>
  <c r="CU77" i="2"/>
  <c r="ER77" i="2" s="1"/>
  <c r="CT77" i="2"/>
  <c r="EQ77" i="2" s="1"/>
  <c r="CS77" i="2"/>
  <c r="EP77" i="2" s="1"/>
  <c r="CR77" i="2"/>
  <c r="EO77" i="2" s="1"/>
  <c r="CQ77" i="2"/>
  <c r="EN77" i="2" s="1"/>
  <c r="CP77" i="2"/>
  <c r="EM77" i="2" s="1"/>
  <c r="CO77" i="2"/>
  <c r="EL77" i="2" s="1"/>
  <c r="CN77" i="2"/>
  <c r="EK77" i="2" s="1"/>
  <c r="CM77" i="2"/>
  <c r="EJ77" i="2" s="1"/>
  <c r="CL77" i="2"/>
  <c r="EI77" i="2" s="1"/>
  <c r="CK77" i="2"/>
  <c r="EH77" i="2" s="1"/>
  <c r="CJ77" i="2"/>
  <c r="CI77" i="2"/>
  <c r="EF77" i="2" s="1"/>
  <c r="CH77" i="2"/>
  <c r="EE77" i="2" s="1"/>
  <c r="CE77" i="2"/>
  <c r="EB77" i="2" s="1"/>
  <c r="CC77" i="2"/>
  <c r="DZ77" i="2" s="1"/>
  <c r="CB77" i="2"/>
  <c r="CA77" i="2"/>
  <c r="DU77" i="2" s="1"/>
  <c r="BY77" i="2"/>
  <c r="BX77" i="2"/>
  <c r="DR77" i="2" s="1"/>
  <c r="BW77" i="2"/>
  <c r="BV77" i="2"/>
  <c r="BU77" i="2"/>
  <c r="BT77" i="2"/>
  <c r="DN77" i="2" s="1"/>
  <c r="BS77" i="2"/>
  <c r="DM77" i="2" s="1"/>
  <c r="BR77" i="2"/>
  <c r="DL77" i="2" s="1"/>
  <c r="BQ77" i="2"/>
  <c r="DK77" i="2" s="1"/>
  <c r="BP77" i="2"/>
  <c r="DJ77" i="2" s="1"/>
  <c r="BO77" i="2"/>
  <c r="DI77" i="2" s="1"/>
  <c r="BN77" i="2"/>
  <c r="DH77" i="2" s="1"/>
  <c r="BM77" i="2"/>
  <c r="DG77" i="2" s="1"/>
  <c r="BL77" i="2"/>
  <c r="BK77" i="2"/>
  <c r="DE77" i="2" s="1"/>
  <c r="BJ77" i="2"/>
  <c r="BI77" i="2"/>
  <c r="BH77" i="2"/>
  <c r="DB77" i="2" s="1"/>
  <c r="BG77" i="2"/>
  <c r="BF77" i="2"/>
  <c r="BE77" i="2"/>
  <c r="BD77" i="2"/>
  <c r="CX77" i="2" s="1"/>
  <c r="ET76" i="2"/>
  <c r="EP76" i="2"/>
  <c r="EO76" i="2"/>
  <c r="ED76" i="2"/>
  <c r="EC76" i="2"/>
  <c r="EA76" i="2"/>
  <c r="DZ76" i="2"/>
  <c r="DY76" i="2"/>
  <c r="DX76" i="2"/>
  <c r="DT76" i="2"/>
  <c r="DP76" i="2"/>
  <c r="DN76" i="2"/>
  <c r="DM76" i="2"/>
  <c r="DK76" i="2"/>
  <c r="DJ76" i="2"/>
  <c r="DI76" i="2"/>
  <c r="CZ76" i="2"/>
  <c r="CX76" i="2"/>
  <c r="CV76" i="2"/>
  <c r="ES76" i="2" s="1"/>
  <c r="CU76" i="2"/>
  <c r="ER76" i="2" s="1"/>
  <c r="CT76" i="2"/>
  <c r="EQ76" i="2" s="1"/>
  <c r="CS76" i="2"/>
  <c r="CR76" i="2"/>
  <c r="CQ76" i="2"/>
  <c r="EN76" i="2" s="1"/>
  <c r="CP76" i="2"/>
  <c r="EM76" i="2" s="1"/>
  <c r="CO76" i="2"/>
  <c r="EL76" i="2" s="1"/>
  <c r="CN76" i="2"/>
  <c r="EK76" i="2" s="1"/>
  <c r="CM76" i="2"/>
  <c r="EJ76" i="2" s="1"/>
  <c r="CL76" i="2"/>
  <c r="EI76" i="2" s="1"/>
  <c r="CK76" i="2"/>
  <c r="EH76" i="2" s="1"/>
  <c r="CJ76" i="2"/>
  <c r="EG76" i="2" s="1"/>
  <c r="CI76" i="2"/>
  <c r="EF76" i="2" s="1"/>
  <c r="CH76" i="2"/>
  <c r="EE76" i="2" s="1"/>
  <c r="CE76" i="2"/>
  <c r="EB76" i="2" s="1"/>
  <c r="CC76" i="2"/>
  <c r="DW76" i="2" s="1"/>
  <c r="CB76" i="2"/>
  <c r="DV76" i="2" s="1"/>
  <c r="CA76" i="2"/>
  <c r="DU76" i="2" s="1"/>
  <c r="BY76" i="2"/>
  <c r="DS76" i="2" s="1"/>
  <c r="BX76" i="2"/>
  <c r="DR76" i="2" s="1"/>
  <c r="BW76" i="2"/>
  <c r="DQ76" i="2" s="1"/>
  <c r="BV76" i="2"/>
  <c r="BU76" i="2"/>
  <c r="DO76" i="2" s="1"/>
  <c r="BT76" i="2"/>
  <c r="BS76" i="2"/>
  <c r="BR76" i="2"/>
  <c r="DL76" i="2" s="1"/>
  <c r="BQ76" i="2"/>
  <c r="BP76" i="2"/>
  <c r="BO76" i="2"/>
  <c r="BN76" i="2"/>
  <c r="DH76" i="2" s="1"/>
  <c r="BM76" i="2"/>
  <c r="DG76" i="2" s="1"/>
  <c r="BL76" i="2"/>
  <c r="DF76" i="2" s="1"/>
  <c r="BK76" i="2"/>
  <c r="DE76" i="2" s="1"/>
  <c r="BJ76" i="2"/>
  <c r="DD76" i="2" s="1"/>
  <c r="BI76" i="2"/>
  <c r="DC76" i="2" s="1"/>
  <c r="BH76" i="2"/>
  <c r="DB76" i="2" s="1"/>
  <c r="BG76" i="2"/>
  <c r="DA76" i="2" s="1"/>
  <c r="BF76" i="2"/>
  <c r="BE76" i="2"/>
  <c r="CY76" i="2" s="1"/>
  <c r="BD76" i="2"/>
  <c r="ET75" i="2"/>
  <c r="EN75" i="2"/>
  <c r="EJ75" i="2"/>
  <c r="EI75" i="2"/>
  <c r="EC75" i="2"/>
  <c r="EB75" i="2"/>
  <c r="DZ75" i="2"/>
  <c r="DY75" i="2"/>
  <c r="DX75" i="2"/>
  <c r="DW75" i="2"/>
  <c r="DU75" i="2"/>
  <c r="DT75" i="2"/>
  <c r="DS75" i="2"/>
  <c r="DL75" i="2"/>
  <c r="DJ75" i="2"/>
  <c r="DH75" i="2"/>
  <c r="DG75" i="2"/>
  <c r="DE75" i="2"/>
  <c r="DD75" i="2"/>
  <c r="DC75" i="2"/>
  <c r="CV75" i="2"/>
  <c r="ES75" i="2" s="1"/>
  <c r="CU75" i="2"/>
  <c r="ER75" i="2" s="1"/>
  <c r="CT75" i="2"/>
  <c r="EQ75" i="2" s="1"/>
  <c r="CS75" i="2"/>
  <c r="EP75" i="2" s="1"/>
  <c r="CR75" i="2"/>
  <c r="EO75" i="2" s="1"/>
  <c r="CQ75" i="2"/>
  <c r="CP75" i="2"/>
  <c r="EM75" i="2" s="1"/>
  <c r="CO75" i="2"/>
  <c r="EL75" i="2" s="1"/>
  <c r="CN75" i="2"/>
  <c r="EK75" i="2" s="1"/>
  <c r="CM75" i="2"/>
  <c r="CL75" i="2"/>
  <c r="CK75" i="2"/>
  <c r="EH75" i="2" s="1"/>
  <c r="CJ75" i="2"/>
  <c r="EG75" i="2" s="1"/>
  <c r="CI75" i="2"/>
  <c r="EF75" i="2" s="1"/>
  <c r="CH75" i="2"/>
  <c r="EE75" i="2" s="1"/>
  <c r="CG75" i="2"/>
  <c r="ED75" i="2" s="1"/>
  <c r="CE75" i="2"/>
  <c r="CD75" i="2"/>
  <c r="EA75" i="2" s="1"/>
  <c r="CB75" i="2"/>
  <c r="DV75" i="2" s="1"/>
  <c r="CA75" i="2"/>
  <c r="BY75" i="2"/>
  <c r="BX75" i="2"/>
  <c r="DR75" i="2" s="1"/>
  <c r="BW75" i="2"/>
  <c r="DQ75" i="2" s="1"/>
  <c r="BV75" i="2"/>
  <c r="DP75" i="2" s="1"/>
  <c r="BU75" i="2"/>
  <c r="DO75" i="2" s="1"/>
  <c r="BT75" i="2"/>
  <c r="DN75" i="2" s="1"/>
  <c r="BS75" i="2"/>
  <c r="DM75" i="2" s="1"/>
  <c r="BR75" i="2"/>
  <c r="BQ75" i="2"/>
  <c r="DK75" i="2" s="1"/>
  <c r="BP75" i="2"/>
  <c r="BO75" i="2"/>
  <c r="DI75" i="2" s="1"/>
  <c r="BN75" i="2"/>
  <c r="BM75" i="2"/>
  <c r="BL75" i="2"/>
  <c r="DF75" i="2" s="1"/>
  <c r="BK75" i="2"/>
  <c r="BJ75" i="2"/>
  <c r="BI75" i="2"/>
  <c r="BH75" i="2"/>
  <c r="DB75" i="2" s="1"/>
  <c r="BG75" i="2"/>
  <c r="DA75" i="2" s="1"/>
  <c r="BF75" i="2"/>
  <c r="CZ75" i="2" s="1"/>
  <c r="BE75" i="2"/>
  <c r="CY75" i="2" s="1"/>
  <c r="BD75" i="2"/>
  <c r="CX75" i="2" s="1"/>
  <c r="ET74" i="2"/>
  <c r="ED74" i="2"/>
  <c r="EC74" i="2"/>
  <c r="EA74" i="2"/>
  <c r="DX74" i="2"/>
  <c r="DW74" i="2"/>
  <c r="DU74" i="2"/>
  <c r="DS74" i="2"/>
  <c r="DR74" i="2"/>
  <c r="DP74" i="2"/>
  <c r="DO74" i="2"/>
  <c r="DG74" i="2"/>
  <c r="DE74" i="2"/>
  <c r="DC74" i="2"/>
  <c r="DB74" i="2"/>
  <c r="CZ74" i="2"/>
  <c r="CY74" i="2"/>
  <c r="CV74" i="2"/>
  <c r="ES74" i="2" s="1"/>
  <c r="CU74" i="2"/>
  <c r="ER74" i="2" s="1"/>
  <c r="CT74" i="2"/>
  <c r="EQ74" i="2" s="1"/>
  <c r="CS74" i="2"/>
  <c r="EP74" i="2" s="1"/>
  <c r="CR74" i="2"/>
  <c r="EO74" i="2" s="1"/>
  <c r="CQ74" i="2"/>
  <c r="EN74" i="2" s="1"/>
  <c r="CP74" i="2"/>
  <c r="EM74" i="2" s="1"/>
  <c r="CO74" i="2"/>
  <c r="EL74" i="2" s="1"/>
  <c r="CN74" i="2"/>
  <c r="EK74" i="2" s="1"/>
  <c r="CM74" i="2"/>
  <c r="EJ74" i="2" s="1"/>
  <c r="CL74" i="2"/>
  <c r="EI74" i="2" s="1"/>
  <c r="CK74" i="2"/>
  <c r="EH74" i="2" s="1"/>
  <c r="CJ74" i="2"/>
  <c r="EG74" i="2" s="1"/>
  <c r="CI74" i="2"/>
  <c r="EF74" i="2" s="1"/>
  <c r="CH74" i="2"/>
  <c r="EE74" i="2" s="1"/>
  <c r="CG74" i="2"/>
  <c r="CE74" i="2"/>
  <c r="EB74" i="2" s="1"/>
  <c r="CC74" i="2"/>
  <c r="DZ74" i="2" s="1"/>
  <c r="CB74" i="2"/>
  <c r="DV74" i="2" s="1"/>
  <c r="CA74" i="2"/>
  <c r="BZ74" i="2"/>
  <c r="DT74" i="2" s="1"/>
  <c r="BY74" i="2"/>
  <c r="BX74" i="2"/>
  <c r="BW74" i="2"/>
  <c r="DQ74" i="2" s="1"/>
  <c r="BV74" i="2"/>
  <c r="BU74" i="2"/>
  <c r="BT74" i="2"/>
  <c r="DN74" i="2" s="1"/>
  <c r="BS74" i="2"/>
  <c r="DM74" i="2" s="1"/>
  <c r="BR74" i="2"/>
  <c r="DL74" i="2" s="1"/>
  <c r="BQ74" i="2"/>
  <c r="DK74" i="2" s="1"/>
  <c r="BP74" i="2"/>
  <c r="DJ74" i="2" s="1"/>
  <c r="BO74" i="2"/>
  <c r="DI74" i="2" s="1"/>
  <c r="BN74" i="2"/>
  <c r="DH74" i="2" s="1"/>
  <c r="BM74" i="2"/>
  <c r="BL74" i="2"/>
  <c r="DF74" i="2" s="1"/>
  <c r="BK74" i="2"/>
  <c r="BJ74" i="2"/>
  <c r="DD74" i="2" s="1"/>
  <c r="BI74" i="2"/>
  <c r="BH74" i="2"/>
  <c r="BG74" i="2"/>
  <c r="DA74" i="2" s="1"/>
  <c r="BF74" i="2"/>
  <c r="BE74" i="2"/>
  <c r="BD74" i="2"/>
  <c r="CX74" i="2" s="1"/>
  <c r="ET73" i="2"/>
  <c r="EP73" i="2"/>
  <c r="ED73" i="2"/>
  <c r="EC73" i="2"/>
  <c r="EB73" i="2"/>
  <c r="EA73" i="2"/>
  <c r="DZ73" i="2"/>
  <c r="DY73" i="2"/>
  <c r="DX73" i="2"/>
  <c r="DW73" i="2"/>
  <c r="DQ73" i="2"/>
  <c r="DO73" i="2"/>
  <c r="DN73" i="2"/>
  <c r="DL73" i="2"/>
  <c r="DK73" i="2"/>
  <c r="DA73" i="2"/>
  <c r="CY73" i="2"/>
  <c r="CX73" i="2"/>
  <c r="CV73" i="2"/>
  <c r="ES73" i="2" s="1"/>
  <c r="CU73" i="2"/>
  <c r="ER73" i="2" s="1"/>
  <c r="CT73" i="2"/>
  <c r="EQ73" i="2" s="1"/>
  <c r="CS73" i="2"/>
  <c r="CR73" i="2"/>
  <c r="EO73" i="2" s="1"/>
  <c r="CQ73" i="2"/>
  <c r="EN73" i="2" s="1"/>
  <c r="CP73" i="2"/>
  <c r="EM73" i="2" s="1"/>
  <c r="CO73" i="2"/>
  <c r="EL73" i="2" s="1"/>
  <c r="CN73" i="2"/>
  <c r="EK73" i="2" s="1"/>
  <c r="CM73" i="2"/>
  <c r="EJ73" i="2" s="1"/>
  <c r="CL73" i="2"/>
  <c r="EI73" i="2" s="1"/>
  <c r="CK73" i="2"/>
  <c r="EH73" i="2" s="1"/>
  <c r="CJ73" i="2"/>
  <c r="EG73" i="2" s="1"/>
  <c r="CI73" i="2"/>
  <c r="EF73" i="2" s="1"/>
  <c r="CH73" i="2"/>
  <c r="EE73" i="2" s="1"/>
  <c r="CE73" i="2"/>
  <c r="CB73" i="2"/>
  <c r="DV73" i="2" s="1"/>
  <c r="CA73" i="2"/>
  <c r="DU73" i="2" s="1"/>
  <c r="BZ73" i="2"/>
  <c r="DT73" i="2" s="1"/>
  <c r="BY73" i="2"/>
  <c r="DS73" i="2" s="1"/>
  <c r="BX73" i="2"/>
  <c r="DR73" i="2" s="1"/>
  <c r="BW73" i="2"/>
  <c r="BV73" i="2"/>
  <c r="DP73" i="2" s="1"/>
  <c r="BU73" i="2"/>
  <c r="BT73" i="2"/>
  <c r="BS73" i="2"/>
  <c r="DM73" i="2" s="1"/>
  <c r="BR73" i="2"/>
  <c r="BQ73" i="2"/>
  <c r="BP73" i="2"/>
  <c r="DJ73" i="2" s="1"/>
  <c r="BO73" i="2"/>
  <c r="DI73" i="2" s="1"/>
  <c r="BN73" i="2"/>
  <c r="DH73" i="2" s="1"/>
  <c r="BM73" i="2"/>
  <c r="DG73" i="2" s="1"/>
  <c r="BL73" i="2"/>
  <c r="DF73" i="2" s="1"/>
  <c r="BK73" i="2"/>
  <c r="DE73" i="2" s="1"/>
  <c r="BJ73" i="2"/>
  <c r="DD73" i="2" s="1"/>
  <c r="BI73" i="2"/>
  <c r="DC73" i="2" s="1"/>
  <c r="BH73" i="2"/>
  <c r="DB73" i="2" s="1"/>
  <c r="BG73" i="2"/>
  <c r="BF73" i="2"/>
  <c r="CZ73" i="2" s="1"/>
  <c r="BE73" i="2"/>
  <c r="BD73" i="2"/>
  <c r="ET72" i="2"/>
  <c r="EQ72" i="2"/>
  <c r="EO72" i="2"/>
  <c r="EN72" i="2"/>
  <c r="EL72" i="2"/>
  <c r="ED72" i="2"/>
  <c r="EC72" i="2"/>
  <c r="EA72" i="2"/>
  <c r="DZ72" i="2"/>
  <c r="DY72" i="2"/>
  <c r="DX72" i="2"/>
  <c r="DW72" i="2"/>
  <c r="DV72" i="2"/>
  <c r="DU72" i="2"/>
  <c r="DT72" i="2"/>
  <c r="DM72" i="2"/>
  <c r="DK72" i="2"/>
  <c r="DI72" i="2"/>
  <c r="DH72" i="2"/>
  <c r="DF72" i="2"/>
  <c r="DE72" i="2"/>
  <c r="DD72" i="2"/>
  <c r="CV72" i="2"/>
  <c r="ES72" i="2" s="1"/>
  <c r="CU72" i="2"/>
  <c r="ER72" i="2" s="1"/>
  <c r="CT72" i="2"/>
  <c r="CS72" i="2"/>
  <c r="EP72" i="2" s="1"/>
  <c r="CR72" i="2"/>
  <c r="CQ72" i="2"/>
  <c r="CP72" i="2"/>
  <c r="EM72" i="2" s="1"/>
  <c r="CO72" i="2"/>
  <c r="CN72" i="2"/>
  <c r="EK72" i="2" s="1"/>
  <c r="CM72" i="2"/>
  <c r="EJ72" i="2" s="1"/>
  <c r="CL72" i="2"/>
  <c r="EI72" i="2" s="1"/>
  <c r="CK72" i="2"/>
  <c r="EH72" i="2" s="1"/>
  <c r="CJ72" i="2"/>
  <c r="EG72" i="2" s="1"/>
  <c r="CI72" i="2"/>
  <c r="EF72" i="2" s="1"/>
  <c r="CH72" i="2"/>
  <c r="EE72" i="2" s="1"/>
  <c r="CF72" i="2"/>
  <c r="CE72" i="2"/>
  <c r="EB72" i="2" s="1"/>
  <c r="CB72" i="2"/>
  <c r="CA72" i="2"/>
  <c r="BZ72" i="2"/>
  <c r="BY72" i="2"/>
  <c r="DS72" i="2" s="1"/>
  <c r="BX72" i="2"/>
  <c r="DR72" i="2" s="1"/>
  <c r="BW72" i="2"/>
  <c r="DQ72" i="2" s="1"/>
  <c r="BV72" i="2"/>
  <c r="DP72" i="2" s="1"/>
  <c r="BU72" i="2"/>
  <c r="DO72" i="2" s="1"/>
  <c r="BT72" i="2"/>
  <c r="DN72" i="2" s="1"/>
  <c r="BS72" i="2"/>
  <c r="BR72" i="2"/>
  <c r="DL72" i="2" s="1"/>
  <c r="BQ72" i="2"/>
  <c r="BP72" i="2"/>
  <c r="DJ72" i="2" s="1"/>
  <c r="BO72" i="2"/>
  <c r="BN72" i="2"/>
  <c r="BM72" i="2"/>
  <c r="DG72" i="2" s="1"/>
  <c r="BL72" i="2"/>
  <c r="BK72" i="2"/>
  <c r="BJ72" i="2"/>
  <c r="BI72" i="2"/>
  <c r="DC72" i="2" s="1"/>
  <c r="BH72" i="2"/>
  <c r="DB72" i="2" s="1"/>
  <c r="BG72" i="2"/>
  <c r="DA72" i="2" s="1"/>
  <c r="BF72" i="2"/>
  <c r="CZ72" i="2" s="1"/>
  <c r="BE72" i="2"/>
  <c r="CY72" i="2" s="1"/>
  <c r="BD72" i="2"/>
  <c r="CX72" i="2" s="1"/>
  <c r="ET71" i="2"/>
  <c r="EJ71" i="2"/>
  <c r="EE71" i="2"/>
  <c r="ED71" i="2"/>
  <c r="EC71" i="2"/>
  <c r="EA71" i="2"/>
  <c r="DX71" i="2"/>
  <c r="DV71" i="2"/>
  <c r="DT71" i="2"/>
  <c r="DS71" i="2"/>
  <c r="DQ71" i="2"/>
  <c r="DO71" i="2"/>
  <c r="DH71" i="2"/>
  <c r="DF71" i="2"/>
  <c r="DD71" i="2"/>
  <c r="DC71" i="2"/>
  <c r="DA71" i="2"/>
  <c r="CZ71" i="2"/>
  <c r="CY71" i="2"/>
  <c r="CV71" i="2"/>
  <c r="ES71" i="2" s="1"/>
  <c r="CU71" i="2"/>
  <c r="ER71" i="2" s="1"/>
  <c r="CT71" i="2"/>
  <c r="EQ71" i="2" s="1"/>
  <c r="CS71" i="2"/>
  <c r="EP71" i="2" s="1"/>
  <c r="CR71" i="2"/>
  <c r="EO71" i="2" s="1"/>
  <c r="CQ71" i="2"/>
  <c r="EN71" i="2" s="1"/>
  <c r="CP71" i="2"/>
  <c r="EM71" i="2" s="1"/>
  <c r="CO71" i="2"/>
  <c r="EL71" i="2" s="1"/>
  <c r="CN71" i="2"/>
  <c r="EK71" i="2" s="1"/>
  <c r="CM71" i="2"/>
  <c r="CL71" i="2"/>
  <c r="EI71" i="2" s="1"/>
  <c r="CK71" i="2"/>
  <c r="EH71" i="2" s="1"/>
  <c r="CJ71" i="2"/>
  <c r="EG71" i="2" s="1"/>
  <c r="CI71" i="2"/>
  <c r="EF71" i="2" s="1"/>
  <c r="CH71" i="2"/>
  <c r="CE71" i="2"/>
  <c r="EB71" i="2" s="1"/>
  <c r="CC71" i="2"/>
  <c r="DZ71" i="2" s="1"/>
  <c r="CB71" i="2"/>
  <c r="CA71" i="2"/>
  <c r="DU71" i="2" s="1"/>
  <c r="BZ71" i="2"/>
  <c r="BY71" i="2"/>
  <c r="BX71" i="2"/>
  <c r="DR71" i="2" s="1"/>
  <c r="BW71" i="2"/>
  <c r="BV71" i="2"/>
  <c r="DP71" i="2" s="1"/>
  <c r="BU71" i="2"/>
  <c r="BT71" i="2"/>
  <c r="DN71" i="2" s="1"/>
  <c r="BS71" i="2"/>
  <c r="DM71" i="2" s="1"/>
  <c r="BR71" i="2"/>
  <c r="DL71" i="2" s="1"/>
  <c r="BQ71" i="2"/>
  <c r="DK71" i="2" s="1"/>
  <c r="BP71" i="2"/>
  <c r="DJ71" i="2" s="1"/>
  <c r="BO71" i="2"/>
  <c r="DI71" i="2" s="1"/>
  <c r="BN71" i="2"/>
  <c r="BM71" i="2"/>
  <c r="DG71" i="2" s="1"/>
  <c r="BL71" i="2"/>
  <c r="BK71" i="2"/>
  <c r="DE71" i="2" s="1"/>
  <c r="BJ71" i="2"/>
  <c r="BI71" i="2"/>
  <c r="BH71" i="2"/>
  <c r="DB71" i="2" s="1"/>
  <c r="BG71" i="2"/>
  <c r="BF71" i="2"/>
  <c r="BE71" i="2"/>
  <c r="BD71" i="2"/>
  <c r="CX71" i="2" s="1"/>
  <c r="ET70" i="2"/>
  <c r="ER70" i="2"/>
  <c r="EI70" i="2"/>
  <c r="EG70" i="2"/>
  <c r="EB70" i="2"/>
  <c r="EA70" i="2"/>
  <c r="DZ70" i="2"/>
  <c r="DY70" i="2"/>
  <c r="DX70" i="2"/>
  <c r="DW70" i="2"/>
  <c r="DS70" i="2"/>
  <c r="DQ70" i="2"/>
  <c r="DO70" i="2"/>
  <c r="DN70" i="2"/>
  <c r="DL70" i="2"/>
  <c r="DJ70" i="2"/>
  <c r="DC70" i="2"/>
  <c r="DA70" i="2"/>
  <c r="CY70" i="2"/>
  <c r="CX70" i="2"/>
  <c r="CV70" i="2"/>
  <c r="ES70" i="2" s="1"/>
  <c r="CU70" i="2"/>
  <c r="CT70" i="2"/>
  <c r="EQ70" i="2" s="1"/>
  <c r="CS70" i="2"/>
  <c r="EP70" i="2" s="1"/>
  <c r="CR70" i="2"/>
  <c r="EO70" i="2" s="1"/>
  <c r="CQ70" i="2"/>
  <c r="EN70" i="2" s="1"/>
  <c r="CP70" i="2"/>
  <c r="EM70" i="2" s="1"/>
  <c r="CO70" i="2"/>
  <c r="EL70" i="2" s="1"/>
  <c r="CN70" i="2"/>
  <c r="EK70" i="2" s="1"/>
  <c r="CM70" i="2"/>
  <c r="EJ70" i="2" s="1"/>
  <c r="CL70" i="2"/>
  <c r="CK70" i="2"/>
  <c r="EH70" i="2" s="1"/>
  <c r="CJ70" i="2"/>
  <c r="CI70" i="2"/>
  <c r="EF70" i="2" s="1"/>
  <c r="CH70" i="2"/>
  <c r="EE70" i="2" s="1"/>
  <c r="CG70" i="2"/>
  <c r="ED70" i="2" s="1"/>
  <c r="CF70" i="2"/>
  <c r="EC70" i="2" s="1"/>
  <c r="CB70" i="2"/>
  <c r="DV70" i="2" s="1"/>
  <c r="CA70" i="2"/>
  <c r="DU70" i="2" s="1"/>
  <c r="BZ70" i="2"/>
  <c r="DT70" i="2" s="1"/>
  <c r="BY70" i="2"/>
  <c r="BX70" i="2"/>
  <c r="DR70" i="2" s="1"/>
  <c r="BW70" i="2"/>
  <c r="BV70" i="2"/>
  <c r="DP70" i="2" s="1"/>
  <c r="BU70" i="2"/>
  <c r="BT70" i="2"/>
  <c r="BS70" i="2"/>
  <c r="DM70" i="2" s="1"/>
  <c r="BR70" i="2"/>
  <c r="BQ70" i="2"/>
  <c r="DK70" i="2" s="1"/>
  <c r="BP70" i="2"/>
  <c r="BO70" i="2"/>
  <c r="DI70" i="2" s="1"/>
  <c r="BN70" i="2"/>
  <c r="DH70" i="2" s="1"/>
  <c r="BM70" i="2"/>
  <c r="DG70" i="2" s="1"/>
  <c r="BL70" i="2"/>
  <c r="DF70" i="2" s="1"/>
  <c r="BK70" i="2"/>
  <c r="DE70" i="2" s="1"/>
  <c r="BJ70" i="2"/>
  <c r="DD70" i="2" s="1"/>
  <c r="BI70" i="2"/>
  <c r="BH70" i="2"/>
  <c r="DB70" i="2" s="1"/>
  <c r="BG70" i="2"/>
  <c r="BF70" i="2"/>
  <c r="CZ70" i="2" s="1"/>
  <c r="BE70" i="2"/>
  <c r="BD70" i="2"/>
  <c r="ET69" i="2"/>
  <c r="ER69" i="2"/>
  <c r="EP69" i="2"/>
  <c r="EK69" i="2"/>
  <c r="EH69" i="2"/>
  <c r="EG69" i="2"/>
  <c r="EB69" i="2"/>
  <c r="EA69" i="2"/>
  <c r="DZ69" i="2"/>
  <c r="DY69" i="2"/>
  <c r="DX69" i="2"/>
  <c r="DW69" i="2"/>
  <c r="DV69" i="2"/>
  <c r="DO69" i="2"/>
  <c r="DN69" i="2"/>
  <c r="DK69" i="2"/>
  <c r="DH69" i="2"/>
  <c r="DG69" i="2"/>
  <c r="DF69" i="2"/>
  <c r="CY69" i="2"/>
  <c r="CX69" i="2"/>
  <c r="CV69" i="2"/>
  <c r="ES69" i="2" s="1"/>
  <c r="CU69" i="2"/>
  <c r="CT69" i="2"/>
  <c r="EQ69" i="2" s="1"/>
  <c r="CS69" i="2"/>
  <c r="CR69" i="2"/>
  <c r="EO69" i="2" s="1"/>
  <c r="CQ69" i="2"/>
  <c r="EN69" i="2" s="1"/>
  <c r="CP69" i="2"/>
  <c r="EM69" i="2" s="1"/>
  <c r="CO69" i="2"/>
  <c r="EL69" i="2" s="1"/>
  <c r="CN69" i="2"/>
  <c r="CM69" i="2"/>
  <c r="EJ69" i="2" s="1"/>
  <c r="CL69" i="2"/>
  <c r="EI69" i="2" s="1"/>
  <c r="CK69" i="2"/>
  <c r="CJ69" i="2"/>
  <c r="CI69" i="2"/>
  <c r="EF69" i="2" s="1"/>
  <c r="CH69" i="2"/>
  <c r="EE69" i="2" s="1"/>
  <c r="CG69" i="2"/>
  <c r="ED69" i="2" s="1"/>
  <c r="CF69" i="2"/>
  <c r="EC69" i="2" s="1"/>
  <c r="CB69" i="2"/>
  <c r="CA69" i="2"/>
  <c r="DU69" i="2" s="1"/>
  <c r="BZ69" i="2"/>
  <c r="DT69" i="2" s="1"/>
  <c r="BY69" i="2"/>
  <c r="DS69" i="2" s="1"/>
  <c r="BX69" i="2"/>
  <c r="DR69" i="2" s="1"/>
  <c r="BW69" i="2"/>
  <c r="DQ69" i="2" s="1"/>
  <c r="BV69" i="2"/>
  <c r="DP69" i="2" s="1"/>
  <c r="BU69" i="2"/>
  <c r="BT69" i="2"/>
  <c r="BS69" i="2"/>
  <c r="DM69" i="2" s="1"/>
  <c r="BR69" i="2"/>
  <c r="DL69" i="2" s="1"/>
  <c r="BQ69" i="2"/>
  <c r="BP69" i="2"/>
  <c r="DJ69" i="2" s="1"/>
  <c r="BO69" i="2"/>
  <c r="DI69" i="2" s="1"/>
  <c r="BN69" i="2"/>
  <c r="BM69" i="2"/>
  <c r="BL69" i="2"/>
  <c r="BK69" i="2"/>
  <c r="DE69" i="2" s="1"/>
  <c r="BJ69" i="2"/>
  <c r="DD69" i="2" s="1"/>
  <c r="BI69" i="2"/>
  <c r="DC69" i="2" s="1"/>
  <c r="BH69" i="2"/>
  <c r="DB69" i="2" s="1"/>
  <c r="BG69" i="2"/>
  <c r="DA69" i="2" s="1"/>
  <c r="BF69" i="2"/>
  <c r="CZ69" i="2" s="1"/>
  <c r="BE69" i="2"/>
  <c r="BD69" i="2"/>
  <c r="ET68" i="2"/>
  <c r="EH68" i="2"/>
  <c r="EG68" i="2"/>
  <c r="EC68" i="2"/>
  <c r="EA68" i="2"/>
  <c r="DZ68" i="2"/>
  <c r="DY68" i="2"/>
  <c r="DX68" i="2"/>
  <c r="DW68" i="2"/>
  <c r="DV68" i="2"/>
  <c r="DS68" i="2"/>
  <c r="DR68" i="2"/>
  <c r="DQ68" i="2"/>
  <c r="DJ68" i="2"/>
  <c r="DI68" i="2"/>
  <c r="DF68" i="2"/>
  <c r="DC68" i="2"/>
  <c r="DB68" i="2"/>
  <c r="DA68" i="2"/>
  <c r="CV68" i="2"/>
  <c r="ES68" i="2" s="1"/>
  <c r="CU68" i="2"/>
  <c r="ER68" i="2" s="1"/>
  <c r="CT68" i="2"/>
  <c r="EQ68" i="2" s="1"/>
  <c r="CS68" i="2"/>
  <c r="EP68" i="2" s="1"/>
  <c r="CR68" i="2"/>
  <c r="EO68" i="2" s="1"/>
  <c r="CQ68" i="2"/>
  <c r="EN68" i="2" s="1"/>
  <c r="CP68" i="2"/>
  <c r="EM68" i="2" s="1"/>
  <c r="CO68" i="2"/>
  <c r="EL68" i="2" s="1"/>
  <c r="CN68" i="2"/>
  <c r="EK68" i="2" s="1"/>
  <c r="CM68" i="2"/>
  <c r="EJ68" i="2" s="1"/>
  <c r="CL68" i="2"/>
  <c r="EI68" i="2" s="1"/>
  <c r="CK68" i="2"/>
  <c r="CJ68" i="2"/>
  <c r="CI68" i="2"/>
  <c r="EF68" i="2" s="1"/>
  <c r="CH68" i="2"/>
  <c r="EE68" i="2" s="1"/>
  <c r="CG68" i="2"/>
  <c r="ED68" i="2" s="1"/>
  <c r="CE68" i="2"/>
  <c r="EB68" i="2" s="1"/>
  <c r="CB68" i="2"/>
  <c r="CA68" i="2"/>
  <c r="DU68" i="2" s="1"/>
  <c r="BZ68" i="2"/>
  <c r="DT68" i="2" s="1"/>
  <c r="BY68" i="2"/>
  <c r="BX68" i="2"/>
  <c r="BW68" i="2"/>
  <c r="BV68" i="2"/>
  <c r="DP68" i="2" s="1"/>
  <c r="BU68" i="2"/>
  <c r="DO68" i="2" s="1"/>
  <c r="BT68" i="2"/>
  <c r="DN68" i="2" s="1"/>
  <c r="BS68" i="2"/>
  <c r="DM68" i="2" s="1"/>
  <c r="BR68" i="2"/>
  <c r="DL68" i="2" s="1"/>
  <c r="BQ68" i="2"/>
  <c r="DK68" i="2" s="1"/>
  <c r="BP68" i="2"/>
  <c r="BO68" i="2"/>
  <c r="BN68" i="2"/>
  <c r="DH68" i="2" s="1"/>
  <c r="BM68" i="2"/>
  <c r="DG68" i="2" s="1"/>
  <c r="BL68" i="2"/>
  <c r="BK68" i="2"/>
  <c r="DE68" i="2" s="1"/>
  <c r="BJ68" i="2"/>
  <c r="DD68" i="2" s="1"/>
  <c r="BI68" i="2"/>
  <c r="BH68" i="2"/>
  <c r="BG68" i="2"/>
  <c r="BF68" i="2"/>
  <c r="CZ68" i="2" s="1"/>
  <c r="BE68" i="2"/>
  <c r="CY68" i="2" s="1"/>
  <c r="BD68" i="2"/>
  <c r="CX68" i="2" s="1"/>
  <c r="ET67" i="2"/>
  <c r="ES67" i="2"/>
  <c r="ER67" i="2"/>
  <c r="EC67" i="2"/>
  <c r="EB67" i="2"/>
  <c r="DZ67" i="2"/>
  <c r="DY67" i="2"/>
  <c r="DV67" i="2"/>
  <c r="DU67" i="2"/>
  <c r="DT67" i="2"/>
  <c r="DS67" i="2"/>
  <c r="DQ67" i="2"/>
  <c r="DO67" i="2"/>
  <c r="DN67" i="2"/>
  <c r="DM67" i="2"/>
  <c r="DL67" i="2"/>
  <c r="DF67" i="2"/>
  <c r="DE67" i="2"/>
  <c r="DD67" i="2"/>
  <c r="DC67" i="2"/>
  <c r="DA67" i="2"/>
  <c r="CY67" i="2"/>
  <c r="CX67" i="2"/>
  <c r="CV67" i="2"/>
  <c r="CU67" i="2"/>
  <c r="CT67" i="2"/>
  <c r="EQ67" i="2" s="1"/>
  <c r="CS67" i="2"/>
  <c r="EP67" i="2" s="1"/>
  <c r="CR67" i="2"/>
  <c r="EO67" i="2" s="1"/>
  <c r="CQ67" i="2"/>
  <c r="EN67" i="2" s="1"/>
  <c r="CP67" i="2"/>
  <c r="EM67" i="2" s="1"/>
  <c r="CO67" i="2"/>
  <c r="EL67" i="2" s="1"/>
  <c r="CN67" i="2"/>
  <c r="EK67" i="2" s="1"/>
  <c r="CM67" i="2"/>
  <c r="EJ67" i="2" s="1"/>
  <c r="CL67" i="2"/>
  <c r="EI67" i="2" s="1"/>
  <c r="CK67" i="2"/>
  <c r="EH67" i="2" s="1"/>
  <c r="CJ67" i="2"/>
  <c r="EG67" i="2" s="1"/>
  <c r="CI67" i="2"/>
  <c r="EF67" i="2" s="1"/>
  <c r="CH67" i="2"/>
  <c r="EE67" i="2" s="1"/>
  <c r="CG67" i="2"/>
  <c r="ED67" i="2" s="1"/>
  <c r="CE67" i="2"/>
  <c r="CD67" i="2"/>
  <c r="CC67" i="2"/>
  <c r="DW67" i="2" s="1"/>
  <c r="CB67" i="2"/>
  <c r="CA67" i="2"/>
  <c r="BZ67" i="2"/>
  <c r="BY67" i="2"/>
  <c r="BX67" i="2"/>
  <c r="DR67" i="2" s="1"/>
  <c r="BW67" i="2"/>
  <c r="BV67" i="2"/>
  <c r="DP67" i="2" s="1"/>
  <c r="BU67" i="2"/>
  <c r="BT67" i="2"/>
  <c r="BS67" i="2"/>
  <c r="BR67" i="2"/>
  <c r="BQ67" i="2"/>
  <c r="DK67" i="2" s="1"/>
  <c r="BP67" i="2"/>
  <c r="DJ67" i="2" s="1"/>
  <c r="BO67" i="2"/>
  <c r="DI67" i="2" s="1"/>
  <c r="BN67" i="2"/>
  <c r="DH67" i="2" s="1"/>
  <c r="BM67" i="2"/>
  <c r="DG67" i="2" s="1"/>
  <c r="BL67" i="2"/>
  <c r="BK67" i="2"/>
  <c r="BJ67" i="2"/>
  <c r="BI67" i="2"/>
  <c r="BH67" i="2"/>
  <c r="DB67" i="2" s="1"/>
  <c r="BG67" i="2"/>
  <c r="BF67" i="2"/>
  <c r="CZ67" i="2" s="1"/>
  <c r="BE67" i="2"/>
  <c r="BD67" i="2"/>
  <c r="ET66" i="2"/>
  <c r="ED66" i="2"/>
  <c r="EB66" i="2"/>
  <c r="EA66" i="2"/>
  <c r="DZ66" i="2"/>
  <c r="DY66" i="2"/>
  <c r="DS66" i="2"/>
  <c r="DR66" i="2"/>
  <c r="DQ66" i="2"/>
  <c r="DP66" i="2"/>
  <c r="DN66" i="2"/>
  <c r="DL66" i="2"/>
  <c r="DK66" i="2"/>
  <c r="DJ66" i="2"/>
  <c r="DI66" i="2"/>
  <c r="DC66" i="2"/>
  <c r="DB66" i="2"/>
  <c r="DA66" i="2"/>
  <c r="CZ66" i="2"/>
  <c r="CX66" i="2"/>
  <c r="CV66" i="2"/>
  <c r="ES66" i="2" s="1"/>
  <c r="CU66" i="2"/>
  <c r="ER66" i="2" s="1"/>
  <c r="CT66" i="2"/>
  <c r="EQ66" i="2" s="1"/>
  <c r="CS66" i="2"/>
  <c r="EP66" i="2" s="1"/>
  <c r="CR66" i="2"/>
  <c r="EO66" i="2" s="1"/>
  <c r="CQ66" i="2"/>
  <c r="EN66" i="2" s="1"/>
  <c r="CP66" i="2"/>
  <c r="EM66" i="2" s="1"/>
  <c r="CO66" i="2"/>
  <c r="EL66" i="2" s="1"/>
  <c r="CN66" i="2"/>
  <c r="EK66" i="2" s="1"/>
  <c r="CM66" i="2"/>
  <c r="EJ66" i="2" s="1"/>
  <c r="CL66" i="2"/>
  <c r="EI66" i="2" s="1"/>
  <c r="CK66" i="2"/>
  <c r="EH66" i="2" s="1"/>
  <c r="CJ66" i="2"/>
  <c r="EG66" i="2" s="1"/>
  <c r="CI66" i="2"/>
  <c r="EF66" i="2" s="1"/>
  <c r="CH66" i="2"/>
  <c r="EE66" i="2" s="1"/>
  <c r="CF66" i="2"/>
  <c r="EC66" i="2" s="1"/>
  <c r="CE66" i="2"/>
  <c r="CD66" i="2"/>
  <c r="DX66" i="2" s="1"/>
  <c r="CC66" i="2"/>
  <c r="DW66" i="2" s="1"/>
  <c r="CB66" i="2"/>
  <c r="DV66" i="2" s="1"/>
  <c r="CA66" i="2"/>
  <c r="DU66" i="2" s="1"/>
  <c r="BZ66" i="2"/>
  <c r="DT66" i="2" s="1"/>
  <c r="BY66" i="2"/>
  <c r="BX66" i="2"/>
  <c r="BW66" i="2"/>
  <c r="BV66" i="2"/>
  <c r="BU66" i="2"/>
  <c r="DO66" i="2" s="1"/>
  <c r="BT66" i="2"/>
  <c r="BS66" i="2"/>
  <c r="DM66" i="2" s="1"/>
  <c r="BR66" i="2"/>
  <c r="BQ66" i="2"/>
  <c r="BP66" i="2"/>
  <c r="BO66" i="2"/>
  <c r="BN66" i="2"/>
  <c r="DH66" i="2" s="1"/>
  <c r="BM66" i="2"/>
  <c r="DG66" i="2" s="1"/>
  <c r="BL66" i="2"/>
  <c r="DF66" i="2" s="1"/>
  <c r="BK66" i="2"/>
  <c r="DE66" i="2" s="1"/>
  <c r="BJ66" i="2"/>
  <c r="DD66" i="2" s="1"/>
  <c r="BI66" i="2"/>
  <c r="BH66" i="2"/>
  <c r="BG66" i="2"/>
  <c r="BF66" i="2"/>
  <c r="BE66" i="2"/>
  <c r="CY66" i="2" s="1"/>
  <c r="BD66" i="2"/>
  <c r="ET65" i="2"/>
  <c r="EC65" i="2"/>
  <c r="EA65" i="2"/>
  <c r="DX65" i="2"/>
  <c r="DW65" i="2"/>
  <c r="DV65" i="2"/>
  <c r="DP65" i="2"/>
  <c r="DO65" i="2"/>
  <c r="DN65" i="2"/>
  <c r="DM65" i="2"/>
  <c r="DK65" i="2"/>
  <c r="DI65" i="2"/>
  <c r="DH65" i="2"/>
  <c r="DG65" i="2"/>
  <c r="DF65" i="2"/>
  <c r="CZ65" i="2"/>
  <c r="CY65" i="2"/>
  <c r="CX65" i="2"/>
  <c r="CV65" i="2"/>
  <c r="ES65" i="2" s="1"/>
  <c r="CU65" i="2"/>
  <c r="ER65" i="2" s="1"/>
  <c r="CT65" i="2"/>
  <c r="EQ65" i="2" s="1"/>
  <c r="CS65" i="2"/>
  <c r="EP65" i="2" s="1"/>
  <c r="CR65" i="2"/>
  <c r="EO65" i="2" s="1"/>
  <c r="CQ65" i="2"/>
  <c r="EN65" i="2" s="1"/>
  <c r="CP65" i="2"/>
  <c r="EM65" i="2" s="1"/>
  <c r="CO65" i="2"/>
  <c r="EL65" i="2" s="1"/>
  <c r="CN65" i="2"/>
  <c r="EK65" i="2" s="1"/>
  <c r="CM65" i="2"/>
  <c r="EJ65" i="2" s="1"/>
  <c r="CL65" i="2"/>
  <c r="EI65" i="2" s="1"/>
  <c r="CK65" i="2"/>
  <c r="EH65" i="2" s="1"/>
  <c r="CJ65" i="2"/>
  <c r="EG65" i="2" s="1"/>
  <c r="CI65" i="2"/>
  <c r="EF65" i="2" s="1"/>
  <c r="CH65" i="2"/>
  <c r="EE65" i="2" s="1"/>
  <c r="CG65" i="2"/>
  <c r="ED65" i="2" s="1"/>
  <c r="CE65" i="2"/>
  <c r="EB65" i="2" s="1"/>
  <c r="CD65" i="2"/>
  <c r="CC65" i="2"/>
  <c r="DZ65" i="2" s="1"/>
  <c r="CB65" i="2"/>
  <c r="CA65" i="2"/>
  <c r="DU65" i="2" s="1"/>
  <c r="BZ65" i="2"/>
  <c r="DT65" i="2" s="1"/>
  <c r="BY65" i="2"/>
  <c r="DS65" i="2" s="1"/>
  <c r="BX65" i="2"/>
  <c r="DR65" i="2" s="1"/>
  <c r="BW65" i="2"/>
  <c r="DQ65" i="2" s="1"/>
  <c r="BV65" i="2"/>
  <c r="BU65" i="2"/>
  <c r="BT65" i="2"/>
  <c r="BS65" i="2"/>
  <c r="BR65" i="2"/>
  <c r="DL65" i="2" s="1"/>
  <c r="BQ65" i="2"/>
  <c r="BP65" i="2"/>
  <c r="DJ65" i="2" s="1"/>
  <c r="BO65" i="2"/>
  <c r="BN65" i="2"/>
  <c r="BM65" i="2"/>
  <c r="BL65" i="2"/>
  <c r="BK65" i="2"/>
  <c r="DE65" i="2" s="1"/>
  <c r="BJ65" i="2"/>
  <c r="DD65" i="2" s="1"/>
  <c r="BI65" i="2"/>
  <c r="DC65" i="2" s="1"/>
  <c r="BH65" i="2"/>
  <c r="DB65" i="2" s="1"/>
  <c r="BG65" i="2"/>
  <c r="DA65" i="2" s="1"/>
  <c r="BF65" i="2"/>
  <c r="BE65" i="2"/>
  <c r="BD65" i="2"/>
  <c r="ET64" i="2"/>
  <c r="EO64" i="2"/>
  <c r="EN64" i="2"/>
  <c r="EL64" i="2"/>
  <c r="EK64" i="2"/>
  <c r="EJ64" i="2"/>
  <c r="EI64" i="2"/>
  <c r="EG64" i="2"/>
  <c r="ED64" i="2"/>
  <c r="EC64" i="2"/>
  <c r="EB64" i="2"/>
  <c r="EA64" i="2"/>
  <c r="DZ64" i="2"/>
  <c r="DY64" i="2"/>
  <c r="DX64" i="2"/>
  <c r="DW64" i="2"/>
  <c r="DV64" i="2"/>
  <c r="DT64" i="2"/>
  <c r="DS64" i="2"/>
  <c r="DM64" i="2"/>
  <c r="DI64" i="2"/>
  <c r="DH64" i="2"/>
  <c r="DF64" i="2"/>
  <c r="DE64" i="2"/>
  <c r="DD64" i="2"/>
  <c r="DC64" i="2"/>
  <c r="CV64" i="2"/>
  <c r="ES64" i="2" s="1"/>
  <c r="CU64" i="2"/>
  <c r="ER64" i="2" s="1"/>
  <c r="CT64" i="2"/>
  <c r="EQ64" i="2" s="1"/>
  <c r="CS64" i="2"/>
  <c r="EP64" i="2" s="1"/>
  <c r="CQ64" i="2"/>
  <c r="CP64" i="2"/>
  <c r="EM64" i="2" s="1"/>
  <c r="CO64" i="2"/>
  <c r="CN64" i="2"/>
  <c r="CM64" i="2"/>
  <c r="CL64" i="2"/>
  <c r="CK64" i="2"/>
  <c r="EH64" i="2" s="1"/>
  <c r="CJ64" i="2"/>
  <c r="CI64" i="2"/>
  <c r="EF64" i="2" s="1"/>
  <c r="CH64" i="2"/>
  <c r="EE64" i="2" s="1"/>
  <c r="CE64" i="2"/>
  <c r="CB64" i="2"/>
  <c r="CA64" i="2"/>
  <c r="DU64" i="2" s="1"/>
  <c r="BY64" i="2"/>
  <c r="BX64" i="2"/>
  <c r="DR64" i="2" s="1"/>
  <c r="BW64" i="2"/>
  <c r="DQ64" i="2" s="1"/>
  <c r="BV64" i="2"/>
  <c r="DP64" i="2" s="1"/>
  <c r="BU64" i="2"/>
  <c r="DO64" i="2" s="1"/>
  <c r="BT64" i="2"/>
  <c r="DN64" i="2" s="1"/>
  <c r="BS64" i="2"/>
  <c r="BR64" i="2"/>
  <c r="DL64" i="2" s="1"/>
  <c r="BQ64" i="2"/>
  <c r="DK64" i="2" s="1"/>
  <c r="BP64" i="2"/>
  <c r="DJ64" i="2" s="1"/>
  <c r="BO64" i="2"/>
  <c r="BN64" i="2"/>
  <c r="BM64" i="2"/>
  <c r="DG64" i="2" s="1"/>
  <c r="BL64" i="2"/>
  <c r="BK64" i="2"/>
  <c r="BJ64" i="2"/>
  <c r="BI64" i="2"/>
  <c r="BH64" i="2"/>
  <c r="DB64" i="2" s="1"/>
  <c r="BG64" i="2"/>
  <c r="DA64" i="2" s="1"/>
  <c r="BF64" i="2"/>
  <c r="CZ64" i="2" s="1"/>
  <c r="BE64" i="2"/>
  <c r="CY64" i="2" s="1"/>
  <c r="BD64" i="2"/>
  <c r="CX64" i="2" s="1"/>
  <c r="ET63" i="2"/>
  <c r="EO63" i="2"/>
  <c r="EK63" i="2"/>
  <c r="EF63" i="2"/>
  <c r="ED63" i="2"/>
  <c r="EC63" i="2"/>
  <c r="EB63" i="2"/>
  <c r="EA63" i="2"/>
  <c r="DZ63" i="2"/>
  <c r="DY63" i="2"/>
  <c r="DX63" i="2"/>
  <c r="DW63" i="2"/>
  <c r="DU63" i="2"/>
  <c r="DT63" i="2"/>
  <c r="DQ63" i="2"/>
  <c r="DP63" i="2"/>
  <c r="DN63" i="2"/>
  <c r="DM63" i="2"/>
  <c r="DL63" i="2"/>
  <c r="DK63" i="2"/>
  <c r="DE63" i="2"/>
  <c r="DA63" i="2"/>
  <c r="CZ63" i="2"/>
  <c r="CX63" i="2"/>
  <c r="CV63" i="2"/>
  <c r="ES63" i="2" s="1"/>
  <c r="CU63" i="2"/>
  <c r="ER63" i="2" s="1"/>
  <c r="CT63" i="2"/>
  <c r="EQ63" i="2" s="1"/>
  <c r="CS63" i="2"/>
  <c r="EP63" i="2" s="1"/>
  <c r="CQ63" i="2"/>
  <c r="EN63" i="2" s="1"/>
  <c r="CP63" i="2"/>
  <c r="EM63" i="2" s="1"/>
  <c r="CO63" i="2"/>
  <c r="EL63" i="2" s="1"/>
  <c r="CN63" i="2"/>
  <c r="CM63" i="2"/>
  <c r="EJ63" i="2" s="1"/>
  <c r="CL63" i="2"/>
  <c r="EI63" i="2" s="1"/>
  <c r="CK63" i="2"/>
  <c r="EH63" i="2" s="1"/>
  <c r="CJ63" i="2"/>
  <c r="EG63" i="2" s="1"/>
  <c r="CI63" i="2"/>
  <c r="CH63" i="2"/>
  <c r="EE63" i="2" s="1"/>
  <c r="CE63" i="2"/>
  <c r="CB63" i="2"/>
  <c r="DV63" i="2" s="1"/>
  <c r="CA63" i="2"/>
  <c r="BY63" i="2"/>
  <c r="DS63" i="2" s="1"/>
  <c r="BX63" i="2"/>
  <c r="DR63" i="2" s="1"/>
  <c r="BW63" i="2"/>
  <c r="BV63" i="2"/>
  <c r="BU63" i="2"/>
  <c r="DO63" i="2" s="1"/>
  <c r="BT63" i="2"/>
  <c r="BS63" i="2"/>
  <c r="BR63" i="2"/>
  <c r="BQ63" i="2"/>
  <c r="BP63" i="2"/>
  <c r="DJ63" i="2" s="1"/>
  <c r="BO63" i="2"/>
  <c r="DI63" i="2" s="1"/>
  <c r="BN63" i="2"/>
  <c r="DH63" i="2" s="1"/>
  <c r="BM63" i="2"/>
  <c r="DG63" i="2" s="1"/>
  <c r="BL63" i="2"/>
  <c r="DF63" i="2" s="1"/>
  <c r="BK63" i="2"/>
  <c r="BJ63" i="2"/>
  <c r="DD63" i="2" s="1"/>
  <c r="BI63" i="2"/>
  <c r="DC63" i="2" s="1"/>
  <c r="BH63" i="2"/>
  <c r="DB63" i="2" s="1"/>
  <c r="BG63" i="2"/>
  <c r="BF63" i="2"/>
  <c r="BE63" i="2"/>
  <c r="CY63" i="2" s="1"/>
  <c r="BD63" i="2"/>
  <c r="ET62" i="2"/>
  <c r="EO62" i="2"/>
  <c r="EN62" i="2"/>
  <c r="EL62" i="2"/>
  <c r="EK62" i="2"/>
  <c r="EJ62" i="2"/>
  <c r="EI62" i="2"/>
  <c r="EG62" i="2"/>
  <c r="EF62" i="2"/>
  <c r="ED62" i="2"/>
  <c r="EC62" i="2"/>
  <c r="EB62" i="2"/>
  <c r="EA62" i="2"/>
  <c r="DZ62" i="2"/>
  <c r="DY62" i="2"/>
  <c r="DX62" i="2"/>
  <c r="DW62" i="2"/>
  <c r="DV62" i="2"/>
  <c r="DT62" i="2"/>
  <c r="DS62" i="2"/>
  <c r="DM62" i="2"/>
  <c r="DI62" i="2"/>
  <c r="DH62" i="2"/>
  <c r="DF62" i="2"/>
  <c r="DE62" i="2"/>
  <c r="DD62" i="2"/>
  <c r="DC62" i="2"/>
  <c r="CV62" i="2"/>
  <c r="ES62" i="2" s="1"/>
  <c r="CU62" i="2"/>
  <c r="ER62" i="2" s="1"/>
  <c r="CT62" i="2"/>
  <c r="EQ62" i="2" s="1"/>
  <c r="CS62" i="2"/>
  <c r="EP62" i="2" s="1"/>
  <c r="CQ62" i="2"/>
  <c r="CP62" i="2"/>
  <c r="EM62" i="2" s="1"/>
  <c r="CO62" i="2"/>
  <c r="CN62" i="2"/>
  <c r="CM62" i="2"/>
  <c r="CL62" i="2"/>
  <c r="CK62" i="2"/>
  <c r="EH62" i="2" s="1"/>
  <c r="CJ62" i="2"/>
  <c r="CI62" i="2"/>
  <c r="CH62" i="2"/>
  <c r="EE62" i="2" s="1"/>
  <c r="CE62" i="2"/>
  <c r="CB62" i="2"/>
  <c r="CA62" i="2"/>
  <c r="DU62" i="2" s="1"/>
  <c r="BY62" i="2"/>
  <c r="BX62" i="2"/>
  <c r="DR62" i="2" s="1"/>
  <c r="BW62" i="2"/>
  <c r="DQ62" i="2" s="1"/>
  <c r="BV62" i="2"/>
  <c r="DP62" i="2" s="1"/>
  <c r="BU62" i="2"/>
  <c r="DO62" i="2" s="1"/>
  <c r="BT62" i="2"/>
  <c r="DN62" i="2" s="1"/>
  <c r="BS62" i="2"/>
  <c r="BR62" i="2"/>
  <c r="DL62" i="2" s="1"/>
  <c r="BQ62" i="2"/>
  <c r="DK62" i="2" s="1"/>
  <c r="BP62" i="2"/>
  <c r="DJ62" i="2" s="1"/>
  <c r="BO62" i="2"/>
  <c r="BN62" i="2"/>
  <c r="BM62" i="2"/>
  <c r="DG62" i="2" s="1"/>
  <c r="BL62" i="2"/>
  <c r="BK62" i="2"/>
  <c r="BJ62" i="2"/>
  <c r="BI62" i="2"/>
  <c r="BH62" i="2"/>
  <c r="DB62" i="2" s="1"/>
  <c r="BG62" i="2"/>
  <c r="DA62" i="2" s="1"/>
  <c r="BF62" i="2"/>
  <c r="CZ62" i="2" s="1"/>
  <c r="BE62" i="2"/>
  <c r="CY62" i="2" s="1"/>
  <c r="BD62" i="2"/>
  <c r="CX62" i="2" s="1"/>
  <c r="ET61" i="2"/>
  <c r="EQ61" i="2"/>
  <c r="EO61" i="2"/>
  <c r="EN61" i="2"/>
  <c r="EK61" i="2"/>
  <c r="EF61" i="2"/>
  <c r="ED61" i="2"/>
  <c r="EC61" i="2"/>
  <c r="EB61" i="2"/>
  <c r="EA61" i="2"/>
  <c r="DZ61" i="2"/>
  <c r="DY61" i="2"/>
  <c r="DX61" i="2"/>
  <c r="DW61" i="2"/>
  <c r="DU61" i="2"/>
  <c r="DT61" i="2"/>
  <c r="DQ61" i="2"/>
  <c r="DP61" i="2"/>
  <c r="DN61" i="2"/>
  <c r="DM61" i="2"/>
  <c r="DL61" i="2"/>
  <c r="DK61" i="2"/>
  <c r="DE61" i="2"/>
  <c r="DA61" i="2"/>
  <c r="CZ61" i="2"/>
  <c r="CX61" i="2"/>
  <c r="CV61" i="2"/>
  <c r="ES61" i="2" s="1"/>
  <c r="CU61" i="2"/>
  <c r="ER61" i="2" s="1"/>
  <c r="CT61" i="2"/>
  <c r="CS61" i="2"/>
  <c r="EP61" i="2" s="1"/>
  <c r="CQ61" i="2"/>
  <c r="CP61" i="2"/>
  <c r="EM61" i="2" s="1"/>
  <c r="CO61" i="2"/>
  <c r="EL61" i="2" s="1"/>
  <c r="CN61" i="2"/>
  <c r="CM61" i="2"/>
  <c r="EJ61" i="2" s="1"/>
  <c r="CL61" i="2"/>
  <c r="EI61" i="2" s="1"/>
  <c r="CK61" i="2"/>
  <c r="EH61" i="2" s="1"/>
  <c r="CJ61" i="2"/>
  <c r="EG61" i="2" s="1"/>
  <c r="CI61" i="2"/>
  <c r="CH61" i="2"/>
  <c r="EE61" i="2" s="1"/>
  <c r="CE61" i="2"/>
  <c r="CB61" i="2"/>
  <c r="DV61" i="2" s="1"/>
  <c r="CA61" i="2"/>
  <c r="BY61" i="2"/>
  <c r="DS61" i="2" s="1"/>
  <c r="BX61" i="2"/>
  <c r="DR61" i="2" s="1"/>
  <c r="BW61" i="2"/>
  <c r="BV61" i="2"/>
  <c r="BU61" i="2"/>
  <c r="DO61" i="2" s="1"/>
  <c r="BT61" i="2"/>
  <c r="BS61" i="2"/>
  <c r="BR61" i="2"/>
  <c r="BQ61" i="2"/>
  <c r="BP61" i="2"/>
  <c r="DJ61" i="2" s="1"/>
  <c r="BO61" i="2"/>
  <c r="DI61" i="2" s="1"/>
  <c r="BN61" i="2"/>
  <c r="DH61" i="2" s="1"/>
  <c r="BM61" i="2"/>
  <c r="DG61" i="2" s="1"/>
  <c r="BL61" i="2"/>
  <c r="DF61" i="2" s="1"/>
  <c r="BK61" i="2"/>
  <c r="BJ61" i="2"/>
  <c r="DD61" i="2" s="1"/>
  <c r="BI61" i="2"/>
  <c r="DC61" i="2" s="1"/>
  <c r="BH61" i="2"/>
  <c r="DB61" i="2" s="1"/>
  <c r="BG61" i="2"/>
  <c r="BF61" i="2"/>
  <c r="BE61" i="2"/>
  <c r="CY61" i="2" s="1"/>
  <c r="BD61" i="2"/>
  <c r="ET60" i="2"/>
  <c r="EO60" i="2"/>
  <c r="EN60" i="2"/>
  <c r="EL60" i="2"/>
  <c r="EK60" i="2"/>
  <c r="EJ60" i="2"/>
  <c r="EI60" i="2"/>
  <c r="EG60" i="2"/>
  <c r="EF60" i="2"/>
  <c r="ED60" i="2"/>
  <c r="EC60" i="2"/>
  <c r="EB60" i="2"/>
  <c r="EA60" i="2"/>
  <c r="DZ60" i="2"/>
  <c r="DY60" i="2"/>
  <c r="DX60" i="2"/>
  <c r="DW60" i="2"/>
  <c r="DV60" i="2"/>
  <c r="DT60" i="2"/>
  <c r="DS60" i="2"/>
  <c r="DM60" i="2"/>
  <c r="DI60" i="2"/>
  <c r="DH60" i="2"/>
  <c r="DF60" i="2"/>
  <c r="DE60" i="2"/>
  <c r="DD60" i="2"/>
  <c r="DC60" i="2"/>
  <c r="CV60" i="2"/>
  <c r="ES60" i="2" s="1"/>
  <c r="CU60" i="2"/>
  <c r="ER60" i="2" s="1"/>
  <c r="CT60" i="2"/>
  <c r="EQ60" i="2" s="1"/>
  <c r="CS60" i="2"/>
  <c r="EP60" i="2" s="1"/>
  <c r="CQ60" i="2"/>
  <c r="CP60" i="2"/>
  <c r="EM60" i="2" s="1"/>
  <c r="CO60" i="2"/>
  <c r="CN60" i="2"/>
  <c r="CM60" i="2"/>
  <c r="CL60" i="2"/>
  <c r="CK60" i="2"/>
  <c r="EH60" i="2" s="1"/>
  <c r="CJ60" i="2"/>
  <c r="CI60" i="2"/>
  <c r="CH60" i="2"/>
  <c r="EE60" i="2" s="1"/>
  <c r="CE60" i="2"/>
  <c r="CB60" i="2"/>
  <c r="CA60" i="2"/>
  <c r="DU60" i="2" s="1"/>
  <c r="BY60" i="2"/>
  <c r="BX60" i="2"/>
  <c r="DR60" i="2" s="1"/>
  <c r="BW60" i="2"/>
  <c r="DQ60" i="2" s="1"/>
  <c r="BV60" i="2"/>
  <c r="DP60" i="2" s="1"/>
  <c r="BU60" i="2"/>
  <c r="DO60" i="2" s="1"/>
  <c r="BT60" i="2"/>
  <c r="DN60" i="2" s="1"/>
  <c r="BS60" i="2"/>
  <c r="BR60" i="2"/>
  <c r="DL60" i="2" s="1"/>
  <c r="BQ60" i="2"/>
  <c r="DK60" i="2" s="1"/>
  <c r="BP60" i="2"/>
  <c r="DJ60" i="2" s="1"/>
  <c r="BO60" i="2"/>
  <c r="BN60" i="2"/>
  <c r="BM60" i="2"/>
  <c r="DG60" i="2" s="1"/>
  <c r="BL60" i="2"/>
  <c r="BK60" i="2"/>
  <c r="BJ60" i="2"/>
  <c r="BI60" i="2"/>
  <c r="BH60" i="2"/>
  <c r="DB60" i="2" s="1"/>
  <c r="BG60" i="2"/>
  <c r="DA60" i="2" s="1"/>
  <c r="BF60" i="2"/>
  <c r="CZ60" i="2" s="1"/>
  <c r="BE60" i="2"/>
  <c r="CY60" i="2" s="1"/>
  <c r="BD60" i="2"/>
  <c r="CX60" i="2" s="1"/>
  <c r="ET59" i="2"/>
  <c r="EO59" i="2"/>
  <c r="EN59" i="2"/>
  <c r="EK59" i="2"/>
  <c r="EF59" i="2"/>
  <c r="ED59" i="2"/>
  <c r="EC59" i="2"/>
  <c r="EB59" i="2"/>
  <c r="EA59" i="2"/>
  <c r="DZ59" i="2"/>
  <c r="DY59" i="2"/>
  <c r="DX59" i="2"/>
  <c r="DW59" i="2"/>
  <c r="DU59" i="2"/>
  <c r="DT59" i="2"/>
  <c r="DQ59" i="2"/>
  <c r="DP59" i="2"/>
  <c r="DN59" i="2"/>
  <c r="DM59" i="2"/>
  <c r="DL59" i="2"/>
  <c r="DK59" i="2"/>
  <c r="DE59" i="2"/>
  <c r="DA59" i="2"/>
  <c r="CZ59" i="2"/>
  <c r="CX59" i="2"/>
  <c r="CV59" i="2"/>
  <c r="ES59" i="2" s="1"/>
  <c r="CU59" i="2"/>
  <c r="ER59" i="2" s="1"/>
  <c r="CT59" i="2"/>
  <c r="EQ59" i="2" s="1"/>
  <c r="CS59" i="2"/>
  <c r="EP59" i="2" s="1"/>
  <c r="CQ59" i="2"/>
  <c r="CP59" i="2"/>
  <c r="EM59" i="2" s="1"/>
  <c r="CO59" i="2"/>
  <c r="EL59" i="2" s="1"/>
  <c r="CN59" i="2"/>
  <c r="CM59" i="2"/>
  <c r="EJ59" i="2" s="1"/>
  <c r="CL59" i="2"/>
  <c r="EI59" i="2" s="1"/>
  <c r="CK59" i="2"/>
  <c r="EH59" i="2" s="1"/>
  <c r="CJ59" i="2"/>
  <c r="EG59" i="2" s="1"/>
  <c r="CI59" i="2"/>
  <c r="CH59" i="2"/>
  <c r="EE59" i="2" s="1"/>
  <c r="CE59" i="2"/>
  <c r="CB59" i="2"/>
  <c r="DV59" i="2" s="1"/>
  <c r="CA59" i="2"/>
  <c r="BY59" i="2"/>
  <c r="DS59" i="2" s="1"/>
  <c r="BX59" i="2"/>
  <c r="DR59" i="2" s="1"/>
  <c r="BW59" i="2"/>
  <c r="BV59" i="2"/>
  <c r="BU59" i="2"/>
  <c r="DO59" i="2" s="1"/>
  <c r="BT59" i="2"/>
  <c r="BS59" i="2"/>
  <c r="BR59" i="2"/>
  <c r="BQ59" i="2"/>
  <c r="BP59" i="2"/>
  <c r="DJ59" i="2" s="1"/>
  <c r="BO59" i="2"/>
  <c r="DI59" i="2" s="1"/>
  <c r="BN59" i="2"/>
  <c r="DH59" i="2" s="1"/>
  <c r="BM59" i="2"/>
  <c r="DG59" i="2" s="1"/>
  <c r="BL59" i="2"/>
  <c r="DF59" i="2" s="1"/>
  <c r="BK59" i="2"/>
  <c r="BJ59" i="2"/>
  <c r="DD59" i="2" s="1"/>
  <c r="BI59" i="2"/>
  <c r="DC59" i="2" s="1"/>
  <c r="BH59" i="2"/>
  <c r="DB59" i="2" s="1"/>
  <c r="BG59" i="2"/>
  <c r="BF59" i="2"/>
  <c r="BE59" i="2"/>
  <c r="CY59" i="2" s="1"/>
  <c r="BD59" i="2"/>
  <c r="ET58" i="2"/>
  <c r="EO58" i="2"/>
  <c r="EN58" i="2"/>
  <c r="EL58" i="2"/>
  <c r="EK58" i="2"/>
  <c r="EJ58" i="2"/>
  <c r="EG58" i="2"/>
  <c r="EF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M58" i="2"/>
  <c r="DL58" i="2"/>
  <c r="DH58" i="2"/>
  <c r="DG58" i="2"/>
  <c r="DF58" i="2"/>
  <c r="DE58" i="2"/>
  <c r="DD58" i="2"/>
  <c r="DC58" i="2"/>
  <c r="CV58" i="2"/>
  <c r="ES58" i="2" s="1"/>
  <c r="CU58" i="2"/>
  <c r="ER58" i="2" s="1"/>
  <c r="CT58" i="2"/>
  <c r="EQ58" i="2" s="1"/>
  <c r="CS58" i="2"/>
  <c r="EP58" i="2" s="1"/>
  <c r="CQ58" i="2"/>
  <c r="CP58" i="2"/>
  <c r="EM58" i="2" s="1"/>
  <c r="CO58" i="2"/>
  <c r="CN58" i="2"/>
  <c r="CM58" i="2"/>
  <c r="CL58" i="2"/>
  <c r="EI58" i="2" s="1"/>
  <c r="CK58" i="2"/>
  <c r="EH58" i="2" s="1"/>
  <c r="CJ58" i="2"/>
  <c r="CI58" i="2"/>
  <c r="CH58" i="2"/>
  <c r="EE58" i="2" s="1"/>
  <c r="CB58" i="2"/>
  <c r="CA58" i="2"/>
  <c r="BY58" i="2"/>
  <c r="BX58" i="2"/>
  <c r="DR58" i="2" s="1"/>
  <c r="BW58" i="2"/>
  <c r="DQ58" i="2" s="1"/>
  <c r="BV58" i="2"/>
  <c r="DP58" i="2" s="1"/>
  <c r="BU58" i="2"/>
  <c r="DO58" i="2" s="1"/>
  <c r="BT58" i="2"/>
  <c r="DN58" i="2" s="1"/>
  <c r="BS58" i="2"/>
  <c r="BR58" i="2"/>
  <c r="BQ58" i="2"/>
  <c r="DK58" i="2" s="1"/>
  <c r="BP58" i="2"/>
  <c r="DJ58" i="2" s="1"/>
  <c r="BO58" i="2"/>
  <c r="DI58" i="2" s="1"/>
  <c r="BN58" i="2"/>
  <c r="BM58" i="2"/>
  <c r="BL58" i="2"/>
  <c r="BK58" i="2"/>
  <c r="BJ58" i="2"/>
  <c r="BI58" i="2"/>
  <c r="BH58" i="2"/>
  <c r="DB58" i="2" s="1"/>
  <c r="BG58" i="2"/>
  <c r="DA58" i="2" s="1"/>
  <c r="BF58" i="2"/>
  <c r="CZ58" i="2" s="1"/>
  <c r="BE58" i="2"/>
  <c r="CY58" i="2" s="1"/>
  <c r="BD58" i="2"/>
  <c r="CX58" i="2" s="1"/>
  <c r="ET57" i="2"/>
  <c r="EP57" i="2"/>
  <c r="EO57" i="2"/>
  <c r="EN57" i="2"/>
  <c r="EM57" i="2"/>
  <c r="EJ57" i="2"/>
  <c r="EE57" i="2"/>
  <c r="ED57" i="2"/>
  <c r="EC57" i="2"/>
  <c r="EA57" i="2"/>
  <c r="DZ57" i="2"/>
  <c r="DY57" i="2"/>
  <c r="DX57" i="2"/>
  <c r="DW57" i="2"/>
  <c r="DT57" i="2"/>
  <c r="DQ57" i="2"/>
  <c r="DO57" i="2"/>
  <c r="DN57" i="2"/>
  <c r="DM57" i="2"/>
  <c r="DL57" i="2"/>
  <c r="DK57" i="2"/>
  <c r="DJ57" i="2"/>
  <c r="DD57" i="2"/>
  <c r="DC57" i="2"/>
  <c r="CY57" i="2"/>
  <c r="CX57" i="2"/>
  <c r="CV57" i="2"/>
  <c r="ES57" i="2" s="1"/>
  <c r="CU57" i="2"/>
  <c r="ER57" i="2" s="1"/>
  <c r="CT57" i="2"/>
  <c r="EQ57" i="2" s="1"/>
  <c r="CS57" i="2"/>
  <c r="CQ57" i="2"/>
  <c r="CP57" i="2"/>
  <c r="CO57" i="2"/>
  <c r="EL57" i="2" s="1"/>
  <c r="CN57" i="2"/>
  <c r="EK57" i="2" s="1"/>
  <c r="CM57" i="2"/>
  <c r="CL57" i="2"/>
  <c r="EI57" i="2" s="1"/>
  <c r="CK57" i="2"/>
  <c r="EH57" i="2" s="1"/>
  <c r="CJ57" i="2"/>
  <c r="EG57" i="2" s="1"/>
  <c r="CI57" i="2"/>
  <c r="EF57" i="2" s="1"/>
  <c r="CH57" i="2"/>
  <c r="CE57" i="2"/>
  <c r="EB57" i="2" s="1"/>
  <c r="CB57" i="2"/>
  <c r="DV57" i="2" s="1"/>
  <c r="CA57" i="2"/>
  <c r="DU57" i="2" s="1"/>
  <c r="BY57" i="2"/>
  <c r="DS57" i="2" s="1"/>
  <c r="BX57" i="2"/>
  <c r="DR57" i="2" s="1"/>
  <c r="BV57" i="2"/>
  <c r="DP57" i="2" s="1"/>
  <c r="BU57" i="2"/>
  <c r="BT57" i="2"/>
  <c r="BS57" i="2"/>
  <c r="BR57" i="2"/>
  <c r="BQ57" i="2"/>
  <c r="BP57" i="2"/>
  <c r="BO57" i="2"/>
  <c r="DI57" i="2" s="1"/>
  <c r="BN57" i="2"/>
  <c r="DH57" i="2" s="1"/>
  <c r="BM57" i="2"/>
  <c r="DG57" i="2" s="1"/>
  <c r="BL57" i="2"/>
  <c r="DF57" i="2" s="1"/>
  <c r="BK57" i="2"/>
  <c r="DE57" i="2" s="1"/>
  <c r="BJ57" i="2"/>
  <c r="BI57" i="2"/>
  <c r="BH57" i="2"/>
  <c r="DB57" i="2" s="1"/>
  <c r="BG57" i="2"/>
  <c r="DA57" i="2" s="1"/>
  <c r="BF57" i="2"/>
  <c r="CZ57" i="2" s="1"/>
  <c r="BE57" i="2"/>
  <c r="BD57" i="2"/>
  <c r="ET56" i="2"/>
  <c r="EO56" i="2"/>
  <c r="EL56" i="2"/>
  <c r="EJ56" i="2"/>
  <c r="EI56" i="2"/>
  <c r="EH56" i="2"/>
  <c r="EG56" i="2"/>
  <c r="ED56" i="2"/>
  <c r="EC56" i="2"/>
  <c r="EB56" i="2"/>
  <c r="EA56" i="2"/>
  <c r="DZ56" i="2"/>
  <c r="DY56" i="2"/>
  <c r="DX56" i="2"/>
  <c r="DW56" i="2"/>
  <c r="DV56" i="2"/>
  <c r="DT56" i="2"/>
  <c r="DS56" i="2"/>
  <c r="DR56" i="2"/>
  <c r="DQ56" i="2"/>
  <c r="DK56" i="2"/>
  <c r="DJ56" i="2"/>
  <c r="DF56" i="2"/>
  <c r="DE56" i="2"/>
  <c r="DD56" i="2"/>
  <c r="DC56" i="2"/>
  <c r="DB56" i="2"/>
  <c r="DA56" i="2"/>
  <c r="CV56" i="2"/>
  <c r="ES56" i="2" s="1"/>
  <c r="CU56" i="2"/>
  <c r="ER56" i="2" s="1"/>
  <c r="CT56" i="2"/>
  <c r="EQ56" i="2" s="1"/>
  <c r="CS56" i="2"/>
  <c r="EP56" i="2" s="1"/>
  <c r="CQ56" i="2"/>
  <c r="EN56" i="2" s="1"/>
  <c r="CP56" i="2"/>
  <c r="EM56" i="2" s="1"/>
  <c r="CO56" i="2"/>
  <c r="CN56" i="2"/>
  <c r="EK56" i="2" s="1"/>
  <c r="CM56" i="2"/>
  <c r="CL56" i="2"/>
  <c r="CK56" i="2"/>
  <c r="CJ56" i="2"/>
  <c r="CI56" i="2"/>
  <c r="EF56" i="2" s="1"/>
  <c r="CH56" i="2"/>
  <c r="EE56" i="2" s="1"/>
  <c r="CB56" i="2"/>
  <c r="CA56" i="2"/>
  <c r="DU56" i="2" s="1"/>
  <c r="BY56" i="2"/>
  <c r="BX56" i="2"/>
  <c r="BW56" i="2"/>
  <c r="BV56" i="2"/>
  <c r="DP56" i="2" s="1"/>
  <c r="BU56" i="2"/>
  <c r="DO56" i="2" s="1"/>
  <c r="BT56" i="2"/>
  <c r="DN56" i="2" s="1"/>
  <c r="BS56" i="2"/>
  <c r="DM56" i="2" s="1"/>
  <c r="BR56" i="2"/>
  <c r="DL56" i="2" s="1"/>
  <c r="BQ56" i="2"/>
  <c r="BP56" i="2"/>
  <c r="BO56" i="2"/>
  <c r="DI56" i="2" s="1"/>
  <c r="BN56" i="2"/>
  <c r="DH56" i="2" s="1"/>
  <c r="BM56" i="2"/>
  <c r="DG56" i="2" s="1"/>
  <c r="BL56" i="2"/>
  <c r="BK56" i="2"/>
  <c r="BJ56" i="2"/>
  <c r="BI56" i="2"/>
  <c r="BH56" i="2"/>
  <c r="BG56" i="2"/>
  <c r="BF56" i="2"/>
  <c r="CZ56" i="2" s="1"/>
  <c r="BE56" i="2"/>
  <c r="CY56" i="2" s="1"/>
  <c r="BD56" i="2"/>
  <c r="CX56" i="2" s="1"/>
  <c r="ET55" i="2"/>
  <c r="EO55" i="2"/>
  <c r="EK55" i="2"/>
  <c r="EH55" i="2"/>
  <c r="ED55" i="2"/>
  <c r="EC55" i="2"/>
  <c r="EA55" i="2"/>
  <c r="DZ55" i="2"/>
  <c r="DY55" i="2"/>
  <c r="DX55" i="2"/>
  <c r="DW55" i="2"/>
  <c r="DT55" i="2"/>
  <c r="DR55" i="2"/>
  <c r="DN55" i="2"/>
  <c r="DM55" i="2"/>
  <c r="DK55" i="2"/>
  <c r="DJ55" i="2"/>
  <c r="DI55" i="2"/>
  <c r="DH55" i="2"/>
  <c r="DB55" i="2"/>
  <c r="CX55" i="2"/>
  <c r="CV55" i="2"/>
  <c r="ES55" i="2" s="1"/>
  <c r="CU55" i="2"/>
  <c r="ER55" i="2" s="1"/>
  <c r="CT55" i="2"/>
  <c r="EQ55" i="2" s="1"/>
  <c r="CS55" i="2"/>
  <c r="EP55" i="2" s="1"/>
  <c r="CQ55" i="2"/>
  <c r="EN55" i="2" s="1"/>
  <c r="CP55" i="2"/>
  <c r="EM55" i="2" s="1"/>
  <c r="CO55" i="2"/>
  <c r="EL55" i="2" s="1"/>
  <c r="CN55" i="2"/>
  <c r="CM55" i="2"/>
  <c r="EJ55" i="2" s="1"/>
  <c r="CL55" i="2"/>
  <c r="EI55" i="2" s="1"/>
  <c r="CK55" i="2"/>
  <c r="CJ55" i="2"/>
  <c r="EG55" i="2" s="1"/>
  <c r="CI55" i="2"/>
  <c r="EF55" i="2" s="1"/>
  <c r="CH55" i="2"/>
  <c r="EE55" i="2" s="1"/>
  <c r="CE55" i="2"/>
  <c r="EB55" i="2" s="1"/>
  <c r="CB55" i="2"/>
  <c r="DV55" i="2" s="1"/>
  <c r="CA55" i="2"/>
  <c r="DU55" i="2" s="1"/>
  <c r="BY55" i="2"/>
  <c r="DS55" i="2" s="1"/>
  <c r="BX55" i="2"/>
  <c r="BW55" i="2"/>
  <c r="DQ55" i="2" s="1"/>
  <c r="BV55" i="2"/>
  <c r="DP55" i="2" s="1"/>
  <c r="BU55" i="2"/>
  <c r="DO55" i="2" s="1"/>
  <c r="BT55" i="2"/>
  <c r="BS55" i="2"/>
  <c r="BR55" i="2"/>
  <c r="DL55" i="2" s="1"/>
  <c r="BQ55" i="2"/>
  <c r="BP55" i="2"/>
  <c r="BO55" i="2"/>
  <c r="BN55" i="2"/>
  <c r="BM55" i="2"/>
  <c r="DG55" i="2" s="1"/>
  <c r="BL55" i="2"/>
  <c r="DF55" i="2" s="1"/>
  <c r="BK55" i="2"/>
  <c r="DE55" i="2" s="1"/>
  <c r="BJ55" i="2"/>
  <c r="DD55" i="2" s="1"/>
  <c r="BI55" i="2"/>
  <c r="DC55" i="2" s="1"/>
  <c r="BH55" i="2"/>
  <c r="BG55" i="2"/>
  <c r="DA55" i="2" s="1"/>
  <c r="BF55" i="2"/>
  <c r="CZ55" i="2" s="1"/>
  <c r="BE55" i="2"/>
  <c r="CY55" i="2" s="1"/>
  <c r="BD55" i="2"/>
  <c r="ET54" i="2"/>
  <c r="EO54" i="2"/>
  <c r="EK54" i="2"/>
  <c r="EI54" i="2"/>
  <c r="EH54" i="2"/>
  <c r="EG54" i="2"/>
  <c r="ED54" i="2"/>
  <c r="EC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J54" i="2"/>
  <c r="DF54" i="2"/>
  <c r="DE54" i="2"/>
  <c r="DC54" i="2"/>
  <c r="DB54" i="2"/>
  <c r="DA54" i="2"/>
  <c r="CZ54" i="2"/>
  <c r="CV54" i="2"/>
  <c r="ES54" i="2" s="1"/>
  <c r="CU54" i="2"/>
  <c r="ER54" i="2" s="1"/>
  <c r="CT54" i="2"/>
  <c r="EQ54" i="2" s="1"/>
  <c r="CS54" i="2"/>
  <c r="EP54" i="2" s="1"/>
  <c r="CQ54" i="2"/>
  <c r="EN54" i="2" s="1"/>
  <c r="CP54" i="2"/>
  <c r="EM54" i="2" s="1"/>
  <c r="CO54" i="2"/>
  <c r="EL54" i="2" s="1"/>
  <c r="CN54" i="2"/>
  <c r="CM54" i="2"/>
  <c r="EJ54" i="2" s="1"/>
  <c r="CL54" i="2"/>
  <c r="CK54" i="2"/>
  <c r="CJ54" i="2"/>
  <c r="CI54" i="2"/>
  <c r="EF54" i="2" s="1"/>
  <c r="CH54" i="2"/>
  <c r="EE54" i="2" s="1"/>
  <c r="CE54" i="2"/>
  <c r="EB54" i="2" s="1"/>
  <c r="CB54" i="2"/>
  <c r="CA54" i="2"/>
  <c r="BY54" i="2"/>
  <c r="BX54" i="2"/>
  <c r="BW54" i="2"/>
  <c r="BV54" i="2"/>
  <c r="BU54" i="2"/>
  <c r="DO54" i="2" s="1"/>
  <c r="BT54" i="2"/>
  <c r="DN54" i="2" s="1"/>
  <c r="BS54" i="2"/>
  <c r="DM54" i="2" s="1"/>
  <c r="BR54" i="2"/>
  <c r="DL54" i="2" s="1"/>
  <c r="BQ54" i="2"/>
  <c r="DK54" i="2" s="1"/>
  <c r="BP54" i="2"/>
  <c r="BO54" i="2"/>
  <c r="DI54" i="2" s="1"/>
  <c r="BN54" i="2"/>
  <c r="DH54" i="2" s="1"/>
  <c r="BM54" i="2"/>
  <c r="DG54" i="2" s="1"/>
  <c r="BL54" i="2"/>
  <c r="BK54" i="2"/>
  <c r="BJ54" i="2"/>
  <c r="DD54" i="2" s="1"/>
  <c r="BI54" i="2"/>
  <c r="BH54" i="2"/>
  <c r="BG54" i="2"/>
  <c r="BF54" i="2"/>
  <c r="BE54" i="2"/>
  <c r="CY54" i="2" s="1"/>
  <c r="BD54" i="2"/>
  <c r="CX54" i="2" s="1"/>
  <c r="ET53" i="2"/>
  <c r="EO53" i="2"/>
  <c r="EK53" i="2"/>
  <c r="EH53" i="2"/>
  <c r="ED53" i="2"/>
  <c r="EC53" i="2"/>
  <c r="EA53" i="2"/>
  <c r="DZ53" i="2"/>
  <c r="DY53" i="2"/>
  <c r="DX53" i="2"/>
  <c r="DW53" i="2"/>
  <c r="DT53" i="2"/>
  <c r="DR53" i="2"/>
  <c r="DN53" i="2"/>
  <c r="DM53" i="2"/>
  <c r="DK53" i="2"/>
  <c r="DJ53" i="2"/>
  <c r="DI53" i="2"/>
  <c r="DH53" i="2"/>
  <c r="DB53" i="2"/>
  <c r="CX53" i="2"/>
  <c r="CV53" i="2"/>
  <c r="ES53" i="2" s="1"/>
  <c r="CU53" i="2"/>
  <c r="ER53" i="2" s="1"/>
  <c r="CT53" i="2"/>
  <c r="EQ53" i="2" s="1"/>
  <c r="CS53" i="2"/>
  <c r="EP53" i="2" s="1"/>
  <c r="CQ53" i="2"/>
  <c r="EN53" i="2" s="1"/>
  <c r="CP53" i="2"/>
  <c r="EM53" i="2" s="1"/>
  <c r="CO53" i="2"/>
  <c r="EL53" i="2" s="1"/>
  <c r="CN53" i="2"/>
  <c r="CM53" i="2"/>
  <c r="EJ53" i="2" s="1"/>
  <c r="CL53" i="2"/>
  <c r="EI53" i="2" s="1"/>
  <c r="CK53" i="2"/>
  <c r="CJ53" i="2"/>
  <c r="EG53" i="2" s="1"/>
  <c r="CI53" i="2"/>
  <c r="EF53" i="2" s="1"/>
  <c r="CH53" i="2"/>
  <c r="EE53" i="2" s="1"/>
  <c r="CE53" i="2"/>
  <c r="EB53" i="2" s="1"/>
  <c r="CB53" i="2"/>
  <c r="DV53" i="2" s="1"/>
  <c r="CA53" i="2"/>
  <c r="DU53" i="2" s="1"/>
  <c r="BY53" i="2"/>
  <c r="DS53" i="2" s="1"/>
  <c r="BX53" i="2"/>
  <c r="BW53" i="2"/>
  <c r="DQ53" i="2" s="1"/>
  <c r="BV53" i="2"/>
  <c r="DP53" i="2" s="1"/>
  <c r="BU53" i="2"/>
  <c r="DO53" i="2" s="1"/>
  <c r="BT53" i="2"/>
  <c r="BS53" i="2"/>
  <c r="BR53" i="2"/>
  <c r="DL53" i="2" s="1"/>
  <c r="BQ53" i="2"/>
  <c r="BP53" i="2"/>
  <c r="BO53" i="2"/>
  <c r="BN53" i="2"/>
  <c r="BM53" i="2"/>
  <c r="DG53" i="2" s="1"/>
  <c r="BL53" i="2"/>
  <c r="DF53" i="2" s="1"/>
  <c r="BK53" i="2"/>
  <c r="DE53" i="2" s="1"/>
  <c r="BJ53" i="2"/>
  <c r="DD53" i="2" s="1"/>
  <c r="BI53" i="2"/>
  <c r="DC53" i="2" s="1"/>
  <c r="BH53" i="2"/>
  <c r="BG53" i="2"/>
  <c r="DA53" i="2" s="1"/>
  <c r="BF53" i="2"/>
  <c r="CZ53" i="2" s="1"/>
  <c r="BE53" i="2"/>
  <c r="CY53" i="2" s="1"/>
  <c r="BD53" i="2"/>
  <c r="ET52" i="2"/>
  <c r="EO52" i="2"/>
  <c r="EK52" i="2"/>
  <c r="EI52" i="2"/>
  <c r="EH52" i="2"/>
  <c r="EG52" i="2"/>
  <c r="ED52" i="2"/>
  <c r="EC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J52" i="2"/>
  <c r="DF52" i="2"/>
  <c r="DE52" i="2"/>
  <c r="DC52" i="2"/>
  <c r="DB52" i="2"/>
  <c r="DA52" i="2"/>
  <c r="CZ52" i="2"/>
  <c r="CV52" i="2"/>
  <c r="ES52" i="2" s="1"/>
  <c r="CU52" i="2"/>
  <c r="ER52" i="2" s="1"/>
  <c r="CT52" i="2"/>
  <c r="EQ52" i="2" s="1"/>
  <c r="CS52" i="2"/>
  <c r="EP52" i="2" s="1"/>
  <c r="CQ52" i="2"/>
  <c r="EN52" i="2" s="1"/>
  <c r="CP52" i="2"/>
  <c r="EM52" i="2" s="1"/>
  <c r="CO52" i="2"/>
  <c r="EL52" i="2" s="1"/>
  <c r="CN52" i="2"/>
  <c r="CM52" i="2"/>
  <c r="EJ52" i="2" s="1"/>
  <c r="CL52" i="2"/>
  <c r="CK52" i="2"/>
  <c r="CJ52" i="2"/>
  <c r="CI52" i="2"/>
  <c r="EF52" i="2" s="1"/>
  <c r="CH52" i="2"/>
  <c r="EE52" i="2" s="1"/>
  <c r="CE52" i="2"/>
  <c r="EB52" i="2" s="1"/>
  <c r="CB52" i="2"/>
  <c r="CA52" i="2"/>
  <c r="BY52" i="2"/>
  <c r="BX52" i="2"/>
  <c r="BW52" i="2"/>
  <c r="BV52" i="2"/>
  <c r="BU52" i="2"/>
  <c r="DO52" i="2" s="1"/>
  <c r="BT52" i="2"/>
  <c r="DN52" i="2" s="1"/>
  <c r="BS52" i="2"/>
  <c r="DM52" i="2" s="1"/>
  <c r="BR52" i="2"/>
  <c r="DL52" i="2" s="1"/>
  <c r="BQ52" i="2"/>
  <c r="DK52" i="2" s="1"/>
  <c r="BP52" i="2"/>
  <c r="BO52" i="2"/>
  <c r="DI52" i="2" s="1"/>
  <c r="BN52" i="2"/>
  <c r="DH52" i="2" s="1"/>
  <c r="BM52" i="2"/>
  <c r="DG52" i="2" s="1"/>
  <c r="BL52" i="2"/>
  <c r="BK52" i="2"/>
  <c r="BJ52" i="2"/>
  <c r="DD52" i="2" s="1"/>
  <c r="BI52" i="2"/>
  <c r="BH52" i="2"/>
  <c r="BG52" i="2"/>
  <c r="BF52" i="2"/>
  <c r="BE52" i="2"/>
  <c r="CY52" i="2" s="1"/>
  <c r="BD52" i="2"/>
  <c r="CX52" i="2" s="1"/>
  <c r="ET51" i="2"/>
  <c r="EO51" i="2"/>
  <c r="EN51" i="2"/>
  <c r="EH51" i="2"/>
  <c r="ED51" i="2"/>
  <c r="EC51" i="2"/>
  <c r="EA51" i="2"/>
  <c r="DZ51" i="2"/>
  <c r="DY51" i="2"/>
  <c r="DX51" i="2"/>
  <c r="DW51" i="2"/>
  <c r="DT51" i="2"/>
  <c r="DR51" i="2"/>
  <c r="DN51" i="2"/>
  <c r="DM51" i="2"/>
  <c r="DK51" i="2"/>
  <c r="DJ51" i="2"/>
  <c r="DI51" i="2"/>
  <c r="DH51" i="2"/>
  <c r="DB51" i="2"/>
  <c r="CX51" i="2"/>
  <c r="CV51" i="2"/>
  <c r="ES51" i="2" s="1"/>
  <c r="CU51" i="2"/>
  <c r="ER51" i="2" s="1"/>
  <c r="CT51" i="2"/>
  <c r="EQ51" i="2" s="1"/>
  <c r="CS51" i="2"/>
  <c r="EP51" i="2" s="1"/>
  <c r="CQ51" i="2"/>
  <c r="CP51" i="2"/>
  <c r="EM51" i="2" s="1"/>
  <c r="CO51" i="2"/>
  <c r="EL51" i="2" s="1"/>
  <c r="CN51" i="2"/>
  <c r="EK51" i="2" s="1"/>
  <c r="CM51" i="2"/>
  <c r="EJ51" i="2" s="1"/>
  <c r="CL51" i="2"/>
  <c r="EI51" i="2" s="1"/>
  <c r="CK51" i="2"/>
  <c r="CJ51" i="2"/>
  <c r="EG51" i="2" s="1"/>
  <c r="CI51" i="2"/>
  <c r="EF51" i="2" s="1"/>
  <c r="CH51" i="2"/>
  <c r="EE51" i="2" s="1"/>
  <c r="CE51" i="2"/>
  <c r="EB51" i="2" s="1"/>
  <c r="CB51" i="2"/>
  <c r="DV51" i="2" s="1"/>
  <c r="CA51" i="2"/>
  <c r="DU51" i="2" s="1"/>
  <c r="BY51" i="2"/>
  <c r="DS51" i="2" s="1"/>
  <c r="BX51" i="2"/>
  <c r="BW51" i="2"/>
  <c r="DQ51" i="2" s="1"/>
  <c r="BV51" i="2"/>
  <c r="DP51" i="2" s="1"/>
  <c r="BU51" i="2"/>
  <c r="DO51" i="2" s="1"/>
  <c r="BT51" i="2"/>
  <c r="BS51" i="2"/>
  <c r="BR51" i="2"/>
  <c r="DL51" i="2" s="1"/>
  <c r="BQ51" i="2"/>
  <c r="BP51" i="2"/>
  <c r="BO51" i="2"/>
  <c r="BN51" i="2"/>
  <c r="BM51" i="2"/>
  <c r="DG51" i="2" s="1"/>
  <c r="BL51" i="2"/>
  <c r="DF51" i="2" s="1"/>
  <c r="BK51" i="2"/>
  <c r="DE51" i="2" s="1"/>
  <c r="BJ51" i="2"/>
  <c r="DD51" i="2" s="1"/>
  <c r="BI51" i="2"/>
  <c r="DC51" i="2" s="1"/>
  <c r="BH51" i="2"/>
  <c r="BG51" i="2"/>
  <c r="DA51" i="2" s="1"/>
  <c r="BF51" i="2"/>
  <c r="CZ51" i="2" s="1"/>
  <c r="BE51" i="2"/>
  <c r="CY51" i="2" s="1"/>
  <c r="BD51" i="2"/>
  <c r="ET50" i="2"/>
  <c r="EO50" i="2"/>
  <c r="EK50" i="2"/>
  <c r="EI50" i="2"/>
  <c r="EH50" i="2"/>
  <c r="EG50" i="2"/>
  <c r="EF50" i="2"/>
  <c r="ED50" i="2"/>
  <c r="EC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J50" i="2"/>
  <c r="DE50" i="2"/>
  <c r="DC50" i="2"/>
  <c r="DB50" i="2"/>
  <c r="DA50" i="2"/>
  <c r="CZ50" i="2"/>
  <c r="CV50" i="2"/>
  <c r="ES50" i="2" s="1"/>
  <c r="CU50" i="2"/>
  <c r="ER50" i="2" s="1"/>
  <c r="CT50" i="2"/>
  <c r="EQ50" i="2" s="1"/>
  <c r="CS50" i="2"/>
  <c r="EP50" i="2" s="1"/>
  <c r="CQ50" i="2"/>
  <c r="EN50" i="2" s="1"/>
  <c r="CP50" i="2"/>
  <c r="EM50" i="2" s="1"/>
  <c r="CO50" i="2"/>
  <c r="EL50" i="2" s="1"/>
  <c r="CN50" i="2"/>
  <c r="CM50" i="2"/>
  <c r="EJ50" i="2" s="1"/>
  <c r="CL50" i="2"/>
  <c r="CK50" i="2"/>
  <c r="CJ50" i="2"/>
  <c r="CI50" i="2"/>
  <c r="CH50" i="2"/>
  <c r="EE50" i="2" s="1"/>
  <c r="CE50" i="2"/>
  <c r="EB50" i="2" s="1"/>
  <c r="CB50" i="2"/>
  <c r="CA50" i="2"/>
  <c r="BY50" i="2"/>
  <c r="BX50" i="2"/>
  <c r="BW50" i="2"/>
  <c r="BV50" i="2"/>
  <c r="BU50" i="2"/>
  <c r="DO50" i="2" s="1"/>
  <c r="BT50" i="2"/>
  <c r="DN50" i="2" s="1"/>
  <c r="BS50" i="2"/>
  <c r="DM50" i="2" s="1"/>
  <c r="BR50" i="2"/>
  <c r="DL50" i="2" s="1"/>
  <c r="BQ50" i="2"/>
  <c r="DK50" i="2" s="1"/>
  <c r="BP50" i="2"/>
  <c r="BO50" i="2"/>
  <c r="DI50" i="2" s="1"/>
  <c r="BN50" i="2"/>
  <c r="DH50" i="2" s="1"/>
  <c r="BM50" i="2"/>
  <c r="DG50" i="2" s="1"/>
  <c r="BL50" i="2"/>
  <c r="DF50" i="2" s="1"/>
  <c r="BK50" i="2"/>
  <c r="BJ50" i="2"/>
  <c r="DD50" i="2" s="1"/>
  <c r="BI50" i="2"/>
  <c r="BH50" i="2"/>
  <c r="BG50" i="2"/>
  <c r="BF50" i="2"/>
  <c r="BE50" i="2"/>
  <c r="CY50" i="2" s="1"/>
  <c r="BD50" i="2"/>
  <c r="CX50" i="2" s="1"/>
  <c r="ET49" i="2"/>
  <c r="EO49" i="2"/>
  <c r="EN49" i="2"/>
  <c r="EH49" i="2"/>
  <c r="EC49" i="2"/>
  <c r="EA49" i="2"/>
  <c r="DZ49" i="2"/>
  <c r="DY49" i="2"/>
  <c r="DX49" i="2"/>
  <c r="DW49" i="2"/>
  <c r="DT49" i="2"/>
  <c r="DR49" i="2"/>
  <c r="DM49" i="2"/>
  <c r="DK49" i="2"/>
  <c r="DI49" i="2"/>
  <c r="DH49" i="2"/>
  <c r="DB49" i="2"/>
  <c r="CV49" i="2"/>
  <c r="ES49" i="2" s="1"/>
  <c r="CU49" i="2"/>
  <c r="ER49" i="2" s="1"/>
  <c r="CT49" i="2"/>
  <c r="EQ49" i="2" s="1"/>
  <c r="CS49" i="2"/>
  <c r="EP49" i="2" s="1"/>
  <c r="CQ49" i="2"/>
  <c r="CP49" i="2"/>
  <c r="EM49" i="2" s="1"/>
  <c r="CO49" i="2"/>
  <c r="EL49" i="2" s="1"/>
  <c r="CN49" i="2"/>
  <c r="EK49" i="2" s="1"/>
  <c r="CM49" i="2"/>
  <c r="EJ49" i="2" s="1"/>
  <c r="CL49" i="2"/>
  <c r="EI49" i="2" s="1"/>
  <c r="CK49" i="2"/>
  <c r="CJ49" i="2"/>
  <c r="EG49" i="2" s="1"/>
  <c r="CI49" i="2"/>
  <c r="EF49" i="2" s="1"/>
  <c r="CH49" i="2"/>
  <c r="EE49" i="2" s="1"/>
  <c r="CG49" i="2"/>
  <c r="ED49" i="2" s="1"/>
  <c r="CE49" i="2"/>
  <c r="EB49" i="2" s="1"/>
  <c r="CB49" i="2"/>
  <c r="DV49" i="2" s="1"/>
  <c r="CA49" i="2"/>
  <c r="DU49" i="2" s="1"/>
  <c r="BY49" i="2"/>
  <c r="DS49" i="2" s="1"/>
  <c r="BX49" i="2"/>
  <c r="BW49" i="2"/>
  <c r="DQ49" i="2" s="1"/>
  <c r="BV49" i="2"/>
  <c r="DP49" i="2" s="1"/>
  <c r="BU49" i="2"/>
  <c r="DO49" i="2" s="1"/>
  <c r="BT49" i="2"/>
  <c r="DN49" i="2" s="1"/>
  <c r="BS49" i="2"/>
  <c r="BR49" i="2"/>
  <c r="DL49" i="2" s="1"/>
  <c r="BQ49" i="2"/>
  <c r="BP49" i="2"/>
  <c r="DJ49" i="2" s="1"/>
  <c r="BO49" i="2"/>
  <c r="BN49" i="2"/>
  <c r="BM49" i="2"/>
  <c r="DG49" i="2" s="1"/>
  <c r="BL49" i="2"/>
  <c r="DF49" i="2" s="1"/>
  <c r="BK49" i="2"/>
  <c r="DE49" i="2" s="1"/>
  <c r="BJ49" i="2"/>
  <c r="DD49" i="2" s="1"/>
  <c r="BI49" i="2"/>
  <c r="DC49" i="2" s="1"/>
  <c r="BH49" i="2"/>
  <c r="BG49" i="2"/>
  <c r="DA49" i="2" s="1"/>
  <c r="BF49" i="2"/>
  <c r="CZ49" i="2" s="1"/>
  <c r="BE49" i="2"/>
  <c r="CY49" i="2" s="1"/>
  <c r="BD49" i="2"/>
  <c r="CX49" i="2" s="1"/>
  <c r="ET48" i="2"/>
  <c r="EO48" i="2"/>
  <c r="EL48" i="2"/>
  <c r="EJ48" i="2"/>
  <c r="EI48" i="2"/>
  <c r="EH48" i="2"/>
  <c r="EG48" i="2"/>
  <c r="ED48" i="2"/>
  <c r="EC48" i="2"/>
  <c r="EA48" i="2"/>
  <c r="DZ48" i="2"/>
  <c r="DY48" i="2"/>
  <c r="DX48" i="2"/>
  <c r="DW48" i="2"/>
  <c r="DV48" i="2"/>
  <c r="DT48" i="2"/>
  <c r="DS48" i="2"/>
  <c r="DR48" i="2"/>
  <c r="DQ48" i="2"/>
  <c r="DK48" i="2"/>
  <c r="DF48" i="2"/>
  <c r="DD48" i="2"/>
  <c r="DC48" i="2"/>
  <c r="DB48" i="2"/>
  <c r="DA48" i="2"/>
  <c r="CV48" i="2"/>
  <c r="ES48" i="2" s="1"/>
  <c r="CU48" i="2"/>
  <c r="ER48" i="2" s="1"/>
  <c r="CT48" i="2"/>
  <c r="EQ48" i="2" s="1"/>
  <c r="CS48" i="2"/>
  <c r="EP48" i="2" s="1"/>
  <c r="CQ48" i="2"/>
  <c r="EN48" i="2" s="1"/>
  <c r="CP48" i="2"/>
  <c r="EM48" i="2" s="1"/>
  <c r="CO48" i="2"/>
  <c r="CN48" i="2"/>
  <c r="EK48" i="2" s="1"/>
  <c r="CM48" i="2"/>
  <c r="CL48" i="2"/>
  <c r="CK48" i="2"/>
  <c r="CJ48" i="2"/>
  <c r="CI48" i="2"/>
  <c r="EF48" i="2" s="1"/>
  <c r="CH48" i="2"/>
  <c r="EE48" i="2" s="1"/>
  <c r="CE48" i="2"/>
  <c r="EB48" i="2" s="1"/>
  <c r="CB48" i="2"/>
  <c r="CA48" i="2"/>
  <c r="DU48" i="2" s="1"/>
  <c r="BY48" i="2"/>
  <c r="BX48" i="2"/>
  <c r="BW48" i="2"/>
  <c r="BV48" i="2"/>
  <c r="DP48" i="2" s="1"/>
  <c r="BU48" i="2"/>
  <c r="DO48" i="2" s="1"/>
  <c r="BT48" i="2"/>
  <c r="DN48" i="2" s="1"/>
  <c r="BS48" i="2"/>
  <c r="DM48" i="2" s="1"/>
  <c r="BR48" i="2"/>
  <c r="DL48" i="2" s="1"/>
  <c r="BQ48" i="2"/>
  <c r="BP48" i="2"/>
  <c r="DJ48" i="2" s="1"/>
  <c r="BO48" i="2"/>
  <c r="DI48" i="2" s="1"/>
  <c r="BN48" i="2"/>
  <c r="DH48" i="2" s="1"/>
  <c r="BM48" i="2"/>
  <c r="DG48" i="2" s="1"/>
  <c r="BL48" i="2"/>
  <c r="BK48" i="2"/>
  <c r="DE48" i="2" s="1"/>
  <c r="BJ48" i="2"/>
  <c r="BI48" i="2"/>
  <c r="BH48" i="2"/>
  <c r="BG48" i="2"/>
  <c r="BF48" i="2"/>
  <c r="CZ48" i="2" s="1"/>
  <c r="BE48" i="2"/>
  <c r="CY48" i="2" s="1"/>
  <c r="BD48" i="2"/>
  <c r="CX48" i="2" s="1"/>
  <c r="ET47" i="2"/>
  <c r="EP47" i="2"/>
  <c r="EO47" i="2"/>
  <c r="EI47" i="2"/>
  <c r="ED47" i="2"/>
  <c r="EC47" i="2"/>
  <c r="EA47" i="2"/>
  <c r="DZ47" i="2"/>
  <c r="DY47" i="2"/>
  <c r="DX47" i="2"/>
  <c r="DW47" i="2"/>
  <c r="DT47" i="2"/>
  <c r="DS47" i="2"/>
  <c r="DN47" i="2"/>
  <c r="DK47" i="2"/>
  <c r="DJ47" i="2"/>
  <c r="DI47" i="2"/>
  <c r="DC47" i="2"/>
  <c r="CX47" i="2"/>
  <c r="CV47" i="2"/>
  <c r="ES47" i="2" s="1"/>
  <c r="CU47" i="2"/>
  <c r="ER47" i="2" s="1"/>
  <c r="CT47" i="2"/>
  <c r="EQ47" i="2" s="1"/>
  <c r="CS47" i="2"/>
  <c r="CQ47" i="2"/>
  <c r="EN47" i="2" s="1"/>
  <c r="CP47" i="2"/>
  <c r="EM47" i="2" s="1"/>
  <c r="CO47" i="2"/>
  <c r="EL47" i="2" s="1"/>
  <c r="CN47" i="2"/>
  <c r="EK47" i="2" s="1"/>
  <c r="CM47" i="2"/>
  <c r="EJ47" i="2" s="1"/>
  <c r="CL47" i="2"/>
  <c r="CK47" i="2"/>
  <c r="EH47" i="2" s="1"/>
  <c r="CJ47" i="2"/>
  <c r="EG47" i="2" s="1"/>
  <c r="CI47" i="2"/>
  <c r="EF47" i="2" s="1"/>
  <c r="CH47" i="2"/>
  <c r="EE47" i="2" s="1"/>
  <c r="CE47" i="2"/>
  <c r="EB47" i="2" s="1"/>
  <c r="CB47" i="2"/>
  <c r="DV47" i="2" s="1"/>
  <c r="CA47" i="2"/>
  <c r="DU47" i="2" s="1"/>
  <c r="BY47" i="2"/>
  <c r="BX47" i="2"/>
  <c r="DR47" i="2" s="1"/>
  <c r="BW47" i="2"/>
  <c r="DQ47" i="2" s="1"/>
  <c r="BV47" i="2"/>
  <c r="DP47" i="2" s="1"/>
  <c r="BU47" i="2"/>
  <c r="DO47" i="2" s="1"/>
  <c r="BT47" i="2"/>
  <c r="BS47" i="2"/>
  <c r="DM47" i="2" s="1"/>
  <c r="BR47" i="2"/>
  <c r="DL47" i="2" s="1"/>
  <c r="BQ47" i="2"/>
  <c r="BP47" i="2"/>
  <c r="BO47" i="2"/>
  <c r="BN47" i="2"/>
  <c r="DH47" i="2" s="1"/>
  <c r="BM47" i="2"/>
  <c r="DG47" i="2" s="1"/>
  <c r="BL47" i="2"/>
  <c r="DF47" i="2" s="1"/>
  <c r="BK47" i="2"/>
  <c r="DE47" i="2" s="1"/>
  <c r="BJ47" i="2"/>
  <c r="DD47" i="2" s="1"/>
  <c r="BI47" i="2"/>
  <c r="BH47" i="2"/>
  <c r="DB47" i="2" s="1"/>
  <c r="BG47" i="2"/>
  <c r="DA47" i="2" s="1"/>
  <c r="BF47" i="2"/>
  <c r="CZ47" i="2" s="1"/>
  <c r="BE47" i="2"/>
  <c r="CY47" i="2" s="1"/>
  <c r="BD47" i="2"/>
  <c r="ET46" i="2"/>
  <c r="EO46" i="2"/>
  <c r="EL46" i="2"/>
  <c r="EI46" i="2"/>
  <c r="EH46" i="2"/>
  <c r="EG46" i="2"/>
  <c r="ED46" i="2"/>
  <c r="EC46" i="2"/>
  <c r="EA46" i="2"/>
  <c r="DZ46" i="2"/>
  <c r="DY46" i="2"/>
  <c r="DX46" i="2"/>
  <c r="DW46" i="2"/>
  <c r="DV46" i="2"/>
  <c r="DT46" i="2"/>
  <c r="DS46" i="2"/>
  <c r="DR46" i="2"/>
  <c r="DQ46" i="2"/>
  <c r="DK46" i="2"/>
  <c r="DF46" i="2"/>
  <c r="DC46" i="2"/>
  <c r="DB46" i="2"/>
  <c r="DA46" i="2"/>
  <c r="CV46" i="2"/>
  <c r="ES46" i="2" s="1"/>
  <c r="CU46" i="2"/>
  <c r="ER46" i="2" s="1"/>
  <c r="CT46" i="2"/>
  <c r="EQ46" i="2" s="1"/>
  <c r="CS46" i="2"/>
  <c r="EP46" i="2" s="1"/>
  <c r="CQ46" i="2"/>
  <c r="EN46" i="2" s="1"/>
  <c r="CP46" i="2"/>
  <c r="EM46" i="2" s="1"/>
  <c r="CO46" i="2"/>
  <c r="CN46" i="2"/>
  <c r="EK46" i="2" s="1"/>
  <c r="CM46" i="2"/>
  <c r="EJ46" i="2" s="1"/>
  <c r="CL46" i="2"/>
  <c r="CK46" i="2"/>
  <c r="CJ46" i="2"/>
  <c r="CI46" i="2"/>
  <c r="EF46" i="2" s="1"/>
  <c r="CH46" i="2"/>
  <c r="EE46" i="2" s="1"/>
  <c r="CE46" i="2"/>
  <c r="EB46" i="2" s="1"/>
  <c r="CB46" i="2"/>
  <c r="CA46" i="2"/>
  <c r="DU46" i="2" s="1"/>
  <c r="BY46" i="2"/>
  <c r="BX46" i="2"/>
  <c r="BW46" i="2"/>
  <c r="BV46" i="2"/>
  <c r="DP46" i="2" s="1"/>
  <c r="BU46" i="2"/>
  <c r="DO46" i="2" s="1"/>
  <c r="BT46" i="2"/>
  <c r="DN46" i="2" s="1"/>
  <c r="BS46" i="2"/>
  <c r="DM46" i="2" s="1"/>
  <c r="BR46" i="2"/>
  <c r="DL46" i="2" s="1"/>
  <c r="BQ46" i="2"/>
  <c r="BP46" i="2"/>
  <c r="DJ46" i="2" s="1"/>
  <c r="BO46" i="2"/>
  <c r="DI46" i="2" s="1"/>
  <c r="BN46" i="2"/>
  <c r="DH46" i="2" s="1"/>
  <c r="BM46" i="2"/>
  <c r="DG46" i="2" s="1"/>
  <c r="BL46" i="2"/>
  <c r="BK46" i="2"/>
  <c r="DE46" i="2" s="1"/>
  <c r="BJ46" i="2"/>
  <c r="DD46" i="2" s="1"/>
  <c r="BI46" i="2"/>
  <c r="BH46" i="2"/>
  <c r="BG46" i="2"/>
  <c r="BF46" i="2"/>
  <c r="CZ46" i="2" s="1"/>
  <c r="BE46" i="2"/>
  <c r="CY46" i="2" s="1"/>
  <c r="BD46" i="2"/>
  <c r="CX46" i="2" s="1"/>
  <c r="ET45" i="2"/>
  <c r="EP45" i="2"/>
  <c r="EO45" i="2"/>
  <c r="EI45" i="2"/>
  <c r="ED45" i="2"/>
  <c r="EC45" i="2"/>
  <c r="EA45" i="2"/>
  <c r="DZ45" i="2"/>
  <c r="DY45" i="2"/>
  <c r="DX45" i="2"/>
  <c r="DW45" i="2"/>
  <c r="DT45" i="2"/>
  <c r="DS45" i="2"/>
  <c r="DN45" i="2"/>
  <c r="DK45" i="2"/>
  <c r="DJ45" i="2"/>
  <c r="DI45" i="2"/>
  <c r="DC45" i="2"/>
  <c r="CX45" i="2"/>
  <c r="CV45" i="2"/>
  <c r="ES45" i="2" s="1"/>
  <c r="CU45" i="2"/>
  <c r="ER45" i="2" s="1"/>
  <c r="CT45" i="2"/>
  <c r="EQ45" i="2" s="1"/>
  <c r="CS45" i="2"/>
  <c r="CQ45" i="2"/>
  <c r="EN45" i="2" s="1"/>
  <c r="CP45" i="2"/>
  <c r="EM45" i="2" s="1"/>
  <c r="CO45" i="2"/>
  <c r="EL45" i="2" s="1"/>
  <c r="CN45" i="2"/>
  <c r="EK45" i="2" s="1"/>
  <c r="CM45" i="2"/>
  <c r="EJ45" i="2" s="1"/>
  <c r="CL45" i="2"/>
  <c r="CK45" i="2"/>
  <c r="EH45" i="2" s="1"/>
  <c r="CJ45" i="2"/>
  <c r="EG45" i="2" s="1"/>
  <c r="CI45" i="2"/>
  <c r="EF45" i="2" s="1"/>
  <c r="CH45" i="2"/>
  <c r="EE45" i="2" s="1"/>
  <c r="CE45" i="2"/>
  <c r="EB45" i="2" s="1"/>
  <c r="CB45" i="2"/>
  <c r="DV45" i="2" s="1"/>
  <c r="CA45" i="2"/>
  <c r="DU45" i="2" s="1"/>
  <c r="BY45" i="2"/>
  <c r="BX45" i="2"/>
  <c r="DR45" i="2" s="1"/>
  <c r="BW45" i="2"/>
  <c r="DQ45" i="2" s="1"/>
  <c r="BV45" i="2"/>
  <c r="DP45" i="2" s="1"/>
  <c r="BU45" i="2"/>
  <c r="DO45" i="2" s="1"/>
  <c r="BT45" i="2"/>
  <c r="BS45" i="2"/>
  <c r="DM45" i="2" s="1"/>
  <c r="BR45" i="2"/>
  <c r="DL45" i="2" s="1"/>
  <c r="BQ45" i="2"/>
  <c r="BP45" i="2"/>
  <c r="BO45" i="2"/>
  <c r="BN45" i="2"/>
  <c r="DH45" i="2" s="1"/>
  <c r="BM45" i="2"/>
  <c r="DG45" i="2" s="1"/>
  <c r="BL45" i="2"/>
  <c r="DF45" i="2" s="1"/>
  <c r="BK45" i="2"/>
  <c r="DE45" i="2" s="1"/>
  <c r="BJ45" i="2"/>
  <c r="DD45" i="2" s="1"/>
  <c r="BI45" i="2"/>
  <c r="BH45" i="2"/>
  <c r="DB45" i="2" s="1"/>
  <c r="BG45" i="2"/>
  <c r="DA45" i="2" s="1"/>
  <c r="BF45" i="2"/>
  <c r="CZ45" i="2" s="1"/>
  <c r="BE45" i="2"/>
  <c r="CY45" i="2" s="1"/>
  <c r="BD45" i="2"/>
  <c r="ET44" i="2"/>
  <c r="EO44" i="2"/>
  <c r="EL44" i="2"/>
  <c r="EI44" i="2"/>
  <c r="EH44" i="2"/>
  <c r="ED44" i="2"/>
  <c r="EC44" i="2"/>
  <c r="EA44" i="2"/>
  <c r="DZ44" i="2"/>
  <c r="DY44" i="2"/>
  <c r="DX44" i="2"/>
  <c r="DW44" i="2"/>
  <c r="DV44" i="2"/>
  <c r="DT44" i="2"/>
  <c r="DS44" i="2"/>
  <c r="DR44" i="2"/>
  <c r="DQ44" i="2"/>
  <c r="DK44" i="2"/>
  <c r="DF44" i="2"/>
  <c r="DC44" i="2"/>
  <c r="DB44" i="2"/>
  <c r="DA44" i="2"/>
  <c r="CV44" i="2"/>
  <c r="ES44" i="2" s="1"/>
  <c r="CU44" i="2"/>
  <c r="ER44" i="2" s="1"/>
  <c r="CT44" i="2"/>
  <c r="EQ44" i="2" s="1"/>
  <c r="CS44" i="2"/>
  <c r="EP44" i="2" s="1"/>
  <c r="CQ44" i="2"/>
  <c r="EN44" i="2" s="1"/>
  <c r="CP44" i="2"/>
  <c r="EM44" i="2" s="1"/>
  <c r="CO44" i="2"/>
  <c r="CN44" i="2"/>
  <c r="EK44" i="2" s="1"/>
  <c r="CM44" i="2"/>
  <c r="EJ44" i="2" s="1"/>
  <c r="CL44" i="2"/>
  <c r="CK44" i="2"/>
  <c r="CJ44" i="2"/>
  <c r="EG44" i="2" s="1"/>
  <c r="CI44" i="2"/>
  <c r="EF44" i="2" s="1"/>
  <c r="CH44" i="2"/>
  <c r="EE44" i="2" s="1"/>
  <c r="CE44" i="2"/>
  <c r="EB44" i="2" s="1"/>
  <c r="CB44" i="2"/>
  <c r="CA44" i="2"/>
  <c r="DU44" i="2" s="1"/>
  <c r="BY44" i="2"/>
  <c r="BX44" i="2"/>
  <c r="BW44" i="2"/>
  <c r="BV44" i="2"/>
  <c r="DP44" i="2" s="1"/>
  <c r="BU44" i="2"/>
  <c r="DO44" i="2" s="1"/>
  <c r="BT44" i="2"/>
  <c r="DN44" i="2" s="1"/>
  <c r="BS44" i="2"/>
  <c r="DM44" i="2" s="1"/>
  <c r="BR44" i="2"/>
  <c r="DL44" i="2" s="1"/>
  <c r="BQ44" i="2"/>
  <c r="BP44" i="2"/>
  <c r="DJ44" i="2" s="1"/>
  <c r="BO44" i="2"/>
  <c r="DI44" i="2" s="1"/>
  <c r="BN44" i="2"/>
  <c r="DH44" i="2" s="1"/>
  <c r="BM44" i="2"/>
  <c r="DG44" i="2" s="1"/>
  <c r="BL44" i="2"/>
  <c r="BK44" i="2"/>
  <c r="DE44" i="2" s="1"/>
  <c r="BJ44" i="2"/>
  <c r="DD44" i="2" s="1"/>
  <c r="BI44" i="2"/>
  <c r="BH44" i="2"/>
  <c r="BG44" i="2"/>
  <c r="BF44" i="2"/>
  <c r="CZ44" i="2" s="1"/>
  <c r="BE44" i="2"/>
  <c r="CY44" i="2" s="1"/>
  <c r="BD44" i="2"/>
  <c r="CX44" i="2" s="1"/>
  <c r="ET43" i="2"/>
  <c r="EP43" i="2"/>
  <c r="EO43" i="2"/>
  <c r="EI43" i="2"/>
  <c r="ED43" i="2"/>
  <c r="EC43" i="2"/>
  <c r="EB43" i="2"/>
  <c r="EA43" i="2"/>
  <c r="DZ43" i="2"/>
  <c r="DY43" i="2"/>
  <c r="DX43" i="2"/>
  <c r="DW43" i="2"/>
  <c r="DT43" i="2"/>
  <c r="DS43" i="2"/>
  <c r="DR43" i="2"/>
  <c r="DN43" i="2"/>
  <c r="DK43" i="2"/>
  <c r="DJ43" i="2"/>
  <c r="DI43" i="2"/>
  <c r="DC43" i="2"/>
  <c r="DB43" i="2"/>
  <c r="CX43" i="2"/>
  <c r="CV43" i="2"/>
  <c r="ES43" i="2" s="1"/>
  <c r="CU43" i="2"/>
  <c r="ER43" i="2" s="1"/>
  <c r="CT43" i="2"/>
  <c r="EQ43" i="2" s="1"/>
  <c r="CS43" i="2"/>
  <c r="CQ43" i="2"/>
  <c r="EN43" i="2" s="1"/>
  <c r="CP43" i="2"/>
  <c r="EM43" i="2" s="1"/>
  <c r="CO43" i="2"/>
  <c r="EL43" i="2" s="1"/>
  <c r="CN43" i="2"/>
  <c r="EK43" i="2" s="1"/>
  <c r="CM43" i="2"/>
  <c r="EJ43" i="2" s="1"/>
  <c r="CL43" i="2"/>
  <c r="CK43" i="2"/>
  <c r="EH43" i="2" s="1"/>
  <c r="CJ43" i="2"/>
  <c r="EG43" i="2" s="1"/>
  <c r="CI43" i="2"/>
  <c r="EF43" i="2" s="1"/>
  <c r="CH43" i="2"/>
  <c r="EE43" i="2" s="1"/>
  <c r="CB43" i="2"/>
  <c r="DV43" i="2" s="1"/>
  <c r="CA43" i="2"/>
  <c r="DU43" i="2" s="1"/>
  <c r="BY43" i="2"/>
  <c r="BX43" i="2"/>
  <c r="BW43" i="2"/>
  <c r="DQ43" i="2" s="1"/>
  <c r="BV43" i="2"/>
  <c r="DP43" i="2" s="1"/>
  <c r="BU43" i="2"/>
  <c r="DO43" i="2" s="1"/>
  <c r="BT43" i="2"/>
  <c r="BS43" i="2"/>
  <c r="DM43" i="2" s="1"/>
  <c r="BR43" i="2"/>
  <c r="DL43" i="2" s="1"/>
  <c r="BQ43" i="2"/>
  <c r="BP43" i="2"/>
  <c r="BO43" i="2"/>
  <c r="BN43" i="2"/>
  <c r="DH43" i="2" s="1"/>
  <c r="BM43" i="2"/>
  <c r="DG43" i="2" s="1"/>
  <c r="BL43" i="2"/>
  <c r="DF43" i="2" s="1"/>
  <c r="BK43" i="2"/>
  <c r="DE43" i="2" s="1"/>
  <c r="BJ43" i="2"/>
  <c r="DD43" i="2" s="1"/>
  <c r="BI43" i="2"/>
  <c r="BH43" i="2"/>
  <c r="BG43" i="2"/>
  <c r="DA43" i="2" s="1"/>
  <c r="BF43" i="2"/>
  <c r="CZ43" i="2" s="1"/>
  <c r="BE43" i="2"/>
  <c r="CY43" i="2" s="1"/>
  <c r="BD43" i="2"/>
  <c r="ET42" i="2"/>
  <c r="EO42" i="2"/>
  <c r="EK42" i="2"/>
  <c r="EH42" i="2"/>
  <c r="EG42" i="2"/>
  <c r="EF42" i="2"/>
  <c r="ED42" i="2"/>
  <c r="EC42" i="2"/>
  <c r="EB42" i="2"/>
  <c r="EA42" i="2"/>
  <c r="DZ42" i="2"/>
  <c r="DY42" i="2"/>
  <c r="DX42" i="2"/>
  <c r="DW42" i="2"/>
  <c r="DU42" i="2"/>
  <c r="DT42" i="2"/>
  <c r="DR42" i="2"/>
  <c r="DQ42" i="2"/>
  <c r="DP42" i="2"/>
  <c r="DN42" i="2"/>
  <c r="DJ42" i="2"/>
  <c r="DI42" i="2"/>
  <c r="DE42" i="2"/>
  <c r="DB42" i="2"/>
  <c r="DA42" i="2"/>
  <c r="CZ42" i="2"/>
  <c r="CX42" i="2"/>
  <c r="CV42" i="2"/>
  <c r="ES42" i="2" s="1"/>
  <c r="CU42" i="2"/>
  <c r="ER42" i="2" s="1"/>
  <c r="CT42" i="2"/>
  <c r="EQ42" i="2" s="1"/>
  <c r="CS42" i="2"/>
  <c r="EP42" i="2" s="1"/>
  <c r="CQ42" i="2"/>
  <c r="EN42" i="2" s="1"/>
  <c r="CP42" i="2"/>
  <c r="EM42" i="2" s="1"/>
  <c r="CO42" i="2"/>
  <c r="EL42" i="2" s="1"/>
  <c r="CN42" i="2"/>
  <c r="CM42" i="2"/>
  <c r="EJ42" i="2" s="1"/>
  <c r="CL42" i="2"/>
  <c r="EI42" i="2" s="1"/>
  <c r="CK42" i="2"/>
  <c r="CJ42" i="2"/>
  <c r="CI42" i="2"/>
  <c r="CH42" i="2"/>
  <c r="EE42" i="2" s="1"/>
  <c r="CB42" i="2"/>
  <c r="DV42" i="2" s="1"/>
  <c r="CA42" i="2"/>
  <c r="BY42" i="2"/>
  <c r="DS42" i="2" s="1"/>
  <c r="BX42" i="2"/>
  <c r="BW42" i="2"/>
  <c r="BV42" i="2"/>
  <c r="BU42" i="2"/>
  <c r="DO42" i="2" s="1"/>
  <c r="BT42" i="2"/>
  <c r="BS42" i="2"/>
  <c r="DM42" i="2" s="1"/>
  <c r="BR42" i="2"/>
  <c r="DL42" i="2" s="1"/>
  <c r="BQ42" i="2"/>
  <c r="DK42" i="2" s="1"/>
  <c r="BP42" i="2"/>
  <c r="BO42" i="2"/>
  <c r="BN42" i="2"/>
  <c r="DH42" i="2" s="1"/>
  <c r="BM42" i="2"/>
  <c r="DG42" i="2" s="1"/>
  <c r="BL42" i="2"/>
  <c r="DF42" i="2" s="1"/>
  <c r="BK42" i="2"/>
  <c r="BJ42" i="2"/>
  <c r="DD42" i="2" s="1"/>
  <c r="BI42" i="2"/>
  <c r="DC42" i="2" s="1"/>
  <c r="BH42" i="2"/>
  <c r="BG42" i="2"/>
  <c r="BF42" i="2"/>
  <c r="BE42" i="2"/>
  <c r="CY42" i="2" s="1"/>
  <c r="BD42" i="2"/>
  <c r="ET41" i="2"/>
  <c r="ER41" i="2"/>
  <c r="EO41" i="2"/>
  <c r="EN41" i="2"/>
  <c r="EM41" i="2"/>
  <c r="EG41" i="2"/>
  <c r="ED41" i="2"/>
  <c r="EC41" i="2"/>
  <c r="EB41" i="2"/>
  <c r="EA41" i="2"/>
  <c r="DZ41" i="2"/>
  <c r="DY41" i="2"/>
  <c r="DX41" i="2"/>
  <c r="DW41" i="2"/>
  <c r="DT41" i="2"/>
  <c r="DQ41" i="2"/>
  <c r="DP41" i="2"/>
  <c r="DL41" i="2"/>
  <c r="DI41" i="2"/>
  <c r="DH41" i="2"/>
  <c r="DG41" i="2"/>
  <c r="DA41" i="2"/>
  <c r="CZ41" i="2"/>
  <c r="CV41" i="2"/>
  <c r="ES41" i="2" s="1"/>
  <c r="CU41" i="2"/>
  <c r="CT41" i="2"/>
  <c r="EQ41" i="2" s="1"/>
  <c r="CS41" i="2"/>
  <c r="EP41" i="2" s="1"/>
  <c r="CQ41" i="2"/>
  <c r="CP41" i="2"/>
  <c r="CO41" i="2"/>
  <c r="EL41" i="2" s="1"/>
  <c r="CN41" i="2"/>
  <c r="EK41" i="2" s="1"/>
  <c r="CM41" i="2"/>
  <c r="EJ41" i="2" s="1"/>
  <c r="CL41" i="2"/>
  <c r="EI41" i="2" s="1"/>
  <c r="CK41" i="2"/>
  <c r="EH41" i="2" s="1"/>
  <c r="CJ41" i="2"/>
  <c r="CI41" i="2"/>
  <c r="EF41" i="2" s="1"/>
  <c r="CH41" i="2"/>
  <c r="EE41" i="2" s="1"/>
  <c r="CB41" i="2"/>
  <c r="DV41" i="2" s="1"/>
  <c r="CA41" i="2"/>
  <c r="DU41" i="2" s="1"/>
  <c r="BY41" i="2"/>
  <c r="DS41" i="2" s="1"/>
  <c r="BX41" i="2"/>
  <c r="DR41" i="2" s="1"/>
  <c r="BW41" i="2"/>
  <c r="BV41" i="2"/>
  <c r="BU41" i="2"/>
  <c r="DO41" i="2" s="1"/>
  <c r="BT41" i="2"/>
  <c r="DN41" i="2" s="1"/>
  <c r="BS41" i="2"/>
  <c r="DM41" i="2" s="1"/>
  <c r="BR41" i="2"/>
  <c r="BQ41" i="2"/>
  <c r="DK41" i="2" s="1"/>
  <c r="BP41" i="2"/>
  <c r="DJ41" i="2" s="1"/>
  <c r="BO41" i="2"/>
  <c r="BN41" i="2"/>
  <c r="BM41" i="2"/>
  <c r="BL41" i="2"/>
  <c r="DF41" i="2" s="1"/>
  <c r="BK41" i="2"/>
  <c r="DE41" i="2" s="1"/>
  <c r="BJ41" i="2"/>
  <c r="DD41" i="2" s="1"/>
  <c r="BI41" i="2"/>
  <c r="DC41" i="2" s="1"/>
  <c r="BH41" i="2"/>
  <c r="DB41" i="2" s="1"/>
  <c r="BG41" i="2"/>
  <c r="BF41" i="2"/>
  <c r="BE41" i="2"/>
  <c r="CY41" i="2" s="1"/>
  <c r="BD41" i="2"/>
  <c r="CX41" i="2" s="1"/>
  <c r="ET40" i="2"/>
  <c r="EO40" i="2"/>
  <c r="EN40" i="2"/>
  <c r="EI40" i="2"/>
  <c r="EF40" i="2"/>
  <c r="EE40" i="2"/>
  <c r="ED40" i="2"/>
  <c r="EC40" i="2"/>
  <c r="EA40" i="2"/>
  <c r="DZ40" i="2"/>
  <c r="DY40" i="2"/>
  <c r="DX40" i="2"/>
  <c r="DW40" i="2"/>
  <c r="DT40" i="2"/>
  <c r="DS40" i="2"/>
  <c r="DP40" i="2"/>
  <c r="DN40" i="2"/>
  <c r="DH40" i="2"/>
  <c r="DC40" i="2"/>
  <c r="CZ40" i="2"/>
  <c r="CY40" i="2"/>
  <c r="CX40" i="2"/>
  <c r="CV40" i="2"/>
  <c r="ES40" i="2" s="1"/>
  <c r="CU40" i="2"/>
  <c r="ER40" i="2" s="1"/>
  <c r="CT40" i="2"/>
  <c r="EQ40" i="2" s="1"/>
  <c r="CS40" i="2"/>
  <c r="EP40" i="2" s="1"/>
  <c r="CQ40" i="2"/>
  <c r="CP40" i="2"/>
  <c r="EM40" i="2" s="1"/>
  <c r="CO40" i="2"/>
  <c r="EL40" i="2" s="1"/>
  <c r="CN40" i="2"/>
  <c r="EK40" i="2" s="1"/>
  <c r="CM40" i="2"/>
  <c r="EJ40" i="2" s="1"/>
  <c r="CL40" i="2"/>
  <c r="CK40" i="2"/>
  <c r="EH40" i="2" s="1"/>
  <c r="CJ40" i="2"/>
  <c r="EG40" i="2" s="1"/>
  <c r="CI40" i="2"/>
  <c r="CH40" i="2"/>
  <c r="CE40" i="2"/>
  <c r="EB40" i="2" s="1"/>
  <c r="CB40" i="2"/>
  <c r="DV40" i="2" s="1"/>
  <c r="CA40" i="2"/>
  <c r="DU40" i="2" s="1"/>
  <c r="BY40" i="2"/>
  <c r="BX40" i="2"/>
  <c r="DR40" i="2" s="1"/>
  <c r="BW40" i="2"/>
  <c r="DQ40" i="2" s="1"/>
  <c r="BV40" i="2"/>
  <c r="BU40" i="2"/>
  <c r="DO40" i="2" s="1"/>
  <c r="BT40" i="2"/>
  <c r="BS40" i="2"/>
  <c r="DM40" i="2" s="1"/>
  <c r="BR40" i="2"/>
  <c r="DL40" i="2" s="1"/>
  <c r="BQ40" i="2"/>
  <c r="DK40" i="2" s="1"/>
  <c r="BP40" i="2"/>
  <c r="DJ40" i="2" s="1"/>
  <c r="BO40" i="2"/>
  <c r="DI40" i="2" s="1"/>
  <c r="BN40" i="2"/>
  <c r="BM40" i="2"/>
  <c r="DG40" i="2" s="1"/>
  <c r="BL40" i="2"/>
  <c r="DF40" i="2" s="1"/>
  <c r="BK40" i="2"/>
  <c r="DE40" i="2" s="1"/>
  <c r="BJ40" i="2"/>
  <c r="DD40" i="2" s="1"/>
  <c r="BI40" i="2"/>
  <c r="BH40" i="2"/>
  <c r="DB40" i="2" s="1"/>
  <c r="BG40" i="2"/>
  <c r="DA40" i="2" s="1"/>
  <c r="BF40" i="2"/>
  <c r="BE40" i="2"/>
  <c r="BD40" i="2"/>
  <c r="ET39" i="2"/>
  <c r="EQ39" i="2"/>
  <c r="EO39" i="2"/>
  <c r="EN39" i="2"/>
  <c r="EL39" i="2"/>
  <c r="EE39" i="2"/>
  <c r="ED39" i="2"/>
  <c r="EC39" i="2"/>
  <c r="EA39" i="2"/>
  <c r="DZ39" i="2"/>
  <c r="DY39" i="2"/>
  <c r="DX39" i="2"/>
  <c r="DW39" i="2"/>
  <c r="DV39" i="2"/>
  <c r="DT39" i="2"/>
  <c r="DP39" i="2"/>
  <c r="DK39" i="2"/>
  <c r="DG39" i="2"/>
  <c r="CZ39" i="2"/>
  <c r="CY39" i="2"/>
  <c r="CV39" i="2"/>
  <c r="ES39" i="2" s="1"/>
  <c r="CU39" i="2"/>
  <c r="ER39" i="2" s="1"/>
  <c r="CT39" i="2"/>
  <c r="CS39" i="2"/>
  <c r="EP39" i="2" s="1"/>
  <c r="CQ39" i="2"/>
  <c r="CP39" i="2"/>
  <c r="EM39" i="2" s="1"/>
  <c r="CO39" i="2"/>
  <c r="CN39" i="2"/>
  <c r="EK39" i="2" s="1"/>
  <c r="CM39" i="2"/>
  <c r="EJ39" i="2" s="1"/>
  <c r="CL39" i="2"/>
  <c r="EI39" i="2" s="1"/>
  <c r="CK39" i="2"/>
  <c r="EH39" i="2" s="1"/>
  <c r="CJ39" i="2"/>
  <c r="EG39" i="2" s="1"/>
  <c r="CI39" i="2"/>
  <c r="EF39" i="2" s="1"/>
  <c r="CH39" i="2"/>
  <c r="CE39" i="2"/>
  <c r="EB39" i="2" s="1"/>
  <c r="CB39" i="2"/>
  <c r="CA39" i="2"/>
  <c r="DU39" i="2" s="1"/>
  <c r="BY39" i="2"/>
  <c r="DS39" i="2" s="1"/>
  <c r="BX39" i="2"/>
  <c r="DR39" i="2" s="1"/>
  <c r="BW39" i="2"/>
  <c r="DQ39" i="2" s="1"/>
  <c r="BV39" i="2"/>
  <c r="BU39" i="2"/>
  <c r="DO39" i="2" s="1"/>
  <c r="BT39" i="2"/>
  <c r="DN39" i="2" s="1"/>
  <c r="BS39" i="2"/>
  <c r="DM39" i="2" s="1"/>
  <c r="BR39" i="2"/>
  <c r="DL39" i="2" s="1"/>
  <c r="BQ39" i="2"/>
  <c r="BP39" i="2"/>
  <c r="DJ39" i="2" s="1"/>
  <c r="BO39" i="2"/>
  <c r="DI39" i="2" s="1"/>
  <c r="BN39" i="2"/>
  <c r="DH39" i="2" s="1"/>
  <c r="BM39" i="2"/>
  <c r="BL39" i="2"/>
  <c r="DF39" i="2" s="1"/>
  <c r="BK39" i="2"/>
  <c r="DE39" i="2" s="1"/>
  <c r="BJ39" i="2"/>
  <c r="DD39" i="2" s="1"/>
  <c r="BI39" i="2"/>
  <c r="DC39" i="2" s="1"/>
  <c r="BH39" i="2"/>
  <c r="DB39" i="2" s="1"/>
  <c r="BG39" i="2"/>
  <c r="DA39" i="2" s="1"/>
  <c r="BF39" i="2"/>
  <c r="BE39" i="2"/>
  <c r="BD39" i="2"/>
  <c r="CX39" i="2" s="1"/>
  <c r="ET38" i="2"/>
  <c r="ES38" i="2"/>
  <c r="ER38" i="2"/>
  <c r="EO38" i="2"/>
  <c r="EM38" i="2"/>
  <c r="EJ38" i="2"/>
  <c r="EI38" i="2"/>
  <c r="EH38" i="2"/>
  <c r="EF38" i="2"/>
  <c r="ED38" i="2"/>
  <c r="EC38" i="2"/>
  <c r="EA38" i="2"/>
  <c r="DZ38" i="2"/>
  <c r="DY38" i="2"/>
  <c r="DX38" i="2"/>
  <c r="DW38" i="2"/>
  <c r="DV38" i="2"/>
  <c r="DT38" i="2"/>
  <c r="DS38" i="2"/>
  <c r="DR38" i="2"/>
  <c r="DK38" i="2"/>
  <c r="DH38" i="2"/>
  <c r="DF38" i="2"/>
  <c r="DE38" i="2"/>
  <c r="DD38" i="2"/>
  <c r="DC38" i="2"/>
  <c r="DB38" i="2"/>
  <c r="CV38" i="2"/>
  <c r="CU38" i="2"/>
  <c r="CT38" i="2"/>
  <c r="EQ38" i="2" s="1"/>
  <c r="CS38" i="2"/>
  <c r="EP38" i="2" s="1"/>
  <c r="CQ38" i="2"/>
  <c r="EN38" i="2" s="1"/>
  <c r="CP38" i="2"/>
  <c r="CO38" i="2"/>
  <c r="EL38" i="2" s="1"/>
  <c r="CN38" i="2"/>
  <c r="EK38" i="2" s="1"/>
  <c r="CM38" i="2"/>
  <c r="CL38" i="2"/>
  <c r="CK38" i="2"/>
  <c r="CJ38" i="2"/>
  <c r="EG38" i="2" s="1"/>
  <c r="CI38" i="2"/>
  <c r="CH38" i="2"/>
  <c r="EE38" i="2" s="1"/>
  <c r="CE38" i="2"/>
  <c r="EB38" i="2" s="1"/>
  <c r="CB38" i="2"/>
  <c r="CA38" i="2"/>
  <c r="DU38" i="2" s="1"/>
  <c r="BY38" i="2"/>
  <c r="BX38" i="2"/>
  <c r="BW38" i="2"/>
  <c r="DQ38" i="2" s="1"/>
  <c r="BV38" i="2"/>
  <c r="DP38" i="2" s="1"/>
  <c r="BU38" i="2"/>
  <c r="DO38" i="2" s="1"/>
  <c r="BT38" i="2"/>
  <c r="DN38" i="2" s="1"/>
  <c r="BS38" i="2"/>
  <c r="DM38" i="2" s="1"/>
  <c r="BR38" i="2"/>
  <c r="DL38" i="2" s="1"/>
  <c r="BQ38" i="2"/>
  <c r="BP38" i="2"/>
  <c r="DJ38" i="2" s="1"/>
  <c r="BO38" i="2"/>
  <c r="DI38" i="2" s="1"/>
  <c r="BN38" i="2"/>
  <c r="BM38" i="2"/>
  <c r="DG38" i="2" s="1"/>
  <c r="BL38" i="2"/>
  <c r="BK38" i="2"/>
  <c r="BJ38" i="2"/>
  <c r="BI38" i="2"/>
  <c r="BH38" i="2"/>
  <c r="BG38" i="2"/>
  <c r="DA38" i="2" s="1"/>
  <c r="BF38" i="2"/>
  <c r="CZ38" i="2" s="1"/>
  <c r="BE38" i="2"/>
  <c r="CY38" i="2" s="1"/>
  <c r="BD38" i="2"/>
  <c r="CX38" i="2" s="1"/>
  <c r="ET37" i="2"/>
  <c r="EO37" i="2"/>
  <c r="EN37" i="2"/>
  <c r="EK37" i="2"/>
  <c r="EI37" i="2"/>
  <c r="EE37" i="2"/>
  <c r="ED37" i="2"/>
  <c r="EC37" i="2"/>
  <c r="EB37" i="2"/>
  <c r="EA37" i="2"/>
  <c r="DZ37" i="2"/>
  <c r="DX37" i="2"/>
  <c r="DT37" i="2"/>
  <c r="DQ37" i="2"/>
  <c r="DN37" i="2"/>
  <c r="DL37" i="2"/>
  <c r="DK37" i="2"/>
  <c r="DJ37" i="2"/>
  <c r="DH37" i="2"/>
  <c r="DA37" i="2"/>
  <c r="CY37" i="2"/>
  <c r="CX37" i="2"/>
  <c r="CV37" i="2"/>
  <c r="ES37" i="2" s="1"/>
  <c r="CU37" i="2"/>
  <c r="ER37" i="2" s="1"/>
  <c r="CT37" i="2"/>
  <c r="EQ37" i="2" s="1"/>
  <c r="CS37" i="2"/>
  <c r="EP37" i="2" s="1"/>
  <c r="CQ37" i="2"/>
  <c r="CP37" i="2"/>
  <c r="EM37" i="2" s="1"/>
  <c r="CO37" i="2"/>
  <c r="EL37" i="2" s="1"/>
  <c r="CN37" i="2"/>
  <c r="CM37" i="2"/>
  <c r="EJ37" i="2" s="1"/>
  <c r="CL37" i="2"/>
  <c r="CK37" i="2"/>
  <c r="EH37" i="2" s="1"/>
  <c r="CJ37" i="2"/>
  <c r="EG37" i="2" s="1"/>
  <c r="CI37" i="2"/>
  <c r="EF37" i="2" s="1"/>
  <c r="CH37" i="2"/>
  <c r="CE37" i="2"/>
  <c r="CC37" i="2"/>
  <c r="DY37" i="2" s="1"/>
  <c r="CB37" i="2"/>
  <c r="DV37" i="2" s="1"/>
  <c r="CA37" i="2"/>
  <c r="DU37" i="2" s="1"/>
  <c r="BY37" i="2"/>
  <c r="DS37" i="2" s="1"/>
  <c r="BX37" i="2"/>
  <c r="DR37" i="2" s="1"/>
  <c r="BW37" i="2"/>
  <c r="BV37" i="2"/>
  <c r="DP37" i="2" s="1"/>
  <c r="BU37" i="2"/>
  <c r="DO37" i="2" s="1"/>
  <c r="BT37" i="2"/>
  <c r="BS37" i="2"/>
  <c r="DM37" i="2" s="1"/>
  <c r="BR37" i="2"/>
  <c r="BQ37" i="2"/>
  <c r="BP37" i="2"/>
  <c r="BO37" i="2"/>
  <c r="DI37" i="2" s="1"/>
  <c r="BN37" i="2"/>
  <c r="BM37" i="2"/>
  <c r="DG37" i="2" s="1"/>
  <c r="BL37" i="2"/>
  <c r="DF37" i="2" s="1"/>
  <c r="BK37" i="2"/>
  <c r="DE37" i="2" s="1"/>
  <c r="BJ37" i="2"/>
  <c r="DD37" i="2" s="1"/>
  <c r="BI37" i="2"/>
  <c r="DC37" i="2" s="1"/>
  <c r="BH37" i="2"/>
  <c r="DB37" i="2" s="1"/>
  <c r="BG37" i="2"/>
  <c r="BF37" i="2"/>
  <c r="CZ37" i="2" s="1"/>
  <c r="BE37" i="2"/>
  <c r="BD37" i="2"/>
  <c r="ET36" i="2"/>
  <c r="EO36" i="2"/>
  <c r="EN36" i="2"/>
  <c r="EM36" i="2"/>
  <c r="EK36" i="2"/>
  <c r="EJ36" i="2"/>
  <c r="EI36" i="2"/>
  <c r="EG36" i="2"/>
  <c r="EE36" i="2"/>
  <c r="ED36" i="2"/>
  <c r="EB36" i="2"/>
  <c r="EA36" i="2"/>
  <c r="DZ36" i="2"/>
  <c r="DY36" i="2"/>
  <c r="DX36" i="2"/>
  <c r="DW36" i="2"/>
  <c r="DV36" i="2"/>
  <c r="DT36" i="2"/>
  <c r="DS36" i="2"/>
  <c r="DJ36" i="2"/>
  <c r="DH36" i="2"/>
  <c r="DG36" i="2"/>
  <c r="DE36" i="2"/>
  <c r="DD36" i="2"/>
  <c r="DC36" i="2"/>
  <c r="CV36" i="2"/>
  <c r="ES36" i="2" s="1"/>
  <c r="CU36" i="2"/>
  <c r="ER36" i="2" s="1"/>
  <c r="CT36" i="2"/>
  <c r="EQ36" i="2" s="1"/>
  <c r="CS36" i="2"/>
  <c r="EP36" i="2" s="1"/>
  <c r="CQ36" i="2"/>
  <c r="CP36" i="2"/>
  <c r="CO36" i="2"/>
  <c r="EL36" i="2" s="1"/>
  <c r="CN36" i="2"/>
  <c r="CM36" i="2"/>
  <c r="CL36" i="2"/>
  <c r="CK36" i="2"/>
  <c r="EH36" i="2" s="1"/>
  <c r="CJ36" i="2"/>
  <c r="CI36" i="2"/>
  <c r="EF36" i="2" s="1"/>
  <c r="CH36" i="2"/>
  <c r="CF36" i="2"/>
  <c r="EC36" i="2" s="1"/>
  <c r="CE36" i="2"/>
  <c r="CB36" i="2"/>
  <c r="CA36" i="2"/>
  <c r="DU36" i="2" s="1"/>
  <c r="BY36" i="2"/>
  <c r="BX36" i="2"/>
  <c r="DR36" i="2" s="1"/>
  <c r="BW36" i="2"/>
  <c r="DQ36" i="2" s="1"/>
  <c r="BV36" i="2"/>
  <c r="DP36" i="2" s="1"/>
  <c r="BU36" i="2"/>
  <c r="DO36" i="2" s="1"/>
  <c r="BT36" i="2"/>
  <c r="DN36" i="2" s="1"/>
  <c r="BS36" i="2"/>
  <c r="DM36" i="2" s="1"/>
  <c r="BR36" i="2"/>
  <c r="DL36" i="2" s="1"/>
  <c r="BQ36" i="2"/>
  <c r="DK36" i="2" s="1"/>
  <c r="BP36" i="2"/>
  <c r="BO36" i="2"/>
  <c r="DI36" i="2" s="1"/>
  <c r="BN36" i="2"/>
  <c r="BM36" i="2"/>
  <c r="BL36" i="2"/>
  <c r="DF36" i="2" s="1"/>
  <c r="BK36" i="2"/>
  <c r="BJ36" i="2"/>
  <c r="BI36" i="2"/>
  <c r="BH36" i="2"/>
  <c r="DB36" i="2" s="1"/>
  <c r="BG36" i="2"/>
  <c r="DA36" i="2" s="1"/>
  <c r="BF36" i="2"/>
  <c r="CZ36" i="2" s="1"/>
  <c r="BE36" i="2"/>
  <c r="CY36" i="2" s="1"/>
  <c r="BD36" i="2"/>
  <c r="CX36" i="2" s="1"/>
  <c r="ET35" i="2"/>
  <c r="EO35" i="2"/>
  <c r="EN35" i="2"/>
  <c r="EM35" i="2"/>
  <c r="EK35" i="2"/>
  <c r="EG35" i="2"/>
  <c r="EF35" i="2"/>
  <c r="ED35" i="2"/>
  <c r="EC35" i="2"/>
  <c r="EB35" i="2"/>
  <c r="EA35" i="2"/>
  <c r="DZ35" i="2"/>
  <c r="DY35" i="2"/>
  <c r="DX35" i="2"/>
  <c r="DW35" i="2"/>
  <c r="DT35" i="2"/>
  <c r="DR35" i="2"/>
  <c r="DP35" i="2"/>
  <c r="DO35" i="2"/>
  <c r="DN35" i="2"/>
  <c r="DM35" i="2"/>
  <c r="DL35" i="2"/>
  <c r="DE35" i="2"/>
  <c r="DB35" i="2"/>
  <c r="CZ35" i="2"/>
  <c r="CY35" i="2"/>
  <c r="CX35" i="2"/>
  <c r="CV35" i="2"/>
  <c r="ES35" i="2" s="1"/>
  <c r="CU35" i="2"/>
  <c r="ER35" i="2" s="1"/>
  <c r="CT35" i="2"/>
  <c r="EQ35" i="2" s="1"/>
  <c r="CS35" i="2"/>
  <c r="EP35" i="2" s="1"/>
  <c r="CQ35" i="2"/>
  <c r="CP35" i="2"/>
  <c r="CO35" i="2"/>
  <c r="EL35" i="2" s="1"/>
  <c r="CN35" i="2"/>
  <c r="CM35" i="2"/>
  <c r="EJ35" i="2" s="1"/>
  <c r="CL35" i="2"/>
  <c r="EI35" i="2" s="1"/>
  <c r="CK35" i="2"/>
  <c r="EH35" i="2" s="1"/>
  <c r="CJ35" i="2"/>
  <c r="CI35" i="2"/>
  <c r="CH35" i="2"/>
  <c r="EE35" i="2" s="1"/>
  <c r="CE35" i="2"/>
  <c r="CB35" i="2"/>
  <c r="DV35" i="2" s="1"/>
  <c r="CA35" i="2"/>
  <c r="DU35" i="2" s="1"/>
  <c r="BY35" i="2"/>
  <c r="DS35" i="2" s="1"/>
  <c r="BX35" i="2"/>
  <c r="BW35" i="2"/>
  <c r="DQ35" i="2" s="1"/>
  <c r="BV35" i="2"/>
  <c r="BU35" i="2"/>
  <c r="BT35" i="2"/>
  <c r="BS35" i="2"/>
  <c r="BR35" i="2"/>
  <c r="BQ35" i="2"/>
  <c r="DK35" i="2" s="1"/>
  <c r="BP35" i="2"/>
  <c r="DJ35" i="2" s="1"/>
  <c r="BO35" i="2"/>
  <c r="DI35" i="2" s="1"/>
  <c r="BN35" i="2"/>
  <c r="DH35" i="2" s="1"/>
  <c r="BM35" i="2"/>
  <c r="DG35" i="2" s="1"/>
  <c r="BL35" i="2"/>
  <c r="DF35" i="2" s="1"/>
  <c r="BK35" i="2"/>
  <c r="BJ35" i="2"/>
  <c r="DD35" i="2" s="1"/>
  <c r="BI35" i="2"/>
  <c r="DC35" i="2" s="1"/>
  <c r="BH35" i="2"/>
  <c r="BG35" i="2"/>
  <c r="DA35" i="2" s="1"/>
  <c r="BF35" i="2"/>
  <c r="BE35" i="2"/>
  <c r="BD35" i="2"/>
  <c r="ET34" i="2"/>
  <c r="EO34" i="2"/>
  <c r="EN34" i="2"/>
  <c r="EL34" i="2"/>
  <c r="EK34" i="2"/>
  <c r="EJ34" i="2"/>
  <c r="EH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M34" i="2"/>
  <c r="DJ34" i="2"/>
  <c r="DH34" i="2"/>
  <c r="DG34" i="2"/>
  <c r="DF34" i="2"/>
  <c r="DE34" i="2"/>
  <c r="DD34" i="2"/>
  <c r="CV34" i="2"/>
  <c r="ES34" i="2" s="1"/>
  <c r="CU34" i="2"/>
  <c r="ER34" i="2" s="1"/>
  <c r="CT34" i="2"/>
  <c r="EQ34" i="2" s="1"/>
  <c r="CS34" i="2"/>
  <c r="EP34" i="2" s="1"/>
  <c r="CQ34" i="2"/>
  <c r="CP34" i="2"/>
  <c r="EM34" i="2" s="1"/>
  <c r="CO34" i="2"/>
  <c r="CN34" i="2"/>
  <c r="CM34" i="2"/>
  <c r="CL34" i="2"/>
  <c r="EI34" i="2" s="1"/>
  <c r="CK34" i="2"/>
  <c r="CJ34" i="2"/>
  <c r="EG34" i="2" s="1"/>
  <c r="CI34" i="2"/>
  <c r="CH34" i="2"/>
  <c r="CE34" i="2"/>
  <c r="CB34" i="2"/>
  <c r="CA34" i="2"/>
  <c r="BY34" i="2"/>
  <c r="DS34" i="2" s="1"/>
  <c r="BX34" i="2"/>
  <c r="DR34" i="2" s="1"/>
  <c r="BW34" i="2"/>
  <c r="DQ34" i="2" s="1"/>
  <c r="BV34" i="2"/>
  <c r="DP34" i="2" s="1"/>
  <c r="BU34" i="2"/>
  <c r="DO34" i="2" s="1"/>
  <c r="BT34" i="2"/>
  <c r="DN34" i="2" s="1"/>
  <c r="BS34" i="2"/>
  <c r="BR34" i="2"/>
  <c r="DL34" i="2" s="1"/>
  <c r="BQ34" i="2"/>
  <c r="DK34" i="2" s="1"/>
  <c r="BP34" i="2"/>
  <c r="BO34" i="2"/>
  <c r="DI34" i="2" s="1"/>
  <c r="BN34" i="2"/>
  <c r="BM34" i="2"/>
  <c r="BL34" i="2"/>
  <c r="BK34" i="2"/>
  <c r="BJ34" i="2"/>
  <c r="BI34" i="2"/>
  <c r="DC34" i="2" s="1"/>
  <c r="BH34" i="2"/>
  <c r="DB34" i="2" s="1"/>
  <c r="BG34" i="2"/>
  <c r="DA34" i="2" s="1"/>
  <c r="BF34" i="2"/>
  <c r="CZ34" i="2" s="1"/>
  <c r="BE34" i="2"/>
  <c r="CY34" i="2" s="1"/>
  <c r="BD34" i="2"/>
  <c r="CX34" i="2" s="1"/>
  <c r="ET33" i="2"/>
  <c r="EO33" i="2"/>
  <c r="EN33" i="2"/>
  <c r="EM33" i="2"/>
  <c r="EK33" i="2"/>
  <c r="EG33" i="2"/>
  <c r="EF33" i="2"/>
  <c r="ED33" i="2"/>
  <c r="EC33" i="2"/>
  <c r="EB33" i="2"/>
  <c r="EA33" i="2"/>
  <c r="DZ33" i="2"/>
  <c r="DY33" i="2"/>
  <c r="DX33" i="2"/>
  <c r="DW33" i="2"/>
  <c r="DT33" i="2"/>
  <c r="DR33" i="2"/>
  <c r="DP33" i="2"/>
  <c r="DO33" i="2"/>
  <c r="DN33" i="2"/>
  <c r="DM33" i="2"/>
  <c r="DL33" i="2"/>
  <c r="DE33" i="2"/>
  <c r="DB33" i="2"/>
  <c r="CZ33" i="2"/>
  <c r="CY33" i="2"/>
  <c r="CX33" i="2"/>
  <c r="CV33" i="2"/>
  <c r="ES33" i="2" s="1"/>
  <c r="CU33" i="2"/>
  <c r="ER33" i="2" s="1"/>
  <c r="CT33" i="2"/>
  <c r="EQ33" i="2" s="1"/>
  <c r="CS33" i="2"/>
  <c r="EP33" i="2" s="1"/>
  <c r="CQ33" i="2"/>
  <c r="CP33" i="2"/>
  <c r="CO33" i="2"/>
  <c r="EL33" i="2" s="1"/>
  <c r="CN33" i="2"/>
  <c r="CM33" i="2"/>
  <c r="EJ33" i="2" s="1"/>
  <c r="CL33" i="2"/>
  <c r="EI33" i="2" s="1"/>
  <c r="CK33" i="2"/>
  <c r="EH33" i="2" s="1"/>
  <c r="CJ33" i="2"/>
  <c r="CI33" i="2"/>
  <c r="CH33" i="2"/>
  <c r="EE33" i="2" s="1"/>
  <c r="CE33" i="2"/>
  <c r="CB33" i="2"/>
  <c r="DV33" i="2" s="1"/>
  <c r="CA33" i="2"/>
  <c r="DU33" i="2" s="1"/>
  <c r="BY33" i="2"/>
  <c r="DS33" i="2" s="1"/>
  <c r="BX33" i="2"/>
  <c r="BW33" i="2"/>
  <c r="DQ33" i="2" s="1"/>
  <c r="BV33" i="2"/>
  <c r="BU33" i="2"/>
  <c r="BT33" i="2"/>
  <c r="BS33" i="2"/>
  <c r="BR33" i="2"/>
  <c r="BQ33" i="2"/>
  <c r="DK33" i="2" s="1"/>
  <c r="BP33" i="2"/>
  <c r="DJ33" i="2" s="1"/>
  <c r="BO33" i="2"/>
  <c r="DI33" i="2" s="1"/>
  <c r="BN33" i="2"/>
  <c r="DH33" i="2" s="1"/>
  <c r="BM33" i="2"/>
  <c r="DG33" i="2" s="1"/>
  <c r="BL33" i="2"/>
  <c r="DF33" i="2" s="1"/>
  <c r="BK33" i="2"/>
  <c r="BJ33" i="2"/>
  <c r="DD33" i="2" s="1"/>
  <c r="BI33" i="2"/>
  <c r="DC33" i="2" s="1"/>
  <c r="BH33" i="2"/>
  <c r="BG33" i="2"/>
  <c r="DA33" i="2" s="1"/>
  <c r="BF33" i="2"/>
  <c r="BE33" i="2"/>
  <c r="BD33" i="2"/>
  <c r="ET32" i="2"/>
  <c r="EO32" i="2"/>
  <c r="EN32" i="2"/>
  <c r="EL32" i="2"/>
  <c r="EK32" i="2"/>
  <c r="EJ32" i="2"/>
  <c r="EH32" i="2"/>
  <c r="EF32" i="2"/>
  <c r="EE32" i="2"/>
  <c r="ED32" i="2"/>
  <c r="EC32" i="2"/>
  <c r="EB32" i="2"/>
  <c r="EA32" i="2"/>
  <c r="DZ32" i="2"/>
  <c r="DY32" i="2"/>
  <c r="DX32" i="2"/>
  <c r="DW32" i="2"/>
  <c r="DU32" i="2"/>
  <c r="DT32" i="2"/>
  <c r="DR32" i="2"/>
  <c r="DK32" i="2"/>
  <c r="DI32" i="2"/>
  <c r="DH32" i="2"/>
  <c r="DF32" i="2"/>
  <c r="DE32" i="2"/>
  <c r="DD32" i="2"/>
  <c r="DB32" i="2"/>
  <c r="CV32" i="2"/>
  <c r="ES32" i="2" s="1"/>
  <c r="CU32" i="2"/>
  <c r="ER32" i="2" s="1"/>
  <c r="CT32" i="2"/>
  <c r="EQ32" i="2" s="1"/>
  <c r="CS32" i="2"/>
  <c r="EP32" i="2" s="1"/>
  <c r="CQ32" i="2"/>
  <c r="CP32" i="2"/>
  <c r="EM32" i="2" s="1"/>
  <c r="CO32" i="2"/>
  <c r="CN32" i="2"/>
  <c r="CM32" i="2"/>
  <c r="CL32" i="2"/>
  <c r="EI32" i="2" s="1"/>
  <c r="CK32" i="2"/>
  <c r="CJ32" i="2"/>
  <c r="EG32" i="2" s="1"/>
  <c r="CI32" i="2"/>
  <c r="CH32" i="2"/>
  <c r="CF32" i="2"/>
  <c r="CE32" i="2"/>
  <c r="CB32" i="2"/>
  <c r="DV32" i="2" s="1"/>
  <c r="CA32" i="2"/>
  <c r="BY32" i="2"/>
  <c r="DS32" i="2" s="1"/>
  <c r="BX32" i="2"/>
  <c r="BW32" i="2"/>
  <c r="DQ32" i="2" s="1"/>
  <c r="BV32" i="2"/>
  <c r="DP32" i="2" s="1"/>
  <c r="BU32" i="2"/>
  <c r="DO32" i="2" s="1"/>
  <c r="BT32" i="2"/>
  <c r="DN32" i="2" s="1"/>
  <c r="BS32" i="2"/>
  <c r="DM32" i="2" s="1"/>
  <c r="BR32" i="2"/>
  <c r="DL32" i="2" s="1"/>
  <c r="BQ32" i="2"/>
  <c r="BP32" i="2"/>
  <c r="DJ32" i="2" s="1"/>
  <c r="BO32" i="2"/>
  <c r="BN32" i="2"/>
  <c r="BM32" i="2"/>
  <c r="DG32" i="2" s="1"/>
  <c r="BL32" i="2"/>
  <c r="BK32" i="2"/>
  <c r="BJ32" i="2"/>
  <c r="BI32" i="2"/>
  <c r="DC32" i="2" s="1"/>
  <c r="BH32" i="2"/>
  <c r="BG32" i="2"/>
  <c r="DA32" i="2" s="1"/>
  <c r="BF32" i="2"/>
  <c r="CZ32" i="2" s="1"/>
  <c r="BE32" i="2"/>
  <c r="CY32" i="2" s="1"/>
  <c r="BD32" i="2"/>
  <c r="CX32" i="2" s="1"/>
  <c r="ET31" i="2"/>
  <c r="ES31" i="2"/>
  <c r="EO31" i="2"/>
  <c r="EN31" i="2"/>
  <c r="EL31" i="2"/>
  <c r="EH31" i="2"/>
  <c r="EG31" i="2"/>
  <c r="EE31" i="2"/>
  <c r="ED31" i="2"/>
  <c r="EC31" i="2"/>
  <c r="EA31" i="2"/>
  <c r="DZ31" i="2"/>
  <c r="DY31" i="2"/>
  <c r="DX31" i="2"/>
  <c r="DW31" i="2"/>
  <c r="DT31" i="2"/>
  <c r="DS31" i="2"/>
  <c r="DQ31" i="2"/>
  <c r="DP31" i="2"/>
  <c r="DO31" i="2"/>
  <c r="DN31" i="2"/>
  <c r="DM31" i="2"/>
  <c r="DF31" i="2"/>
  <c r="DC31" i="2"/>
  <c r="DA31" i="2"/>
  <c r="CZ31" i="2"/>
  <c r="CY31" i="2"/>
  <c r="CX31" i="2"/>
  <c r="CV31" i="2"/>
  <c r="CU31" i="2"/>
  <c r="ER31" i="2" s="1"/>
  <c r="CT31" i="2"/>
  <c r="EQ31" i="2" s="1"/>
  <c r="CS31" i="2"/>
  <c r="EP31" i="2" s="1"/>
  <c r="CQ31" i="2"/>
  <c r="CP31" i="2"/>
  <c r="EM31" i="2" s="1"/>
  <c r="CO31" i="2"/>
  <c r="CN31" i="2"/>
  <c r="EK31" i="2" s="1"/>
  <c r="CM31" i="2"/>
  <c r="EJ31" i="2" s="1"/>
  <c r="CL31" i="2"/>
  <c r="EI31" i="2" s="1"/>
  <c r="CK31" i="2"/>
  <c r="CJ31" i="2"/>
  <c r="CI31" i="2"/>
  <c r="EF31" i="2" s="1"/>
  <c r="CH31" i="2"/>
  <c r="CE31" i="2"/>
  <c r="EB31" i="2" s="1"/>
  <c r="CB31" i="2"/>
  <c r="DV31" i="2" s="1"/>
  <c r="CA31" i="2"/>
  <c r="DU31" i="2" s="1"/>
  <c r="BY31" i="2"/>
  <c r="BX31" i="2"/>
  <c r="DR31" i="2" s="1"/>
  <c r="BW31" i="2"/>
  <c r="BV31" i="2"/>
  <c r="BU31" i="2"/>
  <c r="BT31" i="2"/>
  <c r="BS31" i="2"/>
  <c r="BR31" i="2"/>
  <c r="DL31" i="2" s="1"/>
  <c r="BQ31" i="2"/>
  <c r="DK31" i="2" s="1"/>
  <c r="BP31" i="2"/>
  <c r="DJ31" i="2" s="1"/>
  <c r="BO31" i="2"/>
  <c r="DI31" i="2" s="1"/>
  <c r="BN31" i="2"/>
  <c r="DH31" i="2" s="1"/>
  <c r="BM31" i="2"/>
  <c r="DG31" i="2" s="1"/>
  <c r="BL31" i="2"/>
  <c r="BK31" i="2"/>
  <c r="DE31" i="2" s="1"/>
  <c r="BJ31" i="2"/>
  <c r="DD31" i="2" s="1"/>
  <c r="BI31" i="2"/>
  <c r="BH31" i="2"/>
  <c r="DB31" i="2" s="1"/>
  <c r="BG31" i="2"/>
  <c r="BF31" i="2"/>
  <c r="BE31" i="2"/>
  <c r="BD31" i="2"/>
  <c r="ET30" i="2"/>
  <c r="EO30" i="2"/>
  <c r="EM30" i="2"/>
  <c r="EL30" i="2"/>
  <c r="EK30" i="2"/>
  <c r="EI30" i="2"/>
  <c r="EG30" i="2"/>
  <c r="EF30" i="2"/>
  <c r="ED30" i="2"/>
  <c r="EC30" i="2"/>
  <c r="EA30" i="2"/>
  <c r="DZ30" i="2"/>
  <c r="DY30" i="2"/>
  <c r="DX30" i="2"/>
  <c r="DW30" i="2"/>
  <c r="DV30" i="2"/>
  <c r="DU30" i="2"/>
  <c r="DT30" i="2"/>
  <c r="DL30" i="2"/>
  <c r="DJ30" i="2"/>
  <c r="DI30" i="2"/>
  <c r="DG30" i="2"/>
  <c r="DF30" i="2"/>
  <c r="DE30" i="2"/>
  <c r="CV30" i="2"/>
  <c r="ES30" i="2" s="1"/>
  <c r="CU30" i="2"/>
  <c r="ER30" i="2" s="1"/>
  <c r="CT30" i="2"/>
  <c r="EQ30" i="2" s="1"/>
  <c r="CS30" i="2"/>
  <c r="EP30" i="2" s="1"/>
  <c r="CQ30" i="2"/>
  <c r="EN30" i="2" s="1"/>
  <c r="CP30" i="2"/>
  <c r="CO30" i="2"/>
  <c r="CN30" i="2"/>
  <c r="CM30" i="2"/>
  <c r="EJ30" i="2" s="1"/>
  <c r="CL30" i="2"/>
  <c r="CK30" i="2"/>
  <c r="EH30" i="2" s="1"/>
  <c r="CJ30" i="2"/>
  <c r="CI30" i="2"/>
  <c r="CH30" i="2"/>
  <c r="EE30" i="2" s="1"/>
  <c r="CF30" i="2"/>
  <c r="CE30" i="2"/>
  <c r="EB30" i="2" s="1"/>
  <c r="CB30" i="2"/>
  <c r="CA30" i="2"/>
  <c r="BY30" i="2"/>
  <c r="DS30" i="2" s="1"/>
  <c r="BX30" i="2"/>
  <c r="DR30" i="2" s="1"/>
  <c r="BW30" i="2"/>
  <c r="DQ30" i="2" s="1"/>
  <c r="BV30" i="2"/>
  <c r="DP30" i="2" s="1"/>
  <c r="BU30" i="2"/>
  <c r="DO30" i="2" s="1"/>
  <c r="BT30" i="2"/>
  <c r="DN30" i="2" s="1"/>
  <c r="BS30" i="2"/>
  <c r="DM30" i="2" s="1"/>
  <c r="BR30" i="2"/>
  <c r="BQ30" i="2"/>
  <c r="DK30" i="2" s="1"/>
  <c r="BP30" i="2"/>
  <c r="BO30" i="2"/>
  <c r="BN30" i="2"/>
  <c r="DH30" i="2" s="1"/>
  <c r="BM30" i="2"/>
  <c r="BL30" i="2"/>
  <c r="BK30" i="2"/>
  <c r="BJ30" i="2"/>
  <c r="DD30" i="2" s="1"/>
  <c r="BI30" i="2"/>
  <c r="DC30" i="2" s="1"/>
  <c r="BH30" i="2"/>
  <c r="DB30" i="2" s="1"/>
  <c r="BG30" i="2"/>
  <c r="DA30" i="2" s="1"/>
  <c r="BF30" i="2"/>
  <c r="CZ30" i="2" s="1"/>
  <c r="BE30" i="2"/>
  <c r="CY30" i="2" s="1"/>
  <c r="BD30" i="2"/>
  <c r="CX30" i="2" s="1"/>
  <c r="ET29" i="2"/>
  <c r="EO29" i="2"/>
  <c r="EM29" i="2"/>
  <c r="EI29" i="2"/>
  <c r="EH29" i="2"/>
  <c r="EF29" i="2"/>
  <c r="EE29" i="2"/>
  <c r="ED29" i="2"/>
  <c r="EC29" i="2"/>
  <c r="EB29" i="2"/>
  <c r="EA29" i="2"/>
  <c r="DZ29" i="2"/>
  <c r="DY29" i="2"/>
  <c r="DX29" i="2"/>
  <c r="DW29" i="2"/>
  <c r="DT29" i="2"/>
  <c r="DS29" i="2"/>
  <c r="DR29" i="2"/>
  <c r="DQ29" i="2"/>
  <c r="DP29" i="2"/>
  <c r="DO29" i="2"/>
  <c r="DN29" i="2"/>
  <c r="DJ29" i="2"/>
  <c r="DI29" i="2"/>
  <c r="DG29" i="2"/>
  <c r="DC29" i="2"/>
  <c r="DB29" i="2"/>
  <c r="DA29" i="2"/>
  <c r="CZ29" i="2"/>
  <c r="CY29" i="2"/>
  <c r="CX29" i="2"/>
  <c r="CV29" i="2"/>
  <c r="ES29" i="2" s="1"/>
  <c r="CU29" i="2"/>
  <c r="ER29" i="2" s="1"/>
  <c r="CT29" i="2"/>
  <c r="EQ29" i="2" s="1"/>
  <c r="CS29" i="2"/>
  <c r="EP29" i="2" s="1"/>
  <c r="CQ29" i="2"/>
  <c r="EN29" i="2" s="1"/>
  <c r="CP29" i="2"/>
  <c r="CO29" i="2"/>
  <c r="EL29" i="2" s="1"/>
  <c r="CN29" i="2"/>
  <c r="EK29" i="2" s="1"/>
  <c r="CM29" i="2"/>
  <c r="EJ29" i="2" s="1"/>
  <c r="CL29" i="2"/>
  <c r="CK29" i="2"/>
  <c r="CJ29" i="2"/>
  <c r="EG29" i="2" s="1"/>
  <c r="CI29" i="2"/>
  <c r="CH29" i="2"/>
  <c r="CB29" i="2"/>
  <c r="DV29" i="2" s="1"/>
  <c r="CA29" i="2"/>
  <c r="DU29" i="2" s="1"/>
  <c r="BY29" i="2"/>
  <c r="BX29" i="2"/>
  <c r="BW29" i="2"/>
  <c r="BV29" i="2"/>
  <c r="BU29" i="2"/>
  <c r="BT29" i="2"/>
  <c r="BS29" i="2"/>
  <c r="DM29" i="2" s="1"/>
  <c r="BR29" i="2"/>
  <c r="DL29" i="2" s="1"/>
  <c r="BQ29" i="2"/>
  <c r="DK29" i="2" s="1"/>
  <c r="BP29" i="2"/>
  <c r="BO29" i="2"/>
  <c r="BN29" i="2"/>
  <c r="DH29" i="2" s="1"/>
  <c r="BM29" i="2"/>
  <c r="BL29" i="2"/>
  <c r="DF29" i="2" s="1"/>
  <c r="BK29" i="2"/>
  <c r="DE29" i="2" s="1"/>
  <c r="BJ29" i="2"/>
  <c r="DD29" i="2" s="1"/>
  <c r="BI29" i="2"/>
  <c r="BH29" i="2"/>
  <c r="BG29" i="2"/>
  <c r="BF29" i="2"/>
  <c r="BE29" i="2"/>
  <c r="BD29" i="2"/>
  <c r="ET28" i="2"/>
  <c r="EO28" i="2"/>
  <c r="EM28" i="2"/>
  <c r="EL28" i="2"/>
  <c r="EK28" i="2"/>
  <c r="EI28" i="2"/>
  <c r="EG28" i="2"/>
  <c r="EF28" i="2"/>
  <c r="ED28" i="2"/>
  <c r="EC28" i="2"/>
  <c r="EB28" i="2"/>
  <c r="EA28" i="2"/>
  <c r="DZ28" i="2"/>
  <c r="DY28" i="2"/>
  <c r="DX28" i="2"/>
  <c r="DW28" i="2"/>
  <c r="DV28" i="2"/>
  <c r="DU28" i="2"/>
  <c r="DT28" i="2"/>
  <c r="DN28" i="2"/>
  <c r="DK28" i="2"/>
  <c r="DJ28" i="2"/>
  <c r="DI28" i="2"/>
  <c r="DH28" i="2"/>
  <c r="DG28" i="2"/>
  <c r="DF28" i="2"/>
  <c r="DE28" i="2"/>
  <c r="CX28" i="2"/>
  <c r="CV28" i="2"/>
  <c r="ES28" i="2" s="1"/>
  <c r="CU28" i="2"/>
  <c r="ER28" i="2" s="1"/>
  <c r="CT28" i="2"/>
  <c r="EQ28" i="2" s="1"/>
  <c r="CS28" i="2"/>
  <c r="EP28" i="2" s="1"/>
  <c r="CQ28" i="2"/>
  <c r="EN28" i="2" s="1"/>
  <c r="CP28" i="2"/>
  <c r="CO28" i="2"/>
  <c r="CN28" i="2"/>
  <c r="CM28" i="2"/>
  <c r="EJ28" i="2" s="1"/>
  <c r="CL28" i="2"/>
  <c r="CK28" i="2"/>
  <c r="EH28" i="2" s="1"/>
  <c r="CJ28" i="2"/>
  <c r="CI28" i="2"/>
  <c r="CH28" i="2"/>
  <c r="EE28" i="2" s="1"/>
  <c r="CG28" i="2"/>
  <c r="CB28" i="2"/>
  <c r="CA28" i="2"/>
  <c r="BY28" i="2"/>
  <c r="DS28" i="2" s="1"/>
  <c r="BX28" i="2"/>
  <c r="DR28" i="2" s="1"/>
  <c r="BW28" i="2"/>
  <c r="DQ28" i="2" s="1"/>
  <c r="BV28" i="2"/>
  <c r="DP28" i="2" s="1"/>
  <c r="BU28" i="2"/>
  <c r="DO28" i="2" s="1"/>
  <c r="BT28" i="2"/>
  <c r="BS28" i="2"/>
  <c r="DM28" i="2" s="1"/>
  <c r="BR28" i="2"/>
  <c r="DL28" i="2" s="1"/>
  <c r="BQ28" i="2"/>
  <c r="BP28" i="2"/>
  <c r="BO28" i="2"/>
  <c r="BN28" i="2"/>
  <c r="BM28" i="2"/>
  <c r="BL28" i="2"/>
  <c r="BK28" i="2"/>
  <c r="BJ28" i="2"/>
  <c r="DD28" i="2" s="1"/>
  <c r="BI28" i="2"/>
  <c r="DC28" i="2" s="1"/>
  <c r="BH28" i="2"/>
  <c r="DB28" i="2" s="1"/>
  <c r="BG28" i="2"/>
  <c r="DA28" i="2" s="1"/>
  <c r="BF28" i="2"/>
  <c r="CZ28" i="2" s="1"/>
  <c r="BE28" i="2"/>
  <c r="CY28" i="2" s="1"/>
  <c r="BD28" i="2"/>
  <c r="ET27" i="2"/>
  <c r="ES27" i="2"/>
  <c r="EO27" i="2"/>
  <c r="EN27" i="2"/>
  <c r="EL27" i="2"/>
  <c r="EH27" i="2"/>
  <c r="EG27" i="2"/>
  <c r="EE27" i="2"/>
  <c r="ED27" i="2"/>
  <c r="EC27" i="2"/>
  <c r="EB27" i="2"/>
  <c r="EA27" i="2"/>
  <c r="DZ27" i="2"/>
  <c r="DY27" i="2"/>
  <c r="DX27" i="2"/>
  <c r="DW27" i="2"/>
  <c r="DV27" i="2"/>
  <c r="DT27" i="2"/>
  <c r="DR27" i="2"/>
  <c r="DQ27" i="2"/>
  <c r="DP27" i="2"/>
  <c r="DO27" i="2"/>
  <c r="DN27" i="2"/>
  <c r="DM27" i="2"/>
  <c r="DI27" i="2"/>
  <c r="DH27" i="2"/>
  <c r="DF27" i="2"/>
  <c r="DB27" i="2"/>
  <c r="DA27" i="2"/>
  <c r="CZ27" i="2"/>
  <c r="CY27" i="2"/>
  <c r="CX27" i="2"/>
  <c r="CV27" i="2"/>
  <c r="CU27" i="2"/>
  <c r="ER27" i="2" s="1"/>
  <c r="CT27" i="2"/>
  <c r="EQ27" i="2" s="1"/>
  <c r="CS27" i="2"/>
  <c r="EP27" i="2" s="1"/>
  <c r="CQ27" i="2"/>
  <c r="CP27" i="2"/>
  <c r="EM27" i="2" s="1"/>
  <c r="CO27" i="2"/>
  <c r="CN27" i="2"/>
  <c r="EK27" i="2" s="1"/>
  <c r="CM27" i="2"/>
  <c r="EJ27" i="2" s="1"/>
  <c r="CL27" i="2"/>
  <c r="EI27" i="2" s="1"/>
  <c r="CK27" i="2"/>
  <c r="CJ27" i="2"/>
  <c r="CI27" i="2"/>
  <c r="EF27" i="2" s="1"/>
  <c r="CH27" i="2"/>
  <c r="CB27" i="2"/>
  <c r="CA27" i="2"/>
  <c r="DU27" i="2" s="1"/>
  <c r="BY27" i="2"/>
  <c r="DS27" i="2" s="1"/>
  <c r="BX27" i="2"/>
  <c r="BW27" i="2"/>
  <c r="BV27" i="2"/>
  <c r="BU27" i="2"/>
  <c r="BT27" i="2"/>
  <c r="BS27" i="2"/>
  <c r="BR27" i="2"/>
  <c r="DL27" i="2" s="1"/>
  <c r="BQ27" i="2"/>
  <c r="DK27" i="2" s="1"/>
  <c r="BP27" i="2"/>
  <c r="DJ27" i="2" s="1"/>
  <c r="BO27" i="2"/>
  <c r="BN27" i="2"/>
  <c r="BM27" i="2"/>
  <c r="DG27" i="2" s="1"/>
  <c r="BL27" i="2"/>
  <c r="BK27" i="2"/>
  <c r="DE27" i="2" s="1"/>
  <c r="BJ27" i="2"/>
  <c r="DD27" i="2" s="1"/>
  <c r="BI27" i="2"/>
  <c r="DC27" i="2" s="1"/>
  <c r="BH27" i="2"/>
  <c r="BG27" i="2"/>
  <c r="BF27" i="2"/>
  <c r="BE27" i="2"/>
  <c r="BD27" i="2"/>
  <c r="ET26" i="2"/>
  <c r="EO26" i="2"/>
  <c r="EN26" i="2"/>
  <c r="EL26" i="2"/>
  <c r="EK26" i="2"/>
  <c r="EJ26" i="2"/>
  <c r="EH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P26" i="2"/>
  <c r="DO26" i="2"/>
  <c r="DM26" i="2"/>
  <c r="DI26" i="2"/>
  <c r="DH26" i="2"/>
  <c r="DG26" i="2"/>
  <c r="DF26" i="2"/>
  <c r="DE26" i="2"/>
  <c r="DD26" i="2"/>
  <c r="CZ26" i="2"/>
  <c r="CY26" i="2"/>
  <c r="CV26" i="2"/>
  <c r="ES26" i="2" s="1"/>
  <c r="CU26" i="2"/>
  <c r="ER26" i="2" s="1"/>
  <c r="CT26" i="2"/>
  <c r="EQ26" i="2" s="1"/>
  <c r="CS26" i="2"/>
  <c r="EP26" i="2" s="1"/>
  <c r="CQ26" i="2"/>
  <c r="CP26" i="2"/>
  <c r="EM26" i="2" s="1"/>
  <c r="CO26" i="2"/>
  <c r="CN26" i="2"/>
  <c r="CM26" i="2"/>
  <c r="CL26" i="2"/>
  <c r="EI26" i="2" s="1"/>
  <c r="CK26" i="2"/>
  <c r="CJ26" i="2"/>
  <c r="EG26" i="2" s="1"/>
  <c r="CI26" i="2"/>
  <c r="CH26" i="2"/>
  <c r="CB26" i="2"/>
  <c r="CA26" i="2"/>
  <c r="BY26" i="2"/>
  <c r="DS26" i="2" s="1"/>
  <c r="BX26" i="2"/>
  <c r="DR26" i="2" s="1"/>
  <c r="BW26" i="2"/>
  <c r="DQ26" i="2" s="1"/>
  <c r="BV26" i="2"/>
  <c r="BU26" i="2"/>
  <c r="BT26" i="2"/>
  <c r="DN26" i="2" s="1"/>
  <c r="BS26" i="2"/>
  <c r="BR26" i="2"/>
  <c r="DL26" i="2" s="1"/>
  <c r="BQ26" i="2"/>
  <c r="DK26" i="2" s="1"/>
  <c r="BP26" i="2"/>
  <c r="DJ26" i="2" s="1"/>
  <c r="BO26" i="2"/>
  <c r="BN26" i="2"/>
  <c r="BM26" i="2"/>
  <c r="BL26" i="2"/>
  <c r="BK26" i="2"/>
  <c r="BJ26" i="2"/>
  <c r="BI26" i="2"/>
  <c r="DC26" i="2" s="1"/>
  <c r="BH26" i="2"/>
  <c r="DB26" i="2" s="1"/>
  <c r="BG26" i="2"/>
  <c r="DA26" i="2" s="1"/>
  <c r="BF26" i="2"/>
  <c r="BE26" i="2"/>
  <c r="BD26" i="2"/>
  <c r="CX26" i="2" s="1"/>
  <c r="ET25" i="2"/>
  <c r="EQ25" i="2"/>
  <c r="EO25" i="2"/>
  <c r="EM25" i="2"/>
  <c r="EL25" i="2"/>
  <c r="EJ25" i="2"/>
  <c r="EF25" i="2"/>
  <c r="EE25" i="2"/>
  <c r="ED25" i="2"/>
  <c r="EC25" i="2"/>
  <c r="EB25" i="2"/>
  <c r="EA25" i="2"/>
  <c r="DZ25" i="2"/>
  <c r="DY25" i="2"/>
  <c r="DX25" i="2"/>
  <c r="DW25" i="2"/>
  <c r="DT25" i="2"/>
  <c r="DP25" i="2"/>
  <c r="DO25" i="2"/>
  <c r="DN25" i="2"/>
  <c r="DM25" i="2"/>
  <c r="DL25" i="2"/>
  <c r="DK25" i="2"/>
  <c r="DG25" i="2"/>
  <c r="DF25" i="2"/>
  <c r="DD25" i="2"/>
  <c r="CZ25" i="2"/>
  <c r="CY25" i="2"/>
  <c r="CX25" i="2"/>
  <c r="CV25" i="2"/>
  <c r="ES25" i="2" s="1"/>
  <c r="CU25" i="2"/>
  <c r="ER25" i="2" s="1"/>
  <c r="CT25" i="2"/>
  <c r="CS25" i="2"/>
  <c r="EP25" i="2" s="1"/>
  <c r="CQ25" i="2"/>
  <c r="EN25" i="2" s="1"/>
  <c r="CP25" i="2"/>
  <c r="CO25" i="2"/>
  <c r="CN25" i="2"/>
  <c r="EK25" i="2" s="1"/>
  <c r="CM25" i="2"/>
  <c r="CL25" i="2"/>
  <c r="EI25" i="2" s="1"/>
  <c r="CK25" i="2"/>
  <c r="EH25" i="2" s="1"/>
  <c r="CJ25" i="2"/>
  <c r="EG25" i="2" s="1"/>
  <c r="CI25" i="2"/>
  <c r="CH25" i="2"/>
  <c r="CB25" i="2"/>
  <c r="DV25" i="2" s="1"/>
  <c r="CA25" i="2"/>
  <c r="DU25" i="2" s="1"/>
  <c r="BY25" i="2"/>
  <c r="DS25" i="2" s="1"/>
  <c r="BX25" i="2"/>
  <c r="DR25" i="2" s="1"/>
  <c r="BW25" i="2"/>
  <c r="DQ25" i="2" s="1"/>
  <c r="BV25" i="2"/>
  <c r="BU25" i="2"/>
  <c r="BT25" i="2"/>
  <c r="BS25" i="2"/>
  <c r="BR25" i="2"/>
  <c r="BQ25" i="2"/>
  <c r="BP25" i="2"/>
  <c r="DJ25" i="2" s="1"/>
  <c r="BO25" i="2"/>
  <c r="DI25" i="2" s="1"/>
  <c r="BN25" i="2"/>
  <c r="DH25" i="2" s="1"/>
  <c r="BM25" i="2"/>
  <c r="BL25" i="2"/>
  <c r="BK25" i="2"/>
  <c r="DE25" i="2" s="1"/>
  <c r="BJ25" i="2"/>
  <c r="BI25" i="2"/>
  <c r="DC25" i="2" s="1"/>
  <c r="BH25" i="2"/>
  <c r="DB25" i="2" s="1"/>
  <c r="BG25" i="2"/>
  <c r="DA25" i="2" s="1"/>
  <c r="BF25" i="2"/>
  <c r="BE25" i="2"/>
  <c r="BD25" i="2"/>
  <c r="ET24" i="2"/>
  <c r="EO24" i="2"/>
  <c r="EN24" i="2"/>
  <c r="EL24" i="2"/>
  <c r="EK24" i="2"/>
  <c r="EI24" i="2"/>
  <c r="EH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M24" i="2"/>
  <c r="DJ24" i="2"/>
  <c r="DF24" i="2"/>
  <c r="DE24" i="2"/>
  <c r="DD24" i="2"/>
  <c r="DC24" i="2"/>
  <c r="DB24" i="2"/>
  <c r="CV24" i="2"/>
  <c r="ES24" i="2" s="1"/>
  <c r="CU24" i="2"/>
  <c r="ER24" i="2" s="1"/>
  <c r="CT24" i="2"/>
  <c r="EQ24" i="2" s="1"/>
  <c r="CS24" i="2"/>
  <c r="EP24" i="2" s="1"/>
  <c r="CP24" i="2"/>
  <c r="EM24" i="2" s="1"/>
  <c r="CO24" i="2"/>
  <c r="CN24" i="2"/>
  <c r="CM24" i="2"/>
  <c r="EJ24" i="2" s="1"/>
  <c r="CL24" i="2"/>
  <c r="CK24" i="2"/>
  <c r="CJ24" i="2"/>
  <c r="EG24" i="2" s="1"/>
  <c r="CI24" i="2"/>
  <c r="EF24" i="2" s="1"/>
  <c r="CH24" i="2"/>
  <c r="CB24" i="2"/>
  <c r="CA24" i="2"/>
  <c r="BY24" i="2"/>
  <c r="BX24" i="2"/>
  <c r="BW24" i="2"/>
  <c r="DQ24" i="2" s="1"/>
  <c r="BV24" i="2"/>
  <c r="DP24" i="2" s="1"/>
  <c r="BU24" i="2"/>
  <c r="DO24" i="2" s="1"/>
  <c r="BT24" i="2"/>
  <c r="DN24" i="2" s="1"/>
  <c r="BS24" i="2"/>
  <c r="BR24" i="2"/>
  <c r="DL24" i="2" s="1"/>
  <c r="BQ24" i="2"/>
  <c r="DK24" i="2" s="1"/>
  <c r="BP24" i="2"/>
  <c r="BO24" i="2"/>
  <c r="DI24" i="2" s="1"/>
  <c r="BN24" i="2"/>
  <c r="DH24" i="2" s="1"/>
  <c r="BM24" i="2"/>
  <c r="DG24" i="2" s="1"/>
  <c r="BL24" i="2"/>
  <c r="BK24" i="2"/>
  <c r="BJ24" i="2"/>
  <c r="BI24" i="2"/>
  <c r="BH24" i="2"/>
  <c r="BG24" i="2"/>
  <c r="DA24" i="2" s="1"/>
  <c r="BF24" i="2"/>
  <c r="CZ24" i="2" s="1"/>
  <c r="BE24" i="2"/>
  <c r="CY24" i="2" s="1"/>
  <c r="BD24" i="2"/>
  <c r="CX24" i="2" s="1"/>
  <c r="ET23" i="2"/>
  <c r="EO23" i="2"/>
  <c r="EN23" i="2"/>
  <c r="EL23" i="2"/>
  <c r="EJ23" i="2"/>
  <c r="EI23" i="2"/>
  <c r="EG23" i="2"/>
  <c r="ED23" i="2"/>
  <c r="EC23" i="2"/>
  <c r="EB23" i="2"/>
  <c r="EA23" i="2"/>
  <c r="DZ23" i="2"/>
  <c r="DY23" i="2"/>
  <c r="DX23" i="2"/>
  <c r="DW23" i="2"/>
  <c r="DT23" i="2"/>
  <c r="DS23" i="2"/>
  <c r="DQ23" i="2"/>
  <c r="DM23" i="2"/>
  <c r="DL23" i="2"/>
  <c r="DK23" i="2"/>
  <c r="DJ23" i="2"/>
  <c r="DI23" i="2"/>
  <c r="DH23" i="2"/>
  <c r="DD23" i="2"/>
  <c r="DC23" i="2"/>
  <c r="DA23" i="2"/>
  <c r="CV23" i="2"/>
  <c r="ES23" i="2" s="1"/>
  <c r="CU23" i="2"/>
  <c r="ER23" i="2" s="1"/>
  <c r="CT23" i="2"/>
  <c r="EQ23" i="2" s="1"/>
  <c r="CS23" i="2"/>
  <c r="EP23" i="2" s="1"/>
  <c r="CQ23" i="2"/>
  <c r="CP23" i="2"/>
  <c r="EM23" i="2" s="1"/>
  <c r="CO23" i="2"/>
  <c r="CN23" i="2"/>
  <c r="EK23" i="2" s="1"/>
  <c r="CM23" i="2"/>
  <c r="CL23" i="2"/>
  <c r="CK23" i="2"/>
  <c r="EH23" i="2" s="1"/>
  <c r="CJ23" i="2"/>
  <c r="CI23" i="2"/>
  <c r="EF23" i="2" s="1"/>
  <c r="CH23" i="2"/>
  <c r="EE23" i="2" s="1"/>
  <c r="CB23" i="2"/>
  <c r="DV23" i="2" s="1"/>
  <c r="CA23" i="2"/>
  <c r="DU23" i="2" s="1"/>
  <c r="BY23" i="2"/>
  <c r="BX23" i="2"/>
  <c r="DR23" i="2" s="1"/>
  <c r="BW23" i="2"/>
  <c r="BV23" i="2"/>
  <c r="DP23" i="2" s="1"/>
  <c r="BU23" i="2"/>
  <c r="DO23" i="2" s="1"/>
  <c r="BT23" i="2"/>
  <c r="DN23" i="2" s="1"/>
  <c r="BS23" i="2"/>
  <c r="BR23" i="2"/>
  <c r="BQ23" i="2"/>
  <c r="BP23" i="2"/>
  <c r="BO23" i="2"/>
  <c r="BN23" i="2"/>
  <c r="BM23" i="2"/>
  <c r="DG23" i="2" s="1"/>
  <c r="BL23" i="2"/>
  <c r="DF23" i="2" s="1"/>
  <c r="BK23" i="2"/>
  <c r="DE23" i="2" s="1"/>
  <c r="BJ23" i="2"/>
  <c r="BI23" i="2"/>
  <c r="BH23" i="2"/>
  <c r="DB23" i="2" s="1"/>
  <c r="BG23" i="2"/>
  <c r="BF23" i="2"/>
  <c r="CZ23" i="2" s="1"/>
  <c r="BE23" i="2"/>
  <c r="CY23" i="2" s="1"/>
  <c r="BD23" i="2"/>
  <c r="CX23" i="2" s="1"/>
  <c r="ET22" i="2"/>
  <c r="EO22" i="2"/>
  <c r="EN22" i="2"/>
  <c r="EI22" i="2"/>
  <c r="EG22" i="2"/>
  <c r="EF22" i="2"/>
  <c r="EE22" i="2"/>
  <c r="ED22" i="2"/>
  <c r="EC22" i="2"/>
  <c r="EB22" i="2"/>
  <c r="EA22" i="2"/>
  <c r="DZ22" i="2"/>
  <c r="DY22" i="2"/>
  <c r="DX22" i="2"/>
  <c r="DW22" i="2"/>
  <c r="DU22" i="2"/>
  <c r="DT22" i="2"/>
  <c r="DS22" i="2"/>
  <c r="DR22" i="2"/>
  <c r="DQ22" i="2"/>
  <c r="DP22" i="2"/>
  <c r="DO22" i="2"/>
  <c r="DK22" i="2"/>
  <c r="DJ22" i="2"/>
  <c r="DH22" i="2"/>
  <c r="DD22" i="2"/>
  <c r="DC22" i="2"/>
  <c r="DB22" i="2"/>
  <c r="DA22" i="2"/>
  <c r="CZ22" i="2"/>
  <c r="CY22" i="2"/>
  <c r="CV22" i="2"/>
  <c r="ES22" i="2" s="1"/>
  <c r="CU22" i="2"/>
  <c r="ER22" i="2" s="1"/>
  <c r="CT22" i="2"/>
  <c r="EQ22" i="2" s="1"/>
  <c r="CS22" i="2"/>
  <c r="EP22" i="2" s="1"/>
  <c r="CQ22" i="2"/>
  <c r="CP22" i="2"/>
  <c r="EM22" i="2" s="1"/>
  <c r="CO22" i="2"/>
  <c r="EL22" i="2" s="1"/>
  <c r="CN22" i="2"/>
  <c r="EK22" i="2" s="1"/>
  <c r="CM22" i="2"/>
  <c r="EJ22" i="2" s="1"/>
  <c r="CL22" i="2"/>
  <c r="CK22" i="2"/>
  <c r="EH22" i="2" s="1"/>
  <c r="CJ22" i="2"/>
  <c r="CI22" i="2"/>
  <c r="CH22" i="2"/>
  <c r="CB22" i="2"/>
  <c r="DV22" i="2" s="1"/>
  <c r="CA22" i="2"/>
  <c r="BY22" i="2"/>
  <c r="BX22" i="2"/>
  <c r="BW22" i="2"/>
  <c r="BV22" i="2"/>
  <c r="BU22" i="2"/>
  <c r="BT22" i="2"/>
  <c r="DN22" i="2" s="1"/>
  <c r="BS22" i="2"/>
  <c r="DM22" i="2" s="1"/>
  <c r="BR22" i="2"/>
  <c r="DL22" i="2" s="1"/>
  <c r="BQ22" i="2"/>
  <c r="BP22" i="2"/>
  <c r="BO22" i="2"/>
  <c r="DI22" i="2" s="1"/>
  <c r="BN22" i="2"/>
  <c r="BM22" i="2"/>
  <c r="DG22" i="2" s="1"/>
  <c r="BL22" i="2"/>
  <c r="DF22" i="2" s="1"/>
  <c r="BK22" i="2"/>
  <c r="DE22" i="2" s="1"/>
  <c r="BJ22" i="2"/>
  <c r="BI22" i="2"/>
  <c r="BH22" i="2"/>
  <c r="BG22" i="2"/>
  <c r="BF22" i="2"/>
  <c r="BE22" i="2"/>
  <c r="BD22" i="2"/>
  <c r="CX22" i="2" s="1"/>
  <c r="ET21" i="2"/>
  <c r="EO21" i="2"/>
  <c r="EN21" i="2"/>
  <c r="EM21" i="2"/>
  <c r="EL21" i="2"/>
  <c r="EJ21" i="2"/>
  <c r="EH21" i="2"/>
  <c r="EG21" i="2"/>
  <c r="EE21" i="2"/>
  <c r="ED21" i="2"/>
  <c r="EC21" i="2"/>
  <c r="EB21" i="2"/>
  <c r="EA21" i="2"/>
  <c r="DZ21" i="2"/>
  <c r="DY21" i="2"/>
  <c r="DX21" i="2"/>
  <c r="DW21" i="2"/>
  <c r="DV21" i="2"/>
  <c r="DT21" i="2"/>
  <c r="DR21" i="2"/>
  <c r="DQ21" i="2"/>
  <c r="DO21" i="2"/>
  <c r="DK21" i="2"/>
  <c r="DJ21" i="2"/>
  <c r="DI21" i="2"/>
  <c r="DH21" i="2"/>
  <c r="DG21" i="2"/>
  <c r="DF21" i="2"/>
  <c r="DB21" i="2"/>
  <c r="DA21" i="2"/>
  <c r="CY21" i="2"/>
  <c r="CV21" i="2"/>
  <c r="ES21" i="2" s="1"/>
  <c r="CU21" i="2"/>
  <c r="ER21" i="2" s="1"/>
  <c r="CT21" i="2"/>
  <c r="EQ21" i="2" s="1"/>
  <c r="CS21" i="2"/>
  <c r="EP21" i="2" s="1"/>
  <c r="CQ21" i="2"/>
  <c r="CP21" i="2"/>
  <c r="CO21" i="2"/>
  <c r="CN21" i="2"/>
  <c r="EK21" i="2" s="1"/>
  <c r="CM21" i="2"/>
  <c r="CL21" i="2"/>
  <c r="EI21" i="2" s="1"/>
  <c r="CK21" i="2"/>
  <c r="CJ21" i="2"/>
  <c r="CI21" i="2"/>
  <c r="EF21" i="2" s="1"/>
  <c r="CH21" i="2"/>
  <c r="CB21" i="2"/>
  <c r="CA21" i="2"/>
  <c r="DU21" i="2" s="1"/>
  <c r="BY21" i="2"/>
  <c r="DS21" i="2" s="1"/>
  <c r="BX21" i="2"/>
  <c r="BW21" i="2"/>
  <c r="BV21" i="2"/>
  <c r="DP21" i="2" s="1"/>
  <c r="BU21" i="2"/>
  <c r="BT21" i="2"/>
  <c r="DN21" i="2" s="1"/>
  <c r="BS21" i="2"/>
  <c r="DM21" i="2" s="1"/>
  <c r="BR21" i="2"/>
  <c r="DL21" i="2" s="1"/>
  <c r="BQ21" i="2"/>
  <c r="BP21" i="2"/>
  <c r="BO21" i="2"/>
  <c r="BN21" i="2"/>
  <c r="BM21" i="2"/>
  <c r="BL21" i="2"/>
  <c r="BK21" i="2"/>
  <c r="DE21" i="2" s="1"/>
  <c r="BJ21" i="2"/>
  <c r="DD21" i="2" s="1"/>
  <c r="BI21" i="2"/>
  <c r="DC21" i="2" s="1"/>
  <c r="BH21" i="2"/>
  <c r="BG21" i="2"/>
  <c r="BF21" i="2"/>
  <c r="CZ21" i="2" s="1"/>
  <c r="BE21" i="2"/>
  <c r="BD21" i="2"/>
  <c r="CX21" i="2" s="1"/>
  <c r="ET20" i="2"/>
  <c r="ES20" i="2"/>
  <c r="EO20" i="2"/>
  <c r="EN20" i="2"/>
  <c r="EL20" i="2"/>
  <c r="EG20" i="2"/>
  <c r="EE20" i="2"/>
  <c r="ED20" i="2"/>
  <c r="EC20" i="2"/>
  <c r="EB20" i="2"/>
  <c r="EA20" i="2"/>
  <c r="DZ20" i="2"/>
  <c r="DY20" i="2"/>
  <c r="DX20" i="2"/>
  <c r="DW20" i="2"/>
  <c r="DV20" i="2"/>
  <c r="DT20" i="2"/>
  <c r="DR20" i="2"/>
  <c r="DQ20" i="2"/>
  <c r="DP20" i="2"/>
  <c r="DO20" i="2"/>
  <c r="DN20" i="2"/>
  <c r="DM20" i="2"/>
  <c r="DI20" i="2"/>
  <c r="DH20" i="2"/>
  <c r="DF20" i="2"/>
  <c r="DB20" i="2"/>
  <c r="DA20" i="2"/>
  <c r="CZ20" i="2"/>
  <c r="CY20" i="2"/>
  <c r="CX20" i="2"/>
  <c r="CV20" i="2"/>
  <c r="CU20" i="2"/>
  <c r="ER20" i="2" s="1"/>
  <c r="CT20" i="2"/>
  <c r="EQ20" i="2" s="1"/>
  <c r="CS20" i="2"/>
  <c r="EP20" i="2" s="1"/>
  <c r="CQ20" i="2"/>
  <c r="CP20" i="2"/>
  <c r="EM20" i="2" s="1"/>
  <c r="CO20" i="2"/>
  <c r="CN20" i="2"/>
  <c r="EK20" i="2" s="1"/>
  <c r="CM20" i="2"/>
  <c r="EJ20" i="2" s="1"/>
  <c r="CL20" i="2"/>
  <c r="EI20" i="2" s="1"/>
  <c r="CK20" i="2"/>
  <c r="EH20" i="2" s="1"/>
  <c r="CJ20" i="2"/>
  <c r="CI20" i="2"/>
  <c r="EF20" i="2" s="1"/>
  <c r="CH20" i="2"/>
  <c r="CB20" i="2"/>
  <c r="CA20" i="2"/>
  <c r="DU20" i="2" s="1"/>
  <c r="BY20" i="2"/>
  <c r="DS20" i="2" s="1"/>
  <c r="BX20" i="2"/>
  <c r="BW20" i="2"/>
  <c r="BV20" i="2"/>
  <c r="BU20" i="2"/>
  <c r="BT20" i="2"/>
  <c r="BS20" i="2"/>
  <c r="BR20" i="2"/>
  <c r="DL20" i="2" s="1"/>
  <c r="BQ20" i="2"/>
  <c r="DK20" i="2" s="1"/>
  <c r="BP20" i="2"/>
  <c r="DJ20" i="2" s="1"/>
  <c r="BO20" i="2"/>
  <c r="BN20" i="2"/>
  <c r="BM20" i="2"/>
  <c r="DG20" i="2" s="1"/>
  <c r="BL20" i="2"/>
  <c r="BK20" i="2"/>
  <c r="DE20" i="2" s="1"/>
  <c r="BJ20" i="2"/>
  <c r="DD20" i="2" s="1"/>
  <c r="BI20" i="2"/>
  <c r="DC20" i="2" s="1"/>
  <c r="BH20" i="2"/>
  <c r="BG20" i="2"/>
  <c r="BF20" i="2"/>
  <c r="BE20" i="2"/>
  <c r="BD20" i="2"/>
  <c r="ET19" i="2"/>
  <c r="EO19" i="2"/>
  <c r="EN19" i="2"/>
  <c r="EL19" i="2"/>
  <c r="EK19" i="2"/>
  <c r="EJ19" i="2"/>
  <c r="EH19" i="2"/>
  <c r="EF19" i="2"/>
  <c r="EE19" i="2"/>
  <c r="ED19" i="2"/>
  <c r="EC19" i="2"/>
  <c r="EB19" i="2"/>
  <c r="EA19" i="2"/>
  <c r="DZ19" i="2"/>
  <c r="DY19" i="2"/>
  <c r="DX19" i="2"/>
  <c r="DW19" i="2"/>
  <c r="DU19" i="2"/>
  <c r="DT19" i="2"/>
  <c r="DK19" i="2"/>
  <c r="DI19" i="2"/>
  <c r="DH19" i="2"/>
  <c r="DF19" i="2"/>
  <c r="DE19" i="2"/>
  <c r="DD19" i="2"/>
  <c r="CV19" i="2"/>
  <c r="ES19" i="2" s="1"/>
  <c r="CU19" i="2"/>
  <c r="ER19" i="2" s="1"/>
  <c r="CT19" i="2"/>
  <c r="EQ19" i="2" s="1"/>
  <c r="CS19" i="2"/>
  <c r="EP19" i="2" s="1"/>
  <c r="CQ19" i="2"/>
  <c r="CP19" i="2"/>
  <c r="EM19" i="2" s="1"/>
  <c r="CO19" i="2"/>
  <c r="CN19" i="2"/>
  <c r="CM19" i="2"/>
  <c r="CL19" i="2"/>
  <c r="EI19" i="2" s="1"/>
  <c r="CK19" i="2"/>
  <c r="CJ19" i="2"/>
  <c r="EG19" i="2" s="1"/>
  <c r="CI19" i="2"/>
  <c r="CH19" i="2"/>
  <c r="CF19" i="2"/>
  <c r="CE19" i="2"/>
  <c r="CB19" i="2"/>
  <c r="DV19" i="2" s="1"/>
  <c r="CA19" i="2"/>
  <c r="BY19" i="2"/>
  <c r="DS19" i="2" s="1"/>
  <c r="BX19" i="2"/>
  <c r="DR19" i="2" s="1"/>
  <c r="BW19" i="2"/>
  <c r="DQ19" i="2" s="1"/>
  <c r="BV19" i="2"/>
  <c r="DP19" i="2" s="1"/>
  <c r="BU19" i="2"/>
  <c r="DO19" i="2" s="1"/>
  <c r="BT19" i="2"/>
  <c r="DN19" i="2" s="1"/>
  <c r="BS19" i="2"/>
  <c r="DM19" i="2" s="1"/>
  <c r="BR19" i="2"/>
  <c r="DL19" i="2" s="1"/>
  <c r="BQ19" i="2"/>
  <c r="BP19" i="2"/>
  <c r="DJ19" i="2" s="1"/>
  <c r="BO19" i="2"/>
  <c r="BN19" i="2"/>
  <c r="BM19" i="2"/>
  <c r="DG19" i="2" s="1"/>
  <c r="BL19" i="2"/>
  <c r="BK19" i="2"/>
  <c r="BJ19" i="2"/>
  <c r="BI19" i="2"/>
  <c r="DC19" i="2" s="1"/>
  <c r="BH19" i="2"/>
  <c r="DB19" i="2" s="1"/>
  <c r="BG19" i="2"/>
  <c r="DA19" i="2" s="1"/>
  <c r="BF19" i="2"/>
  <c r="CZ19" i="2" s="1"/>
  <c r="BE19" i="2"/>
  <c r="CY19" i="2" s="1"/>
  <c r="BD19" i="2"/>
  <c r="CX19" i="2" s="1"/>
  <c r="ET18" i="2"/>
  <c r="EO18" i="2"/>
  <c r="EN18" i="2"/>
  <c r="EL18" i="2"/>
  <c r="EH18" i="2"/>
  <c r="EG18" i="2"/>
  <c r="EE18" i="2"/>
  <c r="ED18" i="2"/>
  <c r="EC18" i="2"/>
  <c r="EA18" i="2"/>
  <c r="DZ18" i="2"/>
  <c r="DY18" i="2"/>
  <c r="DX18" i="2"/>
  <c r="DW18" i="2"/>
  <c r="DU18" i="2"/>
  <c r="DT18" i="2"/>
  <c r="DR18" i="2"/>
  <c r="DQ18" i="2"/>
  <c r="DO18" i="2"/>
  <c r="DN18" i="2"/>
  <c r="DM18" i="2"/>
  <c r="DD18" i="2"/>
  <c r="DB18" i="2"/>
  <c r="DA18" i="2"/>
  <c r="CY18" i="2"/>
  <c r="CX18" i="2"/>
  <c r="CV18" i="2"/>
  <c r="ES18" i="2" s="1"/>
  <c r="CU18" i="2"/>
  <c r="ER18" i="2" s="1"/>
  <c r="CT18" i="2"/>
  <c r="EQ18" i="2" s="1"/>
  <c r="CS18" i="2"/>
  <c r="EP18" i="2" s="1"/>
  <c r="CQ18" i="2"/>
  <c r="CP18" i="2"/>
  <c r="EM18" i="2" s="1"/>
  <c r="CO18" i="2"/>
  <c r="CN18" i="2"/>
  <c r="EK18" i="2" s="1"/>
  <c r="CM18" i="2"/>
  <c r="EJ18" i="2" s="1"/>
  <c r="CL18" i="2"/>
  <c r="EI18" i="2" s="1"/>
  <c r="CK18" i="2"/>
  <c r="CJ18" i="2"/>
  <c r="CI18" i="2"/>
  <c r="EF18" i="2" s="1"/>
  <c r="CH18" i="2"/>
  <c r="CF18" i="2"/>
  <c r="CE18" i="2"/>
  <c r="EB18" i="2" s="1"/>
  <c r="CB18" i="2"/>
  <c r="DV18" i="2" s="1"/>
  <c r="CA18" i="2"/>
  <c r="BY18" i="2"/>
  <c r="DS18" i="2" s="1"/>
  <c r="BX18" i="2"/>
  <c r="BW18" i="2"/>
  <c r="BV18" i="2"/>
  <c r="DP18" i="2" s="1"/>
  <c r="BU18" i="2"/>
  <c r="BT18" i="2"/>
  <c r="BS18" i="2"/>
  <c r="BR18" i="2"/>
  <c r="DL18" i="2" s="1"/>
  <c r="BQ18" i="2"/>
  <c r="DK18" i="2" s="1"/>
  <c r="BP18" i="2"/>
  <c r="DJ18" i="2" s="1"/>
  <c r="BO18" i="2"/>
  <c r="DI18" i="2" s="1"/>
  <c r="BN18" i="2"/>
  <c r="DH18" i="2" s="1"/>
  <c r="BM18" i="2"/>
  <c r="DG18" i="2" s="1"/>
  <c r="BL18" i="2"/>
  <c r="DF18" i="2" s="1"/>
  <c r="BK18" i="2"/>
  <c r="DE18" i="2" s="1"/>
  <c r="BJ18" i="2"/>
  <c r="BI18" i="2"/>
  <c r="DC18" i="2" s="1"/>
  <c r="BH18" i="2"/>
  <c r="BG18" i="2"/>
  <c r="BF18" i="2"/>
  <c r="CZ18" i="2" s="1"/>
  <c r="BE18" i="2"/>
  <c r="BD18" i="2"/>
  <c r="ET17" i="2"/>
  <c r="EO17" i="2"/>
  <c r="EN17" i="2"/>
  <c r="EM17" i="2"/>
  <c r="EL17" i="2"/>
  <c r="EJ17" i="2"/>
  <c r="EH17" i="2"/>
  <c r="EG17" i="2"/>
  <c r="EE17" i="2"/>
  <c r="ED17" i="2"/>
  <c r="EC17" i="2"/>
  <c r="EA17" i="2"/>
  <c r="DZ17" i="2"/>
  <c r="DY17" i="2"/>
  <c r="DX17" i="2"/>
  <c r="DW17" i="2"/>
  <c r="DV17" i="2"/>
  <c r="DT17" i="2"/>
  <c r="DO17" i="2"/>
  <c r="DL17" i="2"/>
  <c r="DK17" i="2"/>
  <c r="DJ17" i="2"/>
  <c r="DI17" i="2"/>
  <c r="DH17" i="2"/>
  <c r="DG17" i="2"/>
  <c r="DF17" i="2"/>
  <c r="CY17" i="2"/>
  <c r="CV17" i="2"/>
  <c r="ES17" i="2" s="1"/>
  <c r="CU17" i="2"/>
  <c r="ER17" i="2" s="1"/>
  <c r="CT17" i="2"/>
  <c r="EQ17" i="2" s="1"/>
  <c r="CS17" i="2"/>
  <c r="EP17" i="2" s="1"/>
  <c r="CQ17" i="2"/>
  <c r="CP17" i="2"/>
  <c r="CO17" i="2"/>
  <c r="CN17" i="2"/>
  <c r="EK17" i="2" s="1"/>
  <c r="CM17" i="2"/>
  <c r="CL17" i="2"/>
  <c r="EI17" i="2" s="1"/>
  <c r="CK17" i="2"/>
  <c r="CJ17" i="2"/>
  <c r="CI17" i="2"/>
  <c r="EF17" i="2" s="1"/>
  <c r="CH17" i="2"/>
  <c r="CE17" i="2"/>
  <c r="EB17" i="2" s="1"/>
  <c r="CB17" i="2"/>
  <c r="CA17" i="2"/>
  <c r="DU17" i="2" s="1"/>
  <c r="BY17" i="2"/>
  <c r="DS17" i="2" s="1"/>
  <c r="BX17" i="2"/>
  <c r="DR17" i="2" s="1"/>
  <c r="BW17" i="2"/>
  <c r="DQ17" i="2" s="1"/>
  <c r="BV17" i="2"/>
  <c r="DP17" i="2" s="1"/>
  <c r="BU17" i="2"/>
  <c r="BT17" i="2"/>
  <c r="DN17" i="2" s="1"/>
  <c r="BS17" i="2"/>
  <c r="DM17" i="2" s="1"/>
  <c r="BR17" i="2"/>
  <c r="BQ17" i="2"/>
  <c r="BP17" i="2"/>
  <c r="BO17" i="2"/>
  <c r="BN17" i="2"/>
  <c r="BM17" i="2"/>
  <c r="BL17" i="2"/>
  <c r="BK17" i="2"/>
  <c r="DE17" i="2" s="1"/>
  <c r="BJ17" i="2"/>
  <c r="DD17" i="2" s="1"/>
  <c r="BI17" i="2"/>
  <c r="DC17" i="2" s="1"/>
  <c r="BH17" i="2"/>
  <c r="DB17" i="2" s="1"/>
  <c r="BG17" i="2"/>
  <c r="DA17" i="2" s="1"/>
  <c r="BF17" i="2"/>
  <c r="CZ17" i="2" s="1"/>
  <c r="BE17" i="2"/>
  <c r="BD17" i="2"/>
  <c r="CX17" i="2" s="1"/>
  <c r="CV16" i="2"/>
  <c r="CU16" i="2"/>
  <c r="CT16" i="2"/>
  <c r="CS16" i="2"/>
  <c r="CQ16" i="2"/>
  <c r="CP16" i="2"/>
  <c r="CO16" i="2"/>
  <c r="CN16" i="2"/>
  <c r="CM16" i="2"/>
  <c r="CL16" i="2"/>
  <c r="CK16" i="2"/>
  <c r="CJ16" i="2"/>
  <c r="CI16" i="2"/>
  <c r="CH16" i="2"/>
  <c r="CE16" i="2"/>
  <c r="CB16" i="2"/>
  <c r="CA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CV15" i="2"/>
  <c r="CU15" i="2"/>
  <c r="CT15" i="2"/>
  <c r="CS15" i="2"/>
  <c r="CQ15" i="2"/>
  <c r="CP15" i="2"/>
  <c r="CO15" i="2"/>
  <c r="CN15" i="2"/>
  <c r="CM15" i="2"/>
  <c r="CL15" i="2"/>
  <c r="CK15" i="2"/>
  <c r="CJ15" i="2"/>
  <c r="CI15" i="2"/>
  <c r="CH15" i="2"/>
  <c r="CB15" i="2"/>
  <c r="CA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CV14" i="2"/>
  <c r="CU14" i="2"/>
  <c r="CT14" i="2"/>
  <c r="CS14" i="2"/>
  <c r="CP14" i="2"/>
  <c r="CO14" i="2"/>
  <c r="CN14" i="2"/>
  <c r="CM14" i="2"/>
  <c r="CL14" i="2"/>
  <c r="CK14" i="2"/>
  <c r="CJ14" i="2"/>
  <c r="CI14" i="2"/>
  <c r="CH14" i="2"/>
  <c r="CG14" i="2"/>
  <c r="CE14" i="2"/>
  <c r="CB14" i="2"/>
  <c r="CA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ET13" i="2"/>
  <c r="EO13" i="2"/>
  <c r="EM13" i="2"/>
  <c r="EL13" i="2"/>
  <c r="EJ13" i="2"/>
  <c r="EI13" i="2"/>
  <c r="EH13" i="2"/>
  <c r="EF13" i="2"/>
  <c r="ED13" i="2"/>
  <c r="EC13" i="2"/>
  <c r="EA13" i="2"/>
  <c r="DZ13" i="2"/>
  <c r="DY13" i="2"/>
  <c r="DX13" i="2"/>
  <c r="DW13" i="2"/>
  <c r="DV13" i="2"/>
  <c r="DT13" i="2"/>
  <c r="DS13" i="2"/>
  <c r="DR13" i="2"/>
  <c r="DK13" i="2"/>
  <c r="DH13" i="2"/>
  <c r="DG13" i="2"/>
  <c r="DF13" i="2"/>
  <c r="DD13" i="2"/>
  <c r="DC13" i="2"/>
  <c r="DB13" i="2"/>
  <c r="CV13" i="2"/>
  <c r="ES13" i="2" s="1"/>
  <c r="CU13" i="2"/>
  <c r="ER13" i="2" s="1"/>
  <c r="CT13" i="2"/>
  <c r="EQ13" i="2" s="1"/>
  <c r="CS13" i="2"/>
  <c r="EP13" i="2" s="1"/>
  <c r="CQ13" i="2"/>
  <c r="EN13" i="2" s="1"/>
  <c r="CP13" i="2"/>
  <c r="CO13" i="2"/>
  <c r="CN13" i="2"/>
  <c r="EK13" i="2" s="1"/>
  <c r="CM13" i="2"/>
  <c r="CL13" i="2"/>
  <c r="CK13" i="2"/>
  <c r="CJ13" i="2"/>
  <c r="EG13" i="2" s="1"/>
  <c r="CI13" i="2"/>
  <c r="CH13" i="2"/>
  <c r="EE13" i="2" s="1"/>
  <c r="CE13" i="2"/>
  <c r="EB13" i="2" s="1"/>
  <c r="CB13" i="2"/>
  <c r="CA13" i="2"/>
  <c r="DU13" i="2" s="1"/>
  <c r="BY13" i="2"/>
  <c r="BX13" i="2"/>
  <c r="BW13" i="2"/>
  <c r="DQ13" i="2" s="1"/>
  <c r="BV13" i="2"/>
  <c r="DP13" i="2" s="1"/>
  <c r="BU13" i="2"/>
  <c r="DO13" i="2" s="1"/>
  <c r="BT13" i="2"/>
  <c r="DN13" i="2" s="1"/>
  <c r="BS13" i="2"/>
  <c r="DM13" i="2" s="1"/>
  <c r="BR13" i="2"/>
  <c r="DL13" i="2" s="1"/>
  <c r="BQ13" i="2"/>
  <c r="BP13" i="2"/>
  <c r="DJ13" i="2" s="1"/>
  <c r="BO13" i="2"/>
  <c r="DI13" i="2" s="1"/>
  <c r="BN13" i="2"/>
  <c r="BM13" i="2"/>
  <c r="BL13" i="2"/>
  <c r="BK13" i="2"/>
  <c r="DE13" i="2" s="1"/>
  <c r="BJ13" i="2"/>
  <c r="BI13" i="2"/>
  <c r="BH13" i="2"/>
  <c r="BG13" i="2"/>
  <c r="DA13" i="2" s="1"/>
  <c r="BF13" i="2"/>
  <c r="CZ13" i="2" s="1"/>
  <c r="BE13" i="2"/>
  <c r="CY13" i="2" s="1"/>
  <c r="BD13" i="2"/>
  <c r="CX13" i="2" s="1"/>
  <c r="ET12" i="2"/>
  <c r="EP12" i="2"/>
  <c r="EO12" i="2"/>
  <c r="EN12" i="2"/>
  <c r="EL12" i="2"/>
  <c r="EI12" i="2"/>
  <c r="ED12" i="2"/>
  <c r="EC12" i="2"/>
  <c r="EB12" i="2"/>
  <c r="EA12" i="2"/>
  <c r="DZ12" i="2"/>
  <c r="DX12" i="2"/>
  <c r="DT12" i="2"/>
  <c r="DQ12" i="2"/>
  <c r="DO12" i="2"/>
  <c r="DN12" i="2"/>
  <c r="DL12" i="2"/>
  <c r="DK12" i="2"/>
  <c r="DJ12" i="2"/>
  <c r="DA12" i="2"/>
  <c r="CY12" i="2"/>
  <c r="CX12" i="2"/>
  <c r="CV12" i="2"/>
  <c r="ES12" i="2" s="1"/>
  <c r="CU12" i="2"/>
  <c r="ER12" i="2" s="1"/>
  <c r="CT12" i="2"/>
  <c r="EQ12" i="2" s="1"/>
  <c r="CS12" i="2"/>
  <c r="CQ12" i="2"/>
  <c r="CP12" i="2"/>
  <c r="EM12" i="2" s="1"/>
  <c r="CO12" i="2"/>
  <c r="CN12" i="2"/>
  <c r="EK12" i="2" s="1"/>
  <c r="CM12" i="2"/>
  <c r="EJ12" i="2" s="1"/>
  <c r="CL12" i="2"/>
  <c r="CK12" i="2"/>
  <c r="EH12" i="2" s="1"/>
  <c r="CJ12" i="2"/>
  <c r="EG12" i="2" s="1"/>
  <c r="CI12" i="2"/>
  <c r="EF12" i="2" s="1"/>
  <c r="CH12" i="2"/>
  <c r="EE12" i="2" s="1"/>
  <c r="CE12" i="2"/>
  <c r="CC12" i="2"/>
  <c r="DY12" i="2" s="1"/>
  <c r="CB12" i="2"/>
  <c r="DV12" i="2" s="1"/>
  <c r="CA12" i="2"/>
  <c r="DU12" i="2" s="1"/>
  <c r="BY12" i="2"/>
  <c r="DS12" i="2" s="1"/>
  <c r="BX12" i="2"/>
  <c r="DR12" i="2" s="1"/>
  <c r="BW12" i="2"/>
  <c r="BV12" i="2"/>
  <c r="DP12" i="2" s="1"/>
  <c r="BU12" i="2"/>
  <c r="BT12" i="2"/>
  <c r="BS12" i="2"/>
  <c r="DM12" i="2" s="1"/>
  <c r="BR12" i="2"/>
  <c r="BQ12" i="2"/>
  <c r="BP12" i="2"/>
  <c r="BO12" i="2"/>
  <c r="DI12" i="2" s="1"/>
  <c r="BN12" i="2"/>
  <c r="DH12" i="2" s="1"/>
  <c r="BM12" i="2"/>
  <c r="DG12" i="2" s="1"/>
  <c r="BL12" i="2"/>
  <c r="DF12" i="2" s="1"/>
  <c r="BK12" i="2"/>
  <c r="DE12" i="2" s="1"/>
  <c r="BJ12" i="2"/>
  <c r="DD12" i="2" s="1"/>
  <c r="BI12" i="2"/>
  <c r="DC12" i="2" s="1"/>
  <c r="BH12" i="2"/>
  <c r="DB12" i="2" s="1"/>
  <c r="BG12" i="2"/>
  <c r="BF12" i="2"/>
  <c r="CZ12" i="2" s="1"/>
  <c r="BE12" i="2"/>
  <c r="BD12" i="2"/>
  <c r="ET11" i="2"/>
  <c r="EO11" i="2"/>
  <c r="EN11" i="2"/>
  <c r="EM11" i="2"/>
  <c r="EK11" i="2"/>
  <c r="EJ11" i="2"/>
  <c r="EI11" i="2"/>
  <c r="EG11" i="2"/>
  <c r="EE11" i="2"/>
  <c r="ED11" i="2"/>
  <c r="EC11" i="2"/>
  <c r="EB11" i="2"/>
  <c r="EA11" i="2"/>
  <c r="DX11" i="2"/>
  <c r="DW11" i="2"/>
  <c r="DV11" i="2"/>
  <c r="DT11" i="2"/>
  <c r="DS11" i="2"/>
  <c r="DJ11" i="2"/>
  <c r="DH11" i="2"/>
  <c r="DG11" i="2"/>
  <c r="DE11" i="2"/>
  <c r="DD11" i="2"/>
  <c r="DC11" i="2"/>
  <c r="CV11" i="2"/>
  <c r="ES11" i="2" s="1"/>
  <c r="CU11" i="2"/>
  <c r="ER11" i="2" s="1"/>
  <c r="CT11" i="2"/>
  <c r="EQ11" i="2" s="1"/>
  <c r="CS11" i="2"/>
  <c r="EP11" i="2" s="1"/>
  <c r="CQ11" i="2"/>
  <c r="CP11" i="2"/>
  <c r="CO11" i="2"/>
  <c r="EL11" i="2" s="1"/>
  <c r="CN11" i="2"/>
  <c r="CM11" i="2"/>
  <c r="CL11" i="2"/>
  <c r="CK11" i="2"/>
  <c r="EH11" i="2" s="1"/>
  <c r="CJ11" i="2"/>
  <c r="CI11" i="2"/>
  <c r="EF11" i="2" s="1"/>
  <c r="CH11" i="2"/>
  <c r="CE11" i="2"/>
  <c r="CC11" i="2"/>
  <c r="DZ11" i="2" s="1"/>
  <c r="CB11" i="2"/>
  <c r="CA11" i="2"/>
  <c r="DU11" i="2" s="1"/>
  <c r="BY11" i="2"/>
  <c r="BX11" i="2"/>
  <c r="DR11" i="2" s="1"/>
  <c r="BW11" i="2"/>
  <c r="DQ11" i="2" s="1"/>
  <c r="BV11" i="2"/>
  <c r="DP11" i="2" s="1"/>
  <c r="BU11" i="2"/>
  <c r="DO11" i="2" s="1"/>
  <c r="BT11" i="2"/>
  <c r="DN11" i="2" s="1"/>
  <c r="BS11" i="2"/>
  <c r="DM11" i="2" s="1"/>
  <c r="BR11" i="2"/>
  <c r="DL11" i="2" s="1"/>
  <c r="BQ11" i="2"/>
  <c r="DK11" i="2" s="1"/>
  <c r="BP11" i="2"/>
  <c r="BO11" i="2"/>
  <c r="DI11" i="2" s="1"/>
  <c r="BN11" i="2"/>
  <c r="BM11" i="2"/>
  <c r="BL11" i="2"/>
  <c r="DF11" i="2" s="1"/>
  <c r="BK11" i="2"/>
  <c r="BJ11" i="2"/>
  <c r="BI11" i="2"/>
  <c r="BH11" i="2"/>
  <c r="DB11" i="2" s="1"/>
  <c r="BG11" i="2"/>
  <c r="DA11" i="2" s="1"/>
  <c r="BF11" i="2"/>
  <c r="CZ11" i="2" s="1"/>
  <c r="BE11" i="2"/>
  <c r="CY11" i="2" s="1"/>
  <c r="BD11" i="2"/>
  <c r="CX11" i="2" s="1"/>
  <c r="ET10" i="2"/>
  <c r="EO10" i="2"/>
  <c r="EN10" i="2"/>
  <c r="EK10" i="2"/>
  <c r="EJ10" i="2"/>
  <c r="EF10" i="2"/>
  <c r="ED10" i="2"/>
  <c r="EC10" i="2"/>
  <c r="EB10" i="2"/>
  <c r="EA10" i="2"/>
  <c r="DZ10" i="2"/>
  <c r="DY10" i="2"/>
  <c r="DX10" i="2"/>
  <c r="DW10" i="2"/>
  <c r="DU10" i="2"/>
  <c r="DT10" i="2"/>
  <c r="DQ10" i="2"/>
  <c r="DP10" i="2"/>
  <c r="DO10" i="2"/>
  <c r="DN10" i="2"/>
  <c r="DM10" i="2"/>
  <c r="DL10" i="2"/>
  <c r="DH10" i="2"/>
  <c r="DE10" i="2"/>
  <c r="DA10" i="2"/>
  <c r="CZ10" i="2"/>
  <c r="CY10" i="2"/>
  <c r="CX10" i="2"/>
  <c r="CV10" i="2"/>
  <c r="ES10" i="2" s="1"/>
  <c r="CU10" i="2"/>
  <c r="ER10" i="2" s="1"/>
  <c r="CT10" i="2"/>
  <c r="EQ10" i="2" s="1"/>
  <c r="CS10" i="2"/>
  <c r="EP10" i="2" s="1"/>
  <c r="CQ10" i="2"/>
  <c r="CP10" i="2"/>
  <c r="EM10" i="2" s="1"/>
  <c r="CO10" i="2"/>
  <c r="EL10" i="2" s="1"/>
  <c r="CN10" i="2"/>
  <c r="CL10" i="2"/>
  <c r="EI10" i="2" s="1"/>
  <c r="CK10" i="2"/>
  <c r="EH10" i="2" s="1"/>
  <c r="CJ10" i="2"/>
  <c r="EG10" i="2" s="1"/>
  <c r="CI10" i="2"/>
  <c r="CH10" i="2"/>
  <c r="EE10" i="2" s="1"/>
  <c r="CF10" i="2"/>
  <c r="CB10" i="2"/>
  <c r="DV10" i="2" s="1"/>
  <c r="CA10" i="2"/>
  <c r="BY10" i="2"/>
  <c r="DS10" i="2" s="1"/>
  <c r="BX10" i="2"/>
  <c r="DR10" i="2" s="1"/>
  <c r="BW10" i="2"/>
  <c r="BV10" i="2"/>
  <c r="BU10" i="2"/>
  <c r="BT10" i="2"/>
  <c r="BS10" i="2"/>
  <c r="BR10" i="2"/>
  <c r="BQ10" i="2"/>
  <c r="DK10" i="2" s="1"/>
  <c r="BP10" i="2"/>
  <c r="DJ10" i="2" s="1"/>
  <c r="BO10" i="2"/>
  <c r="DI10" i="2" s="1"/>
  <c r="BN10" i="2"/>
  <c r="BM10" i="2"/>
  <c r="DG10" i="2" s="1"/>
  <c r="BL10" i="2"/>
  <c r="DF10" i="2" s="1"/>
  <c r="BK10" i="2"/>
  <c r="BJ10" i="2"/>
  <c r="DD10" i="2" s="1"/>
  <c r="BI10" i="2"/>
  <c r="DC10" i="2" s="1"/>
  <c r="BH10" i="2"/>
  <c r="DB10" i="2" s="1"/>
  <c r="BG10" i="2"/>
  <c r="BF10" i="2"/>
  <c r="BE10" i="2"/>
  <c r="BD10" i="2"/>
  <c r="ET9" i="2"/>
  <c r="EO9" i="2"/>
  <c r="EN9" i="2"/>
  <c r="EM9" i="2"/>
  <c r="EJ9" i="2"/>
  <c r="EI9" i="2"/>
  <c r="EG9" i="2"/>
  <c r="EE9" i="2"/>
  <c r="ED9" i="2"/>
  <c r="EC9" i="2"/>
  <c r="EB9" i="2"/>
  <c r="EA9" i="2"/>
  <c r="DZ9" i="2"/>
  <c r="DY9" i="2"/>
  <c r="DX9" i="2"/>
  <c r="DW9" i="2"/>
  <c r="DU9" i="2"/>
  <c r="DT9" i="2"/>
  <c r="DS9" i="2"/>
  <c r="DO9" i="2"/>
  <c r="DL9" i="2"/>
  <c r="DH9" i="2"/>
  <c r="DG9" i="2"/>
  <c r="DF9" i="2"/>
  <c r="DE9" i="2"/>
  <c r="DD9" i="2"/>
  <c r="DC9" i="2"/>
  <c r="CY9" i="2"/>
  <c r="CV9" i="2"/>
  <c r="ES9" i="2" s="1"/>
  <c r="CU9" i="2"/>
  <c r="ER9" i="2" s="1"/>
  <c r="CT9" i="2"/>
  <c r="EQ9" i="2" s="1"/>
  <c r="CS9" i="2"/>
  <c r="EP9" i="2" s="1"/>
  <c r="CQ9" i="2"/>
  <c r="CP9" i="2"/>
  <c r="CO9" i="2"/>
  <c r="EL9" i="2" s="1"/>
  <c r="CN9" i="2"/>
  <c r="EK9" i="2" s="1"/>
  <c r="CM9" i="2"/>
  <c r="CL9" i="2"/>
  <c r="CK9" i="2"/>
  <c r="EH9" i="2" s="1"/>
  <c r="CJ9" i="2"/>
  <c r="CI9" i="2"/>
  <c r="EF9" i="2" s="1"/>
  <c r="CH9" i="2"/>
  <c r="CB9" i="2"/>
  <c r="DV9" i="2" s="1"/>
  <c r="CA9" i="2"/>
  <c r="BY9" i="2"/>
  <c r="BX9" i="2"/>
  <c r="DR9" i="2" s="1"/>
  <c r="BW9" i="2"/>
  <c r="DQ9" i="2" s="1"/>
  <c r="BV9" i="2"/>
  <c r="DP9" i="2" s="1"/>
  <c r="BU9" i="2"/>
  <c r="BT9" i="2"/>
  <c r="DN9" i="2" s="1"/>
  <c r="BS9" i="2"/>
  <c r="DM9" i="2" s="1"/>
  <c r="BR9" i="2"/>
  <c r="BQ9" i="2"/>
  <c r="DK9" i="2" s="1"/>
  <c r="BP9" i="2"/>
  <c r="DJ9" i="2" s="1"/>
  <c r="BO9" i="2"/>
  <c r="DI9" i="2" s="1"/>
  <c r="BN9" i="2"/>
  <c r="BM9" i="2"/>
  <c r="BL9" i="2"/>
  <c r="BK9" i="2"/>
  <c r="BJ9" i="2"/>
  <c r="BI9" i="2"/>
  <c r="BH9" i="2"/>
  <c r="DB9" i="2" s="1"/>
  <c r="BG9" i="2"/>
  <c r="DA9" i="2" s="1"/>
  <c r="BF9" i="2"/>
  <c r="CZ9" i="2" s="1"/>
  <c r="BE9" i="2"/>
  <c r="BD9" i="2"/>
  <c r="CX9" i="2" s="1"/>
  <c r="ET8" i="2"/>
  <c r="EP8" i="2"/>
  <c r="EO8" i="2"/>
  <c r="EN8" i="2"/>
  <c r="EL8" i="2"/>
  <c r="EK8" i="2"/>
  <c r="EJ8" i="2"/>
  <c r="EI8" i="2"/>
  <c r="EH8" i="2"/>
  <c r="EG8" i="2"/>
  <c r="ED8" i="2"/>
  <c r="EC8" i="2"/>
  <c r="EB8" i="2"/>
  <c r="EA8" i="2"/>
  <c r="DZ8" i="2"/>
  <c r="DY8" i="2"/>
  <c r="DX8" i="2"/>
  <c r="DW8" i="2"/>
  <c r="DV8" i="2"/>
  <c r="DT8" i="2"/>
  <c r="DQ8" i="2"/>
  <c r="DM8" i="2"/>
  <c r="DL8" i="2"/>
  <c r="DK8" i="2"/>
  <c r="DJ8" i="2"/>
  <c r="DH8" i="2"/>
  <c r="DC8" i="2"/>
  <c r="CV8" i="2"/>
  <c r="ES8" i="2" s="1"/>
  <c r="CU8" i="2"/>
  <c r="ER8" i="2" s="1"/>
  <c r="CT8" i="2"/>
  <c r="EQ8" i="2" s="1"/>
  <c r="CS8" i="2"/>
  <c r="CQ8" i="2"/>
  <c r="CP8" i="2"/>
  <c r="EM8" i="2" s="1"/>
  <c r="CO8" i="2"/>
  <c r="CL8" i="2"/>
  <c r="CK8" i="2"/>
  <c r="CJ8" i="2"/>
  <c r="CI8" i="2"/>
  <c r="EF8" i="2" s="1"/>
  <c r="CH8" i="2"/>
  <c r="EE8" i="2" s="1"/>
  <c r="CG8" i="2"/>
  <c r="CB8" i="2"/>
  <c r="CA8" i="2"/>
  <c r="DU8" i="2" s="1"/>
  <c r="BY8" i="2"/>
  <c r="DS8" i="2" s="1"/>
  <c r="BX8" i="2"/>
  <c r="DR8" i="2" s="1"/>
  <c r="BV8" i="2"/>
  <c r="DP8" i="2" s="1"/>
  <c r="BU8" i="2"/>
  <c r="DO8" i="2" s="1"/>
  <c r="BT8" i="2"/>
  <c r="DN8" i="2" s="1"/>
  <c r="BS8" i="2"/>
  <c r="BR8" i="2"/>
  <c r="BQ8" i="2"/>
  <c r="BP8" i="2"/>
  <c r="BO8" i="2"/>
  <c r="DI8" i="2" s="1"/>
  <c r="BN8" i="2"/>
  <c r="BM8" i="2"/>
  <c r="DG8" i="2" s="1"/>
  <c r="BL8" i="2"/>
  <c r="DF8" i="2" s="1"/>
  <c r="BK8" i="2"/>
  <c r="DE8" i="2" s="1"/>
  <c r="BJ8" i="2"/>
  <c r="DD8" i="2" s="1"/>
  <c r="BI8" i="2"/>
  <c r="BH8" i="2"/>
  <c r="DB8" i="2" s="1"/>
  <c r="BG8" i="2"/>
  <c r="DA8" i="2" s="1"/>
  <c r="BF8" i="2"/>
  <c r="CZ8" i="2" s="1"/>
  <c r="BE8" i="2"/>
  <c r="CY8" i="2" s="1"/>
  <c r="BD8" i="2"/>
  <c r="CX8" i="2" s="1"/>
  <c r="ET7" i="2"/>
  <c r="EO7" i="2"/>
  <c r="EN7" i="2"/>
  <c r="EJ7" i="2"/>
  <c r="EI7" i="2"/>
  <c r="EF7" i="2"/>
  <c r="EE7" i="2"/>
  <c r="ED7" i="2"/>
  <c r="EC7" i="2"/>
  <c r="EB7" i="2"/>
  <c r="EA7" i="2"/>
  <c r="DZ7" i="2"/>
  <c r="DY7" i="2"/>
  <c r="DX7" i="2"/>
  <c r="DW7" i="2"/>
  <c r="DT7" i="2"/>
  <c r="DS7" i="2"/>
  <c r="DR7" i="2"/>
  <c r="DQ7" i="2"/>
  <c r="DP7" i="2"/>
  <c r="DO7" i="2"/>
  <c r="DJ7" i="2"/>
  <c r="DC7" i="2"/>
  <c r="DB7" i="2"/>
  <c r="DA7" i="2"/>
  <c r="CZ7" i="2"/>
  <c r="CY7" i="2"/>
  <c r="CV7" i="2"/>
  <c r="ES7" i="2" s="1"/>
  <c r="CU7" i="2"/>
  <c r="ER7" i="2" s="1"/>
  <c r="CT7" i="2"/>
  <c r="EQ7" i="2" s="1"/>
  <c r="CS7" i="2"/>
  <c r="EP7" i="2" s="1"/>
  <c r="CQ7" i="2"/>
  <c r="CP7" i="2"/>
  <c r="EM7" i="2" s="1"/>
  <c r="CO7" i="2"/>
  <c r="EL7" i="2" s="1"/>
  <c r="CN7" i="2"/>
  <c r="EK7" i="2" s="1"/>
  <c r="CL7" i="2"/>
  <c r="CK7" i="2"/>
  <c r="EH7" i="2" s="1"/>
  <c r="CJ7" i="2"/>
  <c r="EG7" i="2" s="1"/>
  <c r="CI7" i="2"/>
  <c r="CH7" i="2"/>
  <c r="CB7" i="2"/>
  <c r="DV7" i="2" s="1"/>
  <c r="CA7" i="2"/>
  <c r="DU7" i="2" s="1"/>
  <c r="BY7" i="2"/>
  <c r="BX7" i="2"/>
  <c r="BW7" i="2"/>
  <c r="BV7" i="2"/>
  <c r="BU7" i="2"/>
  <c r="BT7" i="2"/>
  <c r="DN7" i="2" s="1"/>
  <c r="BS7" i="2"/>
  <c r="DM7" i="2" s="1"/>
  <c r="BR7" i="2"/>
  <c r="DL7" i="2" s="1"/>
  <c r="BQ7" i="2"/>
  <c r="DK7" i="2" s="1"/>
  <c r="BP7" i="2"/>
  <c r="BO7" i="2"/>
  <c r="DI7" i="2" s="1"/>
  <c r="BN7" i="2"/>
  <c r="DH7" i="2" s="1"/>
  <c r="BM7" i="2"/>
  <c r="DG7" i="2" s="1"/>
  <c r="BL7" i="2"/>
  <c r="DF7" i="2" s="1"/>
  <c r="BK7" i="2"/>
  <c r="DE7" i="2" s="1"/>
  <c r="BJ7" i="2"/>
  <c r="DD7" i="2" s="1"/>
  <c r="BI7" i="2"/>
  <c r="BH7" i="2"/>
  <c r="BG7" i="2"/>
  <c r="BF7" i="2"/>
  <c r="BE7" i="2"/>
  <c r="BD7" i="2"/>
  <c r="CX7" i="2" s="1"/>
  <c r="ET6" i="2"/>
  <c r="EO6" i="2"/>
  <c r="EN6" i="2"/>
  <c r="EL6" i="2"/>
  <c r="EK6" i="2"/>
  <c r="EF6" i="2"/>
  <c r="ED6" i="2"/>
  <c r="EC6" i="2"/>
  <c r="EB6" i="2"/>
  <c r="EA6" i="2"/>
  <c r="DZ6" i="2"/>
  <c r="DY6" i="2"/>
  <c r="DX6" i="2"/>
  <c r="DW6" i="2"/>
  <c r="DV6" i="2"/>
  <c r="DU6" i="2"/>
  <c r="DT6" i="2"/>
  <c r="DP6" i="2"/>
  <c r="DI6" i="2"/>
  <c r="DH6" i="2"/>
  <c r="DG6" i="2"/>
  <c r="DF6" i="2"/>
  <c r="DE6" i="2"/>
  <c r="CZ6" i="2"/>
  <c r="CV6" i="2"/>
  <c r="ES6" i="2" s="1"/>
  <c r="CU6" i="2"/>
  <c r="ER6" i="2" s="1"/>
  <c r="CT6" i="2"/>
  <c r="EQ6" i="2" s="1"/>
  <c r="CS6" i="2"/>
  <c r="EP6" i="2" s="1"/>
  <c r="CP6" i="2"/>
  <c r="EM6" i="2" s="1"/>
  <c r="CO6" i="2"/>
  <c r="CN6" i="2"/>
  <c r="CM6" i="2"/>
  <c r="EJ6" i="2" s="1"/>
  <c r="CL6" i="2"/>
  <c r="EI6" i="2" s="1"/>
  <c r="CK6" i="2"/>
  <c r="EH6" i="2" s="1"/>
  <c r="CJ6" i="2"/>
  <c r="EG6" i="2" s="1"/>
  <c r="CI6" i="2"/>
  <c r="CH6" i="2"/>
  <c r="EE6" i="2" s="1"/>
  <c r="CB6" i="2"/>
  <c r="CA6" i="2"/>
  <c r="BY6" i="2"/>
  <c r="DS6" i="2" s="1"/>
  <c r="BX6" i="2"/>
  <c r="DR6" i="2" s="1"/>
  <c r="BW6" i="2"/>
  <c r="DQ6" i="2" s="1"/>
  <c r="BV6" i="2"/>
  <c r="BU6" i="2"/>
  <c r="DO6" i="2" s="1"/>
  <c r="BT6" i="2"/>
  <c r="DN6" i="2" s="1"/>
  <c r="BS6" i="2"/>
  <c r="DM6" i="2" s="1"/>
  <c r="BR6" i="2"/>
  <c r="DL6" i="2" s="1"/>
  <c r="BQ6" i="2"/>
  <c r="DK6" i="2" s="1"/>
  <c r="BP6" i="2"/>
  <c r="DJ6" i="2" s="1"/>
  <c r="BO6" i="2"/>
  <c r="BN6" i="2"/>
  <c r="BM6" i="2"/>
  <c r="BL6" i="2"/>
  <c r="BK6" i="2"/>
  <c r="BJ6" i="2"/>
  <c r="DD6" i="2" s="1"/>
  <c r="BI6" i="2"/>
  <c r="DC6" i="2" s="1"/>
  <c r="BH6" i="2"/>
  <c r="DB6" i="2" s="1"/>
  <c r="BG6" i="2"/>
  <c r="DA6" i="2" s="1"/>
  <c r="BF6" i="2"/>
  <c r="BE6" i="2"/>
  <c r="CY6" i="2" s="1"/>
  <c r="BD6" i="2"/>
  <c r="CX6" i="2" s="1"/>
  <c r="ET5" i="2"/>
  <c r="EQ5" i="2"/>
  <c r="EO5" i="2"/>
  <c r="EJ5" i="2"/>
  <c r="EE5" i="2"/>
  <c r="ED5" i="2"/>
  <c r="EC5" i="2"/>
  <c r="EB5" i="2"/>
  <c r="EA5" i="2"/>
  <c r="DZ5" i="2"/>
  <c r="DY5" i="2"/>
  <c r="DX5" i="2"/>
  <c r="DW5" i="2"/>
  <c r="DT5" i="2"/>
  <c r="DO5" i="2"/>
  <c r="DN5" i="2"/>
  <c r="DM5" i="2"/>
  <c r="DL5" i="2"/>
  <c r="DK5" i="2"/>
  <c r="DD5" i="2"/>
  <c r="CY5" i="2"/>
  <c r="CX5" i="2"/>
  <c r="CV5" i="2"/>
  <c r="ES5" i="2" s="1"/>
  <c r="CU5" i="2"/>
  <c r="ER5" i="2" s="1"/>
  <c r="CT5" i="2"/>
  <c r="CS5" i="2"/>
  <c r="EP5" i="2" s="1"/>
  <c r="CQ5" i="2"/>
  <c r="EN5" i="2" s="1"/>
  <c r="CP5" i="2"/>
  <c r="EM5" i="2" s="1"/>
  <c r="CO5" i="2"/>
  <c r="EL5" i="2" s="1"/>
  <c r="CN5" i="2"/>
  <c r="EK5" i="2" s="1"/>
  <c r="CM5" i="2"/>
  <c r="CL5" i="2"/>
  <c r="EI5" i="2" s="1"/>
  <c r="CK5" i="2"/>
  <c r="EH5" i="2" s="1"/>
  <c r="CJ5" i="2"/>
  <c r="EG5" i="2" s="1"/>
  <c r="CI5" i="2"/>
  <c r="EF5" i="2" s="1"/>
  <c r="CH5" i="2"/>
  <c r="CB5" i="2"/>
  <c r="DV5" i="2" s="1"/>
  <c r="CA5" i="2"/>
  <c r="DU5" i="2" s="1"/>
  <c r="BY5" i="2"/>
  <c r="DS5" i="2" s="1"/>
  <c r="BX5" i="2"/>
  <c r="DR5" i="2" s="1"/>
  <c r="BW5" i="2"/>
  <c r="DQ5" i="2" s="1"/>
  <c r="BV5" i="2"/>
  <c r="DP5" i="2" s="1"/>
  <c r="BU5" i="2"/>
  <c r="BT5" i="2"/>
  <c r="BS5" i="2"/>
  <c r="BR5" i="2"/>
  <c r="BQ5" i="2"/>
  <c r="BP5" i="2"/>
  <c r="DJ5" i="2" s="1"/>
  <c r="BO5" i="2"/>
  <c r="DI5" i="2" s="1"/>
  <c r="BN5" i="2"/>
  <c r="DH5" i="2" s="1"/>
  <c r="BM5" i="2"/>
  <c r="DG5" i="2" s="1"/>
  <c r="BL5" i="2"/>
  <c r="DF5" i="2" s="1"/>
  <c r="BK5" i="2"/>
  <c r="DE5" i="2" s="1"/>
  <c r="BJ5" i="2"/>
  <c r="BI5" i="2"/>
  <c r="DC5" i="2" s="1"/>
  <c r="BH5" i="2"/>
  <c r="DB5" i="2" s="1"/>
  <c r="BG5" i="2"/>
  <c r="DA5" i="2" s="1"/>
  <c r="BF5" i="2"/>
  <c r="CZ5" i="2" s="1"/>
  <c r="BE5" i="2"/>
  <c r="BD5" i="2"/>
  <c r="ET4" i="2"/>
  <c r="EO4" i="2"/>
  <c r="EL4" i="2"/>
  <c r="EI4" i="2"/>
  <c r="EC4" i="2"/>
  <c r="EB4" i="2"/>
  <c r="EA4" i="2"/>
  <c r="DZ4" i="2"/>
  <c r="DY4" i="2"/>
  <c r="DX4" i="2"/>
  <c r="DW4" i="2"/>
  <c r="DV4" i="2"/>
  <c r="DT4" i="2"/>
  <c r="DS4" i="2"/>
  <c r="DR4" i="2"/>
  <c r="DK4" i="2"/>
  <c r="DF4" i="2"/>
  <c r="DC4" i="2"/>
  <c r="DB4" i="2"/>
  <c r="CV4" i="2"/>
  <c r="ES4" i="2" s="1"/>
  <c r="CU4" i="2"/>
  <c r="ER4" i="2" s="1"/>
  <c r="CT4" i="2"/>
  <c r="EQ4" i="2" s="1"/>
  <c r="CS4" i="2"/>
  <c r="EP4" i="2" s="1"/>
  <c r="CQ4" i="2"/>
  <c r="EN4" i="2" s="1"/>
  <c r="CP4" i="2"/>
  <c r="EM4" i="2" s="1"/>
  <c r="CO4" i="2"/>
  <c r="CN4" i="2"/>
  <c r="EK4" i="2" s="1"/>
  <c r="CM4" i="2"/>
  <c r="EJ4" i="2" s="1"/>
  <c r="CL4" i="2"/>
  <c r="CK4" i="2"/>
  <c r="EH4" i="2" s="1"/>
  <c r="CJ4" i="2"/>
  <c r="EG4" i="2" s="1"/>
  <c r="CI4" i="2"/>
  <c r="EF4" i="2" s="1"/>
  <c r="CH4" i="2"/>
  <c r="EE4" i="2" s="1"/>
  <c r="CG4" i="2"/>
  <c r="ED4" i="2" s="1"/>
  <c r="CB4" i="2"/>
  <c r="CA4" i="2"/>
  <c r="DU4" i="2" s="1"/>
  <c r="BY4" i="2"/>
  <c r="BX4" i="2"/>
  <c r="BW4" i="2"/>
  <c r="DQ4" i="2" s="1"/>
  <c r="BV4" i="2"/>
  <c r="DP4" i="2" s="1"/>
  <c r="BU4" i="2"/>
  <c r="DO4" i="2" s="1"/>
  <c r="BT4" i="2"/>
  <c r="DN4" i="2" s="1"/>
  <c r="BS4" i="2"/>
  <c r="DM4" i="2" s="1"/>
  <c r="BR4" i="2"/>
  <c r="DL4" i="2" s="1"/>
  <c r="BQ4" i="2"/>
  <c r="BP4" i="2"/>
  <c r="DJ4" i="2" s="1"/>
  <c r="BO4" i="2"/>
  <c r="DI4" i="2" s="1"/>
  <c r="BN4" i="2"/>
  <c r="DH4" i="2" s="1"/>
  <c r="BM4" i="2"/>
  <c r="DG4" i="2" s="1"/>
  <c r="BL4" i="2"/>
  <c r="BK4" i="2"/>
  <c r="DE4" i="2" s="1"/>
  <c r="BJ4" i="2"/>
  <c r="DD4" i="2" s="1"/>
  <c r="BI4" i="2"/>
  <c r="BH4" i="2"/>
  <c r="BG4" i="2"/>
  <c r="DA4" i="2" s="1"/>
  <c r="BF4" i="2"/>
  <c r="CZ4" i="2" s="1"/>
  <c r="BE4" i="2"/>
  <c r="CY4" i="2" s="1"/>
  <c r="BD4" i="2"/>
  <c r="CX4" i="2" s="1"/>
  <c r="ET3" i="2"/>
  <c r="EO3" i="2"/>
  <c r="EI3" i="2"/>
  <c r="ED3" i="2"/>
  <c r="EC3" i="2"/>
  <c r="EB3" i="2"/>
  <c r="EA3" i="2"/>
  <c r="DZ3" i="2"/>
  <c r="DY3" i="2"/>
  <c r="DX3" i="2"/>
  <c r="DW3" i="2"/>
  <c r="DT3" i="2"/>
  <c r="DS3" i="2"/>
  <c r="DN3" i="2"/>
  <c r="DK3" i="2"/>
  <c r="DJ3" i="2"/>
  <c r="DC3" i="2"/>
  <c r="CX3" i="2"/>
  <c r="CV3" i="2"/>
  <c r="ES3" i="2" s="1"/>
  <c r="CU3" i="2"/>
  <c r="ER3" i="2" s="1"/>
  <c r="CT3" i="2"/>
  <c r="EQ3" i="2" s="1"/>
  <c r="CS3" i="2"/>
  <c r="EP3" i="2" s="1"/>
  <c r="CQ3" i="2"/>
  <c r="EN3" i="2" s="1"/>
  <c r="CP3" i="2"/>
  <c r="EM3" i="2" s="1"/>
  <c r="CO3" i="2"/>
  <c r="EL3" i="2" s="1"/>
  <c r="CN3" i="2"/>
  <c r="EK3" i="2" s="1"/>
  <c r="CM3" i="2"/>
  <c r="EJ3" i="2" s="1"/>
  <c r="CL3" i="2"/>
  <c r="CK3" i="2"/>
  <c r="EH3" i="2" s="1"/>
  <c r="CJ3" i="2"/>
  <c r="EG3" i="2" s="1"/>
  <c r="CI3" i="2"/>
  <c r="EF3" i="2" s="1"/>
  <c r="CH3" i="2"/>
  <c r="EE3" i="2" s="1"/>
  <c r="CB3" i="2"/>
  <c r="DV3" i="2" s="1"/>
  <c r="CA3" i="2"/>
  <c r="DU3" i="2" s="1"/>
  <c r="BY3" i="2"/>
  <c r="BX3" i="2"/>
  <c r="DR3" i="2" s="1"/>
  <c r="BW3" i="2"/>
  <c r="DQ3" i="2" s="1"/>
  <c r="BV3" i="2"/>
  <c r="DP3" i="2" s="1"/>
  <c r="BU3" i="2"/>
  <c r="DO3" i="2" s="1"/>
  <c r="BT3" i="2"/>
  <c r="BS3" i="2"/>
  <c r="DM3" i="2" s="1"/>
  <c r="BR3" i="2"/>
  <c r="DL3" i="2" s="1"/>
  <c r="BQ3" i="2"/>
  <c r="BP3" i="2"/>
  <c r="BO3" i="2"/>
  <c r="DI3" i="2" s="1"/>
  <c r="BN3" i="2"/>
  <c r="DH3" i="2" s="1"/>
  <c r="BM3" i="2"/>
  <c r="DG3" i="2" s="1"/>
  <c r="BL3" i="2"/>
  <c r="DF3" i="2" s="1"/>
  <c r="BK3" i="2"/>
  <c r="DE3" i="2" s="1"/>
  <c r="BJ3" i="2"/>
  <c r="DD3" i="2" s="1"/>
  <c r="BI3" i="2"/>
  <c r="BH3" i="2"/>
  <c r="DB3" i="2" s="1"/>
  <c r="BG3" i="2"/>
  <c r="DA3" i="2" s="1"/>
  <c r="BF3" i="2"/>
  <c r="CZ3" i="2" s="1"/>
  <c r="BE3" i="2"/>
  <c r="CY3" i="2" s="1"/>
  <c r="BD3" i="2"/>
  <c r="ET2" i="2"/>
  <c r="EO2" i="2"/>
  <c r="EK2" i="2"/>
  <c r="EH2" i="2"/>
  <c r="EG2" i="2"/>
  <c r="ED2" i="2"/>
  <c r="EB2" i="2"/>
  <c r="EA2" i="2"/>
  <c r="DZ2" i="2"/>
  <c r="DY2" i="2"/>
  <c r="DX2" i="2"/>
  <c r="DW2" i="2"/>
  <c r="DU2" i="2"/>
  <c r="DT2" i="2"/>
  <c r="DR2" i="2"/>
  <c r="DQ2" i="2"/>
  <c r="DJ2" i="2"/>
  <c r="DE2" i="2"/>
  <c r="DB2" i="2"/>
  <c r="DA2" i="2"/>
  <c r="CV2" i="2"/>
  <c r="ES2" i="2" s="1"/>
  <c r="CU2" i="2"/>
  <c r="ER2" i="2" s="1"/>
  <c r="CT2" i="2"/>
  <c r="EQ2" i="2" s="1"/>
  <c r="CS2" i="2"/>
  <c r="EP2" i="2" s="1"/>
  <c r="CQ2" i="2"/>
  <c r="EN2" i="2" s="1"/>
  <c r="CP2" i="2"/>
  <c r="EM2" i="2" s="1"/>
  <c r="CO2" i="2"/>
  <c r="EL2" i="2" s="1"/>
  <c r="CN2" i="2"/>
  <c r="CM2" i="2"/>
  <c r="EJ2" i="2" s="1"/>
  <c r="CL2" i="2"/>
  <c r="EI2" i="2" s="1"/>
  <c r="CK2" i="2"/>
  <c r="CJ2" i="2"/>
  <c r="CI2" i="2"/>
  <c r="EF2" i="2" s="1"/>
  <c r="CH2" i="2"/>
  <c r="EE2" i="2" s="1"/>
  <c r="CF2" i="2"/>
  <c r="EC2" i="2" s="1"/>
  <c r="CB2" i="2"/>
  <c r="DV2" i="2" s="1"/>
  <c r="CA2" i="2"/>
  <c r="BY2" i="2"/>
  <c r="DS2" i="2" s="1"/>
  <c r="BX2" i="2"/>
  <c r="BW2" i="2"/>
  <c r="BV2" i="2"/>
  <c r="DP2" i="2" s="1"/>
  <c r="BU2" i="2"/>
  <c r="DO2" i="2" s="1"/>
  <c r="BT2" i="2"/>
  <c r="DN2" i="2" s="1"/>
  <c r="BS2" i="2"/>
  <c r="DM2" i="2" s="1"/>
  <c r="BR2" i="2"/>
  <c r="DL2" i="2" s="1"/>
  <c r="BQ2" i="2"/>
  <c r="DK2" i="2" s="1"/>
  <c r="BP2" i="2"/>
  <c r="BO2" i="2"/>
  <c r="DI2" i="2" s="1"/>
  <c r="BN2" i="2"/>
  <c r="DH2" i="2" s="1"/>
  <c r="BM2" i="2"/>
  <c r="DG2" i="2" s="1"/>
  <c r="BL2" i="2"/>
  <c r="DF2" i="2" s="1"/>
  <c r="BK2" i="2"/>
  <c r="BJ2" i="2"/>
  <c r="DD2" i="2" s="1"/>
  <c r="BI2" i="2"/>
  <c r="DC2" i="2" s="1"/>
  <c r="BH2" i="2"/>
  <c r="BG2" i="2"/>
  <c r="BF2" i="2"/>
  <c r="CZ2" i="2" s="1"/>
  <c r="BE2" i="2"/>
  <c r="CY2" i="2" s="1"/>
  <c r="BD2" i="2"/>
  <c r="CX2" i="2" s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A67" i="2" l="1"/>
  <c r="DX67" i="2"/>
  <c r="DY11" i="2"/>
  <c r="DW12" i="2"/>
  <c r="DW37" i="2"/>
  <c r="DY65" i="2"/>
  <c r="DW78" i="2"/>
  <c r="DY78" i="2"/>
  <c r="DW81" i="2"/>
  <c r="DW71" i="2"/>
  <c r="DW77" i="2"/>
  <c r="DY71" i="2"/>
  <c r="DY77" i="2"/>
  <c r="DW80" i="2"/>
  <c r="DY74" i="2"/>
  <c r="DY80" i="2"/>
  <c r="DZ131" i="2"/>
  <c r="DX145" i="2"/>
  <c r="EA145" i="2"/>
  <c r="DY130" i="2"/>
  <c r="DW129" i="2"/>
  <c r="DY129" i="2"/>
  <c r="DX133" i="2"/>
  <c r="DY135" i="2"/>
  <c r="DW128" i="2"/>
  <c r="DY133" i="2"/>
  <c r="EA135" i="2"/>
  <c r="DX128" i="2"/>
  <c r="DX136" i="2"/>
  <c r="EA155" i="2"/>
  <c r="DY128" i="2"/>
  <c r="DY132" i="2"/>
  <c r="DW131" i="2"/>
  <c r="DY155" i="2"/>
  <c r="DW155" i="2"/>
  <c r="DZ155" i="2"/>
  <c r="DY162" i="2"/>
  <c r="DW162" i="2"/>
  <c r="DZ162" i="2"/>
  <c r="DZ137" i="2"/>
  <c r="EA138" i="2"/>
  <c r="DX144" i="2"/>
  <c r="DY149" i="2"/>
  <c r="DY143" i="2"/>
  <c r="DX148" i="2"/>
  <c r="DW142" i="2"/>
  <c r="DY148" i="2"/>
  <c r="DX142" i="2"/>
  <c r="DW147" i="2"/>
  <c r="DW152" i="2"/>
  <c r="DY153" i="2"/>
  <c r="DW141" i="2"/>
  <c r="DY142" i="2"/>
  <c r="DX147" i="2"/>
  <c r="DX152" i="2"/>
  <c r="DY147" i="2"/>
  <c r="DW151" i="2"/>
  <c r="DY152" i="2"/>
  <c r="DY141" i="2"/>
  <c r="DW146" i="2"/>
  <c r="DX151" i="2"/>
  <c r="DX140" i="2"/>
  <c r="DY151" i="2"/>
  <c r="DW139" i="2"/>
  <c r="DY140" i="2"/>
  <c r="DY146" i="2"/>
  <c r="DX139" i="2"/>
  <c r="DW150" i="2"/>
  <c r="DW138" i="2"/>
  <c r="DW145" i="2"/>
  <c r="DX150" i="2"/>
  <c r="DX156" i="2"/>
  <c r="DW137" i="2"/>
  <c r="DY150" i="2"/>
  <c r="DY156" i="2"/>
  <c r="DY138" i="2"/>
  <c r="DY145" i="2"/>
</calcChain>
</file>

<file path=xl/sharedStrings.xml><?xml version="1.0" encoding="utf-8"?>
<sst xmlns="http://schemas.openxmlformats.org/spreadsheetml/2006/main" count="13190" uniqueCount="11500">
  <si>
    <t>Data File</t>
  </si>
  <si>
    <t>Sample</t>
  </si>
  <si>
    <t>Misc Info</t>
  </si>
  <si>
    <t>Method</t>
  </si>
  <si>
    <t>ALS vial</t>
  </si>
  <si>
    <t>Be / 9</t>
  </si>
  <si>
    <t>Mg / 24</t>
  </si>
  <si>
    <t>Al / 27</t>
  </si>
  <si>
    <t>P / 31</t>
  </si>
  <si>
    <t>K / 39</t>
  </si>
  <si>
    <t>Ti / 47</t>
  </si>
  <si>
    <t>Ti / 48</t>
  </si>
  <si>
    <t>V / 50</t>
  </si>
  <si>
    <t>V / 51</t>
  </si>
  <si>
    <t>Cr / 52</t>
  </si>
  <si>
    <t>Cr / 53</t>
  </si>
  <si>
    <t>Mn / 55</t>
  </si>
  <si>
    <t>Ni / 58</t>
  </si>
  <si>
    <t>Co / 59</t>
  </si>
  <si>
    <t>Ni / 60</t>
  </si>
  <si>
    <t>Cu / 63</t>
  </si>
  <si>
    <t>Zn / 64</t>
  </si>
  <si>
    <t>Cu / 65</t>
  </si>
  <si>
    <t>Zn / 66</t>
  </si>
  <si>
    <t>Ga / 71 [#1]</t>
  </si>
  <si>
    <t>Se / 82</t>
  </si>
  <si>
    <t>Sr / 88</t>
  </si>
  <si>
    <t>Zr / 90</t>
  </si>
  <si>
    <t>Nb / 93</t>
  </si>
  <si>
    <t>Mo / 95</t>
  </si>
  <si>
    <t>Mo / 98</t>
  </si>
  <si>
    <t>Ag / 107</t>
  </si>
  <si>
    <t>Ag / 109</t>
  </si>
  <si>
    <t>In / 113</t>
  </si>
  <si>
    <t>In / 115</t>
  </si>
  <si>
    <t>Sb / 121</t>
  </si>
  <si>
    <t>Sb / 123</t>
  </si>
  <si>
    <t>Te / 125</t>
  </si>
  <si>
    <t>Te / 128</t>
  </si>
  <si>
    <t>Cs / 133</t>
  </si>
  <si>
    <t>Hf / 177</t>
  </si>
  <si>
    <t>Hf / 178</t>
  </si>
  <si>
    <t>Ta / 180</t>
  </si>
  <si>
    <t>Ta / 181</t>
  </si>
  <si>
    <t>W / 182</t>
  </si>
  <si>
    <t>W / 184</t>
  </si>
  <si>
    <t>Re / 185</t>
  </si>
  <si>
    <t>Re / 187</t>
  </si>
  <si>
    <t>Os / 189</t>
  </si>
  <si>
    <t>Os / 190</t>
  </si>
  <si>
    <t>Ir / 191</t>
  </si>
  <si>
    <t>Ir / 193</t>
  </si>
  <si>
    <t>Tl / 203</t>
  </si>
  <si>
    <t>Tl / 205</t>
  </si>
  <si>
    <t>Bi / 209</t>
  </si>
  <si>
    <t>C:\ICPCHEM\1\DATA\22H24l00.B\3A01.D</t>
  </si>
  <si>
    <t>dluent</t>
  </si>
  <si>
    <t>10-fold dilute; 50 ppb Ga</t>
  </si>
  <si>
    <t>Rich31.M</t>
  </si>
  <si>
    <t>-0.01{0.00%}</t>
  </si>
  <si>
    <t>-39.76{0.15%}</t>
  </si>
  <si>
    <t>-55.22{0.91%}</t>
  </si>
  <si>
    <t>-7.76{90.87%}</t>
  </si>
  <si>
    <t>7.85{51.69%}</t>
  </si>
  <si>
    <t>-0.17{0.00%}</t>
  </si>
  <si>
    <t>-0.26{15.85%}</t>
  </si>
  <si>
    <t>-0.13{41.49%}</t>
  </si>
  <si>
    <t>-0.04{8.34%}</t>
  </si>
  <si>
    <t>-0.14{9.91%}</t>
  </si>
  <si>
    <t>-0.11{46.61%}</t>
  </si>
  <si>
    <t>-5.95{0.97%}</t>
  </si>
  <si>
    <t>0.01{416.12%}</t>
  </si>
  <si>
    <t>0.00{82.44%}</t>
  </si>
  <si>
    <t>0.16{40.33%}</t>
  </si>
  <si>
    <t>-1.35{29.44%}</t>
  </si>
  <si>
    <t>-1.46{17.20%}</t>
  </si>
  <si>
    <t>-1.26{36.94%}</t>
  </si>
  <si>
    <t>-1.52{16.33%}</t>
  </si>
  <si>
    <t>50.00{17381.10}</t>
  </si>
  <si>
    <t>-0.17{140.07%}</t>
  </si>
  <si>
    <t>-0.21{2.49%}</t>
  </si>
  <si>
    <t>-0.09{10.10%}</t>
  </si>
  <si>
    <t>-0.03{67.64%}</t>
  </si>
  <si>
    <t>-0.03{46.64%}</t>
  </si>
  <si>
    <t>-0.04{21.96%}</t>
  </si>
  <si>
    <t>-0.04{0.70%}</t>
  </si>
  <si>
    <t>-0.06{3.00%}</t>
  </si>
  <si>
    <t>-0.10{19.36%}</t>
  </si>
  <si>
    <t>-0.01{11.99%}</t>
  </si>
  <si>
    <t>-0.02{70.42%}</t>
  </si>
  <si>
    <t>-0.06{12.28%}</t>
  </si>
  <si>
    <t>-0.03{185.65%}</t>
  </si>
  <si>
    <t>-0.02{159.02%}</t>
  </si>
  <si>
    <t>-0.03{2.40%}</t>
  </si>
  <si>
    <t>-0.01{86.17%}</t>
  </si>
  <si>
    <t>-0.01{27.98%}</t>
  </si>
  <si>
    <t>-0.01{28.39%}</t>
  </si>
  <si>
    <t>0.00{39.89%}</t>
  </si>
  <si>
    <t>-0.02{172.11%}</t>
  </si>
  <si>
    <t>-0.02{226.91%}</t>
  </si>
  <si>
    <t>0.00{0.00%}</t>
  </si>
  <si>
    <t>0.00{10.00%}</t>
  </si>
  <si>
    <t>0.00{17.65%}</t>
  </si>
  <si>
    <t>-0.01{5.28%}</t>
  </si>
  <si>
    <t>0.00{27.84%}</t>
  </si>
  <si>
    <t>0.00{9.97%}</t>
  </si>
  <si>
    <t>-0.01{36.96%}</t>
  </si>
  <si>
    <t>-0.01{48.10%}</t>
  </si>
  <si>
    <t>-0.10{3.09%}</t>
  </si>
  <si>
    <t>C:\ICPCHEM\1\DATA\22H24l00.B\3A02.D</t>
  </si>
  <si>
    <t>157654-A1-Cn1</t>
  </si>
  <si>
    <t>0.31{22.74%}</t>
  </si>
  <si>
    <t>305.40{3.88%}</t>
  </si>
  <si>
    <t>10950.00{1.50%}</t>
  </si>
  <si>
    <t>44.21{48.27%}</t>
  </si>
  <si>
    <t>2974.00{7.95%}</t>
  </si>
  <si>
    <t>509.10{3.29%}</t>
  </si>
  <si>
    <t>517.00{1.69%}</t>
  </si>
  <si>
    <t>154.20{3.49%}</t>
  </si>
  <si>
    <t>10.95{4.42%}</t>
  </si>
  <si>
    <t>3.33{3.08%}</t>
  </si>
  <si>
    <t>3.34{10.20%}</t>
  </si>
  <si>
    <t>39.76{2.12%}</t>
  </si>
  <si>
    <t>10.18{2.04%}</t>
  </si>
  <si>
    <t>0.46{13.64%}</t>
  </si>
  <si>
    <t>1.65{10.71%}</t>
  </si>
  <si>
    <t>0.23{150.40%}</t>
  </si>
  <si>
    <t>7.02{12.64%}</t>
  </si>
  <si>
    <t>0.23{209.57%}</t>
  </si>
  <si>
    <t>8.08{6.71%}</t>
  </si>
  <si>
    <t>50.00{13170.95}</t>
  </si>
  <si>
    <t>0.88{53.36%}</t>
  </si>
  <si>
    <t>94.12{2.21%}</t>
  </si>
  <si>
    <t>3.83{18.54%}</t>
  </si>
  <si>
    <t>-0.01{187.23%}</t>
  </si>
  <si>
    <t>0.51{5.01%}</t>
  </si>
  <si>
    <t>0.52{1.32%}</t>
  </si>
  <si>
    <t>-0.03{4.15%}</t>
  </si>
  <si>
    <t>-0.05{8.86%}</t>
  </si>
  <si>
    <t>0.03{88.39%}</t>
  </si>
  <si>
    <t>0.01{11.74%}</t>
  </si>
  <si>
    <t>0.00{678.75%}</t>
  </si>
  <si>
    <t>-0.02{96.97%}</t>
  </si>
  <si>
    <t>0.01{464.39%}</t>
  </si>
  <si>
    <t>-0.04{27.58%}</t>
  </si>
  <si>
    <t>0.04{53.63%}</t>
  </si>
  <si>
    <t>0.14{11.12%}</t>
  </si>
  <si>
    <t>0.14{10.42%}</t>
  </si>
  <si>
    <t>0.12{6.06%}</t>
  </si>
  <si>
    <t>0.10{49.03%}</t>
  </si>
  <si>
    <t>0.06{83.82%}</t>
  </si>
  <si>
    <t>0.06{70.80%}</t>
  </si>
  <si>
    <t>0.00{66.06%}</t>
  </si>
  <si>
    <t>0.00{16.07%}</t>
  </si>
  <si>
    <t>0.00{15.29%}</t>
  </si>
  <si>
    <t>-0.01{16.18%}</t>
  </si>
  <si>
    <t>0.00{112.39%}</t>
  </si>
  <si>
    <t>0.00{70.05%}</t>
  </si>
  <si>
    <t>0.00{154.98%}</t>
  </si>
  <si>
    <t>0.01{125.63%}</t>
  </si>
  <si>
    <t>-0.09{2.64%}</t>
  </si>
  <si>
    <t>C:\ICPCHEM\1\DATA\22H24l00.B\3A03.D</t>
  </si>
  <si>
    <t>0.33{53.94%}</t>
  </si>
  <si>
    <t>314.00{4.02%}</t>
  </si>
  <si>
    <t>11160.00{4.14%}</t>
  </si>
  <si>
    <t>39.06{30.13%}</t>
  </si>
  <si>
    <t>3047.00{7.92%}</t>
  </si>
  <si>
    <t>525.00{6.14%}</t>
  </si>
  <si>
    <t>529.70{4.04%}</t>
  </si>
  <si>
    <t>159.70{4.93%}</t>
  </si>
  <si>
    <t>11.77{3.12%}</t>
  </si>
  <si>
    <t>3.34{6.35%}</t>
  </si>
  <si>
    <t>3.20{8.49%}</t>
  </si>
  <si>
    <t>41.66{5.20%}</t>
  </si>
  <si>
    <t>10.39{3.47%}</t>
  </si>
  <si>
    <t>0.52{7.27%}</t>
  </si>
  <si>
    <t>1.43{11.09%}</t>
  </si>
  <si>
    <t>0.16{244.37%}</t>
  </si>
  <si>
    <t>7.26{11.59%}</t>
  </si>
  <si>
    <t>0.10{547.17%}</t>
  </si>
  <si>
    <t>8.04{7.32%}</t>
  </si>
  <si>
    <t>50.00{11843.11}</t>
  </si>
  <si>
    <t>1.75{34.85%}</t>
  </si>
  <si>
    <t>97.33{4.87%}</t>
  </si>
  <si>
    <t>4.23{15.24%}</t>
  </si>
  <si>
    <t>-0.02{59.94%}</t>
  </si>
  <si>
    <t>0.53{1.08%}</t>
  </si>
  <si>
    <t>0.51{10.95%}</t>
  </si>
  <si>
    <t>-0.03{7.24%}</t>
  </si>
  <si>
    <t>-0.06{17.10%}</t>
  </si>
  <si>
    <t>0.13{46.03%}</t>
  </si>
  <si>
    <t>0.01{74.32%}</t>
  </si>
  <si>
    <t>-0.01{196.35%}</t>
  </si>
  <si>
    <t>-0.03{62.51%}</t>
  </si>
  <si>
    <t>-0.06{0.00%}</t>
  </si>
  <si>
    <t>-0.03{39.77%}</t>
  </si>
  <si>
    <t>0.05{32.11%}</t>
  </si>
  <si>
    <t>0.13{7.15%}</t>
  </si>
  <si>
    <t>0.15{16.93%}</t>
  </si>
  <si>
    <t>0.13{14.65%}</t>
  </si>
  <si>
    <t>0.08{3.05%}</t>
  </si>
  <si>
    <t>0.05{62.49%}</t>
  </si>
  <si>
    <t>0.04{68.95%}</t>
  </si>
  <si>
    <t>0.00{142.72%}</t>
  </si>
  <si>
    <t>0.00{28.39%}</t>
  </si>
  <si>
    <t>0.00{14.36%}</t>
  </si>
  <si>
    <t>-0.01{4.89%}</t>
  </si>
  <si>
    <t>0.00{35.44%}</t>
  </si>
  <si>
    <t>0.00{300.51%}</t>
  </si>
  <si>
    <t>0.00{145.11%}</t>
  </si>
  <si>
    <t>0.00{683.31%}</t>
  </si>
  <si>
    <t>-0.10{0.36%}</t>
  </si>
  <si>
    <t>C:\ICPCHEM\1\DATA\22H24l00.B\3A04.D</t>
  </si>
  <si>
    <t>0.32{43.18%}</t>
  </si>
  <si>
    <t>316.30{2.82%}</t>
  </si>
  <si>
    <t>11090.00{0.76%}</t>
  </si>
  <si>
    <t>31.56{100.79%}</t>
  </si>
  <si>
    <t>3034.00{8.20%}</t>
  </si>
  <si>
    <t>536.50{0.89%}</t>
  </si>
  <si>
    <t>523.70{1.00%}</t>
  </si>
  <si>
    <t>152.70{2.57%}</t>
  </si>
  <si>
    <t>11.51{2.06%}</t>
  </si>
  <si>
    <t>3.35{4.33%}</t>
  </si>
  <si>
    <t>3.22{5.01%}</t>
  </si>
  <si>
    <t>41.04{1.76%}</t>
  </si>
  <si>
    <t>10.58{1.68%}</t>
  </si>
  <si>
    <t>0.46{12.74%}</t>
  </si>
  <si>
    <t>1.33{8.75%}</t>
  </si>
  <si>
    <t>0.29{162.40%}</t>
  </si>
  <si>
    <t>7.57{9.78%}</t>
  </si>
  <si>
    <t>0.30{120.32%}</t>
  </si>
  <si>
    <t>7.47{7.85%}</t>
  </si>
  <si>
    <t>50.00{10708.87}</t>
  </si>
  <si>
    <t>0.62{177.22%}</t>
  </si>
  <si>
    <t>96.59{2.28%}</t>
  </si>
  <si>
    <t>4.44{16.74%}</t>
  </si>
  <si>
    <t>-0.03{40.61%}</t>
  </si>
  <si>
    <t>0.56{16.22%}</t>
  </si>
  <si>
    <t>0.47{10.39%}</t>
  </si>
  <si>
    <t>-0.04{5.03%}</t>
  </si>
  <si>
    <t>-0.05{10.71%}</t>
  </si>
  <si>
    <t>0.07{165.05%}</t>
  </si>
  <si>
    <t>0.01{11.72%}</t>
  </si>
  <si>
    <t>-0.02{45.33%}</t>
  </si>
  <si>
    <t>-0.03{36.82%}</t>
  </si>
  <si>
    <t>0.00{3141.81%}</t>
  </si>
  <si>
    <t>0.04{16.10%}</t>
  </si>
  <si>
    <t>0.14{7.84%}</t>
  </si>
  <si>
    <t>0.16{10.17%}</t>
  </si>
  <si>
    <t>0.14{15.96%}</t>
  </si>
  <si>
    <t>0.07{17.96%}</t>
  </si>
  <si>
    <t>0.03{107.52%}</t>
  </si>
  <si>
    <t>0.03{75.80%}</t>
  </si>
  <si>
    <t>0.00{173.88%}</t>
  </si>
  <si>
    <t>0.00{17.44%}</t>
  </si>
  <si>
    <t>0.00{13.85%}</t>
  </si>
  <si>
    <t>-0.01{34.12%}</t>
  </si>
  <si>
    <t>0.00{55.53%}</t>
  </si>
  <si>
    <t>0.00{47.74%}</t>
  </si>
  <si>
    <t>0.01{88.15%}</t>
  </si>
  <si>
    <t>0.01{168.25%}</t>
  </si>
  <si>
    <t>-0.10{0.79%}</t>
  </si>
  <si>
    <t>C:\ICPCHEM\1\DATA\22H24l00.B\3A05.D</t>
  </si>
  <si>
    <t>0.01{314.92%}</t>
  </si>
  <si>
    <t>-37.48{2.36%}</t>
  </si>
  <si>
    <t>-27.79{13.82%}</t>
  </si>
  <si>
    <t>-11.27{159.80%}</t>
  </si>
  <si>
    <t>0.53{755.99%}</t>
  </si>
  <si>
    <t>2.40{28.96%}</t>
  </si>
  <si>
    <t>1.70{5.78%}</t>
  </si>
  <si>
    <t>0.24{19.15%}</t>
  </si>
  <si>
    <t>0.00{774.09%}</t>
  </si>
  <si>
    <t>-0.13{12.73%}</t>
  </si>
  <si>
    <t>-0.11{17.52%}</t>
  </si>
  <si>
    <t>-5.54{0.70%}</t>
  </si>
  <si>
    <t>0.10{107.39%}</t>
  </si>
  <si>
    <t>0.00{158.40%}</t>
  </si>
  <si>
    <t>0.13{79.39%}</t>
  </si>
  <si>
    <t>-0.97{39.09%}</t>
  </si>
  <si>
    <t>-1.35{18.95%}</t>
  </si>
  <si>
    <t>-1.19{43.81%}</t>
  </si>
  <si>
    <t>-1.15{34.00%}</t>
  </si>
  <si>
    <t>50.00{14250.87}</t>
  </si>
  <si>
    <t>-0.09{404.16%}</t>
  </si>
  <si>
    <t>0.00{1216.02%}</t>
  </si>
  <si>
    <t>0.15{24.43%}</t>
  </si>
  <si>
    <t>-0.05{22.56%}</t>
  </si>
  <si>
    <t>-0.03{41.17%}</t>
  </si>
  <si>
    <t>-0.03{47.87%}</t>
  </si>
  <si>
    <t>-0.04{6.62%}</t>
  </si>
  <si>
    <t>-0.06{4.52%}</t>
  </si>
  <si>
    <t>-0.12{24.88%}</t>
  </si>
  <si>
    <t>-0.01{8.14%}</t>
  </si>
  <si>
    <t>-0.04{16.46%}</t>
  </si>
  <si>
    <t>-0.06{9.47%}</t>
  </si>
  <si>
    <t>-0.02{280.98%}</t>
  </si>
  <si>
    <t>-0.02{138.04%}</t>
  </si>
  <si>
    <t>-0.03{20.67%}</t>
  </si>
  <si>
    <t>0.00{171.61%}</t>
  </si>
  <si>
    <t>0.00{136.34%}</t>
  </si>
  <si>
    <t>0.00{99.07%}</t>
  </si>
  <si>
    <t>0.00{64.75%}</t>
  </si>
  <si>
    <t>-0.07{37.28%}</t>
  </si>
  <si>
    <t>-0.06{58.99%}</t>
  </si>
  <si>
    <t>0.00{3.12%}</t>
  </si>
  <si>
    <t>-0.01{7.27%}</t>
  </si>
  <si>
    <t>0.00{44.25%}</t>
  </si>
  <si>
    <t>0.00{57.57%}</t>
  </si>
  <si>
    <t>-0.01{99.22%}</t>
  </si>
  <si>
    <t>-0.01{8.05%}</t>
  </si>
  <si>
    <t>-0.10{1.85%}</t>
  </si>
  <si>
    <t>C:\ICPCHEM\1\DATA\22H24l00.B\3A06.D</t>
  </si>
  <si>
    <t>157654-A1-Cn2</t>
  </si>
  <si>
    <t>0.32{66.68%}</t>
  </si>
  <si>
    <t>98.84{3.89%}</t>
  </si>
  <si>
    <t>8666.00{1.74%}</t>
  </si>
  <si>
    <t>46.02{12.93%}</t>
  </si>
  <si>
    <t>2584.00{10.15%}</t>
  </si>
  <si>
    <t>168.80{2.13%}</t>
  </si>
  <si>
    <t>169.90{0.70%}</t>
  </si>
  <si>
    <t>50.93{2.54%}</t>
  </si>
  <si>
    <t>5.18{2.30%}</t>
  </si>
  <si>
    <t>2.51{4.37%}</t>
  </si>
  <si>
    <t>2.79{19.97%}</t>
  </si>
  <si>
    <t>13.18{6.77%}</t>
  </si>
  <si>
    <t>6.46{4.45%}</t>
  </si>
  <si>
    <t>0.28{8.69%}</t>
  </si>
  <si>
    <t>2.72{3.16%}</t>
  </si>
  <si>
    <t>11.82{10.42%}</t>
  </si>
  <si>
    <t>2.62{15.28%}</t>
  </si>
  <si>
    <t>11.96{8.19%}</t>
  </si>
  <si>
    <t>2.71{9.17%}</t>
  </si>
  <si>
    <t>50.00{10415.26}</t>
  </si>
  <si>
    <t>0.41{181.31%}</t>
  </si>
  <si>
    <t>81.16{4.77%}</t>
  </si>
  <si>
    <t>1.29{13.35%}</t>
  </si>
  <si>
    <t>-0.04{34.26%}</t>
  </si>
  <si>
    <t>0.42{10.66%}</t>
  </si>
  <si>
    <t>0.43{4.79%}</t>
  </si>
  <si>
    <t>-0.03{9.75%}</t>
  </si>
  <si>
    <t>-0.05{8.95%}</t>
  </si>
  <si>
    <t>0.07{191.84%}</t>
  </si>
  <si>
    <t>0.02{49.27%}</t>
  </si>
  <si>
    <t>-0.03{39.59%}</t>
  </si>
  <si>
    <t>-0.04{41.22%}</t>
  </si>
  <si>
    <t>-0.01{1327.34%}</t>
  </si>
  <si>
    <t>-0.02{106.17%}</t>
  </si>
  <si>
    <t>0.03{34.67%}</t>
  </si>
  <si>
    <t>0.05{21.33%}</t>
  </si>
  <si>
    <t>0.03{27.06%}</t>
  </si>
  <si>
    <t>0.03{29.32%}</t>
  </si>
  <si>
    <t>0.02{17.36%}</t>
  </si>
  <si>
    <t>0.01{222.25%}</t>
  </si>
  <si>
    <t>0.03{142.54%}</t>
  </si>
  <si>
    <t>0.00{164.07%}</t>
  </si>
  <si>
    <t>0.00{23.76%}</t>
  </si>
  <si>
    <t>0.00{20.80%}</t>
  </si>
  <si>
    <t>-0.01{5.53%}</t>
  </si>
  <si>
    <t>0.00{114.92%}</t>
  </si>
  <si>
    <t>0.00{20.91%}</t>
  </si>
  <si>
    <t>0.00{165.18%}</t>
  </si>
  <si>
    <t>0.00{54.55%}</t>
  </si>
  <si>
    <t>-0.10{3.51%}</t>
  </si>
  <si>
    <t>C:\ICPCHEM\1\DATA\22H24l00.B\3A07.D</t>
  </si>
  <si>
    <t>0.39{35.57%}</t>
  </si>
  <si>
    <t>95.24{5.77%}</t>
  </si>
  <si>
    <t>8398.00{0.65%}</t>
  </si>
  <si>
    <t>13.59{55.19%}</t>
  </si>
  <si>
    <t>2501.00{9.93%}</t>
  </si>
  <si>
    <t>161.50{2.90%}</t>
  </si>
  <si>
    <t>166.80{2.02%}</t>
  </si>
  <si>
    <t>49.91{6.93%}</t>
  </si>
  <si>
    <t>5.13{4.05%}</t>
  </si>
  <si>
    <t>2.32{5.63%}</t>
  </si>
  <si>
    <t>2.45{9.16%}</t>
  </si>
  <si>
    <t>12.91{4.08%}</t>
  </si>
  <si>
    <t>5.05{4.33%}</t>
  </si>
  <si>
    <t>0.23{7.25%}</t>
  </si>
  <si>
    <t>1.37{17.56%}</t>
  </si>
  <si>
    <t>0.28{163.14%}</t>
  </si>
  <si>
    <t>1.11{41.22%}</t>
  </si>
  <si>
    <t>0.29{200.93%}</t>
  </si>
  <si>
    <t>1.01{34.89%}</t>
  </si>
  <si>
    <t>50.00{8159.26}</t>
  </si>
  <si>
    <t>0.06{1149.39%}</t>
  </si>
  <si>
    <t>79.49{3.91%}</t>
  </si>
  <si>
    <t>1.31{15.10%}</t>
  </si>
  <si>
    <t>-0.04{29.23%}</t>
  </si>
  <si>
    <t>0.43{10.19%}</t>
  </si>
  <si>
    <t>0.48{6.14%}</t>
  </si>
  <si>
    <t>-0.04{7.32%}</t>
  </si>
  <si>
    <t>-0.06{13.00%}</t>
  </si>
  <si>
    <t>0.00{2057.38%}</t>
  </si>
  <si>
    <t>0.00{18311.55%}</t>
  </si>
  <si>
    <t>-0.01{81.68%}</t>
  </si>
  <si>
    <t>-0.03{80.07%}</t>
  </si>
  <si>
    <t>-0.02{88.35%}</t>
  </si>
  <si>
    <t>0.04{57.45%}</t>
  </si>
  <si>
    <t>0.04{10.17%}</t>
  </si>
  <si>
    <t>0.04{16.55%}</t>
  </si>
  <si>
    <t>0.04{11.89%}</t>
  </si>
  <si>
    <t>0.02{46.68%}</t>
  </si>
  <si>
    <t>0.01{217.72%}</t>
  </si>
  <si>
    <t>0.01{347.65%}</t>
  </si>
  <si>
    <t>0.00{77.75%}</t>
  </si>
  <si>
    <t>0.00{65.76%}</t>
  </si>
  <si>
    <t>0.00{14.05%}</t>
  </si>
  <si>
    <t>0.00{18.79%}</t>
  </si>
  <si>
    <t>0.00{4596.08%}</t>
  </si>
  <si>
    <t>0.00{80.87%}</t>
  </si>
  <si>
    <t>-0.10{0.60%}</t>
  </si>
  <si>
    <t>C:\ICPCHEM\1\DATA\22H24l00.B\3A08.D</t>
  </si>
  <si>
    <t>0.32{61.63%}</t>
  </si>
  <si>
    <t>100.50{1.85%}</t>
  </si>
  <si>
    <t>8853.00{2.08%}</t>
  </si>
  <si>
    <t>25.80{34.85%}</t>
  </si>
  <si>
    <t>2548.00{7.08%}</t>
  </si>
  <si>
    <t>170.50{4.94%}</t>
  </si>
  <si>
    <t>174.30{1.39%}</t>
  </si>
  <si>
    <t>48.81{4.36%}</t>
  </si>
  <si>
    <t>5.23{2.07%}</t>
  </si>
  <si>
    <t>2.57{2.87%}</t>
  </si>
  <si>
    <t>3.19{7.78%}</t>
  </si>
  <si>
    <t>13.42{3.29%}</t>
  </si>
  <si>
    <t>5.19{7.04%}</t>
  </si>
  <si>
    <t>0.26{10.05%}</t>
  </si>
  <si>
    <t>1.44{14.01%}</t>
  </si>
  <si>
    <t>0.47{92.14%}</t>
  </si>
  <si>
    <t>1.31{14.30%}</t>
  </si>
  <si>
    <t>0.55{104.31%}</t>
  </si>
  <si>
    <t>1.52{22.09%}</t>
  </si>
  <si>
    <t>50.00{8324.94}</t>
  </si>
  <si>
    <t>0.67{22.24%}</t>
  </si>
  <si>
    <t>82.58{2.91%}</t>
  </si>
  <si>
    <t>1.36{7.44%}</t>
  </si>
  <si>
    <t>-0.05{23.27%}</t>
  </si>
  <si>
    <t>0.51{3.92%}</t>
  </si>
  <si>
    <t>0.50{4.46%}</t>
  </si>
  <si>
    <t>-0.04{17.07%}</t>
  </si>
  <si>
    <t>-0.06{4.05%}</t>
  </si>
  <si>
    <t>-0.03{41.44%}</t>
  </si>
  <si>
    <t>0.00{391.44%}</t>
  </si>
  <si>
    <t>-0.04{21.32%}</t>
  </si>
  <si>
    <t>-0.05{5.64%}</t>
  </si>
  <si>
    <t>-0.04{0.00%}</t>
  </si>
  <si>
    <t>0.01{171.22%}</t>
  </si>
  <si>
    <t>0.04{18.23%}</t>
  </si>
  <si>
    <t>0.04{19.00%}</t>
  </si>
  <si>
    <t>0.04{24.15%}</t>
  </si>
  <si>
    <t>0.02{38.22%}</t>
  </si>
  <si>
    <t>-0.01{437.30%}</t>
  </si>
  <si>
    <t>0.01{705.74%}</t>
  </si>
  <si>
    <t>0.00{543.43%}</t>
  </si>
  <si>
    <t>0.00{68.06%}</t>
  </si>
  <si>
    <t>0.00{29.21%}</t>
  </si>
  <si>
    <t>-0.01{18.39%}</t>
  </si>
  <si>
    <t>0.00{35.26%}</t>
  </si>
  <si>
    <t>0.00{21.35%}</t>
  </si>
  <si>
    <t>0.01{187.89%}</t>
  </si>
  <si>
    <t>0.00{342.50%}</t>
  </si>
  <si>
    <t>-0.10{0.32%}</t>
  </si>
  <si>
    <t>C:\ICPCHEM\1\DATA\22H24l00.B\3A09.D</t>
  </si>
  <si>
    <t>0.01{305.79%}</t>
  </si>
  <si>
    <t>-39.87{0.91%}</t>
  </si>
  <si>
    <t>-37.64{10.83%}</t>
  </si>
  <si>
    <t>-4.73{261.59%}</t>
  </si>
  <si>
    <t>4.35{127.00%}</t>
  </si>
  <si>
    <t>0.37{59.83%}</t>
  </si>
  <si>
    <t>0.27{42.59%}</t>
  </si>
  <si>
    <t>0.12{27.38%}</t>
  </si>
  <si>
    <t>-0.03{25.97%}</t>
  </si>
  <si>
    <t>-0.18{6.75%}</t>
  </si>
  <si>
    <t>-0.14{16.71%}</t>
  </si>
  <si>
    <t>-5.95{0.49%}</t>
  </si>
  <si>
    <t>0.02{1023.08%}</t>
  </si>
  <si>
    <t>0.00{149.12%}</t>
  </si>
  <si>
    <t>0.02{285.04%}</t>
  </si>
  <si>
    <t>-0.90{49.89%}</t>
  </si>
  <si>
    <t>-1.63{22.45%}</t>
  </si>
  <si>
    <t>-0.90{38.97%}</t>
  </si>
  <si>
    <t>-1.67{18.08%}</t>
  </si>
  <si>
    <t>50.00{11347.10}</t>
  </si>
  <si>
    <t>-0.09{459.54%}</t>
  </si>
  <si>
    <t>-0.04{148.81%}</t>
  </si>
  <si>
    <t>0.03{158.05%}</t>
  </si>
  <si>
    <t>-0.06{11.46%}</t>
  </si>
  <si>
    <t>-0.04{22.27%}</t>
  </si>
  <si>
    <t>-0.05{23.70%}</t>
  </si>
  <si>
    <t>-0.04{1.89%}</t>
  </si>
  <si>
    <t>-0.07{5.41%}</t>
  </si>
  <si>
    <t>-0.15{0.00%}</t>
  </si>
  <si>
    <t>-0.02{1.37%}</t>
  </si>
  <si>
    <t>-0.05{12.83%}</t>
  </si>
  <si>
    <t>-0.07{17.05%}</t>
  </si>
  <si>
    <t>-0.03{88.13%}</t>
  </si>
  <si>
    <t>-0.04{3.73%}</t>
  </si>
  <si>
    <t>-0.01{44.09%}</t>
  </si>
  <si>
    <t>-0.01{18.81%}</t>
  </si>
  <si>
    <t>-0.01{10.02%}</t>
  </si>
  <si>
    <t>0.00{219.63%}</t>
  </si>
  <si>
    <t>-0.10{16.17%}</t>
  </si>
  <si>
    <t>-0.10{13.81%}</t>
  </si>
  <si>
    <t>0.00{83.75%}</t>
  </si>
  <si>
    <t>0.00{15.89%}</t>
  </si>
  <si>
    <t>0.00{70.42%}</t>
  </si>
  <si>
    <t>-0.01{6.06%}</t>
  </si>
  <si>
    <t>0.00{7.51%}</t>
  </si>
  <si>
    <t>0.00{50.30%}</t>
  </si>
  <si>
    <t>-0.01{70.66%}</t>
  </si>
  <si>
    <t>-0.01{19.80%}</t>
  </si>
  <si>
    <t>-0.11{0.75%}</t>
  </si>
  <si>
    <t>C:\ICPCHEM\1\DATA\22H24l00.B\3A10.D</t>
  </si>
  <si>
    <t>157654-A1-Cn3</t>
  </si>
  <si>
    <t>0.29{100.45%}</t>
  </si>
  <si>
    <t>189.20{3.49%}</t>
  </si>
  <si>
    <t>10280.00{0.34%}</t>
  </si>
  <si>
    <t>45.48{57.98%}</t>
  </si>
  <si>
    <t>2670.00{8.84%}</t>
  </si>
  <si>
    <t>357.50{2.45%}</t>
  </si>
  <si>
    <t>389.20{0.36%}</t>
  </si>
  <si>
    <t>116.30{1.69%}</t>
  </si>
  <si>
    <t>10.55{3.76%}</t>
  </si>
  <si>
    <t>4.54{3.33%}</t>
  </si>
  <si>
    <t>4.08{18.31%}</t>
  </si>
  <si>
    <t>42.74{1.35%}</t>
  </si>
  <si>
    <t>19.96{1.34%}</t>
  </si>
  <si>
    <t>0.47{4.61%}</t>
  </si>
  <si>
    <t>2.04{21.94%}</t>
  </si>
  <si>
    <t>1.23{49.03%}</t>
  </si>
  <si>
    <t>2.65{1.47%}</t>
  </si>
  <si>
    <t>1.17{59.70%}</t>
  </si>
  <si>
    <t>2.38{13.11%}</t>
  </si>
  <si>
    <t>50.00{8278.26}</t>
  </si>
  <si>
    <t>-0.31{0.00%}</t>
  </si>
  <si>
    <t>91.67{2.03%}</t>
  </si>
  <si>
    <t>2.10{21.11%}</t>
  </si>
  <si>
    <t>-0.05{17.89%}</t>
  </si>
  <si>
    <t>0.59{24.34%}</t>
  </si>
  <si>
    <t>0.55{4.42%}</t>
  </si>
  <si>
    <t>-0.04{10.59%}</t>
  </si>
  <si>
    <t>-0.06{8.87%}</t>
  </si>
  <si>
    <t>-0.06{47.14%}</t>
  </si>
  <si>
    <t>-0.01{78.69%}</t>
  </si>
  <si>
    <t>-0.01{27.45%}</t>
  </si>
  <si>
    <t>-0.04{65.64%}</t>
  </si>
  <si>
    <t>0.00{554.88%}</t>
  </si>
  <si>
    <t>0.06{42.06%}</t>
  </si>
  <si>
    <t>0.07{39.49%}</t>
  </si>
  <si>
    <t>0.07{10.93%}</t>
  </si>
  <si>
    <t>0.07{19.80%}</t>
  </si>
  <si>
    <t>0.05{9.61%}</t>
  </si>
  <si>
    <t>-0.02{225.36%}</t>
  </si>
  <si>
    <t>-0.01{162.35%}</t>
  </si>
  <si>
    <t>0.00{24.43%}</t>
  </si>
  <si>
    <t>0.00{21.94%}</t>
  </si>
  <si>
    <t>-0.01{7.07%}</t>
  </si>
  <si>
    <t>0.00{25.13%}</t>
  </si>
  <si>
    <t>0.00{6.52%}</t>
  </si>
  <si>
    <t>0.00{101.11%}</t>
  </si>
  <si>
    <t>0.00{185.67%}</t>
  </si>
  <si>
    <t>-0.10{1.13%}</t>
  </si>
  <si>
    <t>C:\ICPCHEM\1\DATA\22H24l00.B\3A11.D</t>
  </si>
  <si>
    <t>0.43{62.05%}</t>
  </si>
  <si>
    <t>198.20{4.52%}</t>
  </si>
  <si>
    <t>10550.00{2.64%}</t>
  </si>
  <si>
    <t>42.31{60.91%}</t>
  </si>
  <si>
    <t>2748.00{10.99%}</t>
  </si>
  <si>
    <t>388.80{4.56%}</t>
  </si>
  <si>
    <t>401.00{3.37%}</t>
  </si>
  <si>
    <t>121.10{4.00%}</t>
  </si>
  <si>
    <t>10.96{1.10%}</t>
  </si>
  <si>
    <t>4.46{1.62%}</t>
  </si>
  <si>
    <t>4.48{1.11%}</t>
  </si>
  <si>
    <t>44.07{1.66%}</t>
  </si>
  <si>
    <t>20.25{1.64%}</t>
  </si>
  <si>
    <t>0.44{7.53%}</t>
  </si>
  <si>
    <t>1.98{12.59%}</t>
  </si>
  <si>
    <t>1.26{59.46%}</t>
  </si>
  <si>
    <t>2.63{19.10%}</t>
  </si>
  <si>
    <t>1.26{84.70%}</t>
  </si>
  <si>
    <t>3.28{36.75%}</t>
  </si>
  <si>
    <t>50.00{8716.38}</t>
  </si>
  <si>
    <t>0.78{122.86%}</t>
  </si>
  <si>
    <t>92.88{4.54%}</t>
  </si>
  <si>
    <t>2.26{4.93%}</t>
  </si>
  <si>
    <t>-0.05{20.20%}</t>
  </si>
  <si>
    <t>0.69{7.98%}</t>
  </si>
  <si>
    <t>0.68{7.16%}</t>
  </si>
  <si>
    <t>-0.04{2.93%}</t>
  </si>
  <si>
    <t>-0.06{4.25%}</t>
  </si>
  <si>
    <t>-0.13{31.16%}</t>
  </si>
  <si>
    <t>-0.01{27.55%}</t>
  </si>
  <si>
    <t>-0.02{82.40%}</t>
  </si>
  <si>
    <t>-0.05{15.42%}</t>
  </si>
  <si>
    <t>-0.01{314.52%}</t>
  </si>
  <si>
    <t>0.04{26.73%}</t>
  </si>
  <si>
    <t>0.07{21.44%}</t>
  </si>
  <si>
    <t>0.08{13.42%}</t>
  </si>
  <si>
    <t>0.08{11.57%}</t>
  </si>
  <si>
    <t>0.04{8.17%}</t>
  </si>
  <si>
    <t>0.00{1238.45%}</t>
  </si>
  <si>
    <t>0.00{2917.55%}</t>
  </si>
  <si>
    <t>0.00{350.34%}</t>
  </si>
  <si>
    <t>0.00{92.96%}</t>
  </si>
  <si>
    <t>0.00{19.75%}</t>
  </si>
  <si>
    <t>-0.01{19.53%}</t>
  </si>
  <si>
    <t>0.00{187.54%}</t>
  </si>
  <si>
    <t>0.00{7.32%}</t>
  </si>
  <si>
    <t>0.00{732.50%}</t>
  </si>
  <si>
    <t>0.00{211.56%}</t>
  </si>
  <si>
    <t>-0.10{0.91%}</t>
  </si>
  <si>
    <t>C:\ICPCHEM\1\DATA\22H24l00.B\3A12.D</t>
  </si>
  <si>
    <t>0.46{66.15%}</t>
  </si>
  <si>
    <t>193.20{2.08%}</t>
  </si>
  <si>
    <t>10560.00{2.07%}</t>
  </si>
  <si>
    <t>24.90{113.73%}</t>
  </si>
  <si>
    <t>2724.00{7.78%}</t>
  </si>
  <si>
    <t>392.30{3.68%}</t>
  </si>
  <si>
    <t>398.00{2.03%}</t>
  </si>
  <si>
    <t>119.20{5.36%}</t>
  </si>
  <si>
    <t>10.81{0.27%}</t>
  </si>
  <si>
    <t>4.58{2.48%}</t>
  </si>
  <si>
    <t>4.64{5.10%}</t>
  </si>
  <si>
    <t>44.09{3.03%}</t>
  </si>
  <si>
    <t>20.19{2.53%}</t>
  </si>
  <si>
    <t>0.44{10.97%}</t>
  </si>
  <si>
    <t>2.09{4.91%}</t>
  </si>
  <si>
    <t>1.73{31.72%}</t>
  </si>
  <si>
    <t>2.47{18.55%}</t>
  </si>
  <si>
    <t>1.47{53.45%}</t>
  </si>
  <si>
    <t>3.18{30.83%}</t>
  </si>
  <si>
    <t>50.00{7803.49}</t>
  </si>
  <si>
    <t>1.33{143.98%}</t>
  </si>
  <si>
    <t>93.80{3.83%}</t>
  </si>
  <si>
    <t>2.32{14.47%}</t>
  </si>
  <si>
    <t>-0.05{16.63%}</t>
  </si>
  <si>
    <t>0.66{4.44%}</t>
  </si>
  <si>
    <t>0.66{4.62%}</t>
  </si>
  <si>
    <t>-0.04{4.97%}</t>
  </si>
  <si>
    <t>-0.06{1.44%}</t>
  </si>
  <si>
    <t>-0.12{21.57%}</t>
  </si>
  <si>
    <t>-0.01{53.14%}</t>
  </si>
  <si>
    <t>-0.01{41.58%}</t>
  </si>
  <si>
    <t>-0.03{30.57%}</t>
  </si>
  <si>
    <t>0.01{1733.17%}</t>
  </si>
  <si>
    <t>-0.03{58.51%}</t>
  </si>
  <si>
    <t>0.06{23.11%}</t>
  </si>
  <si>
    <t>0.08{3.55%}</t>
  </si>
  <si>
    <t>0.07{11.02%}</t>
  </si>
  <si>
    <t>0.08{27.93%}</t>
  </si>
  <si>
    <t>0.04{15.49%}</t>
  </si>
  <si>
    <t>-0.01{357.03%}</t>
  </si>
  <si>
    <t>0.00{2368.49%}</t>
  </si>
  <si>
    <t>0.00{620.29%}</t>
  </si>
  <si>
    <t>0.00{153.72%}</t>
  </si>
  <si>
    <t>0.00{52.05%}</t>
  </si>
  <si>
    <t>-0.01{42.73%}</t>
  </si>
  <si>
    <t>0.00{38.38%}</t>
  </si>
  <si>
    <t>0.00{52.29%}</t>
  </si>
  <si>
    <t>0.00{1329.12%}</t>
  </si>
  <si>
    <t>0.00{846.84%}</t>
  </si>
  <si>
    <t>-0.10{3.64%}</t>
  </si>
  <si>
    <t>C:\ICPCHEM\1\DATA\22H24l00.B\3B01.D</t>
  </si>
  <si>
    <t>-39.35{0.17%}</t>
  </si>
  <si>
    <t>-19.69{12.95%}</t>
  </si>
  <si>
    <t>-8.58{257.92%}</t>
  </si>
  <si>
    <t>13.20{37.15%}</t>
  </si>
  <si>
    <t>1.94{13.97%}</t>
  </si>
  <si>
    <t>1.55{5.73%}</t>
  </si>
  <si>
    <t>0.37{39.32%}</t>
  </si>
  <si>
    <t>0.00{230.11%}</t>
  </si>
  <si>
    <t>-0.15{7.33%}</t>
  </si>
  <si>
    <t>-0.14{34.61%}</t>
  </si>
  <si>
    <t>-5.82{0.92%}</t>
  </si>
  <si>
    <t>0.03{236.06%}</t>
  </si>
  <si>
    <t>0.00{32.70%}</t>
  </si>
  <si>
    <t>-0.03{30.82%}</t>
  </si>
  <si>
    <t>-0.52{84.63%}</t>
  </si>
  <si>
    <t>-1.37{11.21%}</t>
  </si>
  <si>
    <t>-0.52{62.65%}</t>
  </si>
  <si>
    <t>-1.40{32.68%}</t>
  </si>
  <si>
    <t>50.00{9870.36}</t>
  </si>
  <si>
    <t>-0.06{785.31%}</t>
  </si>
  <si>
    <t>0.05{139.33%}</t>
  </si>
  <si>
    <t>0.05{35.22%}</t>
  </si>
  <si>
    <t>-0.06{9.76%}</t>
  </si>
  <si>
    <t>-0.02{107.53%}</t>
  </si>
  <si>
    <t>-0.04{31.75%}</t>
  </si>
  <si>
    <t>-0.04{3.88%}</t>
  </si>
  <si>
    <t>-0.07{0.40%}</t>
  </si>
  <si>
    <t>-0.01{9.48%}</t>
  </si>
  <si>
    <t>-0.05{11.67%}</t>
  </si>
  <si>
    <t>-0.08{6.98%}</t>
  </si>
  <si>
    <t>-0.03{40.68%}</t>
  </si>
  <si>
    <t>-0.03{19.98%}</t>
  </si>
  <si>
    <t>-0.01{37.06%}</t>
  </si>
  <si>
    <t>-0.01{7.65%}</t>
  </si>
  <si>
    <t>-0.01{54.28%}</t>
  </si>
  <si>
    <t>0.00{93.21%}</t>
  </si>
  <si>
    <t>-0.10{15.74%}</t>
  </si>
  <si>
    <t>-0.10{17.76%}</t>
  </si>
  <si>
    <t>0.00{40.50%}</t>
  </si>
  <si>
    <t>0.00{54.06%}</t>
  </si>
  <si>
    <t>-0.01{6.55%}</t>
  </si>
  <si>
    <t>0.00{59.85%}</t>
  </si>
  <si>
    <t>0.00{5.48%}</t>
  </si>
  <si>
    <t>-0.01{2.83%}</t>
  </si>
  <si>
    <t>-0.02{12.01%}</t>
  </si>
  <si>
    <t>-0.11{1.33%}</t>
  </si>
  <si>
    <t>C:\ICPCHEM\1\DATA\22H24l00.B\3B02.D</t>
  </si>
  <si>
    <t>157832-A1-Cn1</t>
  </si>
  <si>
    <t>0.57{43.99%}</t>
  </si>
  <si>
    <t>1715.00{1.45%}</t>
  </si>
  <si>
    <t>13290.00{0.86%}</t>
  </si>
  <si>
    <t>133.30{34.97%}</t>
  </si>
  <si>
    <t>4222.00{7.81%}</t>
  </si>
  <si>
    <t>538.20{1.62%}</t>
  </si>
  <si>
    <t>562.60{2.04%}</t>
  </si>
  <si>
    <t>163.20{2.36%}</t>
  </si>
  <si>
    <t>11.05{3.95%}</t>
  </si>
  <si>
    <t>6.52{0.99%}</t>
  </si>
  <si>
    <t>6.96{14.86%}</t>
  </si>
  <si>
    <t>76.92{2.25%}</t>
  </si>
  <si>
    <t>12.95{0.92%}</t>
  </si>
  <si>
    <t>1.13{5.13%}</t>
  </si>
  <si>
    <t>2.99{3.69%}</t>
  </si>
  <si>
    <t>2.70{39.81%}</t>
  </si>
  <si>
    <t>8.17{5.58%}</t>
  </si>
  <si>
    <t>2.31{21.06%}</t>
  </si>
  <si>
    <t>8.11{5.80%}</t>
  </si>
  <si>
    <t>50.00{7119.83}</t>
  </si>
  <si>
    <t>0.00{42529.18%}</t>
  </si>
  <si>
    <t>156.10{1.81%}</t>
  </si>
  <si>
    <t>4.37{12.10%}</t>
  </si>
  <si>
    <t>-0.05{15.64%}</t>
  </si>
  <si>
    <t>44.31{2.68%}</t>
  </si>
  <si>
    <t>43.97{1.14%}</t>
  </si>
  <si>
    <t>0.00{287.77%}</t>
  </si>
  <si>
    <t>-0.03{12.72%}</t>
  </si>
  <si>
    <t>0.28{50.73%}</t>
  </si>
  <si>
    <t>0.01{37.37%}</t>
  </si>
  <si>
    <t>0.05{54.89%}</t>
  </si>
  <si>
    <t>0.03{83.69%}</t>
  </si>
  <si>
    <t>0.64{9.72%}</t>
  </si>
  <si>
    <t>0.14{14.71%}</t>
  </si>
  <si>
    <t>0.13{11.22%}</t>
  </si>
  <si>
    <t>0.14{17.19%}</t>
  </si>
  <si>
    <t>0.11{17.69%}</t>
  </si>
  <si>
    <t>0.78{7.65%}</t>
  </si>
  <si>
    <t>0.79{3.20%}</t>
  </si>
  <si>
    <t>0.00{19.91%}</t>
  </si>
  <si>
    <t>0.00{55.80%}</t>
  </si>
  <si>
    <t>-0.01{17.19%}</t>
  </si>
  <si>
    <t>0.00{63.36%}</t>
  </si>
  <si>
    <t>0.00{4.31%}</t>
  </si>
  <si>
    <t>0.01{59.99%}</t>
  </si>
  <si>
    <t>0.01{43.78%}</t>
  </si>
  <si>
    <t>-0.09{2.14%}</t>
  </si>
  <si>
    <t>C:\ICPCHEM\1\DATA\22H24l00.B\3B03.D</t>
  </si>
  <si>
    <t>0.26{38.22%}</t>
  </si>
  <si>
    <t>1629.00{4.82%}</t>
  </si>
  <si>
    <t>12460.00{0.86%}</t>
  </si>
  <si>
    <t>125.40{69.54%}</t>
  </si>
  <si>
    <t>3888.00{10.61%}</t>
  </si>
  <si>
    <t>503.10{2.48%}</t>
  </si>
  <si>
    <t>528.10{2.09%}</t>
  </si>
  <si>
    <t>150.70{5.27%}</t>
  </si>
  <si>
    <t>10.46{3.82%}</t>
  </si>
  <si>
    <t>5.80{0.33%}</t>
  </si>
  <si>
    <t>6.08{2.04%}</t>
  </si>
  <si>
    <t>71.47{2.64%}</t>
  </si>
  <si>
    <t>11.98{5.85%}</t>
  </si>
  <si>
    <t>1.19{7.54%}</t>
  </si>
  <si>
    <t>3.08{8.86%}</t>
  </si>
  <si>
    <t>2.70{17.44%}</t>
  </si>
  <si>
    <t>6.93{5.99%}</t>
  </si>
  <si>
    <t>2.55{20.56%}</t>
  </si>
  <si>
    <t>7.13{8.12%}</t>
  </si>
  <si>
    <t>50.00{6468.35}</t>
  </si>
  <si>
    <t>2.02{113.54%}</t>
  </si>
  <si>
    <t>146.30{2.65%}</t>
  </si>
  <si>
    <t>4.25{13.37%}</t>
  </si>
  <si>
    <t>-0.03{83.86%}</t>
  </si>
  <si>
    <t>41.97{1.71%}</t>
  </si>
  <si>
    <t>42.93{1.17%}</t>
  </si>
  <si>
    <t>0.00{105.16%}</t>
  </si>
  <si>
    <t>-0.03{59.00%}</t>
  </si>
  <si>
    <t>-0.03{60.53%}</t>
  </si>
  <si>
    <t>0.01{67.49%}</t>
  </si>
  <si>
    <t>0.04{75.94%}</t>
  </si>
  <si>
    <t>0.02{187.20%}</t>
  </si>
  <si>
    <t>-0.03{64.19%}</t>
  </si>
  <si>
    <t>0.59{19.21%}</t>
  </si>
  <si>
    <t>0.14{6.50%}</t>
  </si>
  <si>
    <t>0.15{16.12%}</t>
  </si>
  <si>
    <t>0.14{14.40%}</t>
  </si>
  <si>
    <t>0.11{5.54%}</t>
  </si>
  <si>
    <t>0.83{13.12%}</t>
  </si>
  <si>
    <t>0.82{2.11%}</t>
  </si>
  <si>
    <t>0.00{147.92%}</t>
  </si>
  <si>
    <t>0.00{27.29%}</t>
  </si>
  <si>
    <t>-0.01{17.17%}</t>
  </si>
  <si>
    <t>0.00{15.13%}</t>
  </si>
  <si>
    <t>0.00{98.11%}</t>
  </si>
  <si>
    <t>0.01{72.30%}</t>
  </si>
  <si>
    <t>0.02{79.60%}</t>
  </si>
  <si>
    <t>-0.09{2.25%}</t>
  </si>
  <si>
    <t>C:\ICPCHEM\1\DATA\22H24l00.B\3B04.D</t>
  </si>
  <si>
    <t>0.24{36.61%}</t>
  </si>
  <si>
    <t>1652.00{4.83%}</t>
  </si>
  <si>
    <t>12970.00{2.52%}</t>
  </si>
  <si>
    <t>74.60{26.25%}</t>
  </si>
  <si>
    <t>4064.00{11.20%}</t>
  </si>
  <si>
    <t>524.10{2.26%}</t>
  </si>
  <si>
    <t>544.70{3.84%}</t>
  </si>
  <si>
    <t>162.60{6.48%}</t>
  </si>
  <si>
    <t>10.84{4.99%}</t>
  </si>
  <si>
    <t>6.30{7.01%}</t>
  </si>
  <si>
    <t>6.69{15.74%}</t>
  </si>
  <si>
    <t>73.16{5.97%}</t>
  </si>
  <si>
    <t>12.42{1.62%}</t>
  </si>
  <si>
    <t>1.17{5.62%}</t>
  </si>
  <si>
    <t>3.12{8.87%}</t>
  </si>
  <si>
    <t>2.58{37.07%}</t>
  </si>
  <si>
    <t>7.17{4.53%}</t>
  </si>
  <si>
    <t>2.47{19.21%}</t>
  </si>
  <si>
    <t>8.35{4.11%}</t>
  </si>
  <si>
    <t>50.00{7042.00}</t>
  </si>
  <si>
    <t>0.53{140.43%}</t>
  </si>
  <si>
    <t>152.00{5.89%}</t>
  </si>
  <si>
    <t>4.67{15.22%}</t>
  </si>
  <si>
    <t>-0.05{13.65%}</t>
  </si>
  <si>
    <t>45.17{4.44%}</t>
  </si>
  <si>
    <t>44.90{4.88%}</t>
  </si>
  <si>
    <t>-0.01{56.92%}</t>
  </si>
  <si>
    <t>-0.03{43.49%}</t>
  </si>
  <si>
    <t>0.03{453.09%}</t>
  </si>
  <si>
    <t>0.01{92.15%}</t>
  </si>
  <si>
    <t>0.03{68.73%}</t>
  </si>
  <si>
    <t>0.04{42.98%}</t>
  </si>
  <si>
    <t>-0.02{94.36%}</t>
  </si>
  <si>
    <t>0.55{15.40%}</t>
  </si>
  <si>
    <t>0.14{9.03%}</t>
  </si>
  <si>
    <t>0.14{14.24%}</t>
  </si>
  <si>
    <t>0.15{12.52%}</t>
  </si>
  <si>
    <t>0.11{6.84%}</t>
  </si>
  <si>
    <t>0.85{5.81%}</t>
  </si>
  <si>
    <t>0.86{4.10%}</t>
  </si>
  <si>
    <t>0.00{252.37%}</t>
  </si>
  <si>
    <t>0.00{100.13%}</t>
  </si>
  <si>
    <t>0.00{118.64%}</t>
  </si>
  <si>
    <t>-0.01{33.50%}</t>
  </si>
  <si>
    <t>0.00{26.46%}</t>
  </si>
  <si>
    <t>0.00{10.41%}</t>
  </si>
  <si>
    <t>0.03{9.96%}</t>
  </si>
  <si>
    <t>0.03{51.41%}</t>
  </si>
  <si>
    <t>-0.09{6.46%}</t>
  </si>
  <si>
    <t>C:\ICPCHEM\1\DATA\22H24l00.B\3B05.D</t>
  </si>
  <si>
    <t>-36.92{1.28%}</t>
  </si>
  <si>
    <t>-20.90{39.53%}</t>
  </si>
  <si>
    <t>3.33{320.62%}</t>
  </si>
  <si>
    <t>20.17{30.99%}</t>
  </si>
  <si>
    <t>1.58{11.14%}</t>
  </si>
  <si>
    <t>1.66{7.28%}</t>
  </si>
  <si>
    <t>0.42{10.71%}</t>
  </si>
  <si>
    <t>-0.04{32.23%}</t>
  </si>
  <si>
    <t>-0.16{13.27%}</t>
  </si>
  <si>
    <t>-0.15{19.28%}</t>
  </si>
  <si>
    <t>-5.80{1.17%}</t>
  </si>
  <si>
    <t>-0.02{253.93%}</t>
  </si>
  <si>
    <t>0.00{1404.30%}</t>
  </si>
  <si>
    <t>0.01{829.43%}</t>
  </si>
  <si>
    <t>-0.16{315.13%}</t>
  </si>
  <si>
    <t>-1.56{29.26%}</t>
  </si>
  <si>
    <t>-0.14{485.57%}</t>
  </si>
  <si>
    <t>-1.52{16.56%}</t>
  </si>
  <si>
    <t>50.00{7750.17}</t>
  </si>
  <si>
    <t>0.01{7506.40%}</t>
  </si>
  <si>
    <t>0.04{122.65%}</t>
  </si>
  <si>
    <t>0.19{44.68%}</t>
  </si>
  <si>
    <t>-0.06{9.68%}</t>
  </si>
  <si>
    <t>1.09{16.67%}</t>
  </si>
  <si>
    <t>1.13{14.34%}</t>
  </si>
  <si>
    <t>-0.04{1.77%}</t>
  </si>
  <si>
    <t>-0.07{3.06%}</t>
  </si>
  <si>
    <t>-0.13{25.19%}</t>
  </si>
  <si>
    <t>-0.02{17.47%}</t>
  </si>
  <si>
    <t>-0.04{22.88%}</t>
  </si>
  <si>
    <t>-0.07{6.55%}</t>
  </si>
  <si>
    <t>-0.03{54.01%}</t>
  </si>
  <si>
    <t>-0.02{47.42%}</t>
  </si>
  <si>
    <t>0.00{92.98%}</t>
  </si>
  <si>
    <t>0.00{1076.32%}</t>
  </si>
  <si>
    <t>0.00{1317.55%}</t>
  </si>
  <si>
    <t>0.00{111.08%}</t>
  </si>
  <si>
    <t>-0.05{69.93%}</t>
  </si>
  <si>
    <t>-0.04{71.32%}</t>
  </si>
  <si>
    <t>0.00{48.62%}</t>
  </si>
  <si>
    <t>-0.01{7.60%}</t>
  </si>
  <si>
    <t>0.00{4.20%}</t>
  </si>
  <si>
    <t>0.00{14.09%}</t>
  </si>
  <si>
    <t>-0.01{66.13%}</t>
  </si>
  <si>
    <t>-0.01{22.62%}</t>
  </si>
  <si>
    <t>-0.11{1.51%}</t>
  </si>
  <si>
    <t>C:\ICPCHEM\1\DATA\22H24l00.B\3B06.D</t>
  </si>
  <si>
    <t>157832-A1-Cn2</t>
  </si>
  <si>
    <t>0.35{58.77%}</t>
  </si>
  <si>
    <t>1261.00{1.65%}</t>
  </si>
  <si>
    <t>9258.00{3.57%}</t>
  </si>
  <si>
    <t>60.19{43.05%}</t>
  </si>
  <si>
    <t>2923.00{5.06%}</t>
  </si>
  <si>
    <t>385.80{6.32%}</t>
  </si>
  <si>
    <t>404.90{3.59%}</t>
  </si>
  <si>
    <t>122.40{4.99%}</t>
  </si>
  <si>
    <t>7.70{3.92%}</t>
  </si>
  <si>
    <t>5.65{5.24%}</t>
  </si>
  <si>
    <t>5.49{15.32%}</t>
  </si>
  <si>
    <t>53.75{2.92%}</t>
  </si>
  <si>
    <t>9.15{3.36%}</t>
  </si>
  <si>
    <t>0.95{9.71%}</t>
  </si>
  <si>
    <t>2.51{8.74%}</t>
  </si>
  <si>
    <t>1.92{29.21%}</t>
  </si>
  <si>
    <t>5.23{2.45%}</t>
  </si>
  <si>
    <t>1.64{40.17%}</t>
  </si>
  <si>
    <t>4.90{8.53%}</t>
  </si>
  <si>
    <t>50.00{7232.12}</t>
  </si>
  <si>
    <t>0.50{147.13%}</t>
  </si>
  <si>
    <t>121.80{0.12%}</t>
  </si>
  <si>
    <t>3.52{13.45%}</t>
  </si>
  <si>
    <t>-0.06{10.46%}</t>
  </si>
  <si>
    <t>28.83{2.30%}</t>
  </si>
  <si>
    <t>28.97{2.08%}</t>
  </si>
  <si>
    <t>-0.02{37.17%}</t>
  </si>
  <si>
    <t>-0.04{26.50%}</t>
  </si>
  <si>
    <t>-0.10{48.73%}</t>
  </si>
  <si>
    <t>-0.01{12.81%}</t>
  </si>
  <si>
    <t>0.04{49.42%}</t>
  </si>
  <si>
    <t>0.01{264.28%}</t>
  </si>
  <si>
    <t>0.06{124.72%}</t>
  </si>
  <si>
    <t>0.44{4.66%}</t>
  </si>
  <si>
    <t>0.09{27.33%}</t>
  </si>
  <si>
    <t>0.08{8.56%}</t>
  </si>
  <si>
    <t>0.10{18.99%}</t>
  </si>
  <si>
    <t>0.06{31.07%}</t>
  </si>
  <si>
    <t>0.61{0.95%}</t>
  </si>
  <si>
    <t>0.56{8.83%}</t>
  </si>
  <si>
    <t>0.00{575.69%}</t>
  </si>
  <si>
    <t>0.00{41.32%}</t>
  </si>
  <si>
    <t>-0.01{13.77%}</t>
  </si>
  <si>
    <t>0.00{68.17%}</t>
  </si>
  <si>
    <t>0.00{75.42%}</t>
  </si>
  <si>
    <t>0.02{51.27%}</t>
  </si>
  <si>
    <t>0.01{105.04%}</t>
  </si>
  <si>
    <t>-0.10{1.51%}</t>
  </si>
  <si>
    <t>C:\ICPCHEM\1\DATA\22H24l00.B\3B07.D</t>
  </si>
  <si>
    <t>0.29{24.92%}</t>
  </si>
  <si>
    <t>1252.00{0.51%}</t>
  </si>
  <si>
    <t>9457.00{0.76%}</t>
  </si>
  <si>
    <t>91.21{35.13%}</t>
  </si>
  <si>
    <t>2997.00{6.95%}</t>
  </si>
  <si>
    <t>409.20{0.80%}</t>
  </si>
  <si>
    <t>407.10{2.04%}</t>
  </si>
  <si>
    <t>125.20{2.65%}</t>
  </si>
  <si>
    <t>7.58{4.98%}</t>
  </si>
  <si>
    <t>5.79{1.13%}</t>
  </si>
  <si>
    <t>5.59{9.17%}</t>
  </si>
  <si>
    <t>54.69{1.91%}</t>
  </si>
  <si>
    <t>9.66{3.93%}</t>
  </si>
  <si>
    <t>0.98{5.49%}</t>
  </si>
  <si>
    <t>2.59{11.99%}</t>
  </si>
  <si>
    <t>2.56{28.97%}</t>
  </si>
  <si>
    <t>5.27{19.77%}</t>
  </si>
  <si>
    <t>2.48{39.36%}</t>
  </si>
  <si>
    <t>5.96{7.00%}</t>
  </si>
  <si>
    <t>50.00{5017.72}</t>
  </si>
  <si>
    <t>1.22{133.44%}</t>
  </si>
  <si>
    <t>124.90{1.52%}</t>
  </si>
  <si>
    <t>3.82{8.46%}</t>
  </si>
  <si>
    <t>-0.06{11.79%}</t>
  </si>
  <si>
    <t>29.53{2.16%}</t>
  </si>
  <si>
    <t>29.66{2.64%}</t>
  </si>
  <si>
    <t>-0.02{52.84%}</t>
  </si>
  <si>
    <t>-0.03{40.82%}</t>
  </si>
  <si>
    <t>0.14{116.49%}</t>
  </si>
  <si>
    <t>-0.01{68.35%}</t>
  </si>
  <si>
    <t>0.05{26.54%}</t>
  </si>
  <si>
    <t>-0.01{452.10%}</t>
  </si>
  <si>
    <t>-0.01{242.26%}</t>
  </si>
  <si>
    <t>0.47{14.37%}</t>
  </si>
  <si>
    <t>0.10{14.40%}</t>
  </si>
  <si>
    <t>0.10{17.36%}</t>
  </si>
  <si>
    <t>0.11{20.29%}</t>
  </si>
  <si>
    <t>0.06{18.89%}</t>
  </si>
  <si>
    <t>0.66{3.15%}</t>
  </si>
  <si>
    <t>0.64{2.83%}</t>
  </si>
  <si>
    <t>0.00{246.75%}</t>
  </si>
  <si>
    <t>0.00{42.98%}</t>
  </si>
  <si>
    <t>0.00{54.86%}</t>
  </si>
  <si>
    <t>0.00{27.27%}</t>
  </si>
  <si>
    <t>0.00{54.43%}</t>
  </si>
  <si>
    <t>0.01{63.72%}</t>
  </si>
  <si>
    <t>0.01{37.87%}</t>
  </si>
  <si>
    <t>-0.10{2.25%}</t>
  </si>
  <si>
    <t>C:\ICPCHEM\1\DATA\22H24l00.B\3B08.D</t>
  </si>
  <si>
    <t>0.27{62.37%}</t>
  </si>
  <si>
    <t>1206.00{2.20%}</t>
  </si>
  <si>
    <t>9125.00{0.26%}</t>
  </si>
  <si>
    <t>115.30{8.10%}</t>
  </si>
  <si>
    <t>2912.00{8.61%}</t>
  </si>
  <si>
    <t>391.90{1.53%}</t>
  </si>
  <si>
    <t>400.00{0.12%}</t>
  </si>
  <si>
    <t>115.10{4.94%}</t>
  </si>
  <si>
    <t>7.31{1.66%}</t>
  </si>
  <si>
    <t>5.11{2.61%}</t>
  </si>
  <si>
    <t>5.28{3.31%}</t>
  </si>
  <si>
    <t>52.80{4.25%}</t>
  </si>
  <si>
    <t>8.97{5.19%}</t>
  </si>
  <si>
    <t>0.90{3.40%}</t>
  </si>
  <si>
    <t>2.32{6.29%}</t>
  </si>
  <si>
    <t>1.97{18.17%}</t>
  </si>
  <si>
    <t>4.82{16.00%}</t>
  </si>
  <si>
    <t>1.68{27.46%}</t>
  </si>
  <si>
    <t>5.56{15.73%}</t>
  </si>
  <si>
    <t>50.00{7493.34}</t>
  </si>
  <si>
    <t>0.47{147.95%}</t>
  </si>
  <si>
    <t>118.40{3.48%}</t>
  </si>
  <si>
    <t>3.62{12.09%}</t>
  </si>
  <si>
    <t>-0.06{10.88%}</t>
  </si>
  <si>
    <t>29.13{1.70%}</t>
  </si>
  <si>
    <t>28.76{3.11%}</t>
  </si>
  <si>
    <t>-0.02{21.04%}</t>
  </si>
  <si>
    <t>-0.04{24.51%}</t>
  </si>
  <si>
    <t>0.01{1086.65%}</t>
  </si>
  <si>
    <t>-0.01{21.36%}</t>
  </si>
  <si>
    <t>0.05{25.13%}</t>
  </si>
  <si>
    <t>0.05{101.84%}</t>
  </si>
  <si>
    <t>-0.01{327.56%}</t>
  </si>
  <si>
    <t>0.45{13.14%}</t>
  </si>
  <si>
    <t>0.11{4.44%}</t>
  </si>
  <si>
    <t>0.10{11.22%}</t>
  </si>
  <si>
    <t>0.10{23.23%}</t>
  </si>
  <si>
    <t>0.05{6.28%}</t>
  </si>
  <si>
    <t>0.60{8.48%}</t>
  </si>
  <si>
    <t>0.62{5.61%}</t>
  </si>
  <si>
    <t>0.00{200.20%}</t>
  </si>
  <si>
    <t>0.00{82.07%}</t>
  </si>
  <si>
    <t>0.00{73.96%}</t>
  </si>
  <si>
    <t>-0.01{6.18%}</t>
  </si>
  <si>
    <t>0.00{28.03%}</t>
  </si>
  <si>
    <t>0.00{44.58%}</t>
  </si>
  <si>
    <t>0.01{97.44%}</t>
  </si>
  <si>
    <t>0.00{120.05%}</t>
  </si>
  <si>
    <t>-0.10{2.57%}</t>
  </si>
  <si>
    <t>C:\ICPCHEM\1\DATA\22H24l00.B\3B09.D</t>
  </si>
  <si>
    <t>-36.24{2.84%}</t>
  </si>
  <si>
    <t>-24.80{32.56%}</t>
  </si>
  <si>
    <t>-4.80{234.60%}</t>
  </si>
  <si>
    <t>8.30{80.16%}</t>
  </si>
  <si>
    <t>0.94{14.03%}</t>
  </si>
  <si>
    <t>1.70{29.50%}</t>
  </si>
  <si>
    <t>0.57{24.78%}</t>
  </si>
  <si>
    <t>-0.02{88.41%}</t>
  </si>
  <si>
    <t>-0.17{9.75%}</t>
  </si>
  <si>
    <t>-0.14{27.42%}</t>
  </si>
  <si>
    <t>-5.82{0.22%}</t>
  </si>
  <si>
    <t>-0.08{55.33%}</t>
  </si>
  <si>
    <t>0.00{309.19%}</t>
  </si>
  <si>
    <t>-0.02{274.86%}</t>
  </si>
  <si>
    <t>-0.61{48.41%}</t>
  </si>
  <si>
    <t>-1.67{5.79%}</t>
  </si>
  <si>
    <t>-0.68{62.78%}</t>
  </si>
  <si>
    <t>-1.86{6.74%}</t>
  </si>
  <si>
    <t>50.00{11488.27}</t>
  </si>
  <si>
    <t>-0.07{616.24%}</t>
  </si>
  <si>
    <t>0.12{77.56%}</t>
  </si>
  <si>
    <t>0.18{32.62%}</t>
  </si>
  <si>
    <t>-0.07{7.73%}</t>
  </si>
  <si>
    <t>0.84{1.89%}</t>
  </si>
  <si>
    <t>0.84{11.76%}</t>
  </si>
  <si>
    <t>-0.04{0.20%}</t>
  </si>
  <si>
    <t>-0.07{4.17%}</t>
  </si>
  <si>
    <t>-0.14{13.74%}</t>
  </si>
  <si>
    <t>-0.01{15.60%}</t>
  </si>
  <si>
    <t>-0.05{12.33%}</t>
  </si>
  <si>
    <t>-0.07{13.05%}</t>
  </si>
  <si>
    <t>-0.03{45.00%}</t>
  </si>
  <si>
    <t>-0.03{17.09%}</t>
  </si>
  <si>
    <t>0.00{287.40%}</t>
  </si>
  <si>
    <t>-0.01{75.56%}</t>
  </si>
  <si>
    <t>-0.01{46.65%}</t>
  </si>
  <si>
    <t>0.00{207.21%}</t>
  </si>
  <si>
    <t>-0.06{54.24%}</t>
  </si>
  <si>
    <t>-0.05{45.73%}</t>
  </si>
  <si>
    <t>0.00{16.24%}</t>
  </si>
  <si>
    <t>-0.01{11.57%}</t>
  </si>
  <si>
    <t>0.00{28.18%}</t>
  </si>
  <si>
    <t>0.00{5.38%}</t>
  </si>
  <si>
    <t>-0.01{21.72%}</t>
  </si>
  <si>
    <t>-0.01{10.62%}</t>
  </si>
  <si>
    <t>-0.10{0.45%}</t>
  </si>
  <si>
    <t>C:\ICPCHEM\1\DATA\22H24l00.B\3B10.D</t>
  </si>
  <si>
    <t>157832-A1-Cn3</t>
  </si>
  <si>
    <t>0.30{35.60%}</t>
  </si>
  <si>
    <t>1196.00{2.91%}</t>
  </si>
  <si>
    <t>9069.00{1.93%}</t>
  </si>
  <si>
    <t>42.72{23.97%}</t>
  </si>
  <si>
    <t>2746.00{10.07%}</t>
  </si>
  <si>
    <t>366.70{4.47%}</t>
  </si>
  <si>
    <t>381.20{2.78%}</t>
  </si>
  <si>
    <t>112.10{1.19%}</t>
  </si>
  <si>
    <t>7.31{4.57%}</t>
  </si>
  <si>
    <t>5.12{1.82%}</t>
  </si>
  <si>
    <t>5.19{13.64%}</t>
  </si>
  <si>
    <t>48.89{2.56%}</t>
  </si>
  <si>
    <t>9.09{2.55%}</t>
  </si>
  <si>
    <t>0.81{10.48%}</t>
  </si>
  <si>
    <t>2.15{17.24%}</t>
  </si>
  <si>
    <t>1.47{43.04%}</t>
  </si>
  <si>
    <t>5.27{10.49%}</t>
  </si>
  <si>
    <t>1.40{52.81%}</t>
  </si>
  <si>
    <t>5.53{15.81%}</t>
  </si>
  <si>
    <t>50.00{9696.95}</t>
  </si>
  <si>
    <t>0.20{441.33%}</t>
  </si>
  <si>
    <t>128.00{4.89%}</t>
  </si>
  <si>
    <t>3.85{9.31%}</t>
  </si>
  <si>
    <t>-0.06{15.53%}</t>
  </si>
  <si>
    <t>26.80{3.59%}</t>
  </si>
  <si>
    <t>26.58{3.53%}</t>
  </si>
  <si>
    <t>-0.01{30.04%}</t>
  </si>
  <si>
    <t>-0.04{10.48%}</t>
  </si>
  <si>
    <t>-0.01{730.93%}</t>
  </si>
  <si>
    <t>-0.01{16.49%}</t>
  </si>
  <si>
    <t>0.06{9.61%}</t>
  </si>
  <si>
    <t>0.04{104.62%}</t>
  </si>
  <si>
    <t>-0.01{246.21%}</t>
  </si>
  <si>
    <t>0.45{14.68%}</t>
  </si>
  <si>
    <t>0.11{9.76%}</t>
  </si>
  <si>
    <t>0.10{15.70%}</t>
  </si>
  <si>
    <t>0.12{12.60%}</t>
  </si>
  <si>
    <t>0.05{6.22%}</t>
  </si>
  <si>
    <t>0.55{0.75%}</t>
  </si>
  <si>
    <t>0.52{6.14%}</t>
  </si>
  <si>
    <t>0.00{70.20%}</t>
  </si>
  <si>
    <t>0.00{20.06%}</t>
  </si>
  <si>
    <t>0.00{60.62%}</t>
  </si>
  <si>
    <t>-0.01{10.81%}</t>
  </si>
  <si>
    <t>0.00{38.57%}</t>
  </si>
  <si>
    <t>0.00{44.10%}</t>
  </si>
  <si>
    <t>0.01{138.67%}</t>
  </si>
  <si>
    <t>0.00{97.08%}</t>
  </si>
  <si>
    <t>-0.10{1.52%}</t>
  </si>
  <si>
    <t>C:\ICPCHEM\1\DATA\22H24l00.B\3B11.D</t>
  </si>
  <si>
    <t>0.30{67.78%}</t>
  </si>
  <si>
    <t>1198.00{4.32%}</t>
  </si>
  <si>
    <t>9086.00{2.16%}</t>
  </si>
  <si>
    <t>87.67{13.22%}</t>
  </si>
  <si>
    <t>2787.00{8.97%}</t>
  </si>
  <si>
    <t>376.60{3.30%}</t>
  </si>
  <si>
    <t>379.60{1.95%}</t>
  </si>
  <si>
    <t>111.80{4.92%}</t>
  </si>
  <si>
    <t>7.46{3.84%}</t>
  </si>
  <si>
    <t>5.24{5.16%}</t>
  </si>
  <si>
    <t>5.27{14.83%}</t>
  </si>
  <si>
    <t>49.61{2.04%}</t>
  </si>
  <si>
    <t>9.14{2.35%}</t>
  </si>
  <si>
    <t>0.81{13.01%}</t>
  </si>
  <si>
    <t>2.13{6.42%}</t>
  </si>
  <si>
    <t>1.82{15.73%}</t>
  </si>
  <si>
    <t>5.81{7.80%}</t>
  </si>
  <si>
    <t>1.64{37.15%}</t>
  </si>
  <si>
    <t>6.26{7.88%}</t>
  </si>
  <si>
    <t>50.00{8265.99}</t>
  </si>
  <si>
    <t>0.70{138.07%}</t>
  </si>
  <si>
    <t>128.60{2.57%}</t>
  </si>
  <si>
    <t>4.08{6.57%}</t>
  </si>
  <si>
    <t>-0.05{13.81%}</t>
  </si>
  <si>
    <t>27.02{1.47%}</t>
  </si>
  <si>
    <t>27.51{2.76%}</t>
  </si>
  <si>
    <t>-0.01{105.67%}</t>
  </si>
  <si>
    <t>-0.04{34.99%}</t>
  </si>
  <si>
    <t>-0.10{64.84%}</t>
  </si>
  <si>
    <t>-0.01{28.92%}</t>
  </si>
  <si>
    <t>0.04{53.53%}</t>
  </si>
  <si>
    <t>0.02{138.91%}</t>
  </si>
  <si>
    <t>0.05{179.11%}</t>
  </si>
  <si>
    <t>-0.03{53.88%}</t>
  </si>
  <si>
    <t>0.45{6.62%}</t>
  </si>
  <si>
    <t>0.11{21.14%}</t>
  </si>
  <si>
    <t>0.11{19.12%}</t>
  </si>
  <si>
    <t>0.12{12.46%}</t>
  </si>
  <si>
    <t>0.06{13.21%}</t>
  </si>
  <si>
    <t>0.57{6.52%}</t>
  </si>
  <si>
    <t>0.57{6.26%}</t>
  </si>
  <si>
    <t>0.00{88.52%}</t>
  </si>
  <si>
    <t>0.00{27.54%}</t>
  </si>
  <si>
    <t>0.00{22.87%}</t>
  </si>
  <si>
    <t>0.00{82.02%}</t>
  </si>
  <si>
    <t>0.00{21.40%}</t>
  </si>
  <si>
    <t>0.01{43.92%}</t>
  </si>
  <si>
    <t>0.01{98.33%}</t>
  </si>
  <si>
    <t>-0.10{1.72%}</t>
  </si>
  <si>
    <t>C:\ICPCHEM\1\DATA\22H24l00.B\3B12.D</t>
  </si>
  <si>
    <t>0.31{54.26%}</t>
  </si>
  <si>
    <t>1226.00{0.46%}</t>
  </si>
  <si>
    <t>9256.00{2.42%}</t>
  </si>
  <si>
    <t>64.56{47.12%}</t>
  </si>
  <si>
    <t>2857.00{7.00%}</t>
  </si>
  <si>
    <t>366.70{2.10%}</t>
  </si>
  <si>
    <t>384.30{1.13%}</t>
  </si>
  <si>
    <t>115.50{4.23%}</t>
  </si>
  <si>
    <t>7.63{3.73%}</t>
  </si>
  <si>
    <t>5.12{5.22%}</t>
  </si>
  <si>
    <t>5.90{16.45%}</t>
  </si>
  <si>
    <t>49.51{1.93%}</t>
  </si>
  <si>
    <t>9.23{2.48%}</t>
  </si>
  <si>
    <t>0.86{8.80%}</t>
  </si>
  <si>
    <t>1.91{9.20%}</t>
  </si>
  <si>
    <t>1.84{30.65%}</t>
  </si>
  <si>
    <t>5.70{4.05%}</t>
  </si>
  <si>
    <t>1.72{33.21%}</t>
  </si>
  <si>
    <t>5.36{13.90%}</t>
  </si>
  <si>
    <t>50.00{7603.39}</t>
  </si>
  <si>
    <t>0.06{1149.18%}</t>
  </si>
  <si>
    <t>131.00{0.95%}</t>
  </si>
  <si>
    <t>4.36{12.33%}</t>
  </si>
  <si>
    <t>-0.06{12.84%}</t>
  </si>
  <si>
    <t>27.69{0.78%}</t>
  </si>
  <si>
    <t>27.89{1.96%}</t>
  </si>
  <si>
    <t>-0.01{31.41%}</t>
  </si>
  <si>
    <t>-0.04{33.75%}</t>
  </si>
  <si>
    <t>-0.06{195.22%}</t>
  </si>
  <si>
    <t>-0.01{3.40%}</t>
  </si>
  <si>
    <t>0.06{61.49%}</t>
  </si>
  <si>
    <t>0.05{106.46%}</t>
  </si>
  <si>
    <t>0.01{1447.30%}</t>
  </si>
  <si>
    <t>-0.01{54.41%}</t>
  </si>
  <si>
    <t>0.51{15.65%}</t>
  </si>
  <si>
    <t>0.13{12.15%}</t>
  </si>
  <si>
    <t>0.12{22.90%}</t>
  </si>
  <si>
    <t>0.12{12.20%}</t>
  </si>
  <si>
    <t>0.06{9.79%}</t>
  </si>
  <si>
    <t>0.63{5.01%}</t>
  </si>
  <si>
    <t>0.56{2.75%}</t>
  </si>
  <si>
    <t>0.00{127.06%}</t>
  </si>
  <si>
    <t>0.00{50.41%}</t>
  </si>
  <si>
    <t>0.00{57.77%}</t>
  </si>
  <si>
    <t>-0.01{25.43%}</t>
  </si>
  <si>
    <t>0.00{51.25%}</t>
  </si>
  <si>
    <t>0.00{56.61%}</t>
  </si>
  <si>
    <t>0.02{55.64%}</t>
  </si>
  <si>
    <t>0.01{53.43%}</t>
  </si>
  <si>
    <t>C:\ICPCHEM\1\DATA\22H24l00.B\3C01.D</t>
  </si>
  <si>
    <t>-35.23{2.70%}</t>
  </si>
  <si>
    <t>-24.03{29.27%}</t>
  </si>
  <si>
    <t>-6.21{75.78%}</t>
  </si>
  <si>
    <t>18.45{22.20%}</t>
  </si>
  <si>
    <t>1.57{34.57%}</t>
  </si>
  <si>
    <t>1.71{18.85%}</t>
  </si>
  <si>
    <t>0.59{80.70%}</t>
  </si>
  <si>
    <t>-0.03{29.58%}</t>
  </si>
  <si>
    <t>-0.18{6.56%}</t>
  </si>
  <si>
    <t>-0.13{23.05%}</t>
  </si>
  <si>
    <t>-5.90{0.41%}</t>
  </si>
  <si>
    <t>-0.02{496.88%}</t>
  </si>
  <si>
    <t>0.00{119.09%}</t>
  </si>
  <si>
    <t>0.00{6298.47%}</t>
  </si>
  <si>
    <t>-0.37{130.73%}</t>
  </si>
  <si>
    <t>-1.40{14.19%}</t>
  </si>
  <si>
    <t>-0.43{71.59%}</t>
  </si>
  <si>
    <t>-1.40{25.50%}</t>
  </si>
  <si>
    <t>50.00{8575.08}</t>
  </si>
  <si>
    <t>0.23{30.22%}</t>
  </si>
  <si>
    <t>0.27{25.65%}</t>
  </si>
  <si>
    <t>-0.06{7.40%}</t>
  </si>
  <si>
    <t>0.81{14.26%}</t>
  </si>
  <si>
    <t>0.79{4.57%}</t>
  </si>
  <si>
    <t>-0.04{2.89%}</t>
  </si>
  <si>
    <t>-0.07{5.82%}</t>
  </si>
  <si>
    <t>-0.14{16.54%}</t>
  </si>
  <si>
    <t>-0.02{5.63%}</t>
  </si>
  <si>
    <t>-0.04{12.93%}</t>
  </si>
  <si>
    <t>-0.07{16.11%}</t>
  </si>
  <si>
    <t>0.00{5211.48%}</t>
  </si>
  <si>
    <t>-0.03{64.62%}</t>
  </si>
  <si>
    <t>-0.02{19.54%}</t>
  </si>
  <si>
    <t>-0.01{185.64%}</t>
  </si>
  <si>
    <t>-0.01{63.19%}</t>
  </si>
  <si>
    <t>0.00{296.32%}</t>
  </si>
  <si>
    <t>0.00{89.33%}</t>
  </si>
  <si>
    <t>-0.05{42.72%}</t>
  </si>
  <si>
    <t>-0.05{48.69%}</t>
  </si>
  <si>
    <t>0.00{80.12%}</t>
  </si>
  <si>
    <t>0.00{18.57%}</t>
  </si>
  <si>
    <t>-0.01{37.53%}</t>
  </si>
  <si>
    <t>0.00{20.97%}</t>
  </si>
  <si>
    <t>0.00{10.73%}</t>
  </si>
  <si>
    <t>-0.01{65.33%}</t>
  </si>
  <si>
    <t>-0.01{12.33%}</t>
  </si>
  <si>
    <t>-0.10{0.96%}</t>
  </si>
  <si>
    <t>C:\ICPCHEM\1\DATA\22H24l00.B\3C02.D</t>
  </si>
  <si>
    <t>157913-A1-Cn1</t>
  </si>
  <si>
    <t>0.41{67.20%}</t>
  </si>
  <si>
    <t>430.60{7.37%}</t>
  </si>
  <si>
    <t>14040.00{1.86%}</t>
  </si>
  <si>
    <t>63.95{99.58%}</t>
  </si>
  <si>
    <t>3413.00{11.07%}</t>
  </si>
  <si>
    <t>590.80{3.29%}</t>
  </si>
  <si>
    <t>596.60{3.44%}</t>
  </si>
  <si>
    <t>176.10{2.45%}</t>
  </si>
  <si>
    <t>9.19{5.39%}</t>
  </si>
  <si>
    <t>4.19{2.52%}</t>
  </si>
  <si>
    <t>3.89{13.37%}</t>
  </si>
  <si>
    <t>42.45{8.11%}</t>
  </si>
  <si>
    <t>8.08{4.14%}</t>
  </si>
  <si>
    <t>0.52{13.95%}</t>
  </si>
  <si>
    <t>1.42{15.35%}</t>
  </si>
  <si>
    <t>1.08{44.92%}</t>
  </si>
  <si>
    <t>2.87{10.14%}</t>
  </si>
  <si>
    <t>0.88{61.44%}</t>
  </si>
  <si>
    <t>3.10{6.21%}</t>
  </si>
  <si>
    <t>50.00{6950.81}</t>
  </si>
  <si>
    <t>0.37{318.30%}</t>
  </si>
  <si>
    <t>120.30{5.44%}</t>
  </si>
  <si>
    <t>4.83{13.57%}</t>
  </si>
  <si>
    <t>-0.06{12.31%}</t>
  </si>
  <si>
    <t>0.83{10.14%}</t>
  </si>
  <si>
    <t>0.90{16.23%}</t>
  </si>
  <si>
    <t>-0.03{20.62%}</t>
  </si>
  <si>
    <t>-0.06{9.65%}</t>
  </si>
  <si>
    <t>-0.13{21.42%}</t>
  </si>
  <si>
    <t>-0.01{28.13%}</t>
  </si>
  <si>
    <t>0.00{1128.19%}</t>
  </si>
  <si>
    <t>-0.03{103.31%}</t>
  </si>
  <si>
    <t>-0.03{97.55%}</t>
  </si>
  <si>
    <t>0.09{48.84%}</t>
  </si>
  <si>
    <t>0.16{20.27%}</t>
  </si>
  <si>
    <t>0.15{1.46%}</t>
  </si>
  <si>
    <t>0.14{21.07%}</t>
  </si>
  <si>
    <t>0.07{19.11%}</t>
  </si>
  <si>
    <t>0.10{25.62%}</t>
  </si>
  <si>
    <t>0.10{36.29%}</t>
  </si>
  <si>
    <t>0.00{73.46%}</t>
  </si>
  <si>
    <t>0.00{85.16%}</t>
  </si>
  <si>
    <t>-0.01{7.81%}</t>
  </si>
  <si>
    <t>0.00{14.34%}</t>
  </si>
  <si>
    <t>0.00{2.65%}</t>
  </si>
  <si>
    <t>0.01{223.20%}</t>
  </si>
  <si>
    <t>0.00{137.76%}</t>
  </si>
  <si>
    <t>-0.10{1.58%}</t>
  </si>
  <si>
    <t>C:\ICPCHEM\1\DATA\22H24l00.B\3C03.D</t>
  </si>
  <si>
    <t>0.57{21.53%}</t>
  </si>
  <si>
    <t>423.60{1.25%}</t>
  </si>
  <si>
    <t>13760.00{0.26%}</t>
  </si>
  <si>
    <t>38.52{15.97%}</t>
  </si>
  <si>
    <t>3344.00{8.32%}</t>
  </si>
  <si>
    <t>563.10{3.65%}</t>
  </si>
  <si>
    <t>585.60{0.63%}</t>
  </si>
  <si>
    <t>173.80{1.86%}</t>
  </si>
  <si>
    <t>8.86{2.95%}</t>
  </si>
  <si>
    <t>3.97{2.13%}</t>
  </si>
  <si>
    <t>4.16{15.64%}</t>
  </si>
  <si>
    <t>41.83{1.79%}</t>
  </si>
  <si>
    <t>8.02{5.61%}</t>
  </si>
  <si>
    <t>0.53{5.69%}</t>
  </si>
  <si>
    <t>1.24{17.77%}</t>
  </si>
  <si>
    <t>0.86{42.33%}</t>
  </si>
  <si>
    <t>3.02{14.45%}</t>
  </si>
  <si>
    <t>0.82{39.64%}</t>
  </si>
  <si>
    <t>3.23{13.57%}</t>
  </si>
  <si>
    <t>50.00{8555.04}</t>
  </si>
  <si>
    <t>0.64{14.72%}</t>
  </si>
  <si>
    <t>117.10{2.28%}</t>
  </si>
  <si>
    <t>5.08{11.40%}</t>
  </si>
  <si>
    <t>-0.06{9.54%}</t>
  </si>
  <si>
    <t>0.80{14.04%}</t>
  </si>
  <si>
    <t>0.82{16.03%}</t>
  </si>
  <si>
    <t>-0.03{20.91%}</t>
  </si>
  <si>
    <t>-0.06{9.10%}</t>
  </si>
  <si>
    <t>-0.11{38.15%}</t>
  </si>
  <si>
    <t>-0.01{21.34%}</t>
  </si>
  <si>
    <t>0.00{669.15%}</t>
  </si>
  <si>
    <t>-0.03{72.05%}</t>
  </si>
  <si>
    <t>0.00{32137.55%}</t>
  </si>
  <si>
    <t>-0.03{50.14%}</t>
  </si>
  <si>
    <t>0.07{28.28%}</t>
  </si>
  <si>
    <t>0.14{27.25%}</t>
  </si>
  <si>
    <t>0.15{15.04%}</t>
  </si>
  <si>
    <t>0.15{12.60%}</t>
  </si>
  <si>
    <t>0.07{14.78%}</t>
  </si>
  <si>
    <t>0.06{42.51%}</t>
  </si>
  <si>
    <t>0.07{47.22%}</t>
  </si>
  <si>
    <t>0.00{92.24%}</t>
  </si>
  <si>
    <t>0.00{83.99%}</t>
  </si>
  <si>
    <t>0.00{24.95%}</t>
  </si>
  <si>
    <t>-0.01{15.06%}</t>
  </si>
  <si>
    <t>0.00{13.25%}</t>
  </si>
  <si>
    <t>0.00{31.79%}</t>
  </si>
  <si>
    <t>0.00{4129.03%}</t>
  </si>
  <si>
    <t>0.00{844.19%}</t>
  </si>
  <si>
    <t>-0.10{1.05%}</t>
  </si>
  <si>
    <t>C:\ICPCHEM\1\DATA\22H24l00.B\3C04.D</t>
  </si>
  <si>
    <t>0.33{60.16%}</t>
  </si>
  <si>
    <t>421.30{3.29%}</t>
  </si>
  <si>
    <t>13970.00{4.67%}</t>
  </si>
  <si>
    <t>93.82{20.49%}</t>
  </si>
  <si>
    <t>3408.00{5.53%}</t>
  </si>
  <si>
    <t>580.10{3.40%}</t>
  </si>
  <si>
    <t>587.40{3.47%}</t>
  </si>
  <si>
    <t>172.60{2.94%}</t>
  </si>
  <si>
    <t>9.09{2.47%}</t>
  </si>
  <si>
    <t>3.98{3.67%}</t>
  </si>
  <si>
    <t>4.03{14.45%}</t>
  </si>
  <si>
    <t>42.87{4.06%}</t>
  </si>
  <si>
    <t>8.04{1.01%}</t>
  </si>
  <si>
    <t>0.56{12.53%}</t>
  </si>
  <si>
    <t>1.43{13.11%}</t>
  </si>
  <si>
    <t>0.94{43.73%}</t>
  </si>
  <si>
    <t>2.73{14.68%}</t>
  </si>
  <si>
    <t>0.95{53.63%}</t>
  </si>
  <si>
    <t>3.16{8.14%}</t>
  </si>
  <si>
    <t>50.00{8668.47}</t>
  </si>
  <si>
    <t>0.28{365.17%}</t>
  </si>
  <si>
    <t>119.20{0.88%}</t>
  </si>
  <si>
    <t>5.14{19.29%}</t>
  </si>
  <si>
    <t>-0.06{9.40%}</t>
  </si>
  <si>
    <t>0.75{4.78%}</t>
  </si>
  <si>
    <t>0.67{3.10%}</t>
  </si>
  <si>
    <t>-0.04{17.90%}</t>
  </si>
  <si>
    <t>-0.06{4.15%}</t>
  </si>
  <si>
    <t>-0.14{16.99%}</t>
  </si>
  <si>
    <t>-0.01{14.69%}</t>
  </si>
  <si>
    <t>0.00{1013.34%}</t>
  </si>
  <si>
    <t>-0.04{43.97%}</t>
  </si>
  <si>
    <t>-0.03{59.94%}</t>
  </si>
  <si>
    <t>0.07{22.41%}</t>
  </si>
  <si>
    <t>0.15{4.61%}</t>
  </si>
  <si>
    <t>0.14{7.89%}</t>
  </si>
  <si>
    <t>0.15{19.57%}</t>
  </si>
  <si>
    <t>0.07{23.10%}</t>
  </si>
  <si>
    <t>0.08{24.84%}</t>
  </si>
  <si>
    <t>0.07{14.99%}</t>
  </si>
  <si>
    <t>0.00{114.47%}</t>
  </si>
  <si>
    <t>0.00{49.68%}</t>
  </si>
  <si>
    <t>0.00{43.86%}</t>
  </si>
  <si>
    <t>-0.01{14.59%}</t>
  </si>
  <si>
    <t>0.00{23.17%}</t>
  </si>
  <si>
    <t>0.00{31.52%}</t>
  </si>
  <si>
    <t>0.01{100.03%}</t>
  </si>
  <si>
    <t>0.00{223.38%}</t>
  </si>
  <si>
    <t>-0.10{1.38%}</t>
  </si>
  <si>
    <t>C:\ICPCHEM\1\DATA\22H24l00.B\3C05.D</t>
  </si>
  <si>
    <t>-38.68{0.62%}</t>
  </si>
  <si>
    <t>-11.68{30.96%}</t>
  </si>
  <si>
    <t>-7.37{204.45%}</t>
  </si>
  <si>
    <t>7.04{57.19%}</t>
  </si>
  <si>
    <t>1.85{41.63%}</t>
  </si>
  <si>
    <t>2.01{5.61%}</t>
  </si>
  <si>
    <t>0.43{56.06%}</t>
  </si>
  <si>
    <t>-0.03{72.47%}</t>
  </si>
  <si>
    <t>-0.17{2.45%}</t>
  </si>
  <si>
    <t>-0.13{22.97%}</t>
  </si>
  <si>
    <t>-5.87{0.77%}</t>
  </si>
  <si>
    <t>-0.13{70.14%}</t>
  </si>
  <si>
    <t>-0.01{10.74%}</t>
  </si>
  <si>
    <t>-0.06{106.81%}</t>
  </si>
  <si>
    <t>-0.87{36.65%}</t>
  </si>
  <si>
    <t>-1.83{6.77%}</t>
  </si>
  <si>
    <t>-0.95{32.01%}</t>
  </si>
  <si>
    <t>-1.98{15.85%}</t>
  </si>
  <si>
    <t>50.00{13215.38}</t>
  </si>
  <si>
    <t>-0.11{309.31%}</t>
  </si>
  <si>
    <t>0.12{40.46%}</t>
  </si>
  <si>
    <t>0.27{39.00%}</t>
  </si>
  <si>
    <t>-0.07{5.94%}</t>
  </si>
  <si>
    <t>0.03{12.77%}</t>
  </si>
  <si>
    <t>0.03{49.02%}</t>
  </si>
  <si>
    <t>-0.04{1.70%}</t>
  </si>
  <si>
    <t>-0.07{5.15%}</t>
  </si>
  <si>
    <t>-0.14{13.03%}</t>
  </si>
  <si>
    <t>-0.02{0.00%}</t>
  </si>
  <si>
    <t>-0.05{7.66%}</t>
  </si>
  <si>
    <t>-0.07{10.60%}</t>
  </si>
  <si>
    <t>-0.04{30.27%}</t>
  </si>
  <si>
    <t>-0.04{10.86%}</t>
  </si>
  <si>
    <t>0.00{72.05%}</t>
  </si>
  <si>
    <t>0.00{130.90%}</t>
  </si>
  <si>
    <t>0.00{54.88%}</t>
  </si>
  <si>
    <t>0.00{118.41%}</t>
  </si>
  <si>
    <t>-0.11{11.77%}</t>
  </si>
  <si>
    <t>-0.10{22.04%}</t>
  </si>
  <si>
    <t>0.00{16.00%}</t>
  </si>
  <si>
    <t>0.00{12.65%}</t>
  </si>
  <si>
    <t>-0.01{5.67%}</t>
  </si>
  <si>
    <t>0.00{3.23%}</t>
  </si>
  <si>
    <t>-0.01{40.83%}</t>
  </si>
  <si>
    <t>-0.02{2.46%}</t>
  </si>
  <si>
    <t>-0.11{0.41%}</t>
  </si>
  <si>
    <t>C:\ICPCHEM\1\DATA\22H24l00.B\3C06.D</t>
  </si>
  <si>
    <t>157913-A1-Cn2</t>
  </si>
  <si>
    <t>0.43{59.99%}</t>
  </si>
  <si>
    <t>573.90{2.84%}</t>
  </si>
  <si>
    <t>15440.00{2.69%}</t>
  </si>
  <si>
    <t>95.56{10.20%}</t>
  </si>
  <si>
    <t>3648.00{8.87%}</t>
  </si>
  <si>
    <t>666.00{4.43%}</t>
  </si>
  <si>
    <t>675.00{1.54%}</t>
  </si>
  <si>
    <t>198.40{2.93%}</t>
  </si>
  <si>
    <t>11.58{1.32%}</t>
  </si>
  <si>
    <t>3.62{6.11%}</t>
  </si>
  <si>
    <t>3.54{16.17%}</t>
  </si>
  <si>
    <t>54.21{2.54%}</t>
  </si>
  <si>
    <t>10.63{2.22%}</t>
  </si>
  <si>
    <t>0.65{1.33%}</t>
  </si>
  <si>
    <t>1.35{10.43%}</t>
  </si>
  <si>
    <t>0.38{127.90%}</t>
  </si>
  <si>
    <t>3.41{6.35%}</t>
  </si>
  <si>
    <t>0.30{154.89%}</t>
  </si>
  <si>
    <t>3.80{6.75%}</t>
  </si>
  <si>
    <t>50.00{10660.97}</t>
  </si>
  <si>
    <t>0.17{491.12%}</t>
  </si>
  <si>
    <t>126.00{3.13%}</t>
  </si>
  <si>
    <t>11.98{15.26%}</t>
  </si>
  <si>
    <t>-0.06{9.97%}</t>
  </si>
  <si>
    <t>0.62{8.27%}</t>
  </si>
  <si>
    <t>0.59{10.44%}</t>
  </si>
  <si>
    <t>-0.03{14.02%}</t>
  </si>
  <si>
    <t>-0.06{4.13%}</t>
  </si>
  <si>
    <t>-0.13{14.64%}</t>
  </si>
  <si>
    <t>0.00{2103.15%}</t>
  </si>
  <si>
    <t>0.00{222.37%}</t>
  </si>
  <si>
    <t>-0.02{14.98%}</t>
  </si>
  <si>
    <t>-0.02{325.31%}</t>
  </si>
  <si>
    <t>0.09{29.50%}</t>
  </si>
  <si>
    <t>0.38{23.09%}</t>
  </si>
  <si>
    <t>0.36{10.10%}</t>
  </si>
  <si>
    <t>0.37{10.21%}</t>
  </si>
  <si>
    <t>0.09{5.68%}</t>
  </si>
  <si>
    <t>0.09{10.08%}</t>
  </si>
  <si>
    <t>0.09{17.62%}</t>
  </si>
  <si>
    <t>0.00{139.16%}</t>
  </si>
  <si>
    <t>0.00{35.92%}</t>
  </si>
  <si>
    <t>0.00{15.48%}</t>
  </si>
  <si>
    <t>-0.01{16.28%}</t>
  </si>
  <si>
    <t>0.00{28.67%}</t>
  </si>
  <si>
    <t>0.00{3.03%}</t>
  </si>
  <si>
    <t>0.00{751.62%}</t>
  </si>
  <si>
    <t>0.00{127.48%}</t>
  </si>
  <si>
    <t>-0.10{1.99%}</t>
  </si>
  <si>
    <t>C:\ICPCHEM\1\DATA\22H24l00.B\3C07.D</t>
  </si>
  <si>
    <t>0.34{53.38%}</t>
  </si>
  <si>
    <t>575.40{5.01%}</t>
  </si>
  <si>
    <t>15310.00{2.95%}</t>
  </si>
  <si>
    <t>74.71{39.78%}</t>
  </si>
  <si>
    <t>3613.00{11.63%}</t>
  </si>
  <si>
    <t>647.70{4.41%}</t>
  </si>
  <si>
    <t>666.60{3.68%}</t>
  </si>
  <si>
    <t>195.20{1.16%}</t>
  </si>
  <si>
    <t>11.47{6.51%}</t>
  </si>
  <si>
    <t>3.62{0.98%}</t>
  </si>
  <si>
    <t>3.66{9.41%}</t>
  </si>
  <si>
    <t>53.28{7.25%}</t>
  </si>
  <si>
    <t>10.52{4.65%}</t>
  </si>
  <si>
    <t>0.56{8.88%}</t>
  </si>
  <si>
    <t>1.39{13.74%}</t>
  </si>
  <si>
    <t>0.61{104.62%}</t>
  </si>
  <si>
    <t>3.73{8.30%}</t>
  </si>
  <si>
    <t>0.49{72.40%}</t>
  </si>
  <si>
    <t>3.34{4.08%}</t>
  </si>
  <si>
    <t>50.00{11030.19}</t>
  </si>
  <si>
    <t>0.74{89.20%}</t>
  </si>
  <si>
    <t>125.50{5.35%}</t>
  </si>
  <si>
    <t>12.48{13.21%}</t>
  </si>
  <si>
    <t>-0.06{13.66%}</t>
  </si>
  <si>
    <t>0.59{8.07%}</t>
  </si>
  <si>
    <t>0.57{5.97%}</t>
  </si>
  <si>
    <t>-0.03{25.49%}</t>
  </si>
  <si>
    <t>-0.06{12.54%}</t>
  </si>
  <si>
    <t>-0.10{29.46%}</t>
  </si>
  <si>
    <t>-0.01{66.52%}</t>
  </si>
  <si>
    <t>-0.02{45.49%}</t>
  </si>
  <si>
    <t>-0.03{56.72%}</t>
  </si>
  <si>
    <t>-0.02{22.66%}</t>
  </si>
  <si>
    <t>0.09{22.61%}</t>
  </si>
  <si>
    <t>0.38{16.81%}</t>
  </si>
  <si>
    <t>0.38{13.36%}</t>
  </si>
  <si>
    <t>0.37{8.56%}</t>
  </si>
  <si>
    <t>0.09{8.96%}</t>
  </si>
  <si>
    <t>0.07{27.00%}</t>
  </si>
  <si>
    <t>0.08{17.19%}</t>
  </si>
  <si>
    <t>0.00{6.95%}</t>
  </si>
  <si>
    <t>-0.01{9.52%}</t>
  </si>
  <si>
    <t>0.00{16.77%}</t>
  </si>
  <si>
    <t>0.00{11.92%}</t>
  </si>
  <si>
    <t>-0.01{34.02%}</t>
  </si>
  <si>
    <t>0.00{135.22%}</t>
  </si>
  <si>
    <t>-0.10{2.34%}</t>
  </si>
  <si>
    <t>C:\ICPCHEM\1\DATA\22H24l00.B\3C08.D</t>
  </si>
  <si>
    <t>0.49{71.00%}</t>
  </si>
  <si>
    <t>575.30{2.43%}</t>
  </si>
  <si>
    <t>15160.00{2.01%}</t>
  </si>
  <si>
    <t>68.64{12.85%}</t>
  </si>
  <si>
    <t>3577.00{7.41%}</t>
  </si>
  <si>
    <t>655.60{0.82%}</t>
  </si>
  <si>
    <t>670.90{1.55%}</t>
  </si>
  <si>
    <t>194.30{2.18%}</t>
  </si>
  <si>
    <t>11.51{1.08%}</t>
  </si>
  <si>
    <t>3.44{7.67%}</t>
  </si>
  <si>
    <t>3.55{13.23%}</t>
  </si>
  <si>
    <t>52.51{2.82%}</t>
  </si>
  <si>
    <t>10.32{2.89%}</t>
  </si>
  <si>
    <t>0.63{6.78%}</t>
  </si>
  <si>
    <t>1.43{10.55%}</t>
  </si>
  <si>
    <t>0.38{109.00%}</t>
  </si>
  <si>
    <t>3.13{3.14%}</t>
  </si>
  <si>
    <t>0.13{254.98%}</t>
  </si>
  <si>
    <t>3.63{8.33%}</t>
  </si>
  <si>
    <t>50.00{10567.57}</t>
  </si>
  <si>
    <t>0.42{301.75%}</t>
  </si>
  <si>
    <t>124.30{1.49%}</t>
  </si>
  <si>
    <t>12.53{13.47%}</t>
  </si>
  <si>
    <t>-0.06{9.72%}</t>
  </si>
  <si>
    <t>0.59{12.67%}</t>
  </si>
  <si>
    <t>0.54{14.42%}</t>
  </si>
  <si>
    <t>-0.03{20.03%}</t>
  </si>
  <si>
    <t>-0.06{2.69%}</t>
  </si>
  <si>
    <t>-0.07{47.95%}</t>
  </si>
  <si>
    <t>-0.01{45.85%}</t>
  </si>
  <si>
    <t>0.02{105.50%}</t>
  </si>
  <si>
    <t>-0.04{35.16%}</t>
  </si>
  <si>
    <t>-0.02{338.34%}</t>
  </si>
  <si>
    <t>-0.03{47.85%}</t>
  </si>
  <si>
    <t>0.08{13.69%}</t>
  </si>
  <si>
    <t>0.36{11.95%}</t>
  </si>
  <si>
    <t>0.37{17.21%}</t>
  </si>
  <si>
    <t>0.35{14.09%}</t>
  </si>
  <si>
    <t>0.09{13.18%}</t>
  </si>
  <si>
    <t>0.08{37.35%}</t>
  </si>
  <si>
    <t>0.09{15.97%}</t>
  </si>
  <si>
    <t>0.00{87.26%}</t>
  </si>
  <si>
    <t>0.00{16.42%}</t>
  </si>
  <si>
    <t>0.00{19.16%}</t>
  </si>
  <si>
    <t>-0.01{5.55%}</t>
  </si>
  <si>
    <t>0.00{9.27%}</t>
  </si>
  <si>
    <t>0.00{3.28%}</t>
  </si>
  <si>
    <t>0.00{142.98%}</t>
  </si>
  <si>
    <t>0.00{264.85%}</t>
  </si>
  <si>
    <t>-0.10{0.63%}</t>
  </si>
  <si>
    <t>C:\ICPCHEM\1\DATA\22H24l00.B\3C09.D</t>
  </si>
  <si>
    <t>0.01{354.90%}</t>
  </si>
  <si>
    <t>-38.77{0.13%}</t>
  </si>
  <si>
    <t>-6.52{68.30%}</t>
  </si>
  <si>
    <t>-12.06{74.78%}</t>
  </si>
  <si>
    <t>5.33{53.74%}</t>
  </si>
  <si>
    <t>3.56{16.25%}</t>
  </si>
  <si>
    <t>2.73{7.09%}</t>
  </si>
  <si>
    <t>0.58{48.10%}</t>
  </si>
  <si>
    <t>-0.02{31.46%}</t>
  </si>
  <si>
    <t>-0.16{5.75%}</t>
  </si>
  <si>
    <t>-0.14{13.21%}</t>
  </si>
  <si>
    <t>-5.80{0.73%}</t>
  </si>
  <si>
    <t>-0.14{21.11%}</t>
  </si>
  <si>
    <t>-0.01{13.22%}</t>
  </si>
  <si>
    <t>-0.11{50.44%}</t>
  </si>
  <si>
    <t>-1.10{24.59%}</t>
  </si>
  <si>
    <t>-1.68{15.28%}</t>
  </si>
  <si>
    <t>-1.07{43.65%}</t>
  </si>
  <si>
    <t>-1.93{7.88%}</t>
  </si>
  <si>
    <t>50.00{13394.48}</t>
  </si>
  <si>
    <t>0.16{35.44%}</t>
  </si>
  <si>
    <t>0.61{16.59%}</t>
  </si>
  <si>
    <t>-0.07{7.60%}</t>
  </si>
  <si>
    <t>0.00{805.60%}</t>
  </si>
  <si>
    <t>0.00{1108.75%}</t>
  </si>
  <si>
    <t>-0.04{7.14%}</t>
  </si>
  <si>
    <t>-0.07{3.50%}</t>
  </si>
  <si>
    <t>-0.13{12.91%}</t>
  </si>
  <si>
    <t>-0.02{3.76%}</t>
  </si>
  <si>
    <t>-0.05{15.31%}</t>
  </si>
  <si>
    <t>-0.08{7.05%}</t>
  </si>
  <si>
    <t>-0.03{12.12%}</t>
  </si>
  <si>
    <t>0.00{366.45%}</t>
  </si>
  <si>
    <t>0.00{136.12%}</t>
  </si>
  <si>
    <t>0.00{94.78%}</t>
  </si>
  <si>
    <t>0.00{128.87%}</t>
  </si>
  <si>
    <t>-0.10{10.65%}</t>
  </si>
  <si>
    <t>-0.10{18.32%}</t>
  </si>
  <si>
    <t>0.00{49.13%}</t>
  </si>
  <si>
    <t>0.00{16.37%}</t>
  </si>
  <si>
    <t>0.00{55.99%}</t>
  </si>
  <si>
    <t>-0.01{17.33%}</t>
  </si>
  <si>
    <t>0.00{6.65%}</t>
  </si>
  <si>
    <t>0.00{3.65%}</t>
  </si>
  <si>
    <t>-0.01{10.06%}</t>
  </si>
  <si>
    <t>-0.02{5.39%}</t>
  </si>
  <si>
    <t>-0.11{0.09%}</t>
  </si>
  <si>
    <t>C:\ICPCHEM\1\DATA\22H24l00.B\3C10.D</t>
  </si>
  <si>
    <t>157913-A1-Cn3</t>
  </si>
  <si>
    <t>0.43{69.93%}</t>
  </si>
  <si>
    <t>485.50{5.23%}</t>
  </si>
  <si>
    <t>14350.00{2.60%}</t>
  </si>
  <si>
    <t>78.85{11.47%}</t>
  </si>
  <si>
    <t>3395.00{12.11%}</t>
  </si>
  <si>
    <t>490.40{4.52%}</t>
  </si>
  <si>
    <t>516.50{3.01%}</t>
  </si>
  <si>
    <t>149.60{0.83%}</t>
  </si>
  <si>
    <t>10.84{8.20%}</t>
  </si>
  <si>
    <t>5.18{5.80%}</t>
  </si>
  <si>
    <t>5.43{16.30%}</t>
  </si>
  <si>
    <t>49.74{5.83%}</t>
  </si>
  <si>
    <t>10.41{2.18%}</t>
  </si>
  <si>
    <t>0.57{2.94%}</t>
  </si>
  <si>
    <t>1.37{5.72%}</t>
  </si>
  <si>
    <t>0.84{68.95%}</t>
  </si>
  <si>
    <t>3.87{7.08%}</t>
  </si>
  <si>
    <t>0.76{69.49%}</t>
  </si>
  <si>
    <t>3.95{10.33%}</t>
  </si>
  <si>
    <t>50.00{10602.06}</t>
  </si>
  <si>
    <t>1.02{58.88%}</t>
  </si>
  <si>
    <t>121.50{5.77%}</t>
  </si>
  <si>
    <t>5.45{6.57%}</t>
  </si>
  <si>
    <t>-0.06{11.69%}</t>
  </si>
  <si>
    <t>0.58{3.12%}</t>
  </si>
  <si>
    <t>0.68{24.07%}</t>
  </si>
  <si>
    <t>-0.03{9.68%}</t>
  </si>
  <si>
    <t>-0.06{6.65%}</t>
  </si>
  <si>
    <t>0.00{1288.91%}</t>
  </si>
  <si>
    <t>-0.01{49.20%}</t>
  </si>
  <si>
    <t>0.00{803.99%}</t>
  </si>
  <si>
    <t>-0.01{97.81%}</t>
  </si>
  <si>
    <t>-0.02{309.95%}</t>
  </si>
  <si>
    <t>-0.01{358.28%}</t>
  </si>
  <si>
    <t>0.07{33.36%}</t>
  </si>
  <si>
    <t>0.15{11.96%}</t>
  </si>
  <si>
    <t>0.16{10.62%}</t>
  </si>
  <si>
    <t>0.16{10.65%}</t>
  </si>
  <si>
    <t>0.06{9.34%}</t>
  </si>
  <si>
    <t>0.07{31.70%}</t>
  </si>
  <si>
    <t>0.08{31.33%}</t>
  </si>
  <si>
    <t>0.00{431.94%}</t>
  </si>
  <si>
    <t>0.00{132.88%}</t>
  </si>
  <si>
    <t>0.00{157.53%}</t>
  </si>
  <si>
    <t>-0.01{28.24%}</t>
  </si>
  <si>
    <t>0.00{25.22%}</t>
  </si>
  <si>
    <t>0.00{19.06%}</t>
  </si>
  <si>
    <t>0.00{345.11%}</t>
  </si>
  <si>
    <t>0.00{154.92%}</t>
  </si>
  <si>
    <t>-0.10{1.39%}</t>
  </si>
  <si>
    <t>C:\ICPCHEM\1\DATA\22H24l00.B\3C11.D</t>
  </si>
  <si>
    <t>0.41{34.00%}</t>
  </si>
  <si>
    <t>477.20{0.18%}</t>
  </si>
  <si>
    <t>14040.00{1.46%}</t>
  </si>
  <si>
    <t>54.18{18.88%}</t>
  </si>
  <si>
    <t>3332.00{7.91%}</t>
  </si>
  <si>
    <t>498.60{2.73%}</t>
  </si>
  <si>
    <t>503.40{1.06%}</t>
  </si>
  <si>
    <t>147.70{3.08%}</t>
  </si>
  <si>
    <t>10.46{3.33%}</t>
  </si>
  <si>
    <t>4.95{3.54%}</t>
  </si>
  <si>
    <t>5.20{6.74%}</t>
  </si>
  <si>
    <t>48.86{3.17%}</t>
  </si>
  <si>
    <t>9.99{4.08%}</t>
  </si>
  <si>
    <t>0.60{8.34%}</t>
  </si>
  <si>
    <t>1.52{2.80%}</t>
  </si>
  <si>
    <t>1.83{19.17%}</t>
  </si>
  <si>
    <t>3.82{3.55%}</t>
  </si>
  <si>
    <t>1.88{37.55%}</t>
  </si>
  <si>
    <t>3.82{9.80%}</t>
  </si>
  <si>
    <t>50.00{9042.13}</t>
  </si>
  <si>
    <t>0.09{757.51%}</t>
  </si>
  <si>
    <t>119.70{2.26%}</t>
  </si>
  <si>
    <t>5.42{13.99%}</t>
  </si>
  <si>
    <t>-0.06{7.69%}</t>
  </si>
  <si>
    <t>0.66{9.76%}</t>
  </si>
  <si>
    <t>0.62{12.91%}</t>
  </si>
  <si>
    <t>-0.03{12.13%}</t>
  </si>
  <si>
    <t>-0.06{11.37%}</t>
  </si>
  <si>
    <t>0.00{888.97%}</t>
  </si>
  <si>
    <t>0.00{3540.82%}</t>
  </si>
  <si>
    <t>-0.03{10.49%}</t>
  </si>
  <si>
    <t>-0.01{376.04%}</t>
  </si>
  <si>
    <t>-0.03{40.65%}</t>
  </si>
  <si>
    <t>0.09{21.81%}</t>
  </si>
  <si>
    <t>0.16{1.49%}</t>
  </si>
  <si>
    <t>0.16{10.81%}</t>
  </si>
  <si>
    <t>0.16{2.63%}</t>
  </si>
  <si>
    <t>0.06{11.37%}</t>
  </si>
  <si>
    <t>0.07{21.98%}</t>
  </si>
  <si>
    <t>0.06{2.32%}</t>
  </si>
  <si>
    <t>0.00{258.62%}</t>
  </si>
  <si>
    <t>0.00{213.37%}</t>
  </si>
  <si>
    <t>0.00{18.82%}</t>
  </si>
  <si>
    <t>-0.01{35.08%}</t>
  </si>
  <si>
    <t>0.00{24.86%}</t>
  </si>
  <si>
    <t>0.00{10.93%}</t>
  </si>
  <si>
    <t>0.00{208.48%}</t>
  </si>
  <si>
    <t>0.00{82.04%}</t>
  </si>
  <si>
    <t>-0.10{1.73%}</t>
  </si>
  <si>
    <t>C:\ICPCHEM\1\DATA\22H24l00.B\3C12.D</t>
  </si>
  <si>
    <t>0.53{2.94%}</t>
  </si>
  <si>
    <t>472.40{2.42%}</t>
  </si>
  <si>
    <t>13980.00{0.47%}</t>
  </si>
  <si>
    <t>93.93{19.32%}</t>
  </si>
  <si>
    <t>3282.00{6.97%}</t>
  </si>
  <si>
    <t>494.40{6.75%}</t>
  </si>
  <si>
    <t>499.00{1.97%}</t>
  </si>
  <si>
    <t>146.30{1.49%}</t>
  </si>
  <si>
    <t>10.62{2.88%}</t>
  </si>
  <si>
    <t>4.99{5.77%}</t>
  </si>
  <si>
    <t>5.00{1.53%}</t>
  </si>
  <si>
    <t>48.81{2.44%}</t>
  </si>
  <si>
    <t>9.91{1.96%}</t>
  </si>
  <si>
    <t>0.58{4.55%}</t>
  </si>
  <si>
    <t>1.65{15.16%}</t>
  </si>
  <si>
    <t>1.02{52.33%}</t>
  </si>
  <si>
    <t>3.77{19.23%}</t>
  </si>
  <si>
    <t>0.84{49.26%}</t>
  </si>
  <si>
    <t>4.05{12.78%}</t>
  </si>
  <si>
    <t>50.00{7895.76}</t>
  </si>
  <si>
    <t>1.32{156.07%}</t>
  </si>
  <si>
    <t>118.10{3.89%}</t>
  </si>
  <si>
    <t>5.34{7.53%}</t>
  </si>
  <si>
    <t>-0.06{13.29%}</t>
  </si>
  <si>
    <t>0.62{7.46%}</t>
  </si>
  <si>
    <t>0.63{4.36%}</t>
  </si>
  <si>
    <t>-0.04{6.07%}</t>
  </si>
  <si>
    <t>-0.06{3.51%}</t>
  </si>
  <si>
    <t>-0.02{462.30%}</t>
  </si>
  <si>
    <t>-0.01{32.13%}</t>
  </si>
  <si>
    <t>0.00{972.23%}</t>
  </si>
  <si>
    <t>-0.02{98.04%}</t>
  </si>
  <si>
    <t>0.00{37438.42%}</t>
  </si>
  <si>
    <t>0.09{11.31%}</t>
  </si>
  <si>
    <t>0.15{7.96%}</t>
  </si>
  <si>
    <t>0.16{11.79%}</t>
  </si>
  <si>
    <t>0.16{4.93%}</t>
  </si>
  <si>
    <t>0.06{10.38%}</t>
  </si>
  <si>
    <t>0.07{21.72%}</t>
  </si>
  <si>
    <t>0.07{12.68%}</t>
  </si>
  <si>
    <t>0.00{28.84%}</t>
  </si>
  <si>
    <t>0.00{5.88%}</t>
  </si>
  <si>
    <t>0.00{43.50%}</t>
  </si>
  <si>
    <t>0.00{12.29%}</t>
  </si>
  <si>
    <t>0.00{229.57%}</t>
  </si>
  <si>
    <t>0.00{378.78%}</t>
  </si>
  <si>
    <t>-0.10{3.00%}</t>
  </si>
  <si>
    <t>C:\ICPCHEM\1\DATA\22H24l00.B\3D01.D</t>
  </si>
  <si>
    <t>-38.23{0.60%}</t>
  </si>
  <si>
    <t>-14.43{29.54%}</t>
  </si>
  <si>
    <t>-12.93{136.58%}</t>
  </si>
  <si>
    <t>11.95{60.45%}</t>
  </si>
  <si>
    <t>1.97{54.50%}</t>
  </si>
  <si>
    <t>1.89{12.35%}</t>
  </si>
  <si>
    <t>0.53{48.25%}</t>
  </si>
  <si>
    <t>-0.03{79.04%}</t>
  </si>
  <si>
    <t>-0.17{7.75%}</t>
  </si>
  <si>
    <t>-0.12{65.79%}</t>
  </si>
  <si>
    <t>-5.82{0.97%}</t>
  </si>
  <si>
    <t>-0.13{54.62%}</t>
  </si>
  <si>
    <t>0.00{17.78%}</t>
  </si>
  <si>
    <t>-0.04{104.47%}</t>
  </si>
  <si>
    <t>-0.92{50.34%}</t>
  </si>
  <si>
    <t>-1.20{20.51%}</t>
  </si>
  <si>
    <t>-1.02{29.19%}</t>
  </si>
  <si>
    <t>-0.95{51.52%}</t>
  </si>
  <si>
    <t>50.00{10663.19}</t>
  </si>
  <si>
    <t>0.08{84.26%}</t>
  </si>
  <si>
    <t>0.34{25.28%}</t>
  </si>
  <si>
    <t>-0.07{7.76%}</t>
  </si>
  <si>
    <t>-0.01{190.64%}</t>
  </si>
  <si>
    <t>-0.02{68.28%}</t>
  </si>
  <si>
    <t>-0.04{1.75%}</t>
  </si>
  <si>
    <t>-0.07{2.66%}</t>
  </si>
  <si>
    <t>-0.14{17.12%}</t>
  </si>
  <si>
    <t>-0.05{16.29%}</t>
  </si>
  <si>
    <t>-0.07{7.14%}</t>
  </si>
  <si>
    <t>-0.03{48.39%}</t>
  </si>
  <si>
    <t>-0.04{10.73%}</t>
  </si>
  <si>
    <t>-0.01{54.58%}</t>
  </si>
  <si>
    <t>0.00{43.16%}</t>
  </si>
  <si>
    <t>0.00{98.74%}</t>
  </si>
  <si>
    <t>0.00{272.68%}</t>
  </si>
  <si>
    <t>-0.09{37.16%}</t>
  </si>
  <si>
    <t>-0.10{15.65%}</t>
  </si>
  <si>
    <t>0.00{66.26%}</t>
  </si>
  <si>
    <t>0.00{15.43%}</t>
  </si>
  <si>
    <t>-0.01{9.72%}</t>
  </si>
  <si>
    <t>0.00{10.64%}</t>
  </si>
  <si>
    <t>0.00{12.82%}</t>
  </si>
  <si>
    <t>-0.01{36.27%}</t>
  </si>
  <si>
    <t>-0.02{1.76%}</t>
  </si>
  <si>
    <t>-0.11{1.22%}</t>
  </si>
  <si>
    <t>C:\ICPCHEM\1\DATA\22H24l00.B\3D02.D</t>
  </si>
  <si>
    <t>160532-A1-Cn1</t>
  </si>
  <si>
    <t>0.42{19.19%}</t>
  </si>
  <si>
    <t>2775.00{1.28%}</t>
  </si>
  <si>
    <t>10980.00{0.80%}</t>
  </si>
  <si>
    <t>119.70{17.35%}</t>
  </si>
  <si>
    <t>3340.00{8.40%}</t>
  </si>
  <si>
    <t>592.70{2.87%}</t>
  </si>
  <si>
    <t>616.40{0.72%}</t>
  </si>
  <si>
    <t>179.90{3.39%}</t>
  </si>
  <si>
    <t>17.29{3.35%}</t>
  </si>
  <si>
    <t>8.48{2.58%}</t>
  </si>
  <si>
    <t>8.48{3.82%}</t>
  </si>
  <si>
    <t>123.20{2.98%}</t>
  </si>
  <si>
    <t>20.89{2.03%}</t>
  </si>
  <si>
    <t>2.09{1.37%}</t>
  </si>
  <si>
    <t>3.70{6.59%}</t>
  </si>
  <si>
    <t>4.49{17.87%}</t>
  </si>
  <si>
    <t>12.19{5.98%}</t>
  </si>
  <si>
    <t>4.07{13.38%}</t>
  </si>
  <si>
    <t>12.40{3.24%}</t>
  </si>
  <si>
    <t>50.00{8470.55}</t>
  </si>
  <si>
    <t>1.30{146.01%}</t>
  </si>
  <si>
    <t>56.27{3.98%}</t>
  </si>
  <si>
    <t>3.87{6.68%}</t>
  </si>
  <si>
    <t>-0.06{12.19%}</t>
  </si>
  <si>
    <t>0.62{4.48%}</t>
  </si>
  <si>
    <t>0.59{7.65%}</t>
  </si>
  <si>
    <t>-0.02{9.00%}</t>
  </si>
  <si>
    <t>-0.05{7.19%}</t>
  </si>
  <si>
    <t>-0.06{63.24%}</t>
  </si>
  <si>
    <t>-0.01{16.23%}</t>
  </si>
  <si>
    <t>0.04{11.86%}</t>
  </si>
  <si>
    <t>-0.01{394.65%}</t>
  </si>
  <si>
    <t>-0.02{124.43%}</t>
  </si>
  <si>
    <t>0.84{11.01%}</t>
  </si>
  <si>
    <t>0.10{3.71%}</t>
  </si>
  <si>
    <t>0.09{9.88%}</t>
  </si>
  <si>
    <t>0.10{17.86%}</t>
  </si>
  <si>
    <t>0.07{8.99%}</t>
  </si>
  <si>
    <t>0.39{12.59%}</t>
  </si>
  <si>
    <t>0.37{7.06%}</t>
  </si>
  <si>
    <t>0.00{309.72%}</t>
  </si>
  <si>
    <t>0.00{62.35%}</t>
  </si>
  <si>
    <t>0.00{26.67%}</t>
  </si>
  <si>
    <t>-0.01{13.21%}</t>
  </si>
  <si>
    <t>0.00{3.73%}</t>
  </si>
  <si>
    <t>0.00{31.19%}</t>
  </si>
  <si>
    <t>0.00{314.52%}</t>
  </si>
  <si>
    <t>0.00{393.00%}</t>
  </si>
  <si>
    <t>-0.08{14.85%}</t>
  </si>
  <si>
    <t>C:\ICPCHEM\1\DATA\22H24l00.B\3D03.D</t>
  </si>
  <si>
    <t>0.39{23.00%}</t>
  </si>
  <si>
    <t>2676.00{0.28%}</t>
  </si>
  <si>
    <t>10590.00{1.98%}</t>
  </si>
  <si>
    <t>100.70{16.01%}</t>
  </si>
  <si>
    <t>3145.00{6.56%}</t>
  </si>
  <si>
    <t>583.60{5.26%}</t>
  </si>
  <si>
    <t>598.50{1.82%}</t>
  </si>
  <si>
    <t>183.10{3.02%}</t>
  </si>
  <si>
    <t>16.86{3.13%}</t>
  </si>
  <si>
    <t>8.02{1.44%}</t>
  </si>
  <si>
    <t>7.28{4.74%}</t>
  </si>
  <si>
    <t>117.50{2.08%}</t>
  </si>
  <si>
    <t>20.09{3.80%}</t>
  </si>
  <si>
    <t>1.99{3.19%}</t>
  </si>
  <si>
    <t>3.24{3.91%}</t>
  </si>
  <si>
    <t>3.98{9.69%}</t>
  </si>
  <si>
    <t>10.92{0.84%}</t>
  </si>
  <si>
    <t>3.84{11.78%}</t>
  </si>
  <si>
    <t>12.04{6.11%}</t>
  </si>
  <si>
    <t>50.00{8328.26}</t>
  </si>
  <si>
    <t>1.80{115.77%}</t>
  </si>
  <si>
    <t>53.61{0.93%}</t>
  </si>
  <si>
    <t>3.99{8.34%}</t>
  </si>
  <si>
    <t>-0.06{11.44%}</t>
  </si>
  <si>
    <t>0.58{2.63%}</t>
  </si>
  <si>
    <t>0.59{4.09%}</t>
  </si>
  <si>
    <t>-0.03{20.42%}</t>
  </si>
  <si>
    <t>-0.05{10.29%}</t>
  </si>
  <si>
    <t>-0.07{40.72%}</t>
  </si>
  <si>
    <t>0.00{143.16%}</t>
  </si>
  <si>
    <t>0.05{25.39%}</t>
  </si>
  <si>
    <t>0.03{98.89%}</t>
  </si>
  <si>
    <t>0.00{3066.47%}</t>
  </si>
  <si>
    <t>-0.02{91.55%}</t>
  </si>
  <si>
    <t>0.83{6.04%}</t>
  </si>
  <si>
    <t>0.11{25.24%}</t>
  </si>
  <si>
    <t>0.12{8.17%}</t>
  </si>
  <si>
    <t>0.12{5.38%}</t>
  </si>
  <si>
    <t>0.08{14.58%}</t>
  </si>
  <si>
    <t>0.39{7.76%}</t>
  </si>
  <si>
    <t>0.38{6.12%}</t>
  </si>
  <si>
    <t>0.00{131.21%}</t>
  </si>
  <si>
    <t>0.00{105.99%}</t>
  </si>
  <si>
    <t>0.00{73.34%}</t>
  </si>
  <si>
    <t>-0.01{16.67%}</t>
  </si>
  <si>
    <t>0.00{14.15%}</t>
  </si>
  <si>
    <t>0.00{38.42%}</t>
  </si>
  <si>
    <t>0.00{169.07%}</t>
  </si>
  <si>
    <t>0.00{2995.09%}</t>
  </si>
  <si>
    <t>-0.08{4.59%}</t>
  </si>
  <si>
    <t>C:\ICPCHEM\1\DATA\22H24l00.B\3D04.D</t>
  </si>
  <si>
    <t>0.45{66.79%}</t>
  </si>
  <si>
    <t>2725.00{3.68%}</t>
  </si>
  <si>
    <t>10720.00{1.46%}</t>
  </si>
  <si>
    <t>121.60{6.44%}</t>
  </si>
  <si>
    <t>3198.00{10.25%}</t>
  </si>
  <si>
    <t>601.30{2.18%}</t>
  </si>
  <si>
    <t>605.30{2.25%}</t>
  </si>
  <si>
    <t>181.50{3.80%}</t>
  </si>
  <si>
    <t>17.33{5.08%}</t>
  </si>
  <si>
    <t>7.98{0.20%}</t>
  </si>
  <si>
    <t>8.26{4.69%}</t>
  </si>
  <si>
    <t>121.30{2.91%}</t>
  </si>
  <si>
    <t>20.31{2.28%}</t>
  </si>
  <si>
    <t>2.03{6.78%}</t>
  </si>
  <si>
    <t>3.60{3.91%}</t>
  </si>
  <si>
    <t>4.18{12.06%}</t>
  </si>
  <si>
    <t>11.41{4.19%}</t>
  </si>
  <si>
    <t>3.81{11.76%}</t>
  </si>
  <si>
    <t>11.29{7.69%}</t>
  </si>
  <si>
    <t>50.00{9427.86}</t>
  </si>
  <si>
    <t>0.50{170.71%}</t>
  </si>
  <si>
    <t>54.72{4.46%}</t>
  </si>
  <si>
    <t>4.04{3.45%}</t>
  </si>
  <si>
    <t>-0.06{13.02%}</t>
  </si>
  <si>
    <t>0.55{15.18%}</t>
  </si>
  <si>
    <t>0.50{10.59%}</t>
  </si>
  <si>
    <t>-0.02{15.98%}</t>
  </si>
  <si>
    <t>-0.05{31.41%}</t>
  </si>
  <si>
    <t>0.00{4833.44%}</t>
  </si>
  <si>
    <t>-0.01{21.06%}</t>
  </si>
  <si>
    <t>0.07{6.95%}</t>
  </si>
  <si>
    <t>0.03{82.66%}</t>
  </si>
  <si>
    <t>-0.02{124.96%}</t>
  </si>
  <si>
    <t>0.84{12.24%}</t>
  </si>
  <si>
    <t>0.10{17.23%}</t>
  </si>
  <si>
    <t>0.10{15.31%}</t>
  </si>
  <si>
    <t>0.11{7.76%}</t>
  </si>
  <si>
    <t>0.08{8.17%}</t>
  </si>
  <si>
    <t>0.38{2.46%}</t>
  </si>
  <si>
    <t>0.41{2.67%}</t>
  </si>
  <si>
    <t>0.00{186.43%}</t>
  </si>
  <si>
    <t>0.00{98.86%}</t>
  </si>
  <si>
    <t>0.00{52.07%}</t>
  </si>
  <si>
    <t>-0.01{6.38%}</t>
  </si>
  <si>
    <t>0.00{17.87%}</t>
  </si>
  <si>
    <t>0.00{10.20%}</t>
  </si>
  <si>
    <t>0.01{139.05%}</t>
  </si>
  <si>
    <t>0.00{100.05%}</t>
  </si>
  <si>
    <t>-0.08{2.74%}</t>
  </si>
  <si>
    <t>C:\ICPCHEM\1\DATA\22H24l00.B\3D05.D</t>
  </si>
  <si>
    <t>-33.80{0.82%}</t>
  </si>
  <si>
    <t>-29.07{9.73%}</t>
  </si>
  <si>
    <t>-9.24{28.39%}</t>
  </si>
  <si>
    <t>4.13{128.72%}</t>
  </si>
  <si>
    <t>2.21{29.23%}</t>
  </si>
  <si>
    <t>1.87{17.82%}</t>
  </si>
  <si>
    <t>0.69{38.86%}</t>
  </si>
  <si>
    <t>-0.01{54.32%}</t>
  </si>
  <si>
    <t>-0.15{3.97%}</t>
  </si>
  <si>
    <t>-0.13{23.97%}</t>
  </si>
  <si>
    <t>-5.72{1.71%}</t>
  </si>
  <si>
    <t>-0.16{31.06%}</t>
  </si>
  <si>
    <t>-0.01{45.18%}</t>
  </si>
  <si>
    <t>-0.15{25.60%}</t>
  </si>
  <si>
    <t>-1.46{18.30%}</t>
  </si>
  <si>
    <t>-1.94{7.86%}</t>
  </si>
  <si>
    <t>-1.46{13.87%}</t>
  </si>
  <si>
    <t>-2.28{4.98%}</t>
  </si>
  <si>
    <t>50.00{12278.94}</t>
  </si>
  <si>
    <t>-0.06{5.14%}</t>
  </si>
  <si>
    <t>0.21{33.15%}</t>
  </si>
  <si>
    <t>-0.07{6.03%}</t>
  </si>
  <si>
    <t>-0.01{122.40%}</t>
  </si>
  <si>
    <t>-0.03{27.24%}</t>
  </si>
  <si>
    <t>-0.04{11.09%}</t>
  </si>
  <si>
    <t>-0.07{2.81%}</t>
  </si>
  <si>
    <t>-0.14{11.69%}</t>
  </si>
  <si>
    <t>-0.02{0.88%}</t>
  </si>
  <si>
    <t>-0.05{13.56%}</t>
  </si>
  <si>
    <t>-0.07{7.90%}</t>
  </si>
  <si>
    <t>-0.04{31.40%}</t>
  </si>
  <si>
    <t>-0.02{29.08%}</t>
  </si>
  <si>
    <t>-0.01{40.08%}</t>
  </si>
  <si>
    <t>-0.01{41.13%}</t>
  </si>
  <si>
    <t>-0.01{25.94%}</t>
  </si>
  <si>
    <t>0.00{163.54%}</t>
  </si>
  <si>
    <t>-0.08{10.16%}</t>
  </si>
  <si>
    <t>-0.08{16.20%}</t>
  </si>
  <si>
    <t>-0.01{11.59%}</t>
  </si>
  <si>
    <t>0.00{10.98%}</t>
  </si>
  <si>
    <t>-0.01{11.30%}</t>
  </si>
  <si>
    <t>-0.02{4.12%}</t>
  </si>
  <si>
    <t>-0.10{0.68%}</t>
  </si>
  <si>
    <t>C:\ICPCHEM\1\DATA\22H24l00.B\3D06.D</t>
  </si>
  <si>
    <t>160532-A1-Cn2</t>
  </si>
  <si>
    <t>0.46{23.45%}</t>
  </si>
  <si>
    <t>2845.00{1.10%}</t>
  </si>
  <si>
    <t>13450.00{1.96%}</t>
  </si>
  <si>
    <t>145.40{11.29%}</t>
  </si>
  <si>
    <t>3947.00{4.68%}</t>
  </si>
  <si>
    <t>688.10{3.56%}</t>
  </si>
  <si>
    <t>700.10{2.60%}</t>
  </si>
  <si>
    <t>206.90{4.64%}</t>
  </si>
  <si>
    <t>16.26{3.09%}</t>
  </si>
  <si>
    <t>8.46{3.22%}</t>
  </si>
  <si>
    <t>9.24{12.15%}</t>
  </si>
  <si>
    <t>125.00{2.64%}</t>
  </si>
  <si>
    <t>21.50{2.97%}</t>
  </si>
  <si>
    <t>2.19{6.86%}</t>
  </si>
  <si>
    <t>3.83{1.01%}</t>
  </si>
  <si>
    <t>4.48{0.84%}</t>
  </si>
  <si>
    <t>12.13{4.63%}</t>
  </si>
  <si>
    <t>4.27{8.45%}</t>
  </si>
  <si>
    <t>12.38{1.18%}</t>
  </si>
  <si>
    <t>50.00{11796.33}</t>
  </si>
  <si>
    <t>0.59{55.68%}</t>
  </si>
  <si>
    <t>69.18{1.56%}</t>
  </si>
  <si>
    <t>5.91{7.02%}</t>
  </si>
  <si>
    <t>-0.06{10.12%}</t>
  </si>
  <si>
    <t>0.52{9.62%}</t>
  </si>
  <si>
    <t>0.53{5.75%}</t>
  </si>
  <si>
    <t>-0.03{5.06%}</t>
  </si>
  <si>
    <t>-0.05{8.06%}</t>
  </si>
  <si>
    <t>-0.05{95.20%}</t>
  </si>
  <si>
    <t>-0.01{53.71%}</t>
  </si>
  <si>
    <t>0.13{15.86%}</t>
  </si>
  <si>
    <t>0.09{6.44%}</t>
  </si>
  <si>
    <t>0.01{499.09%}</t>
  </si>
  <si>
    <t>-0.03{40.35%}</t>
  </si>
  <si>
    <t>0.95{9.83%}</t>
  </si>
  <si>
    <t>0.19{10.26%}</t>
  </si>
  <si>
    <t>0.17{6.60%}</t>
  </si>
  <si>
    <t>0.19{9.88%}</t>
  </si>
  <si>
    <t>0.11{7.88%}</t>
  </si>
  <si>
    <t>0.43{7.39%}</t>
  </si>
  <si>
    <t>0.42{3.76%}</t>
  </si>
  <si>
    <t>0.00{81.76%}</t>
  </si>
  <si>
    <t>0.00{35.81%}</t>
  </si>
  <si>
    <t>-0.01{8.87%}</t>
  </si>
  <si>
    <t>0.00{18.75%}</t>
  </si>
  <si>
    <t>0.00{9.75%}</t>
  </si>
  <si>
    <t>0.01{61.78%}</t>
  </si>
  <si>
    <t>0.00{7391.89%}</t>
  </si>
  <si>
    <t>-0.07{5.80%}</t>
  </si>
  <si>
    <t>C:\ICPCHEM\1\DATA\22H24l00.B\3D07.D</t>
  </si>
  <si>
    <t>0.43{56.26%}</t>
  </si>
  <si>
    <t>2839.00{2.96%}</t>
  </si>
  <si>
    <t>13430.00{1.07%}</t>
  </si>
  <si>
    <t>131.90{21.53%}</t>
  </si>
  <si>
    <t>3996.00{9.31%}</t>
  </si>
  <si>
    <t>698.50{1.81%}</t>
  </si>
  <si>
    <t>703.90{2.54%}</t>
  </si>
  <si>
    <t>208.60{2.08%}</t>
  </si>
  <si>
    <t>16.52{2.05%}</t>
  </si>
  <si>
    <t>8.43{0.62%}</t>
  </si>
  <si>
    <t>7.60{9.36%}</t>
  </si>
  <si>
    <t>125.90{2.54%}</t>
  </si>
  <si>
    <t>21.45{4.78%}</t>
  </si>
  <si>
    <t>2.08{5.53%}</t>
  </si>
  <si>
    <t>3.84{5.01%}</t>
  </si>
  <si>
    <t>4.57{7.41%}</t>
  </si>
  <si>
    <t>12.48{7.16%}</t>
  </si>
  <si>
    <t>4.34{10.78%}</t>
  </si>
  <si>
    <t>13.66{7.75%}</t>
  </si>
  <si>
    <t>50.00{13014.07}</t>
  </si>
  <si>
    <t>0.71{171.70%}</t>
  </si>
  <si>
    <t>69.57{2.98%}</t>
  </si>
  <si>
    <t>5.97{7.25%}</t>
  </si>
  <si>
    <t>-0.06{10.90%}</t>
  </si>
  <si>
    <t>0.58{10.47%}</t>
  </si>
  <si>
    <t>0.53{14.04%}</t>
  </si>
  <si>
    <t>-0.02{16.19%}</t>
  </si>
  <si>
    <t>-0.05{7.81%}</t>
  </si>
  <si>
    <t>-0.11{45.28%}</t>
  </si>
  <si>
    <t>-0.01{39.28%}</t>
  </si>
  <si>
    <t>0.11{9.06%}</t>
  </si>
  <si>
    <t>0.07{24.06%}</t>
  </si>
  <si>
    <t>-0.04{29.59%}</t>
  </si>
  <si>
    <t>0.94{11.19%}</t>
  </si>
  <si>
    <t>0.16{20.92%}</t>
  </si>
  <si>
    <t>0.17{7.42%}</t>
  </si>
  <si>
    <t>0.18{8.01%}</t>
  </si>
  <si>
    <t>0.10{6.86%}</t>
  </si>
  <si>
    <t>0.45{5.86%}</t>
  </si>
  <si>
    <t>0.45{6.30%}</t>
  </si>
  <si>
    <t>0.00{363.82%}</t>
  </si>
  <si>
    <t>0.00{12.39%}</t>
  </si>
  <si>
    <t>-0.01{15.23%}</t>
  </si>
  <si>
    <t>0.00{17.37%}</t>
  </si>
  <si>
    <t>0.00{23.48%}</t>
  </si>
  <si>
    <t>0.01{89.67%}</t>
  </si>
  <si>
    <t>0.00{23.81%}</t>
  </si>
  <si>
    <t>-0.08{2.99%}</t>
  </si>
  <si>
    <t>C:\ICPCHEM\1\DATA\22H24l00.B\3D08.D</t>
  </si>
  <si>
    <t>0.53{41.71%}</t>
  </si>
  <si>
    <t>2851.00{1.03%}</t>
  </si>
  <si>
    <t>13480.00{1.34%}</t>
  </si>
  <si>
    <t>119.40{27.05%}</t>
  </si>
  <si>
    <t>4005.00{7.08%}</t>
  </si>
  <si>
    <t>698.90{2.12%}</t>
  </si>
  <si>
    <t>708.00{0.24%}</t>
  </si>
  <si>
    <t>211.50{1.40%}</t>
  </si>
  <si>
    <t>16.43{2.85%}</t>
  </si>
  <si>
    <t>8.37{2.29%}</t>
  </si>
  <si>
    <t>8.63{10.96%}</t>
  </si>
  <si>
    <t>126.90{0.94%}</t>
  </si>
  <si>
    <t>21.79{1.34%}</t>
  </si>
  <si>
    <t>2.15{2.32%}</t>
  </si>
  <si>
    <t>3.75{3.66%}</t>
  </si>
  <si>
    <t>4.52{8.61%}</t>
  </si>
  <si>
    <t>12.46{1.35%}</t>
  </si>
  <si>
    <t>4.60{9.66%}</t>
  </si>
  <si>
    <t>13.37{1.18%}</t>
  </si>
  <si>
    <t>50.00{14698.01}</t>
  </si>
  <si>
    <t>0.76{60.34%}</t>
  </si>
  <si>
    <t>69.88{1.71%}</t>
  </si>
  <si>
    <t>6.10{9.88%}</t>
  </si>
  <si>
    <t>-0.06{10.05%}</t>
  </si>
  <si>
    <t>0.51{10.67%}</t>
  </si>
  <si>
    <t>0.55{2.90%}</t>
  </si>
  <si>
    <t>-0.02{11.32%}</t>
  </si>
  <si>
    <t>-0.05{17.64%}</t>
  </si>
  <si>
    <t>0.03{221.44%}</t>
  </si>
  <si>
    <t>0.00{8.48%}</t>
  </si>
  <si>
    <t>0.12{20.79%}</t>
  </si>
  <si>
    <t>0.10{17.35%}</t>
  </si>
  <si>
    <t>-0.03{160.42%}</t>
  </si>
  <si>
    <t>-0.02{85.47%}</t>
  </si>
  <si>
    <t>0.98{9.19%}</t>
  </si>
  <si>
    <t>0.18{19.95%}</t>
  </si>
  <si>
    <t>0.17{13.61%}</t>
  </si>
  <si>
    <t>0.17{12.03%}</t>
  </si>
  <si>
    <t>0.10{9.78%}</t>
  </si>
  <si>
    <t>0.47{3.04%}</t>
  </si>
  <si>
    <t>0.46{1.60%}</t>
  </si>
  <si>
    <t>0.00{165.60%}</t>
  </si>
  <si>
    <t>0.00{24.94%}</t>
  </si>
  <si>
    <t>0.00{13.49%}</t>
  </si>
  <si>
    <t>-0.01{8.73%}</t>
  </si>
  <si>
    <t>0.00{24.13%}</t>
  </si>
  <si>
    <t>0.00{8.96%}</t>
  </si>
  <si>
    <t>0.01{15.90%}</t>
  </si>
  <si>
    <t>0.01{110.33%}</t>
  </si>
  <si>
    <t>-0.07{2.07%}</t>
  </si>
  <si>
    <t>C:\ICPCHEM\1\DATA\22H24l00.B\3D09.D</t>
  </si>
  <si>
    <t>-33.65{1.25%}</t>
  </si>
  <si>
    <t>-24.69{7.53%}</t>
  </si>
  <si>
    <t>-11.01{65.54%}</t>
  </si>
  <si>
    <t>1.73{392.58%}</t>
  </si>
  <si>
    <t>2.26{19.62%}</t>
  </si>
  <si>
    <t>2.11{14.72%}</t>
  </si>
  <si>
    <t>0.88{31.03%}</t>
  </si>
  <si>
    <t>-0.01{160.99%}</t>
  </si>
  <si>
    <t>-0.14{2.12%}</t>
  </si>
  <si>
    <t>-0.12{31.70%}</t>
  </si>
  <si>
    <t>-5.70{1.14%}</t>
  </si>
  <si>
    <t>-0.22{27.19%}</t>
  </si>
  <si>
    <t>0.00{117.22%}</t>
  </si>
  <si>
    <t>-0.17{31.21%}</t>
  </si>
  <si>
    <t>-1.60{15.61%}</t>
  </si>
  <si>
    <t>0.51{40.29%}</t>
  </si>
  <si>
    <t>-1.51{16.31%}</t>
  </si>
  <si>
    <t>0.51{63.05%}</t>
  </si>
  <si>
    <t>50.00{18470.22}</t>
  </si>
  <si>
    <t>-0.18{132.34%}</t>
  </si>
  <si>
    <t>-0.03{84.37%}</t>
  </si>
  <si>
    <t>0.29{24.99%}</t>
  </si>
  <si>
    <t>-0.07{6.26%}</t>
  </si>
  <si>
    <t>-0.03{38.74%}</t>
  </si>
  <si>
    <t>-0.04{16.61%}</t>
  </si>
  <si>
    <t>-0.04{3.98%}</t>
  </si>
  <si>
    <t>-0.07{2.22%}</t>
  </si>
  <si>
    <t>-0.14{7.48%}</t>
  </si>
  <si>
    <t>-0.02{7.31%}</t>
  </si>
  <si>
    <t>-0.05{10.43%}</t>
  </si>
  <si>
    <t>-0.07{6.97%}</t>
  </si>
  <si>
    <t>-0.03{25.96%}</t>
  </si>
  <si>
    <t>-0.03{21.08%}</t>
  </si>
  <si>
    <t>0.00{107.09%}</t>
  </si>
  <si>
    <t>0.00{61.06%}</t>
  </si>
  <si>
    <t>0.00{478.35%}</t>
  </si>
  <si>
    <t>0.00{93.57%}</t>
  </si>
  <si>
    <t>-0.08{20.69%}</t>
  </si>
  <si>
    <t>-0.08{32.69%}</t>
  </si>
  <si>
    <t>0.00{11.28%}</t>
  </si>
  <si>
    <t>-0.01{2.88%}</t>
  </si>
  <si>
    <t>0.00{8.21%}</t>
  </si>
  <si>
    <t>0.00{3.66%}</t>
  </si>
  <si>
    <t>-0.01{32.31%}</t>
  </si>
  <si>
    <t>-0.02{15.20%}</t>
  </si>
  <si>
    <t>-0.10{0.37%}</t>
  </si>
  <si>
    <t>C:\ICPCHEM\1\DATA\22H24l00.B\3D10.D</t>
  </si>
  <si>
    <t>160532-A1-Cn3</t>
  </si>
  <si>
    <t>0.43{45.26%}</t>
  </si>
  <si>
    <t>4667.00{3.69%}</t>
  </si>
  <si>
    <t>20490.00{1.38%}</t>
  </si>
  <si>
    <t>205.40{5.57%}</t>
  </si>
  <si>
    <t>6120.00{10.30%}</t>
  </si>
  <si>
    <t>1048.00{1.44%}</t>
  </si>
  <si>
    <t>1063.00{2.40%}</t>
  </si>
  <si>
    <t>315.10{2.50%}</t>
  </si>
  <si>
    <t>24.87{4.29%}</t>
  </si>
  <si>
    <t>12.79{3.21%}</t>
  </si>
  <si>
    <t>12.37{1.30%}</t>
  </si>
  <si>
    <t>204.00{3.70%}</t>
  </si>
  <si>
    <t>33.93{3.03%}</t>
  </si>
  <si>
    <t>3.41{3.57%}</t>
  </si>
  <si>
    <t>5.75{4.63%}</t>
  </si>
  <si>
    <t>7.37{9.18%}</t>
  </si>
  <si>
    <t>21.00{6.37%}</t>
  </si>
  <si>
    <t>7.28{11.61%}</t>
  </si>
  <si>
    <t>22.37{3.79%}</t>
  </si>
  <si>
    <t>50.00{15383.22}</t>
  </si>
  <si>
    <t>1.45{16.32%}</t>
  </si>
  <si>
    <t>105.40{3.30%}</t>
  </si>
  <si>
    <t>8.75{6.05%}</t>
  </si>
  <si>
    <t>-0.05{8.58%}</t>
  </si>
  <si>
    <t>0.61{6.12%}</t>
  </si>
  <si>
    <t>0.68{11.63%}</t>
  </si>
  <si>
    <t>-0.01{75.65%}</t>
  </si>
  <si>
    <t>-0.04{26.69%}</t>
  </si>
  <si>
    <t>0.04{24.92%}</t>
  </si>
  <si>
    <t>0.00{140.40%}</t>
  </si>
  <si>
    <t>0.18{16.55%}</t>
  </si>
  <si>
    <t>0.12{25.76%}</t>
  </si>
  <si>
    <t>-0.03{151.23%}</t>
  </si>
  <si>
    <t>-0.03{58.57%}</t>
  </si>
  <si>
    <t>1.56{11.33%}</t>
  </si>
  <si>
    <t>0.26{11.81%}</t>
  </si>
  <si>
    <t>0.26{11.54%}</t>
  </si>
  <si>
    <t>0.28{7.18%}</t>
  </si>
  <si>
    <t>0.14{2.77%}</t>
  </si>
  <si>
    <t>0.73{2.71%}</t>
  </si>
  <si>
    <t>0.71{5.12%}</t>
  </si>
  <si>
    <t>0.00{138.12%}</t>
  </si>
  <si>
    <t>0.00{51.49%}</t>
  </si>
  <si>
    <t>0.00{21.85%}</t>
  </si>
  <si>
    <t>-0.01{3.22%}</t>
  </si>
  <si>
    <t>0.00{23.65%}</t>
  </si>
  <si>
    <t>0.00{13.17%}</t>
  </si>
  <si>
    <t>0.02{3.95%}</t>
  </si>
  <si>
    <t>0.02{42.34%}</t>
  </si>
  <si>
    <t>-0.06{5.42%}</t>
  </si>
  <si>
    <t>C:\ICPCHEM\1\DATA\22H24l00.B\3D11.D</t>
  </si>
  <si>
    <t>0.68{5.30%}</t>
  </si>
  <si>
    <t>4511.00{1.02%}</t>
  </si>
  <si>
    <t>19750.00{1.66%}</t>
  </si>
  <si>
    <t>226.50{8.11%}</t>
  </si>
  <si>
    <t>5921.00{7.07%}</t>
  </si>
  <si>
    <t>1015.00{0.70%}</t>
  </si>
  <si>
    <t>1031.00{0.10%}</t>
  </si>
  <si>
    <t>306.60{1.79%}</t>
  </si>
  <si>
    <t>24.08{1.51%}</t>
  </si>
  <si>
    <t>12.68{1.07%}</t>
  </si>
  <si>
    <t>11.71{6.96%}</t>
  </si>
  <si>
    <t>197.60{0.83%}</t>
  </si>
  <si>
    <t>32.69{0.58%}</t>
  </si>
  <si>
    <t>3.19{4.10%}</t>
  </si>
  <si>
    <t>5.58{5.15%}</t>
  </si>
  <si>
    <t>7.11{8.33%}</t>
  </si>
  <si>
    <t>21.41{2.36%}</t>
  </si>
  <si>
    <t>6.74{7.69%}</t>
  </si>
  <si>
    <t>22.26{1.23%}</t>
  </si>
  <si>
    <t>50.00{15190.81}</t>
  </si>
  <si>
    <t>1.10{13.28%}</t>
  </si>
  <si>
    <t>102.90{1.81%}</t>
  </si>
  <si>
    <t>8.47{8.89%}</t>
  </si>
  <si>
    <t>-0.06{7.80%}</t>
  </si>
  <si>
    <t>0.65{6.31%}</t>
  </si>
  <si>
    <t>0.63{11.89%}</t>
  </si>
  <si>
    <t>-0.01{76.43%}</t>
  </si>
  <si>
    <t>-0.03{12.45%}</t>
  </si>
  <si>
    <t>-0.02{145.19%}</t>
  </si>
  <si>
    <t>0.00{71.71%}</t>
  </si>
  <si>
    <t>0.18{6.26%}</t>
  </si>
  <si>
    <t>0.15{27.83%}</t>
  </si>
  <si>
    <t>0.01{1087.19%}</t>
  </si>
  <si>
    <t>1.46{4.18%}</t>
  </si>
  <si>
    <t>0.24{5.77%}</t>
  </si>
  <si>
    <t>0.27{12.80%}</t>
  </si>
  <si>
    <t>0.27{13.87%}</t>
  </si>
  <si>
    <t>0.14{9.38%}</t>
  </si>
  <si>
    <t>0.76{3.51%}</t>
  </si>
  <si>
    <t>0.74{3.61%}</t>
  </si>
  <si>
    <t>0.00{467.66%}</t>
  </si>
  <si>
    <t>0.00{61.44%}</t>
  </si>
  <si>
    <t>0.00{13.42%}</t>
  </si>
  <si>
    <t>-0.01{9.74%}</t>
  </si>
  <si>
    <t>0.00{19.04%}</t>
  </si>
  <si>
    <t>0.00{15.01%}</t>
  </si>
  <si>
    <t>0.03{18.33%}</t>
  </si>
  <si>
    <t>0.02{21.22%}</t>
  </si>
  <si>
    <t>-0.06{2.31%}</t>
  </si>
  <si>
    <t>C:\ICPCHEM\1\DATA\22H24l00.B\3D12.D</t>
  </si>
  <si>
    <t>0.64{51.14%}</t>
  </si>
  <si>
    <t>4533.00{1.95%}</t>
  </si>
  <si>
    <t>19990.00{0.91%}</t>
  </si>
  <si>
    <t>195.20{13.82%}</t>
  </si>
  <si>
    <t>5944.00{8.66%}</t>
  </si>
  <si>
    <t>1009.00{0.91%}</t>
  </si>
  <si>
    <t>1038.00{1.42%}</t>
  </si>
  <si>
    <t>304.10{3.03%}</t>
  </si>
  <si>
    <t>24.01{2.53%}</t>
  </si>
  <si>
    <t>12.47{2.74%}</t>
  </si>
  <si>
    <t>12.97{4.20%}</t>
  </si>
  <si>
    <t>197.70{2.34%}</t>
  </si>
  <si>
    <t>32.80{2.54%}</t>
  </si>
  <si>
    <t>3.29{1.97%}</t>
  </si>
  <si>
    <t>5.44{3.52%}</t>
  </si>
  <si>
    <t>7.13{5.76%}</t>
  </si>
  <si>
    <t>20.00{1.50%}</t>
  </si>
  <si>
    <t>6.91{7.79%}</t>
  </si>
  <si>
    <t>21.16{1.34%}</t>
  </si>
  <si>
    <t>50.00{14926.01}</t>
  </si>
  <si>
    <t>0.54{147.58%}</t>
  </si>
  <si>
    <t>102.50{2.81%}</t>
  </si>
  <si>
    <t>8.45{10.13%}</t>
  </si>
  <si>
    <t>-0.06{6.96%}</t>
  </si>
  <si>
    <t>0.62{8.81%}</t>
  </si>
  <si>
    <t>0.62{5.62%}</t>
  </si>
  <si>
    <t>0.00{86.81%}</t>
  </si>
  <si>
    <t>-0.04{33.86%}</t>
  </si>
  <si>
    <t>0.04{296.71%}</t>
  </si>
  <si>
    <t>0.00{178.14%}</t>
  </si>
  <si>
    <t>0.15{4.77%}</t>
  </si>
  <si>
    <t>0.11{20.35%}</t>
  </si>
  <si>
    <t>-0.03{28.86%}</t>
  </si>
  <si>
    <t>1.47{10.52%}</t>
  </si>
  <si>
    <t>0.26{12.01%}</t>
  </si>
  <si>
    <t>0.25{11.15%}</t>
  </si>
  <si>
    <t>0.26{6.90%}</t>
  </si>
  <si>
    <t>0.15{7.72%}</t>
  </si>
  <si>
    <t>0.77{1.74%}</t>
  </si>
  <si>
    <t>0.80{4.52%}</t>
  </si>
  <si>
    <t>0.00{268.17%}</t>
  </si>
  <si>
    <t>0.00{14.63%}</t>
  </si>
  <si>
    <t>0.00{10.81%}</t>
  </si>
  <si>
    <t>-0.01{2.17%}</t>
  </si>
  <si>
    <t>0.00{13.63%}</t>
  </si>
  <si>
    <t>0.00{1.91%}</t>
  </si>
  <si>
    <t>0.03{10.12%}</t>
  </si>
  <si>
    <t>0.02{18.30%}</t>
  </si>
  <si>
    <t>-0.05{4.39%}</t>
  </si>
  <si>
    <t>C:\ICPCHEM\1\DATA\22H24l00.B\3E01.D</t>
  </si>
  <si>
    <t>-24.42{6.29%}</t>
  </si>
  <si>
    <t>10.52{70.38%}</t>
  </si>
  <si>
    <t>-15.29{31.89%}</t>
  </si>
  <si>
    <t>18.40{28.63%}</t>
  </si>
  <si>
    <t>4.73{24.96%}</t>
  </si>
  <si>
    <t>4.75{6.62%}</t>
  </si>
  <si>
    <t>1.18{49.69%}</t>
  </si>
  <si>
    <t>0.04{148.76%}</t>
  </si>
  <si>
    <t>-0.14{10.37%}</t>
  </si>
  <si>
    <t>-0.11{20.93%}</t>
  </si>
  <si>
    <t>-5.34{2.95%}</t>
  </si>
  <si>
    <t>-0.17{22.38%}</t>
  </si>
  <si>
    <t>0.00{117.73%}</t>
  </si>
  <si>
    <t>-0.19{15.35%}</t>
  </si>
  <si>
    <t>-1.60{18.98%}</t>
  </si>
  <si>
    <t>-1.49{13.04%}</t>
  </si>
  <si>
    <t>-1.58{15.04%}</t>
  </si>
  <si>
    <t>-1.56{28.67%}</t>
  </si>
  <si>
    <t>50.00{17093.01}</t>
  </si>
  <si>
    <t>0.12{24.71%}</t>
  </si>
  <si>
    <t>0.32{26.18%}</t>
  </si>
  <si>
    <t>-0.07{5.44%}</t>
  </si>
  <si>
    <t>-0.03{57.53%}</t>
  </si>
  <si>
    <t>-0.04{22.06%}</t>
  </si>
  <si>
    <t>-0.04{6.27%}</t>
  </si>
  <si>
    <t>-0.07{1.46%}</t>
  </si>
  <si>
    <t>-0.13{15.22%}</t>
  </si>
  <si>
    <t>-0.04{7.45%}</t>
  </si>
  <si>
    <t>-0.06{10.59%}</t>
  </si>
  <si>
    <t>-0.04{21.31%}</t>
  </si>
  <si>
    <t>-0.02{20.38%}</t>
  </si>
  <si>
    <t>0.00{386.52%}</t>
  </si>
  <si>
    <t>0.00{103.09%}</t>
  </si>
  <si>
    <t>0.00{824.42%}</t>
  </si>
  <si>
    <t>0.00{72.04%}</t>
  </si>
  <si>
    <t>-0.04{42.93%}</t>
  </si>
  <si>
    <t>-0.04{47.49%}</t>
  </si>
  <si>
    <t>0.00{23.35%}</t>
  </si>
  <si>
    <t>-0.01{5.86%}</t>
  </si>
  <si>
    <t>0.00{6.81%}</t>
  </si>
  <si>
    <t>0.00{5.53%}</t>
  </si>
  <si>
    <t>-0.01{14.45%}</t>
  </si>
  <si>
    <t>-0.01{6.04%}</t>
  </si>
  <si>
    <t>-0.10{1.08%}</t>
  </si>
  <si>
    <t>C:\ICPCHEM\1\DATA\22H24l00.B\3E02.D</t>
  </si>
  <si>
    <t>160532-A1-S1</t>
  </si>
  <si>
    <t>0.45{28.86%}</t>
  </si>
  <si>
    <t>2217.00{3.43%}</t>
  </si>
  <si>
    <t>12430.00{2.74%}</t>
  </si>
  <si>
    <t>120.30{23.63%}</t>
  </si>
  <si>
    <t>3335.00{10.73%}</t>
  </si>
  <si>
    <t>645.60{0.80%}</t>
  </si>
  <si>
    <t>658.60{2.44%}</t>
  </si>
  <si>
    <t>195.90{2.71%}</t>
  </si>
  <si>
    <t>16.45{4.46%}</t>
  </si>
  <si>
    <t>6.82{4.29%}</t>
  </si>
  <si>
    <t>6.27{5.18%}</t>
  </si>
  <si>
    <t>129.10{4.04%}</t>
  </si>
  <si>
    <t>19.81{1.55%}</t>
  </si>
  <si>
    <t>1.94{2.73%}</t>
  </si>
  <si>
    <t>3.09{2.49%}</t>
  </si>
  <si>
    <t>5.03{11.90%}</t>
  </si>
  <si>
    <t>13.49{7.46%}</t>
  </si>
  <si>
    <t>4.75{8.20%}</t>
  </si>
  <si>
    <t>14.32{7.79%}</t>
  </si>
  <si>
    <t>50.00{13890.51}</t>
  </si>
  <si>
    <t>0.28{32.37%}</t>
  </si>
  <si>
    <t>60.90{4.74%}</t>
  </si>
  <si>
    <t>7.88{9.40%}</t>
  </si>
  <si>
    <t>0.47{17.25%}</t>
  </si>
  <si>
    <t>0.44{14.12%}</t>
  </si>
  <si>
    <t>-0.02{5.05%}</t>
  </si>
  <si>
    <t>-0.05{17.27%}</t>
  </si>
  <si>
    <t>-0.07{52.42%}</t>
  </si>
  <si>
    <t>-0.01{11.29%}</t>
  </si>
  <si>
    <t>0.04{48.24%}</t>
  </si>
  <si>
    <t>0.04{86.93%}</t>
  </si>
  <si>
    <t>-0.03{173.40%}</t>
  </si>
  <si>
    <t>-0.03{38.97%}</t>
  </si>
  <si>
    <t>0.67{18.77%}</t>
  </si>
  <si>
    <t>0.22{12.55%}</t>
  </si>
  <si>
    <t>0.23{16.84%}</t>
  </si>
  <si>
    <t>0.23{11.51%}</t>
  </si>
  <si>
    <t>0.09{13.65%}</t>
  </si>
  <si>
    <t>0.23{14.47%}</t>
  </si>
  <si>
    <t>0.22{14.31%}</t>
  </si>
  <si>
    <t>0.00{118.83%}</t>
  </si>
  <si>
    <t>0.00{13.24%}</t>
  </si>
  <si>
    <t>0.00{34.37%}</t>
  </si>
  <si>
    <t>-0.01{12.67%}</t>
  </si>
  <si>
    <t>0.00{12.03%}</t>
  </si>
  <si>
    <t>0.00{40.32%}</t>
  </si>
  <si>
    <t>0.01{76.97%}</t>
  </si>
  <si>
    <t>0.01{49.90%}</t>
  </si>
  <si>
    <t>-0.08{1.76%}</t>
  </si>
  <si>
    <t>C:\ICPCHEM\1\DATA\22H24l00.B\3E03.D</t>
  </si>
  <si>
    <t>0.55{39.92%}</t>
  </si>
  <si>
    <t>2246.00{1.84%}</t>
  </si>
  <si>
    <t>12620.00{3.37%}</t>
  </si>
  <si>
    <t>157.20{28.83%}</t>
  </si>
  <si>
    <t>3362.00{6.20%}</t>
  </si>
  <si>
    <t>661.40{4.15%}</t>
  </si>
  <si>
    <t>670.50{2.29%}</t>
  </si>
  <si>
    <t>199.60{2.30%}</t>
  </si>
  <si>
    <t>16.13{2.53%}</t>
  </si>
  <si>
    <t>6.73{1.95%}</t>
  </si>
  <si>
    <t>7.22{10.25%}</t>
  </si>
  <si>
    <t>130.60{2.40%}</t>
  </si>
  <si>
    <t>19.90{3.78%}</t>
  </si>
  <si>
    <t>1.96{1.63%}</t>
  </si>
  <si>
    <t>3.01{7.27%}</t>
  </si>
  <si>
    <t>5.13{0.44%}</t>
  </si>
  <si>
    <t>13.34{4.15%}</t>
  </si>
  <si>
    <t>5.17{6.87%}</t>
  </si>
  <si>
    <t>14.48{2.72%}</t>
  </si>
  <si>
    <t>50.00{13894.98}</t>
  </si>
  <si>
    <t>0.29{197.50%}</t>
  </si>
  <si>
    <t>61.05{1.84%}</t>
  </si>
  <si>
    <t>8.47{10.29%}</t>
  </si>
  <si>
    <t>-0.06{5.98%}</t>
  </si>
  <si>
    <t>0.43{9.98%}</t>
  </si>
  <si>
    <t>0.42{4.33%}</t>
  </si>
  <si>
    <t>-0.02{31.32%}</t>
  </si>
  <si>
    <t>-0.05{6.80%}</t>
  </si>
  <si>
    <t>-0.10{24.04%}</t>
  </si>
  <si>
    <t>-0.01{62.56%}</t>
  </si>
  <si>
    <t>0.04{55.69%}</t>
  </si>
  <si>
    <t>0.02{95.76%}</t>
  </si>
  <si>
    <t>-0.02{70.67%}</t>
  </si>
  <si>
    <t>0.67{9.37%}</t>
  </si>
  <si>
    <t>0.22{12.94%}</t>
  </si>
  <si>
    <t>0.23{13.19%}</t>
  </si>
  <si>
    <t>0.25{13.16%}</t>
  </si>
  <si>
    <t>0.09{4.69%}</t>
  </si>
  <si>
    <t>0.23{13.38%}</t>
  </si>
  <si>
    <t>0.23{9.67%}</t>
  </si>
  <si>
    <t>0.00{184.39%}</t>
  </si>
  <si>
    <t>0.00{11.98%}</t>
  </si>
  <si>
    <t>0.00{14.25%}</t>
  </si>
  <si>
    <t>-0.01{11.00%}</t>
  </si>
  <si>
    <t>0.00{59.14%}</t>
  </si>
  <si>
    <t>0.00{17.18%}</t>
  </si>
  <si>
    <t>0.01{35.84%}</t>
  </si>
  <si>
    <t>0.01{40.44%}</t>
  </si>
  <si>
    <t>-0.08{4.42%}</t>
  </si>
  <si>
    <t>C:\ICPCHEM\1\DATA\22H24l00.B\3E04.D</t>
  </si>
  <si>
    <t>0.32{42.94%}</t>
  </si>
  <si>
    <t>2198.00{2.88%}</t>
  </si>
  <si>
    <t>12370.00{0.88%}</t>
  </si>
  <si>
    <t>129.90{20.79%}</t>
  </si>
  <si>
    <t>3296.00{9.38%}</t>
  </si>
  <si>
    <t>657.10{3.61%}</t>
  </si>
  <si>
    <t>654.70{1.30%}</t>
  </si>
  <si>
    <t>195.90{1.42%}</t>
  </si>
  <si>
    <t>16.30{0.88%}</t>
  </si>
  <si>
    <t>6.44{5.08%}</t>
  </si>
  <si>
    <t>6.32{2.49%}</t>
  </si>
  <si>
    <t>128.40{0.83%}</t>
  </si>
  <si>
    <t>19.87{1.18%}</t>
  </si>
  <si>
    <t>1.98{4.05%}</t>
  </si>
  <si>
    <t>2.89{0.95%}</t>
  </si>
  <si>
    <t>5.24{10.90%}</t>
  </si>
  <si>
    <t>13.03{4.99%}</t>
  </si>
  <si>
    <t>4.82{9.88%}</t>
  </si>
  <si>
    <t>13.15{1.14%}</t>
  </si>
  <si>
    <t>50.00{13326.65}</t>
  </si>
  <si>
    <t>0.68{31.94%}</t>
  </si>
  <si>
    <t>60.40{2.04%}</t>
  </si>
  <si>
    <t>8.63{6.99%}</t>
  </si>
  <si>
    <t>0.46{0.36%}</t>
  </si>
  <si>
    <t>0.43{12.46%}</t>
  </si>
  <si>
    <t>-0.02{7.25%}</t>
  </si>
  <si>
    <t>-0.05{10.09%}</t>
  </si>
  <si>
    <t>0.01{469.18%}</t>
  </si>
  <si>
    <t>-0.01{84.66%}</t>
  </si>
  <si>
    <t>0.04{35.63%}</t>
  </si>
  <si>
    <t>0.02{67.71%}</t>
  </si>
  <si>
    <t>-0.02{68.48%}</t>
  </si>
  <si>
    <t>0.66{13.78%}</t>
  </si>
  <si>
    <t>0.23{11.03%}</t>
  </si>
  <si>
    <t>0.23{15.26%}</t>
  </si>
  <si>
    <t>0.24{5.99%}</t>
  </si>
  <si>
    <t>0.09{8.69%}</t>
  </si>
  <si>
    <t>0.22{16.77%}</t>
  </si>
  <si>
    <t>0.23{2.67%}</t>
  </si>
  <si>
    <t>0.00{289.76%}</t>
  </si>
  <si>
    <t>0.00{13.74%}</t>
  </si>
  <si>
    <t>0.00{12.46%}</t>
  </si>
  <si>
    <t>-0.01{15.88%}</t>
  </si>
  <si>
    <t>0.00{24.99%}</t>
  </si>
  <si>
    <t>0.00{8.46%}</t>
  </si>
  <si>
    <t>0.02{36.67%}</t>
  </si>
  <si>
    <t>0.02{59.80%}</t>
  </si>
  <si>
    <t>-0.08{4.23%}</t>
  </si>
  <si>
    <t>C:\ICPCHEM\1\DATA\22H24l00.B\3E05.D</t>
  </si>
  <si>
    <t>-32.52{2.47%}</t>
  </si>
  <si>
    <t>-16.58{28.15%}</t>
  </si>
  <si>
    <t>1.72{808.39%}</t>
  </si>
  <si>
    <t>36.06{14.43%}</t>
  </si>
  <si>
    <t>3.11{31.49%}</t>
  </si>
  <si>
    <t>2.29{10.92%}</t>
  </si>
  <si>
    <t>0.47{33.95%}</t>
  </si>
  <si>
    <t>0.00{557.53%}</t>
  </si>
  <si>
    <t>-0.16{9.33%}</t>
  </si>
  <si>
    <t>-0.14{17.73%}</t>
  </si>
  <si>
    <t>-5.47{1.43%}</t>
  </si>
  <si>
    <t>-0.24{6.18%}</t>
  </si>
  <si>
    <t>0.00{191.31%}</t>
  </si>
  <si>
    <t>-0.21{17.76%}</t>
  </si>
  <si>
    <t>-1.66{19.08%}</t>
  </si>
  <si>
    <t>-1.98{6.03%}</t>
  </si>
  <si>
    <t>-1.64{19.63%}</t>
  </si>
  <si>
    <t>-2.17{7.30%}</t>
  </si>
  <si>
    <t>50.00{15336.46}</t>
  </si>
  <si>
    <t>-0.03{68.57%}</t>
  </si>
  <si>
    <t>0.55{17.90%}</t>
  </si>
  <si>
    <t>-0.03{49.26%}</t>
  </si>
  <si>
    <t>-0.04{11.58%}</t>
  </si>
  <si>
    <t>-0.04{5.93%}</t>
  </si>
  <si>
    <t>-0.07{1.78%}</t>
  </si>
  <si>
    <t>-0.02{5.95%}</t>
  </si>
  <si>
    <t>-0.05{26.44%}</t>
  </si>
  <si>
    <t>-0.07{8.93%}</t>
  </si>
  <si>
    <t>-0.03{73.49%}</t>
  </si>
  <si>
    <t>-0.03{17.87%}</t>
  </si>
  <si>
    <t>0.00{124.06%}</t>
  </si>
  <si>
    <t>0.00{297.91%}</t>
  </si>
  <si>
    <t>0.00{874.06%}</t>
  </si>
  <si>
    <t>0.00{90.46%}</t>
  </si>
  <si>
    <t>-0.09{22.57%}</t>
  </si>
  <si>
    <t>-0.09{28.24%}</t>
  </si>
  <si>
    <t>0.00{21.18%}</t>
  </si>
  <si>
    <t>-0.01{3.57%}</t>
  </si>
  <si>
    <t>0.00{7.31%}</t>
  </si>
  <si>
    <t>0.00{0.72%}</t>
  </si>
  <si>
    <t>-0.01{11.10%}</t>
  </si>
  <si>
    <t>-0.01{21.49%}</t>
  </si>
  <si>
    <t>-0.10{0.15%}</t>
  </si>
  <si>
    <t>C:\ICPCHEM\1\DATA\22H24l00.B\3E06.D</t>
  </si>
  <si>
    <t>160532-A1-S2</t>
  </si>
  <si>
    <t>0.29{58.59%}</t>
  </si>
  <si>
    <t>1800.00{3.21%}</t>
  </si>
  <si>
    <t>10390.00{1.43%}</t>
  </si>
  <si>
    <t>119.90{15.70%}</t>
  </si>
  <si>
    <t>2751.00{8.63%}</t>
  </si>
  <si>
    <t>532.40{1.81%}</t>
  </si>
  <si>
    <t>536.50{1.23%}</t>
  </si>
  <si>
    <t>162.10{2.22%}</t>
  </si>
  <si>
    <t>13.04{3.93%}</t>
  </si>
  <si>
    <t>6.30{3.04%}</t>
  </si>
  <si>
    <t>6.40{3.74%}</t>
  </si>
  <si>
    <t>104.90{4.84%}</t>
  </si>
  <si>
    <t>16.71{0.95%}</t>
  </si>
  <si>
    <t>1.59{1.29%}</t>
  </si>
  <si>
    <t>2.63{10.00%}</t>
  </si>
  <si>
    <t>3.99{13.70%}</t>
  </si>
  <si>
    <t>9.56{9.91%}</t>
  </si>
  <si>
    <t>3.85{15.78%}</t>
  </si>
  <si>
    <t>9.55{2.40%}</t>
  </si>
  <si>
    <t>50.00{14074.03}</t>
  </si>
  <si>
    <t>0.85{67.00%}</t>
  </si>
  <si>
    <t>45.95{2.26%}</t>
  </si>
  <si>
    <t>4.13{4.52%}</t>
  </si>
  <si>
    <t>-0.06{8.74%}</t>
  </si>
  <si>
    <t>0.51{10.02%}</t>
  </si>
  <si>
    <t>0.45{12.18%}</t>
  </si>
  <si>
    <t>-0.03{12.99%}</t>
  </si>
  <si>
    <t>-0.06{2.83%}</t>
  </si>
  <si>
    <t>-0.06{62.96%}</t>
  </si>
  <si>
    <t>-0.01{19.62%}</t>
  </si>
  <si>
    <t>0.00{187.21%}</t>
  </si>
  <si>
    <t>-0.01{115.52%}</t>
  </si>
  <si>
    <t>-0.02{69.14%}</t>
  </si>
  <si>
    <t>0.53{7.73%}</t>
  </si>
  <si>
    <t>0.10{31.13%}</t>
  </si>
  <si>
    <t>0.09{11.24%}</t>
  </si>
  <si>
    <t>0.09{15.52%}</t>
  </si>
  <si>
    <t>0.06{6.51%}</t>
  </si>
  <si>
    <t>0.11{18.27%}</t>
  </si>
  <si>
    <t>0.11{15.75%}</t>
  </si>
  <si>
    <t>0.00{267.60%}</t>
  </si>
  <si>
    <t>0.00{42.29%}</t>
  </si>
  <si>
    <t>0.00{37.90%}</t>
  </si>
  <si>
    <t>-0.01{8.03%}</t>
  </si>
  <si>
    <t>0.00{18.95%}</t>
  </si>
  <si>
    <t>0.00{10.19%}</t>
  </si>
  <si>
    <t>0.01{37.36%}</t>
  </si>
  <si>
    <t>0.00{609.97%}</t>
  </si>
  <si>
    <t>-0.09{3.63%}</t>
  </si>
  <si>
    <t>C:\ICPCHEM\1\DATA\22H24l00.B\3E07.D</t>
  </si>
  <si>
    <t>0.32{26.14%}</t>
  </si>
  <si>
    <t>1778.00{1.68%}</t>
  </si>
  <si>
    <t>10230.00{0.98%}</t>
  </si>
  <si>
    <t>112.30{5.23%}</t>
  </si>
  <si>
    <t>2725.00{8.20%}</t>
  </si>
  <si>
    <t>524.20{3.00%}</t>
  </si>
  <si>
    <t>532.80{1.18%}</t>
  </si>
  <si>
    <t>155.70{0.56%}</t>
  </si>
  <si>
    <t>12.79{2.54%}</t>
  </si>
  <si>
    <t>6.48{0.66%}</t>
  </si>
  <si>
    <t>6.01{4.80%}</t>
  </si>
  <si>
    <t>102.10{1.42%}</t>
  </si>
  <si>
    <t>16.58{0.54%}</t>
  </si>
  <si>
    <t>1.59{3.01%}</t>
  </si>
  <si>
    <t>2.59{3.63%}</t>
  </si>
  <si>
    <t>3.91{4.72%}</t>
  </si>
  <si>
    <t>9.46{2.47%}</t>
  </si>
  <si>
    <t>3.80{15.59%}</t>
  </si>
  <si>
    <t>9.61{1.45%}</t>
  </si>
  <si>
    <t>50.00{13454.60}</t>
  </si>
  <si>
    <t>0.86{57.03%}</t>
  </si>
  <si>
    <t>45.32{2.29%}</t>
  </si>
  <si>
    <t>4.19{4.18%}</t>
  </si>
  <si>
    <t>-0.06{7.52%}</t>
  </si>
  <si>
    <t>0.56{7.08%}</t>
  </si>
  <si>
    <t>0.55{1.24%}</t>
  </si>
  <si>
    <t>-0.03{14.33%}</t>
  </si>
  <si>
    <t>-0.05{5.32%}</t>
  </si>
  <si>
    <t>-0.04{42.55%}</t>
  </si>
  <si>
    <t>-0.01{14.98%}</t>
  </si>
  <si>
    <t>0.00{552.52%}</t>
  </si>
  <si>
    <t>-0.04{2.64%}</t>
  </si>
  <si>
    <t>-0.01{144.46%}</t>
  </si>
  <si>
    <t>0.54{8.58%}</t>
  </si>
  <si>
    <t>0.09{24.62%}</t>
  </si>
  <si>
    <t>0.10{5.61%}</t>
  </si>
  <si>
    <t>0.11{14.96%}</t>
  </si>
  <si>
    <t>0.06{13.53%}</t>
  </si>
  <si>
    <t>0.11{6.09%}</t>
  </si>
  <si>
    <t>0.12{25.90%}</t>
  </si>
  <si>
    <t>0.00{84.80%}</t>
  </si>
  <si>
    <t>0.00{72.93%}</t>
  </si>
  <si>
    <t>-0.01{13.19%}</t>
  </si>
  <si>
    <t>0.00{16.48%}</t>
  </si>
  <si>
    <t>0.00{5.37%}</t>
  </si>
  <si>
    <t>0.00{68.99%}</t>
  </si>
  <si>
    <t>0.00{269.23%}</t>
  </si>
  <si>
    <t>-0.08{0.55%}</t>
  </si>
  <si>
    <t>C:\ICPCHEM\1\DATA\22H24l00.B\3E08.D</t>
  </si>
  <si>
    <t>0.05{111.01%}</t>
  </si>
  <si>
    <t>1805.00{3.74%}</t>
  </si>
  <si>
    <t>10370.00{0.59%}</t>
  </si>
  <si>
    <t>135.20{7.81%}</t>
  </si>
  <si>
    <t>2776.00{8.36%}</t>
  </si>
  <si>
    <t>536.30{1.76%}</t>
  </si>
  <si>
    <t>539.60{1.81%}</t>
  </si>
  <si>
    <t>159.40{2.93%}</t>
  </si>
  <si>
    <t>12.84{2.66%}</t>
  </si>
  <si>
    <t>6.28{0.34%}</t>
  </si>
  <si>
    <t>5.46{4.82%}</t>
  </si>
  <si>
    <t>104.40{3.21%}</t>
  </si>
  <si>
    <t>16.36{2.32%}</t>
  </si>
  <si>
    <t>1.58{6.01%}</t>
  </si>
  <si>
    <t>2.60{5.22%}</t>
  </si>
  <si>
    <t>3.98{10.67%}</t>
  </si>
  <si>
    <t>9.21{0.65%}</t>
  </si>
  <si>
    <t>3.69{11.28%}</t>
  </si>
  <si>
    <t>9.87{1.40%}</t>
  </si>
  <si>
    <t>50.00{11575.16}</t>
  </si>
  <si>
    <t>0.53{138.03%}</t>
  </si>
  <si>
    <t>46.12{4.23%}</t>
  </si>
  <si>
    <t>4.09{5.57%}</t>
  </si>
  <si>
    <t>-0.06{8.49%}</t>
  </si>
  <si>
    <t>0.51{12.91%}</t>
  </si>
  <si>
    <t>0.52{14.91%}</t>
  </si>
  <si>
    <t>-0.03{19.13%}</t>
  </si>
  <si>
    <t>-0.06{4.47%}</t>
  </si>
  <si>
    <t>-0.03{78.96%}</t>
  </si>
  <si>
    <t>-0.01{29.15%}</t>
  </si>
  <si>
    <t>0.01{186.35%}</t>
  </si>
  <si>
    <t>-0.04{47.17%}</t>
  </si>
  <si>
    <t>0.04{433.97%}</t>
  </si>
  <si>
    <t>-0.03{48.46%}</t>
  </si>
  <si>
    <t>0.52{10.67%}</t>
  </si>
  <si>
    <t>0.09{5.41%}</t>
  </si>
  <si>
    <t>0.10{13.77%}</t>
  </si>
  <si>
    <t>0.09{20.10%}</t>
  </si>
  <si>
    <t>0.06{12.91%}</t>
  </si>
  <si>
    <t>0.13{16.80%}</t>
  </si>
  <si>
    <t>0.13{2.26%}</t>
  </si>
  <si>
    <t>0.00{57.24%}</t>
  </si>
  <si>
    <t>0.00{20.87%}</t>
  </si>
  <si>
    <t>0.00{19.25%}</t>
  </si>
  <si>
    <t>-0.01{10.26%}</t>
  </si>
  <si>
    <t>0.00{10.16%}</t>
  </si>
  <si>
    <t>0.00{43.44%}</t>
  </si>
  <si>
    <t>0.01{50.62%}</t>
  </si>
  <si>
    <t>0.00{168.55%}</t>
  </si>
  <si>
    <t>-0.08{0.73%}</t>
  </si>
  <si>
    <t>C:\ICPCHEM\1\DATA\22H24l00.B\3E09.D</t>
  </si>
  <si>
    <t>-34.13{1.97%}</t>
  </si>
  <si>
    <t>-22.06{9.46%}</t>
  </si>
  <si>
    <t>-4.14{262.39%}</t>
  </si>
  <si>
    <t>2.88{155.10%}</t>
  </si>
  <si>
    <t>2.46{34.63%}</t>
  </si>
  <si>
    <t>2.16{4.01%}</t>
  </si>
  <si>
    <t>0.75{20.15%}</t>
  </si>
  <si>
    <t>0.00{256.59%}</t>
  </si>
  <si>
    <t>-0.16{10.91%}</t>
  </si>
  <si>
    <t>-0.11{18.73%}</t>
  </si>
  <si>
    <t>-5.64{1.71%}</t>
  </si>
  <si>
    <t>-0.23{16.61%}</t>
  </si>
  <si>
    <t>0.00{43.30%}</t>
  </si>
  <si>
    <t>-0.21{19.63%}</t>
  </si>
  <si>
    <t>-1.75{14.26%}</t>
  </si>
  <si>
    <t>-1.69{14.27%}</t>
  </si>
  <si>
    <t>-1.70{12.12%}</t>
  </si>
  <si>
    <t>-1.94{19.47%}</t>
  </si>
  <si>
    <t>50.00{16523.45}</t>
  </si>
  <si>
    <t>-0.16{172.73%}</t>
  </si>
  <si>
    <t>-0.07{37.60%}</t>
  </si>
  <si>
    <t>0.35{29.08%}</t>
  </si>
  <si>
    <t>-0.07{5.35%}</t>
  </si>
  <si>
    <t>-0.03{41.99%}</t>
  </si>
  <si>
    <t>-0.05{19.01%}</t>
  </si>
  <si>
    <t>-0.04{1.33%}</t>
  </si>
  <si>
    <t>-0.07{2.64%}</t>
  </si>
  <si>
    <t>-0.14{8.69%}</t>
  </si>
  <si>
    <t>-0.02{4.71%}</t>
  </si>
  <si>
    <t>-0.05{7.12%}</t>
  </si>
  <si>
    <t>-0.07{7.48%}</t>
  </si>
  <si>
    <t>-0.03{136.77%}</t>
  </si>
  <si>
    <t>-0.03{30.36%}</t>
  </si>
  <si>
    <t>-0.03{40.17%}</t>
  </si>
  <si>
    <t>0.00{174.51%}</t>
  </si>
  <si>
    <t>0.00{140.70%}</t>
  </si>
  <si>
    <t>0.00{24.64%}</t>
  </si>
  <si>
    <t>0.00{175.43%}</t>
  </si>
  <si>
    <t>-0.10{15.06%}</t>
  </si>
  <si>
    <t>-0.11{12.15%}</t>
  </si>
  <si>
    <t>0.00{48.30%}</t>
  </si>
  <si>
    <t>0.00{12.89%}</t>
  </si>
  <si>
    <t>0.00{23.77%}</t>
  </si>
  <si>
    <t>-0.01{4.00%}</t>
  </si>
  <si>
    <t>0.00{10.06%}</t>
  </si>
  <si>
    <t>0.00{6.02%}</t>
  </si>
  <si>
    <t>-0.01{21.58%}</t>
  </si>
  <si>
    <t>-0.02{11.44%}</t>
  </si>
  <si>
    <t>-0.11{0.38%}</t>
  </si>
  <si>
    <t>C:\ICPCHEM\1\DATA\22H24l00.B\3E10.D</t>
  </si>
  <si>
    <t>160532-A1-S3</t>
  </si>
  <si>
    <t>0.39{52.70%}</t>
  </si>
  <si>
    <t>2250.00{0.68%}</t>
  </si>
  <si>
    <t>12660.00{1.61%}</t>
  </si>
  <si>
    <t>115.90{45.04%}</t>
  </si>
  <si>
    <t>3398.00{7.58%}</t>
  </si>
  <si>
    <t>653.60{1.47%}</t>
  </si>
  <si>
    <t>668.10{1.94%}</t>
  </si>
  <si>
    <t>196.20{2.30%}</t>
  </si>
  <si>
    <t>15.73{3.36%}</t>
  </si>
  <si>
    <t>6.54{2.81%}</t>
  </si>
  <si>
    <t>6.52{8.38%}</t>
  </si>
  <si>
    <t>134.20{0.71%}</t>
  </si>
  <si>
    <t>19.71{1.15%}</t>
  </si>
  <si>
    <t>1.97{1.61%}</t>
  </si>
  <si>
    <t>2.66{1.96%}</t>
  </si>
  <si>
    <t>5.06{8.95%}</t>
  </si>
  <si>
    <t>11.29{1.84%}</t>
  </si>
  <si>
    <t>4.68{7.54%}</t>
  </si>
  <si>
    <t>12.72{3.55%}</t>
  </si>
  <si>
    <t>50.00{12166.69}</t>
  </si>
  <si>
    <t>0.85{237.23%}</t>
  </si>
  <si>
    <t>53.32{1.37%}</t>
  </si>
  <si>
    <t>7.49{10.58%}</t>
  </si>
  <si>
    <t>-0.06{6.37%}</t>
  </si>
  <si>
    <t>0.45{5.39%}</t>
  </si>
  <si>
    <t>0.41{10.52%}</t>
  </si>
  <si>
    <t>-0.03{14.01%}</t>
  </si>
  <si>
    <t>-0.06{11.81%}</t>
  </si>
  <si>
    <t>-0.02{406.95%}</t>
  </si>
  <si>
    <t>0.00{55.85%}</t>
  </si>
  <si>
    <t>0.03{43.52%}</t>
  </si>
  <si>
    <t>0.02{71.33%}</t>
  </si>
  <si>
    <t>-0.02{162.08%}</t>
  </si>
  <si>
    <t>0.66{2.30%}</t>
  </si>
  <si>
    <t>0.19{12.12%}</t>
  </si>
  <si>
    <t>0.23{10.43%}</t>
  </si>
  <si>
    <t>0.22{11.60%}</t>
  </si>
  <si>
    <t>0.08{10.43%}</t>
  </si>
  <si>
    <t>0.21{14.58%}</t>
  </si>
  <si>
    <t>0.21{3.98%}</t>
  </si>
  <si>
    <t>0.00{27.64%}</t>
  </si>
  <si>
    <t>0.00{12.16%}</t>
  </si>
  <si>
    <t>-0.01{14.12%}</t>
  </si>
  <si>
    <t>0.00{19.87%}</t>
  </si>
  <si>
    <t>0.00{19.02%}</t>
  </si>
  <si>
    <t>0.01{48.14%}</t>
  </si>
  <si>
    <t>0.01{90.34%}</t>
  </si>
  <si>
    <t>-0.08{3.87%}</t>
  </si>
  <si>
    <t>C:\ICPCHEM\1\DATA\22H24l00.B\3E11.D</t>
  </si>
  <si>
    <t>0.44{32.73%}</t>
  </si>
  <si>
    <t>2301.00{1.53%}</t>
  </si>
  <si>
    <t>12890.00{1.35%}</t>
  </si>
  <si>
    <t>145.30{2.76%}</t>
  </si>
  <si>
    <t>3500.00{8.50%}</t>
  </si>
  <si>
    <t>655.80{1.99%}</t>
  </si>
  <si>
    <t>680.90{0.93%}</t>
  </si>
  <si>
    <t>201.80{1.94%}</t>
  </si>
  <si>
    <t>16.33{4.19%}</t>
  </si>
  <si>
    <t>6.50{2.56%}</t>
  </si>
  <si>
    <t>6.14{5.15%}</t>
  </si>
  <si>
    <t>134.90{1.74%}</t>
  </si>
  <si>
    <t>20.11{1.05%}</t>
  </si>
  <si>
    <t>2.04{1.00%}</t>
  </si>
  <si>
    <t>2.77{3.09%}</t>
  </si>
  <si>
    <t>5.21{9.66%}</t>
  </si>
  <si>
    <t>11.94{5.24%}</t>
  </si>
  <si>
    <t>4.95{9.43%}</t>
  </si>
  <si>
    <t>12.38{8.02%}</t>
  </si>
  <si>
    <t>50.00{13950.61}</t>
  </si>
  <si>
    <t>0.22{238.08%}</t>
  </si>
  <si>
    <t>54.22{2.84%}</t>
  </si>
  <si>
    <t>7.85{6.97%}</t>
  </si>
  <si>
    <t>-0.06{7.22%}</t>
  </si>
  <si>
    <t>0.44{7.40%}</t>
  </si>
  <si>
    <t>0.44{6.59%}</t>
  </si>
  <si>
    <t>-0.03{4.25%}</t>
  </si>
  <si>
    <t>-0.05{13.49%}</t>
  </si>
  <si>
    <t>-0.07{58.35%}</t>
  </si>
  <si>
    <t>-0.01{57.79%}</t>
  </si>
  <si>
    <t>0.05{35.38%}</t>
  </si>
  <si>
    <t>0.00{26.56%}</t>
  </si>
  <si>
    <t>-0.03{169.02%}</t>
  </si>
  <si>
    <t>0.69{12.74%}</t>
  </si>
  <si>
    <t>0.20{18.91%}</t>
  </si>
  <si>
    <t>0.23{11.83%}</t>
  </si>
  <si>
    <t>0.23{13.95%}</t>
  </si>
  <si>
    <t>0.09{11.37%}</t>
  </si>
  <si>
    <t>0.23{7.37%}</t>
  </si>
  <si>
    <t>0.23{5.44%}</t>
  </si>
  <si>
    <t>0.00{235.42%}</t>
  </si>
  <si>
    <t>0.00{60.99%}</t>
  </si>
  <si>
    <t>0.00{22.09%}</t>
  </si>
  <si>
    <t>-0.01{19.86%}</t>
  </si>
  <si>
    <t>0.00{28.77%}</t>
  </si>
  <si>
    <t>0.00{6.64%}</t>
  </si>
  <si>
    <t>0.01{25.76%}</t>
  </si>
  <si>
    <t>0.01{65.14%}</t>
  </si>
  <si>
    <t>-0.08{6.12%}</t>
  </si>
  <si>
    <t>C:\ICPCHEM\1\DATA\22H24l00.B\3E12.D</t>
  </si>
  <si>
    <t>0.24{99.67%}</t>
  </si>
  <si>
    <t>2293.00{5.54%}</t>
  </si>
  <si>
    <t>12980.00{3.75%}</t>
  </si>
  <si>
    <t>121.20{15.12%}</t>
  </si>
  <si>
    <t>3476.00{11.82%}</t>
  </si>
  <si>
    <t>673.40{3.79%}</t>
  </si>
  <si>
    <t>684.40{4.64%}</t>
  </si>
  <si>
    <t>202.50{3.41%}</t>
  </si>
  <si>
    <t>16.07{5.33%}</t>
  </si>
  <si>
    <t>6.64{4.76%}</t>
  </si>
  <si>
    <t>6.58{6.46%}</t>
  </si>
  <si>
    <t>135.00{5.40%}</t>
  </si>
  <si>
    <t>20.20{4.52%}</t>
  </si>
  <si>
    <t>2.04{6.60%}</t>
  </si>
  <si>
    <t>2.92{12.48%}</t>
  </si>
  <si>
    <t>5.13{11.50%}</t>
  </si>
  <si>
    <t>11.93{6.78%}</t>
  </si>
  <si>
    <t>4.82{13.46%}</t>
  </si>
  <si>
    <t>12.57{14.46%}</t>
  </si>
  <si>
    <t>50.00{14613.56}</t>
  </si>
  <si>
    <t>1.61{67.37%}</t>
  </si>
  <si>
    <t>54.02{6.78%}</t>
  </si>
  <si>
    <t>8.32{3.98%}</t>
  </si>
  <si>
    <t>-0.06{7.26%}</t>
  </si>
  <si>
    <t>0.43{14.87%}</t>
  </si>
  <si>
    <t>0.42{5.68%}</t>
  </si>
  <si>
    <t>-0.03{15.55%}</t>
  </si>
  <si>
    <t>-0.05{21.30%}</t>
  </si>
  <si>
    <t>-0.08{31.87%}</t>
  </si>
  <si>
    <t>-0.01{83.65%}</t>
  </si>
  <si>
    <t>0.06{31.24%}</t>
  </si>
  <si>
    <t>0.01{230.89%}</t>
  </si>
  <si>
    <t>-0.04{34.63%}</t>
  </si>
  <si>
    <t>0.62{9.58%}</t>
  </si>
  <si>
    <t>0.23{2.76%}</t>
  </si>
  <si>
    <t>0.23{2.77%}</t>
  </si>
  <si>
    <t>0.21{13.99%}</t>
  </si>
  <si>
    <t>0.08{6.49%}</t>
  </si>
  <si>
    <t>0.23{4.70%}</t>
  </si>
  <si>
    <t>0.23{11.57%}</t>
  </si>
  <si>
    <t>0.00{39.92%}</t>
  </si>
  <si>
    <t>0.00{22.21%}</t>
  </si>
  <si>
    <t>0.00{25.85%}</t>
  </si>
  <si>
    <t>-0.01{1.32%}</t>
  </si>
  <si>
    <t>0.00{11.84%}</t>
  </si>
  <si>
    <t>0.00{16.87%}</t>
  </si>
  <si>
    <t>0.01{79.43%}</t>
  </si>
  <si>
    <t>0.01{17.28%}</t>
  </si>
  <si>
    <t>-0.08{1.38%}</t>
  </si>
  <si>
    <t>C:\ICPCHEM\1\DATA\22H24l00.B\3F01.D</t>
  </si>
  <si>
    <t>-32.90{1.48%}</t>
  </si>
  <si>
    <t>-10.56{57.87%}</t>
  </si>
  <si>
    <t>-0.37{3732.87%}</t>
  </si>
  <si>
    <t>7.24{92.13%}</t>
  </si>
  <si>
    <t>2.81{5.30%}</t>
  </si>
  <si>
    <t>2.91{16.18%}</t>
  </si>
  <si>
    <t>0.85{39.44%}</t>
  </si>
  <si>
    <t>0.00{492.87%}</t>
  </si>
  <si>
    <t>-0.16{7.91%}</t>
  </si>
  <si>
    <t>-0.13{13.82%}</t>
  </si>
  <si>
    <t>-5.53{1.29%}</t>
  </si>
  <si>
    <t>-0.23{20.63%}</t>
  </si>
  <si>
    <t>0.00{460.40%}</t>
  </si>
  <si>
    <t>-0.21{13.20%}</t>
  </si>
  <si>
    <t>-1.77{10.52%}</t>
  </si>
  <si>
    <t>-0.31{22.17%}</t>
  </si>
  <si>
    <t>-1.81{15.65%}</t>
  </si>
  <si>
    <t>-0.27{167.10%}</t>
  </si>
  <si>
    <t>50.00{18322.28}</t>
  </si>
  <si>
    <t>-0.02{137.44%}</t>
  </si>
  <si>
    <t>0.52{16.25%}</t>
  </si>
  <si>
    <t>-0.07{6.50%}</t>
  </si>
  <si>
    <t>-0.04{17.36%}</t>
  </si>
  <si>
    <t>-0.04{24.26%}</t>
  </si>
  <si>
    <t>-0.04{2.24%}</t>
  </si>
  <si>
    <t>-0.14{9.60%}</t>
  </si>
  <si>
    <t>-0.02{5.57%}</t>
  </si>
  <si>
    <t>-0.05{6.90%}</t>
  </si>
  <si>
    <t>-0.08{7.94%}</t>
  </si>
  <si>
    <t>-0.04{20.03%}</t>
  </si>
  <si>
    <t>-0.03{16.74%}</t>
  </si>
  <si>
    <t>0.00{332.97%}</t>
  </si>
  <si>
    <t>0.00{262.66%}</t>
  </si>
  <si>
    <t>0.00{194.86%}</t>
  </si>
  <si>
    <t>0.00{90.76%}</t>
  </si>
  <si>
    <t>-0.09{24.48%}</t>
  </si>
  <si>
    <t>-0.09{30.19%}</t>
  </si>
  <si>
    <t>0.00{11.75%}</t>
  </si>
  <si>
    <t>0.00{26.83%}</t>
  </si>
  <si>
    <t>-0.01{3.59%}</t>
  </si>
  <si>
    <t>0.00{4.82%}</t>
  </si>
  <si>
    <t>0.00{5.36%}</t>
  </si>
  <si>
    <t>-0.01{28.85%}</t>
  </si>
  <si>
    <t>-0.10{1.22%}</t>
  </si>
  <si>
    <t>C:\ICPCHEM\1\DATA\22H24l00.B\3F02.D</t>
  </si>
  <si>
    <t>160535-A1-Cn1</t>
  </si>
  <si>
    <t>0.43{56.50%}</t>
  </si>
  <si>
    <t>2451.00{2.52%}</t>
  </si>
  <si>
    <t>13460.00{0.35%}</t>
  </si>
  <si>
    <t>159.20{49.58%}</t>
  </si>
  <si>
    <t>3984.00{8.92%}</t>
  </si>
  <si>
    <t>683.90{2.60%}</t>
  </si>
  <si>
    <t>693.50{0.83%}</t>
  </si>
  <si>
    <t>209.50{2.08%}</t>
  </si>
  <si>
    <t>15.74{3.25%}</t>
  </si>
  <si>
    <t>7.45{2.18%}</t>
  </si>
  <si>
    <t>7.37{4.65%}</t>
  </si>
  <si>
    <t>132.60{2.90%}</t>
  </si>
  <si>
    <t>21.25{1.43%}</t>
  </si>
  <si>
    <t>2.08{5.77%}</t>
  </si>
  <si>
    <t>3.16{5.74%}</t>
  </si>
  <si>
    <t>3.95{11.46%}</t>
  </si>
  <si>
    <t>14.19{3.72%}</t>
  </si>
  <si>
    <t>3.79{8.30%}</t>
  </si>
  <si>
    <t>14.78{5.81%}</t>
  </si>
  <si>
    <t>50.00{15773.64}</t>
  </si>
  <si>
    <t>0.87{178.32%}</t>
  </si>
  <si>
    <t>46.65{3.32%}</t>
  </si>
  <si>
    <t>5.66{6.44%}</t>
  </si>
  <si>
    <t>-0.06{7.48%}</t>
  </si>
  <si>
    <t>0.45{8.31%}</t>
  </si>
  <si>
    <t>0.51{5.30%}</t>
  </si>
  <si>
    <t>-0.02{16.92%}</t>
  </si>
  <si>
    <t>-0.04{25.85%}</t>
  </si>
  <si>
    <t>0.07{65.39%}</t>
  </si>
  <si>
    <t>0.00{162.13%}</t>
  </si>
  <si>
    <t>0.03{38.43%}</t>
  </si>
  <si>
    <t>0.01{354.19%}</t>
  </si>
  <si>
    <t>-0.02{39.41%}</t>
  </si>
  <si>
    <t>0.99{9.37%}</t>
  </si>
  <si>
    <t>0.17{11.84%}</t>
  </si>
  <si>
    <t>0.17{7.92%}</t>
  </si>
  <si>
    <t>0.17{10.85%}</t>
  </si>
  <si>
    <t>0.10{7.63%}</t>
  </si>
  <si>
    <t>0.23{10.16%}</t>
  </si>
  <si>
    <t>0.22{6.26%}</t>
  </si>
  <si>
    <t>0.00{22.79%}</t>
  </si>
  <si>
    <t>0.00{11.06%}</t>
  </si>
  <si>
    <t>0.00{12.51%}</t>
  </si>
  <si>
    <t>-0.01{3.58%}</t>
  </si>
  <si>
    <t>0.00{6.93%}</t>
  </si>
  <si>
    <t>0.00{3.91%}</t>
  </si>
  <si>
    <t>0.01{46.45%}</t>
  </si>
  <si>
    <t>0.01{42.15%}</t>
  </si>
  <si>
    <t>C:\ICPCHEM\1\DATA\22H24l00.B\3F03.D</t>
  </si>
  <si>
    <t>0.50{43.32%}</t>
  </si>
  <si>
    <t>2465.00{2.96%}</t>
  </si>
  <si>
    <t>13480.00{1.04%}</t>
  </si>
  <si>
    <t>141.10{16.53%}</t>
  </si>
  <si>
    <t>3890.00{8.93%}</t>
  </si>
  <si>
    <t>684.00{3.48%}</t>
  </si>
  <si>
    <t>697.60{1.80%}</t>
  </si>
  <si>
    <t>208.70{3.36%}</t>
  </si>
  <si>
    <t>16.20{4.50%}</t>
  </si>
  <si>
    <t>7.44{2.20%}</t>
  </si>
  <si>
    <t>7.39{3.90%}</t>
  </si>
  <si>
    <t>133.60{1.94%}</t>
  </si>
  <si>
    <t>21.42{2.83%}</t>
  </si>
  <si>
    <t>2.10{5.15%}</t>
  </si>
  <si>
    <t>3.29{3.80%}</t>
  </si>
  <si>
    <t>4.05{13.78%}</t>
  </si>
  <si>
    <t>14.02{4.83%}</t>
  </si>
  <si>
    <t>3.82{13.25%}</t>
  </si>
  <si>
    <t>14.56{6.82%}</t>
  </si>
  <si>
    <t>50.00{15526.70}</t>
  </si>
  <si>
    <t>0.41{156.94%}</t>
  </si>
  <si>
    <t>46.64{4.34%}</t>
  </si>
  <si>
    <t>5.93{5.74%}</t>
  </si>
  <si>
    <t>-0.06{8.39%}</t>
  </si>
  <si>
    <t>0.52{6.23%}</t>
  </si>
  <si>
    <t>0.50{3.16%}</t>
  </si>
  <si>
    <t>-0.02{8.78%}</t>
  </si>
  <si>
    <t>-0.04{18.35%}</t>
  </si>
  <si>
    <t>0.02{372.10%}</t>
  </si>
  <si>
    <t>0.01{43.42%}</t>
  </si>
  <si>
    <t>0.06{43.14%}</t>
  </si>
  <si>
    <t>0.03{62.63%}</t>
  </si>
  <si>
    <t>-0.03{8.36%}</t>
  </si>
  <si>
    <t>0.98{7.39%}</t>
  </si>
  <si>
    <t>0.16{8.45%}</t>
  </si>
  <si>
    <t>0.18{10.43%}</t>
  </si>
  <si>
    <t>0.18{8.52%}</t>
  </si>
  <si>
    <t>0.10{6.40%}</t>
  </si>
  <si>
    <t>0.25{1.81%}</t>
  </si>
  <si>
    <t>0.24{5.80%}</t>
  </si>
  <si>
    <t>0.00{286.43%}</t>
  </si>
  <si>
    <t>0.00{26.97%}</t>
  </si>
  <si>
    <t>0.00{12.02%}</t>
  </si>
  <si>
    <t>-0.01{5.87%}</t>
  </si>
  <si>
    <t>0.00{10.58%}</t>
  </si>
  <si>
    <t>0.00{2.58%}</t>
  </si>
  <si>
    <t>0.02{54.91%}</t>
  </si>
  <si>
    <t>0.02{29.47%}</t>
  </si>
  <si>
    <t>-0.07{1.81%}</t>
  </si>
  <si>
    <t>C:\ICPCHEM\1\DATA\22H24l00.B\3F04.D</t>
  </si>
  <si>
    <t>0.30{32.30%}</t>
  </si>
  <si>
    <t>2535.00{1.66%}</t>
  </si>
  <si>
    <t>13840.00{2.36%}</t>
  </si>
  <si>
    <t>133.90{16.82%}</t>
  </si>
  <si>
    <t>4006.00{5.65%}</t>
  </si>
  <si>
    <t>712.00{1.91%}</t>
  </si>
  <si>
    <t>718.40{2.33%}</t>
  </si>
  <si>
    <t>212.30{1.16%}</t>
  </si>
  <si>
    <t>16.53{3.78%}</t>
  </si>
  <si>
    <t>7.62{3.84%}</t>
  </si>
  <si>
    <t>7.79{5.76%}</t>
  </si>
  <si>
    <t>136.80{0.65%}</t>
  </si>
  <si>
    <t>22.29{0.39%}</t>
  </si>
  <si>
    <t>2.19{1.63%}</t>
  </si>
  <si>
    <t>3.40{10.11%}</t>
  </si>
  <si>
    <t>4.10{10.81%}</t>
  </si>
  <si>
    <t>14.49{3.60%}</t>
  </si>
  <si>
    <t>3.90{12.25%}</t>
  </si>
  <si>
    <t>15.06{2.91%}</t>
  </si>
  <si>
    <t>50.00{15565.62}</t>
  </si>
  <si>
    <t>0.42{101.68%}</t>
  </si>
  <si>
    <t>47.64{0.77%}</t>
  </si>
  <si>
    <t>6.19{8.39%}</t>
  </si>
  <si>
    <t>-0.06{5.86%}</t>
  </si>
  <si>
    <t>0.51{14.27%}</t>
  </si>
  <si>
    <t>0.50{1.67%}</t>
  </si>
  <si>
    <t>-0.01{45.15%}</t>
  </si>
  <si>
    <t>-0.04{10.04%}</t>
  </si>
  <si>
    <t>0.05{207.45%}</t>
  </si>
  <si>
    <t>0.01{24.92%}</t>
  </si>
  <si>
    <t>0.07{34.41%}</t>
  </si>
  <si>
    <t>0.03{77.77%}</t>
  </si>
  <si>
    <t>-0.01{891.10%}</t>
  </si>
  <si>
    <t>0.00{2010.18%}</t>
  </si>
  <si>
    <t>0.98{2.48%}</t>
  </si>
  <si>
    <t>0.18{8.57%}</t>
  </si>
  <si>
    <t>0.20{11.68%}</t>
  </si>
  <si>
    <t>0.17{13.00%}</t>
  </si>
  <si>
    <t>0.11{5.37%}</t>
  </si>
  <si>
    <t>0.27{9.64%}</t>
  </si>
  <si>
    <t>0.25{6.23%}</t>
  </si>
  <si>
    <t>0.00{356.25%}</t>
  </si>
  <si>
    <t>0.00{10.62%}</t>
  </si>
  <si>
    <t>0.00{22.07%}</t>
  </si>
  <si>
    <t>-0.01{8.27%}</t>
  </si>
  <si>
    <t>0.00{21.07%}</t>
  </si>
  <si>
    <t>0.02{43.08%}</t>
  </si>
  <si>
    <t>0.02{20.37%}</t>
  </si>
  <si>
    <t>-0.07{5.75%}</t>
  </si>
  <si>
    <t>C:\ICPCHEM\1\DATA\22H24l00.B\3F05.D</t>
  </si>
  <si>
    <t>-33.65{1.76%}</t>
  </si>
  <si>
    <t>-20.38{17.42%}</t>
  </si>
  <si>
    <t>-3.30{438.22%}</t>
  </si>
  <si>
    <t>66.61{17.87%}</t>
  </si>
  <si>
    <t>2.56{25.80%}</t>
  </si>
  <si>
    <t>2.21{13.84%}</t>
  </si>
  <si>
    <t>0.59{28.17%}</t>
  </si>
  <si>
    <t>-0.01{168.11%}</t>
  </si>
  <si>
    <t>-0.16{1.76%}</t>
  </si>
  <si>
    <t>-0.15{9.93%}</t>
  </si>
  <si>
    <t>-5.63{0.43%}</t>
  </si>
  <si>
    <t>-0.26{21.15%}</t>
  </si>
  <si>
    <t>0.00{133.21%}</t>
  </si>
  <si>
    <t>-0.18{31.86%}</t>
  </si>
  <si>
    <t>-1.85{10.28%}</t>
  </si>
  <si>
    <t>-1.97{11.89%}</t>
  </si>
  <si>
    <t>-1.81{14.44%}</t>
  </si>
  <si>
    <t>-1.94{2.00%}</t>
  </si>
  <si>
    <t>50.00{17590.27}</t>
  </si>
  <si>
    <t>-0.08{69.48%}</t>
  </si>
  <si>
    <t>0.39{10.35%}</t>
  </si>
  <si>
    <t>-0.07{4.08%}</t>
  </si>
  <si>
    <t>-0.05{13.10%}</t>
  </si>
  <si>
    <t>-0.05{11.92%}</t>
  </si>
  <si>
    <t>-0.04{4.07%}</t>
  </si>
  <si>
    <t>-0.07{1.65%}</t>
  </si>
  <si>
    <t>-0.02{2.85%}</t>
  </si>
  <si>
    <t>-0.05{11.05%}</t>
  </si>
  <si>
    <t>-0.08{5.06%}</t>
  </si>
  <si>
    <t>-0.03{62.67%}</t>
  </si>
  <si>
    <t>-0.02{18.87%}</t>
  </si>
  <si>
    <t>0.00{245.11%}</t>
  </si>
  <si>
    <t>0.00{116.52%}</t>
  </si>
  <si>
    <t>0.00{644.74%}</t>
  </si>
  <si>
    <t>0.00{308.07%}</t>
  </si>
  <si>
    <t>-0.10{9.55%}</t>
  </si>
  <si>
    <t>-0.10{15.04%}</t>
  </si>
  <si>
    <t>0.00{35.15%}</t>
  </si>
  <si>
    <t>-0.01{6.25%}</t>
  </si>
  <si>
    <t>0.00{5.30%}</t>
  </si>
  <si>
    <t>0.00{6.62%}</t>
  </si>
  <si>
    <t>-0.01{8.64%}</t>
  </si>
  <si>
    <t>-0.10{1.02%}</t>
  </si>
  <si>
    <t>C:\ICPCHEM\1\DATA\22H24l00.B\3F06.D</t>
  </si>
  <si>
    <t>160535-A1-Cn2</t>
  </si>
  <si>
    <t>0.49{20.20%}</t>
  </si>
  <si>
    <t>2426.00{1.94%}</t>
  </si>
  <si>
    <t>12360.00{0.57%}</t>
  </si>
  <si>
    <t>136.60{2.76%}</t>
  </si>
  <si>
    <t>3674.00{8.32%}</t>
  </si>
  <si>
    <t>594.60{1.71%}</t>
  </si>
  <si>
    <t>604.00{0.63%}</t>
  </si>
  <si>
    <t>181.90{2.73%}</t>
  </si>
  <si>
    <t>14.84{2.34%}</t>
  </si>
  <si>
    <t>6.87{3.55%}</t>
  </si>
  <si>
    <t>6.86{1.53%}</t>
  </si>
  <si>
    <t>128.60{1.16%}</t>
  </si>
  <si>
    <t>20.88{1.08%}</t>
  </si>
  <si>
    <t>1.95{1.34%}</t>
  </si>
  <si>
    <t>3.15{5.97%}</t>
  </si>
  <si>
    <t>4.22{8.07%}</t>
  </si>
  <si>
    <t>13.80{6.21%}</t>
  </si>
  <si>
    <t>4.14{12.25%}</t>
  </si>
  <si>
    <t>14.42{1.33%}</t>
  </si>
  <si>
    <t>50.00{13118.62}</t>
  </si>
  <si>
    <t>2.00{51.22%}</t>
  </si>
  <si>
    <t>36.31{2.66%}</t>
  </si>
  <si>
    <t>4.06{2.04%}</t>
  </si>
  <si>
    <t>-0.06{4.56%}</t>
  </si>
  <si>
    <t>0.42{9.36%}</t>
  </si>
  <si>
    <t>0.46{10.30%}</t>
  </si>
  <si>
    <t>-0.02{14.86%}</t>
  </si>
  <si>
    <t>-0.05{3.83%}</t>
  </si>
  <si>
    <t>0.07{35.92%}</t>
  </si>
  <si>
    <t>0.01{181.19%}</t>
  </si>
  <si>
    <t>0.04{22.90%}</t>
  </si>
  <si>
    <t>0.03{36.59%}</t>
  </si>
  <si>
    <t>-0.03{34.45%}</t>
  </si>
  <si>
    <t>1.04{5.29%}</t>
  </si>
  <si>
    <t>0.11{14.91%}</t>
  </si>
  <si>
    <t>0.13{8.54%}</t>
  </si>
  <si>
    <t>0.11{15.06%}</t>
  </si>
  <si>
    <t>0.09{14.49%}</t>
  </si>
  <si>
    <t>0.20{1.79%}</t>
  </si>
  <si>
    <t>0.18{10.23%}</t>
  </si>
  <si>
    <t>0.00{140.77%}</t>
  </si>
  <si>
    <t>0.00{61.83%}</t>
  </si>
  <si>
    <t>0.00{36.73%}</t>
  </si>
  <si>
    <t>-0.01{6.98%}</t>
  </si>
  <si>
    <t>0.00{8.77%}</t>
  </si>
  <si>
    <t>0.00{3.32%}</t>
  </si>
  <si>
    <t>0.01{79.04%}</t>
  </si>
  <si>
    <t>0.01{78.01%}</t>
  </si>
  <si>
    <t>-0.07{3.61%}</t>
  </si>
  <si>
    <t>C:\ICPCHEM\1\DATA\22H24l00.B\3F07.D</t>
  </si>
  <si>
    <t>0.33{9.21%}</t>
  </si>
  <si>
    <t>2374.00{2.30%}</t>
  </si>
  <si>
    <t>12220.00{1.69%}</t>
  </si>
  <si>
    <t>125.20{23.86%}</t>
  </si>
  <si>
    <t>3653.00{8.46%}</t>
  </si>
  <si>
    <t>590.00{4.74%}</t>
  </si>
  <si>
    <t>602.90{1.91%}</t>
  </si>
  <si>
    <t>181.50{2.79%}</t>
  </si>
  <si>
    <t>14.82{2.83%}</t>
  </si>
  <si>
    <t>6.88{3.18%}</t>
  </si>
  <si>
    <t>6.62{7.05%}</t>
  </si>
  <si>
    <t>127.70{2.53%}</t>
  </si>
  <si>
    <t>20.62{2.32%}</t>
  </si>
  <si>
    <t>1.99{6.72%}</t>
  </si>
  <si>
    <t>3.13{4.51%}</t>
  </si>
  <si>
    <t>4.20{5.33%}</t>
  </si>
  <si>
    <t>13.87{8.80%}</t>
  </si>
  <si>
    <t>4.15{10.29%}</t>
  </si>
  <si>
    <t>15.20{3.47%}</t>
  </si>
  <si>
    <t>50.00{14543.32}</t>
  </si>
  <si>
    <t>0.63{56.85%}</t>
  </si>
  <si>
    <t>35.87{2.18%}</t>
  </si>
  <si>
    <t>4.15{3.07%}</t>
  </si>
  <si>
    <t>-0.06{5.64%}</t>
  </si>
  <si>
    <t>0.49{13.44%}</t>
  </si>
  <si>
    <t>0.45{6.14%}</t>
  </si>
  <si>
    <t>-0.02{29.90%}</t>
  </si>
  <si>
    <t>-0.04{4.85%}</t>
  </si>
  <si>
    <t>0.07{158.84%}</t>
  </si>
  <si>
    <t>0.01{172.53%}</t>
  </si>
  <si>
    <t>0.04{35.56%}</t>
  </si>
  <si>
    <t>0.05{30.47%}</t>
  </si>
  <si>
    <t>-0.03{176.38%}</t>
  </si>
  <si>
    <t>-0.03{65.97%}</t>
  </si>
  <si>
    <t>0.99{2.82%}</t>
  </si>
  <si>
    <t>0.12{12.38%}</t>
  </si>
  <si>
    <t>0.11{10.31%}</t>
  </si>
  <si>
    <t>0.11{10.55%}</t>
  </si>
  <si>
    <t>0.09{9.86%}</t>
  </si>
  <si>
    <t>0.21{3.72%}</t>
  </si>
  <si>
    <t>0.21{3.16%}</t>
  </si>
  <si>
    <t>0.00{66.79%}</t>
  </si>
  <si>
    <t>0.00{400.71%}</t>
  </si>
  <si>
    <t>0.00{59.71%}</t>
  </si>
  <si>
    <t>-0.01{9.32%}</t>
  </si>
  <si>
    <t>0.00{28.38%}</t>
  </si>
  <si>
    <t>0.00{13.80%}</t>
  </si>
  <si>
    <t>0.02{31.92%}</t>
  </si>
  <si>
    <t>0.01{32.73%}</t>
  </si>
  <si>
    <t>-0.07{3.62%}</t>
  </si>
  <si>
    <t>C:\ICPCHEM\1\DATA\22H24l00.B\3F08.D</t>
  </si>
  <si>
    <t>0.40{15.05%}</t>
  </si>
  <si>
    <t>2344.00{2.61%}</t>
  </si>
  <si>
    <t>12060.00{3.25%}</t>
  </si>
  <si>
    <t>127.20{6.50%}</t>
  </si>
  <si>
    <t>3633.00{8.46%}</t>
  </si>
  <si>
    <t>591.10{1.54%}</t>
  </si>
  <si>
    <t>603.10{2.24%}</t>
  </si>
  <si>
    <t>181.20{3.50%}</t>
  </si>
  <si>
    <t>14.95{0.20%}</t>
  </si>
  <si>
    <t>6.85{0.75%}</t>
  </si>
  <si>
    <t>7.04{2.96%}</t>
  </si>
  <si>
    <t>126.80{3.44%}</t>
  </si>
  <si>
    <t>20.51{2.88%}</t>
  </si>
  <si>
    <t>1.99{0.91%}</t>
  </si>
  <si>
    <t>3.04{3.88%}</t>
  </si>
  <si>
    <t>4.26{4.51%}</t>
  </si>
  <si>
    <t>14.68{8.09%}</t>
  </si>
  <si>
    <t>4.18{13.94%}</t>
  </si>
  <si>
    <t>15.16{5.81%}</t>
  </si>
  <si>
    <t>50.00{15879.38}</t>
  </si>
  <si>
    <t>0.69{66.20%}</t>
  </si>
  <si>
    <t>35.36{3.74%}</t>
  </si>
  <si>
    <t>4.14{3.51%}</t>
  </si>
  <si>
    <t>-0.07{5.45%}</t>
  </si>
  <si>
    <t>0.46{7.38%}</t>
  </si>
  <si>
    <t>0.47{9.70%}</t>
  </si>
  <si>
    <t>-0.03{15.49%}</t>
  </si>
  <si>
    <t>-0.04{17.93%}</t>
  </si>
  <si>
    <t>0.00{379.17%}</t>
  </si>
  <si>
    <t>0.01{44.26%}</t>
  </si>
  <si>
    <t>0.05{61.57%}</t>
  </si>
  <si>
    <t>0.02{229.50%}</t>
  </si>
  <si>
    <t>-0.02{97.29%}</t>
  </si>
  <si>
    <t>0.98{12.37%}</t>
  </si>
  <si>
    <t>0.11{4.00%}</t>
  </si>
  <si>
    <t>0.11{11.66%}</t>
  </si>
  <si>
    <t>0.11{3.03%}</t>
  </si>
  <si>
    <t>0.08{14.13%}</t>
  </si>
  <si>
    <t>0.21{5.35%}</t>
  </si>
  <si>
    <t>0.22{0.79%}</t>
  </si>
  <si>
    <t>0.00{196.31%}</t>
  </si>
  <si>
    <t>0.00{30.78%}</t>
  </si>
  <si>
    <t>0.00{44.16%}</t>
  </si>
  <si>
    <t>-0.01{10.73%}</t>
  </si>
  <si>
    <t>0.00{10.07%}</t>
  </si>
  <si>
    <t>0.00{15.23%}</t>
  </si>
  <si>
    <t>0.01{23.68%}</t>
  </si>
  <si>
    <t>0.01{30.30%}</t>
  </si>
  <si>
    <t>-0.08{5.51%}</t>
  </si>
  <si>
    <t>C:\ICPCHEM\1\DATA\22H24l00.B\3F09.D</t>
  </si>
  <si>
    <t>-32.42{2.92%}</t>
  </si>
  <si>
    <t>-12.71{24.82%}</t>
  </si>
  <si>
    <t>-7.75{60.58%}</t>
  </si>
  <si>
    <t>5.36{118.46%}</t>
  </si>
  <si>
    <t>3.08{26.22%}</t>
  </si>
  <si>
    <t>2.34{3.11%}</t>
  </si>
  <si>
    <t>0.57{56.22%}</t>
  </si>
  <si>
    <t>0.02{107.97%}</t>
  </si>
  <si>
    <t>-0.15{5.42%}</t>
  </si>
  <si>
    <t>-0.11{18.02%}</t>
  </si>
  <si>
    <t>-5.56{1.42%}</t>
  </si>
  <si>
    <t>-0.24{12.49%}</t>
  </si>
  <si>
    <t>-0.01{8.61%}</t>
  </si>
  <si>
    <t>-0.22{2.54%}</t>
  </si>
  <si>
    <t>-1.87{10.85%}</t>
  </si>
  <si>
    <t>-1.79{2.50%}</t>
  </si>
  <si>
    <t>-1.84{12.52%}</t>
  </si>
  <si>
    <t>-1.97{11.24%}</t>
  </si>
  <si>
    <t>50.00{19359.18}</t>
  </si>
  <si>
    <t>0.26{195.40%}</t>
  </si>
  <si>
    <t>-0.10{3.85%}</t>
  </si>
  <si>
    <t>0.29{22.94%}</t>
  </si>
  <si>
    <t>-0.07{4.42%}</t>
  </si>
  <si>
    <t>-0.03{47.91%}</t>
  </si>
  <si>
    <t>-0.05{2.44%}</t>
  </si>
  <si>
    <t>-0.04{2.38%}</t>
  </si>
  <si>
    <t>-0.07{6.39%}</t>
  </si>
  <si>
    <t>-0.02{4.54%}</t>
  </si>
  <si>
    <t>-0.06{5.16%}</t>
  </si>
  <si>
    <t>-0.08{5.76%}</t>
  </si>
  <si>
    <t>-0.04{17.96%}</t>
  </si>
  <si>
    <t>-0.02{61.91%}</t>
  </si>
  <si>
    <t>0.00{14.37%}</t>
  </si>
  <si>
    <t>0.00{284.17%}</t>
  </si>
  <si>
    <t>0.00{500.58%}</t>
  </si>
  <si>
    <t>0.00{143.96%}</t>
  </si>
  <si>
    <t>-0.11{13.22%}</t>
  </si>
  <si>
    <t>-0.10{16.97%}</t>
  </si>
  <si>
    <t>0.00{10.40%}</t>
  </si>
  <si>
    <t>-0.01{8.34%}</t>
  </si>
  <si>
    <t>0.00{5.73%}</t>
  </si>
  <si>
    <t>0.00{2.56%}</t>
  </si>
  <si>
    <t>-0.01{22.18%}</t>
  </si>
  <si>
    <t>-0.01{7.98%}</t>
  </si>
  <si>
    <t>-0.10{0.65%}</t>
  </si>
  <si>
    <t>C:\ICPCHEM\1\DATA\22H24l00.B\3F10.D</t>
  </si>
  <si>
    <t>160535-A1-Cn3</t>
  </si>
  <si>
    <t>0.43{10.32%}</t>
  </si>
  <si>
    <t>2283.00{2.18%}</t>
  </si>
  <si>
    <t>12300.00{0.50%}</t>
  </si>
  <si>
    <t>111.70{18.24%}</t>
  </si>
  <si>
    <t>3609.00{7.35%}</t>
  </si>
  <si>
    <t>638.60{3.02%}</t>
  </si>
  <si>
    <t>643.50{1.14%}</t>
  </si>
  <si>
    <t>189.60{1.42%}</t>
  </si>
  <si>
    <t>16.54{0.44%}</t>
  </si>
  <si>
    <t>7.32{3.18%}</t>
  </si>
  <si>
    <t>7.35{3.25%}</t>
  </si>
  <si>
    <t>124.30{2.05%}</t>
  </si>
  <si>
    <t>20.33{1.18%}</t>
  </si>
  <si>
    <t>2.02{2.26%}</t>
  </si>
  <si>
    <t>3.33{3.46%}</t>
  </si>
  <si>
    <t>3.69{9.57%}</t>
  </si>
  <si>
    <t>13.69{3.56%}</t>
  </si>
  <si>
    <t>3.44{10.58%}</t>
  </si>
  <si>
    <t>14.94{5.63%}</t>
  </si>
  <si>
    <t>50.00{15406.51}</t>
  </si>
  <si>
    <t>0.38{64.89%}</t>
  </si>
  <si>
    <t>42.54{2.27%}</t>
  </si>
  <si>
    <t>4.04{7.46%}</t>
  </si>
  <si>
    <t>0.51{10.89%}</t>
  </si>
  <si>
    <t>0.53{3.11%}</t>
  </si>
  <si>
    <t>-0.02{8.35%}</t>
  </si>
  <si>
    <t>-0.05{5.08%}</t>
  </si>
  <si>
    <t>0.04{408.44%}</t>
  </si>
  <si>
    <t>0.00{88.89%}</t>
  </si>
  <si>
    <t>0.04{29.26%}</t>
  </si>
  <si>
    <t>0.02{52.37%}</t>
  </si>
  <si>
    <t>-0.02{232.08%}</t>
  </si>
  <si>
    <t>0.90{5.46%}</t>
  </si>
  <si>
    <t>0.12{7.23%}</t>
  </si>
  <si>
    <t>0.11{9.73%}</t>
  </si>
  <si>
    <t>0.11{12.94%}</t>
  </si>
  <si>
    <t>0.09{7.68%}</t>
  </si>
  <si>
    <t>0.17{6.33%}</t>
  </si>
  <si>
    <t>0.17{9.21%}</t>
  </si>
  <si>
    <t>0.00{1463.91%}</t>
  </si>
  <si>
    <t>0.00{8.33%}</t>
  </si>
  <si>
    <t>0.00{25.76%}</t>
  </si>
  <si>
    <t>-0.01{14.34%}</t>
  </si>
  <si>
    <t>0.00{5.99%}</t>
  </si>
  <si>
    <t>0.02{73.48%}</t>
  </si>
  <si>
    <t>0.01{18.96%}</t>
  </si>
  <si>
    <t>-0.08{2.76%}</t>
  </si>
  <si>
    <t>C:\ICPCHEM\1\DATA\22H24l00.B\3F11.D</t>
  </si>
  <si>
    <t>0.44{33.30%}</t>
  </si>
  <si>
    <t>2362.00{1.07%}</t>
  </si>
  <si>
    <t>12930.00{2.05%}</t>
  </si>
  <si>
    <t>134.30{20.86%}</t>
  </si>
  <si>
    <t>3747.00{6.31%}</t>
  </si>
  <si>
    <t>666.60{2.54%}</t>
  </si>
  <si>
    <t>671.80{1.94%}</t>
  </si>
  <si>
    <t>200.90{1.59%}</t>
  </si>
  <si>
    <t>17.04{2.23%}</t>
  </si>
  <si>
    <t>7.48{2.25%}</t>
  </si>
  <si>
    <t>7.37{2.42%}</t>
  </si>
  <si>
    <t>130.80{1.07%}</t>
  </si>
  <si>
    <t>21.48{1.12%}</t>
  </si>
  <si>
    <t>2.09{1.79%}</t>
  </si>
  <si>
    <t>3.39{4.58%}</t>
  </si>
  <si>
    <t>3.94{7.28%}</t>
  </si>
  <si>
    <t>14.33{3.28%}</t>
  </si>
  <si>
    <t>3.72{4.41%}</t>
  </si>
  <si>
    <t>15.12{5.49%}</t>
  </si>
  <si>
    <t>50.00{13943.92}</t>
  </si>
  <si>
    <t>0.66{175.47%}</t>
  </si>
  <si>
    <t>44.29{1.19%}</t>
  </si>
  <si>
    <t>4.41{7.21%}</t>
  </si>
  <si>
    <t>-0.06{5.22%}</t>
  </si>
  <si>
    <t>0.55{5.91%}</t>
  </si>
  <si>
    <t>0.56{9.01%}</t>
  </si>
  <si>
    <t>-0.02{17.42%}</t>
  </si>
  <si>
    <t>-0.04{9.46%}</t>
  </si>
  <si>
    <t>0.06{133.59%}</t>
  </si>
  <si>
    <t>0.00{61.59%}</t>
  </si>
  <si>
    <t>0.05{43.59%}</t>
  </si>
  <si>
    <t>0.02{124.15%}</t>
  </si>
  <si>
    <t>-0.03{192.51%}</t>
  </si>
  <si>
    <t>-0.03{31.92%}</t>
  </si>
  <si>
    <t>0.96{10.13%}</t>
  </si>
  <si>
    <t>0.12{13.02%}</t>
  </si>
  <si>
    <t>0.12{24.87%}</t>
  </si>
  <si>
    <t>0.12{13.48%}</t>
  </si>
  <si>
    <t>0.10{5.67%}</t>
  </si>
  <si>
    <t>0.20{10.71%}</t>
  </si>
  <si>
    <t>0.23{5.70%}</t>
  </si>
  <si>
    <t>0.00{120.91%}</t>
  </si>
  <si>
    <t>0.00{15.94%}</t>
  </si>
  <si>
    <t>0.00{23.55%}</t>
  </si>
  <si>
    <t>-0.01{8.70%}</t>
  </si>
  <si>
    <t>0.00{20.11%}</t>
  </si>
  <si>
    <t>0.00{2.95%}</t>
  </si>
  <si>
    <t>0.02{23.95%}</t>
  </si>
  <si>
    <t>0.02{62.49%}</t>
  </si>
  <si>
    <t>-0.07{1.73%}</t>
  </si>
  <si>
    <t>C:\ICPCHEM\1\DATA\22H24l00.B\3F12.D</t>
  </si>
  <si>
    <t>0.48{8.91%}</t>
  </si>
  <si>
    <t>2295.00{2.60%}</t>
  </si>
  <si>
    <t>12590.00{1.23%}</t>
  </si>
  <si>
    <t>146.20{35.74%}</t>
  </si>
  <si>
    <t>3672.00{8.42%}</t>
  </si>
  <si>
    <t>641.30{1.69%}</t>
  </si>
  <si>
    <t>660.10{2.18%}</t>
  </si>
  <si>
    <t>198.00{1.77%}</t>
  </si>
  <si>
    <t>16.91{3.10%}</t>
  </si>
  <si>
    <t>7.28{2.94%}</t>
  </si>
  <si>
    <t>7.34{11.87%}</t>
  </si>
  <si>
    <t>126.00{3.69%}</t>
  </si>
  <si>
    <t>20.36{2.23%}</t>
  </si>
  <si>
    <t>2.04{2.52%}</t>
  </si>
  <si>
    <t>3.29{0.90%}</t>
  </si>
  <si>
    <t>3.70{14.68%}</t>
  </si>
  <si>
    <t>14.26{6.37%}</t>
  </si>
  <si>
    <t>3.71{19.63%}</t>
  </si>
  <si>
    <t>15.20{6.20%}</t>
  </si>
  <si>
    <t>50.00{15522.30}</t>
  </si>
  <si>
    <t>1.44{20.95%}</t>
  </si>
  <si>
    <t>43.39{3.01%}</t>
  </si>
  <si>
    <t>4.31{7.00%}</t>
  </si>
  <si>
    <t>-0.06{6.02%}</t>
  </si>
  <si>
    <t>0.57{9.55%}</t>
  </si>
  <si>
    <t>0.55{3.37%}</t>
  </si>
  <si>
    <t>-0.02{18.74%}</t>
  </si>
  <si>
    <t>-0.05{10.23%}</t>
  </si>
  <si>
    <t>0.06{155.96%}</t>
  </si>
  <si>
    <t>0.00{492.83%}</t>
  </si>
  <si>
    <t>0.03{32.09%}</t>
  </si>
  <si>
    <t>0.01{201.62%}</t>
  </si>
  <si>
    <t>-0.04{23.99%}</t>
  </si>
  <si>
    <t>0.96{9.82%}</t>
  </si>
  <si>
    <t>0.11{12.74%}</t>
  </si>
  <si>
    <t>0.11{5.39%}</t>
  </si>
  <si>
    <t>0.12{21.93%}</t>
  </si>
  <si>
    <t>0.09{10.82%}</t>
  </si>
  <si>
    <t>0.20{17.48%}</t>
  </si>
  <si>
    <t>0.19{8.75%}</t>
  </si>
  <si>
    <t>0.00{1747.08%}</t>
  </si>
  <si>
    <t>0.00{21.97%}</t>
  </si>
  <si>
    <t>0.00{9.70%}</t>
  </si>
  <si>
    <t>-0.01{6.42%}</t>
  </si>
  <si>
    <t>0.00{10.76%}</t>
  </si>
  <si>
    <t>0.00{2.31%}</t>
  </si>
  <si>
    <t>0.02{45.58%}</t>
  </si>
  <si>
    <t>0.02{59.09%}</t>
  </si>
  <si>
    <t>-0.07{1.52%}</t>
  </si>
  <si>
    <t>C:\ICPCHEM\1\DATA\22H24l00.B\3G01.D</t>
  </si>
  <si>
    <t>0.01{549.90%}</t>
  </si>
  <si>
    <t>-35.67{1.83%}</t>
  </si>
  <si>
    <t>-28.24{18.25%}</t>
  </si>
  <si>
    <t>-0.94{449.84%}</t>
  </si>
  <si>
    <t>9.04{60.18%}</t>
  </si>
  <si>
    <t>1.74{23.27%}</t>
  </si>
  <si>
    <t>2.10{6.49%}</t>
  </si>
  <si>
    <t>0.40{72.70%}</t>
  </si>
  <si>
    <t>-0.01{156.63%}</t>
  </si>
  <si>
    <t>-0.16{9.06%}</t>
  </si>
  <si>
    <t>-0.12{46.35%}</t>
  </si>
  <si>
    <t>-5.71{1.81%}</t>
  </si>
  <si>
    <t>-0.24{23.19%}</t>
  </si>
  <si>
    <t>0.00{893.46%}</t>
  </si>
  <si>
    <t>-0.21{15.02%}</t>
  </si>
  <si>
    <t>-1.82{13.51%}</t>
  </si>
  <si>
    <t>-0.33{82.40%}</t>
  </si>
  <si>
    <t>-1.80{12.99%}</t>
  </si>
  <si>
    <t>-0.35{32.36%}</t>
  </si>
  <si>
    <t>50.00{17924.00}</t>
  </si>
  <si>
    <t>-0.03{1986.51%}</t>
  </si>
  <si>
    <t>-0.11{9.61%}</t>
  </si>
  <si>
    <t>0.35{40.41%}</t>
  </si>
  <si>
    <t>-0.07{5.55%}</t>
  </si>
  <si>
    <t>-0.04{32.71%}</t>
  </si>
  <si>
    <t>-0.04{19.30%}</t>
  </si>
  <si>
    <t>-0.04{1.83%}</t>
  </si>
  <si>
    <t>-0.14{7.97%}</t>
  </si>
  <si>
    <t>-0.02{6.10%}</t>
  </si>
  <si>
    <t>-0.05{10.48%}</t>
  </si>
  <si>
    <t>-0.08{9.82%}</t>
  </si>
  <si>
    <t>-0.03{49.04%}</t>
  </si>
  <si>
    <t>-0.02{17.35%}</t>
  </si>
  <si>
    <t>0.00{86.83%}</t>
  </si>
  <si>
    <t>0.00{58.03%}</t>
  </si>
  <si>
    <t>0.00{24.22%}</t>
  </si>
  <si>
    <t>0.00{171.00%}</t>
  </si>
  <si>
    <t>-0.10{17.77%}</t>
  </si>
  <si>
    <t>-0.10{11.69%}</t>
  </si>
  <si>
    <t>0.00{11.86%}</t>
  </si>
  <si>
    <t>-0.01{2.80%}</t>
  </si>
  <si>
    <t>0.00{5.91%}</t>
  </si>
  <si>
    <t>0.00{9.21%}</t>
  </si>
  <si>
    <t>-0.01{14.06%}</t>
  </si>
  <si>
    <t>-0.01{14.79%}</t>
  </si>
  <si>
    <t>-0.11{0.10%}</t>
  </si>
  <si>
    <t>C:\ICPCHEM\1\DATA\22H24l00.B\3G02.D</t>
  </si>
  <si>
    <t>0.37{37.48%}</t>
  </si>
  <si>
    <t>2121.00{0.80%}</t>
  </si>
  <si>
    <t>11800.00{2.36%}</t>
  </si>
  <si>
    <t>84.93{28.86%}</t>
  </si>
  <si>
    <t>3690.00{6.00%}</t>
  </si>
  <si>
    <t>676.10{2.70%}</t>
  </si>
  <si>
    <t>686.30{1.91%}</t>
  </si>
  <si>
    <t>205.10{2.32%}</t>
  </si>
  <si>
    <t>15.81{1.94%}</t>
  </si>
  <si>
    <t>8.15{3.73%}</t>
  </si>
  <si>
    <t>8.04{5.04%}</t>
  </si>
  <si>
    <t>116.50{1.32%}</t>
  </si>
  <si>
    <t>21.80{0.81%}</t>
  </si>
  <si>
    <t>2.06{1.38%}</t>
  </si>
  <si>
    <t>3.15{2.84%}</t>
  </si>
  <si>
    <t>4.39{3.54%}</t>
  </si>
  <si>
    <t>16.07{3.49%}</t>
  </si>
  <si>
    <t>4.54{6.79%}</t>
  </si>
  <si>
    <t>16.76{3.64%}</t>
  </si>
  <si>
    <t>50.00{13988.38}</t>
  </si>
  <si>
    <t>0.85{64.75%}</t>
  </si>
  <si>
    <t>41.47{0.37%}</t>
  </si>
  <si>
    <t>2.45{10.00%}</t>
  </si>
  <si>
    <t>-0.06{7.01%}</t>
  </si>
  <si>
    <t>0.50{16.17%}</t>
  </si>
  <si>
    <t>0.53{1.92%}</t>
  </si>
  <si>
    <t>-0.02{19.06%}</t>
  </si>
  <si>
    <t>-0.04{4.91%}</t>
  </si>
  <si>
    <t>0.06{38.16%}</t>
  </si>
  <si>
    <t>0.00{64.08%}</t>
  </si>
  <si>
    <t>0.03{28.86%}</t>
  </si>
  <si>
    <t>-0.02{143.88%}</t>
  </si>
  <si>
    <t>-0.02{293.06%}</t>
  </si>
  <si>
    <t>-0.02{72.38%}</t>
  </si>
  <si>
    <t>1.01{6.85%}</t>
  </si>
  <si>
    <t>0.05{8.40%}</t>
  </si>
  <si>
    <t>0.06{21.60%}</t>
  </si>
  <si>
    <t>0.06{17.22%}</t>
  </si>
  <si>
    <t>0.08{21.55%}</t>
  </si>
  <si>
    <t>0.24{5.72%}</t>
  </si>
  <si>
    <t>0.23{5.81%}</t>
  </si>
  <si>
    <t>0.00{25.61%}</t>
  </si>
  <si>
    <t>0.00{56.93%}</t>
  </si>
  <si>
    <t>0.00{22.20%}</t>
  </si>
  <si>
    <t>-0.01{8.51%}</t>
  </si>
  <si>
    <t>0.00{19.79%}</t>
  </si>
  <si>
    <t>0.00{12.11%}</t>
  </si>
  <si>
    <t>0.02{58.10%}</t>
  </si>
  <si>
    <t>0.02{44.11%}</t>
  </si>
  <si>
    <t>-0.08{0.38%}</t>
  </si>
  <si>
    <t>C:\ICPCHEM\1\DATA\22H24l00.B\3G03.D</t>
  </si>
  <si>
    <t>0.48{41.32%}</t>
  </si>
  <si>
    <t>2121.00{1.35%}</t>
  </si>
  <si>
    <t>11810.00{2.33%}</t>
  </si>
  <si>
    <t>88.68{12.18%}</t>
  </si>
  <si>
    <t>3772.00{5.82%}</t>
  </si>
  <si>
    <t>685.20{2.79%}</t>
  </si>
  <si>
    <t>695.80{1.57%}</t>
  </si>
  <si>
    <t>209.30{0.91%}</t>
  </si>
  <si>
    <t>15.79{0.46%}</t>
  </si>
  <si>
    <t>8.31{4.47%}</t>
  </si>
  <si>
    <t>8.51{4.13%}</t>
  </si>
  <si>
    <t>118.80{2.04%}</t>
  </si>
  <si>
    <t>21.83{1.89%}</t>
  </si>
  <si>
    <t>2.10{5.45%}</t>
  </si>
  <si>
    <t>3.34{2.58%}</t>
  </si>
  <si>
    <t>4.85{2.44%}</t>
  </si>
  <si>
    <t>16.78{2.06%}</t>
  </si>
  <si>
    <t>4.63{1.51%}</t>
  </si>
  <si>
    <t>17.34{2.39%}</t>
  </si>
  <si>
    <t>50.00{12306.79}</t>
  </si>
  <si>
    <t>-0.11{325.57%}</t>
  </si>
  <si>
    <t>41.62{1.15%}</t>
  </si>
  <si>
    <t>2.56{4.12%}</t>
  </si>
  <si>
    <t>-0.06{7.04%}</t>
  </si>
  <si>
    <t>0.52{12.95%}</t>
  </si>
  <si>
    <t>0.47{6.64%}</t>
  </si>
  <si>
    <t>-0.02{47.32%}</t>
  </si>
  <si>
    <t>-0.04{6.61%}</t>
  </si>
  <si>
    <t>0.00{1629.83%}</t>
  </si>
  <si>
    <t>0.00{124.70%}</t>
  </si>
  <si>
    <t>0.01{180.06%}</t>
  </si>
  <si>
    <t>0.00{223.10%}</t>
  </si>
  <si>
    <t>-0.02{82.77%}</t>
  </si>
  <si>
    <t>1.03{3.37%}</t>
  </si>
  <si>
    <t>0.06{8.66%}</t>
  </si>
  <si>
    <t>0.06{19.19%}</t>
  </si>
  <si>
    <t>0.06{2.75%}</t>
  </si>
  <si>
    <t>0.08{11.08%}</t>
  </si>
  <si>
    <t>0.25{6.40%}</t>
  </si>
  <si>
    <t>0.25{4.30%}</t>
  </si>
  <si>
    <t>0.00{74.86%}</t>
  </si>
  <si>
    <t>0.00{81.79%}</t>
  </si>
  <si>
    <t>0.00{27.73%}</t>
  </si>
  <si>
    <t>-0.01{9.17%}</t>
  </si>
  <si>
    <t>0.00{7.44%}</t>
  </si>
  <si>
    <t>0.00{20.24%}</t>
  </si>
  <si>
    <t>0.02{7.77%}</t>
  </si>
  <si>
    <t>0.02{20.98%}</t>
  </si>
  <si>
    <t>-0.07{9.15%}</t>
  </si>
  <si>
    <t>C:\ICPCHEM\1\DATA\22H24l00.B\3G04.D</t>
  </si>
  <si>
    <t>0.26{94.43%}</t>
  </si>
  <si>
    <t>2064.00{2.61%}</t>
  </si>
  <si>
    <t>11520.00{1.52%}</t>
  </si>
  <si>
    <t>71.56{38.35%}</t>
  </si>
  <si>
    <t>3687.00{8.90%}</t>
  </si>
  <si>
    <t>677.70{2.85%}</t>
  </si>
  <si>
    <t>684.60{1.00%}</t>
  </si>
  <si>
    <t>207.90{1.47%}</t>
  </si>
  <si>
    <t>15.73{2.76%}</t>
  </si>
  <si>
    <t>8.12{2.16%}</t>
  </si>
  <si>
    <t>7.68{4.84%}</t>
  </si>
  <si>
    <t>116.20{1.74%}</t>
  </si>
  <si>
    <t>21.36{2.06%}</t>
  </si>
  <si>
    <t>2.06{1.49%}</t>
  </si>
  <si>
    <t>3.47{6.25%}</t>
  </si>
  <si>
    <t>4.73{11.67%}</t>
  </si>
  <si>
    <t>16.17{3.88%}</t>
  </si>
  <si>
    <t>4.51{12.21%}</t>
  </si>
  <si>
    <t>16.94{6.21%}</t>
  </si>
  <si>
    <t>50.00{12520.32}</t>
  </si>
  <si>
    <t>1.94{80.60%}</t>
  </si>
  <si>
    <t>41.38{4.10%}</t>
  </si>
  <si>
    <t>2.45{3.08%}</t>
  </si>
  <si>
    <t>-0.06{7.66%}</t>
  </si>
  <si>
    <t>0.53{8.69%}</t>
  </si>
  <si>
    <t>0.53{14.47%}</t>
  </si>
  <si>
    <t>-0.01{59.82%}</t>
  </si>
  <si>
    <t>-0.05{9.23%}</t>
  </si>
  <si>
    <t>0.00{2296.02%}</t>
  </si>
  <si>
    <t>-0.01{12.03%}</t>
  </si>
  <si>
    <t>0.02{102.63%}</t>
  </si>
  <si>
    <t>-0.01{101.37%}</t>
  </si>
  <si>
    <t>-0.03{43.92%}</t>
  </si>
  <si>
    <t>0.99{9.57%}</t>
  </si>
  <si>
    <t>0.06{30.18%}</t>
  </si>
  <si>
    <t>0.06{18.57%}</t>
  </si>
  <si>
    <t>0.07{1.39%}</t>
  </si>
  <si>
    <t>0.08{5.20%}</t>
  </si>
  <si>
    <t>0.23{4.99%}</t>
  </si>
  <si>
    <t>0.25{1.09%}</t>
  </si>
  <si>
    <t>0.00{143.50%}</t>
  </si>
  <si>
    <t>0.00{33.09%}</t>
  </si>
  <si>
    <t>-0.01{1.07%}</t>
  </si>
  <si>
    <t>0.00{8.75%}</t>
  </si>
  <si>
    <t>0.00{11.17%}</t>
  </si>
  <si>
    <t>0.02{22.44%}</t>
  </si>
  <si>
    <t>0.02{38.98%}</t>
  </si>
  <si>
    <t>-0.07{1.55%}</t>
  </si>
  <si>
    <t>C:\ICPCHEM\1\DATA\22H24l00.B\3G05.D</t>
  </si>
  <si>
    <t>-33.46{1.97%}</t>
  </si>
  <si>
    <t>-18.01{55.06%}</t>
  </si>
  <si>
    <t>-8.45{136.39%}</t>
  </si>
  <si>
    <t>14.31{36.25%}</t>
  </si>
  <si>
    <t>3.11{25.25%}</t>
  </si>
  <si>
    <t>2.81{15.73%}</t>
  </si>
  <si>
    <t>0.59{0.75%}</t>
  </si>
  <si>
    <t>0.00{73250.69%}</t>
  </si>
  <si>
    <t>-0.15{3.58%}</t>
  </si>
  <si>
    <t>-0.11{35.31%}</t>
  </si>
  <si>
    <t>-5.62{1.49%}</t>
  </si>
  <si>
    <t>-0.14{19.55%}</t>
  </si>
  <si>
    <t>0.00{128.17%}</t>
  </si>
  <si>
    <t>-0.13{33.31%}</t>
  </si>
  <si>
    <t>-1.83{13.82%}</t>
  </si>
  <si>
    <t>-1.58{8.21%}</t>
  </si>
  <si>
    <t>-1.80{10.19%}</t>
  </si>
  <si>
    <t>-1.67{15.29%}</t>
  </si>
  <si>
    <t>50.00{16233.00}</t>
  </si>
  <si>
    <t>-0.05{70.30%}</t>
  </si>
  <si>
    <t>0.19{39.44%}</t>
  </si>
  <si>
    <t>-0.07{5.31%}</t>
  </si>
  <si>
    <t>-0.04{28.65%}</t>
  </si>
  <si>
    <t>-0.04{26.62%}</t>
  </si>
  <si>
    <t>-0.04{1.97%}</t>
  </si>
  <si>
    <t>-0.07{2.92%}</t>
  </si>
  <si>
    <t>-0.14{10.66%}</t>
  </si>
  <si>
    <t>-0.02{2.57%}</t>
  </si>
  <si>
    <t>-0.05{2.14%}</t>
  </si>
  <si>
    <t>-0.07{8.12%}</t>
  </si>
  <si>
    <t>-0.02{25.96%}</t>
  </si>
  <si>
    <t>-0.01{60.46%}</t>
  </si>
  <si>
    <t>-0.01{52.05%}</t>
  </si>
  <si>
    <t>-0.01{29.68%}</t>
  </si>
  <si>
    <t>0.00{168.75%}</t>
  </si>
  <si>
    <t>-0.10{20.74%}</t>
  </si>
  <si>
    <t>-0.09{18.14%}</t>
  </si>
  <si>
    <t>0.00{37.51%}</t>
  </si>
  <si>
    <t>0.00{20.64%}</t>
  </si>
  <si>
    <t>-0.01{3.98%}</t>
  </si>
  <si>
    <t>0.00{1.31%}</t>
  </si>
  <si>
    <t>0.00{5.27%}</t>
  </si>
  <si>
    <t>-0.01{36.90%}</t>
  </si>
  <si>
    <t>-0.01{34.18%}</t>
  </si>
  <si>
    <t>-0.10{0.72%}</t>
  </si>
  <si>
    <t>C:\ICPCHEM\1\DATA\22H24l00.B\3G06.D</t>
  </si>
  <si>
    <t>0.59{17.82%}</t>
  </si>
  <si>
    <t>2741.00{2.45%}</t>
  </si>
  <si>
    <t>15230.00{0.75%}</t>
  </si>
  <si>
    <t>146.20{24.91%}</t>
  </si>
  <si>
    <t>4876.00{9.51%}</t>
  </si>
  <si>
    <t>888.80{1.22%}</t>
  </si>
  <si>
    <t>889.10{1.79%}</t>
  </si>
  <si>
    <t>261.80{2.84%}</t>
  </si>
  <si>
    <t>19.30{3.08%}</t>
  </si>
  <si>
    <t>9.35{0.21%}</t>
  </si>
  <si>
    <t>10.08{4.82%}</t>
  </si>
  <si>
    <t>155.50{3.55%}</t>
  </si>
  <si>
    <t>27.15{1.21%}</t>
  </si>
  <si>
    <t>2.72{3.80%}</t>
  </si>
  <si>
    <t>3.86{3.30%}</t>
  </si>
  <si>
    <t>7.00{8.11%}</t>
  </si>
  <si>
    <t>21.83{7.00%}</t>
  </si>
  <si>
    <t>6.85{2.17%}</t>
  </si>
  <si>
    <t>23.09{8.70%}</t>
  </si>
  <si>
    <t>50.00{12809.45}</t>
  </si>
  <si>
    <t>1.12{53.97%}</t>
  </si>
  <si>
    <t>54.31{3.80%}</t>
  </si>
  <si>
    <t>3.82{5.42%}</t>
  </si>
  <si>
    <t>-0.06{5.67%}</t>
  </si>
  <si>
    <t>0.52{12.09%}</t>
  </si>
  <si>
    <t>0.46{7.92%}</t>
  </si>
  <si>
    <t>-0.01{66.39%}</t>
  </si>
  <si>
    <t>-0.04{24.23%}</t>
  </si>
  <si>
    <t>0.02{477.69%}</t>
  </si>
  <si>
    <t>0.00{3181.50%}</t>
  </si>
  <si>
    <t>0.07{26.55%}</t>
  </si>
  <si>
    <t>0.02{89.02%}</t>
  </si>
  <si>
    <t>-0.02{181.10%}</t>
  </si>
  <si>
    <t>1.40{8.26%}</t>
  </si>
  <si>
    <t>0.11{17.21%}</t>
  </si>
  <si>
    <t>0.11{16.47%}</t>
  </si>
  <si>
    <t>0.12{9.37%}</t>
  </si>
  <si>
    <t>0.10{7.55%}</t>
  </si>
  <si>
    <t>0.34{5.35%}</t>
  </si>
  <si>
    <t>0.33{7.75%}</t>
  </si>
  <si>
    <t>0.00{4949.11%}</t>
  </si>
  <si>
    <t>0.00{36.41%}</t>
  </si>
  <si>
    <t>0.00{37.65%}</t>
  </si>
  <si>
    <t>0.00{8.10%}</t>
  </si>
  <si>
    <t>0.02{40.78%}</t>
  </si>
  <si>
    <t>0.02{20.08%}</t>
  </si>
  <si>
    <t>-0.07{8.47%}</t>
  </si>
  <si>
    <t>C:\ICPCHEM\1\DATA\22H24l00.B\3G07.D</t>
  </si>
  <si>
    <t>0.45{59.30%}</t>
  </si>
  <si>
    <t>2553.00{1.52%}</t>
  </si>
  <si>
    <t>14220.00{0.11%}</t>
  </si>
  <si>
    <t>166.60{21.51%}</t>
  </si>
  <si>
    <t>4570.00{7.62%}</t>
  </si>
  <si>
    <t>825.70{4.12%}</t>
  </si>
  <si>
    <t>837.30{0.70%}</t>
  </si>
  <si>
    <t>248.40{2.71%}</t>
  </si>
  <si>
    <t>18.05{2.12%}</t>
  </si>
  <si>
    <t>8.83{2.63%}</t>
  </si>
  <si>
    <t>8.40{8.13%}</t>
  </si>
  <si>
    <t>146.10{2.10%}</t>
  </si>
  <si>
    <t>25.60{0.63%}</t>
  </si>
  <si>
    <t>2.51{1.20%}</t>
  </si>
  <si>
    <t>3.75{6.03%}</t>
  </si>
  <si>
    <t>6.46{8.28%}</t>
  </si>
  <si>
    <t>20.61{3.62%}</t>
  </si>
  <si>
    <t>6.06{6.30%}</t>
  </si>
  <si>
    <t>21.94{1.88%}</t>
  </si>
  <si>
    <t>50.00{13847.14}</t>
  </si>
  <si>
    <t>0.22{235.23%}</t>
  </si>
  <si>
    <t>50.90{1.24%}</t>
  </si>
  <si>
    <t>3.85{6.38%}</t>
  </si>
  <si>
    <t>-0.06{6.13%}</t>
  </si>
  <si>
    <t>0.45{6.45%}</t>
  </si>
  <si>
    <t>0.46{3.38%}</t>
  </si>
  <si>
    <t>-0.01{42.41%}</t>
  </si>
  <si>
    <t>-0.04{8.06%}</t>
  </si>
  <si>
    <t>0.05{80.51%}</t>
  </si>
  <si>
    <t>0.00{771.74%}</t>
  </si>
  <si>
    <t>0.06{21.04%}</t>
  </si>
  <si>
    <t>0.07{44.04%}</t>
  </si>
  <si>
    <t>-0.04{27.71%}</t>
  </si>
  <si>
    <t>1.27{8.40%}</t>
  </si>
  <si>
    <t>0.10{14.13%}</t>
  </si>
  <si>
    <t>0.12{19.29%}</t>
  </si>
  <si>
    <t>0.09{11.06%}</t>
  </si>
  <si>
    <t>0.10{11.59%}</t>
  </si>
  <si>
    <t>0.32{5.45%}</t>
  </si>
  <si>
    <t>0.31{1.45%}</t>
  </si>
  <si>
    <t>0.00{47.03%}</t>
  </si>
  <si>
    <t>0.00{24.09%}</t>
  </si>
  <si>
    <t>0.00{12.12%}</t>
  </si>
  <si>
    <t>-0.01{10.60%}</t>
  </si>
  <si>
    <t>0.00{15.55%}</t>
  </si>
  <si>
    <t>0.00{9.88%}</t>
  </si>
  <si>
    <t>0.02{10.20%}</t>
  </si>
  <si>
    <t>0.02{13.15%}</t>
  </si>
  <si>
    <t>-0.08{3.67%}</t>
  </si>
  <si>
    <t>C:\ICPCHEM\1\DATA\22H24l00.B\3G08.D</t>
  </si>
  <si>
    <t>0.52{19.34%}</t>
  </si>
  <si>
    <t>2593.00{3.42%}</t>
  </si>
  <si>
    <t>14550.00{0.80%}</t>
  </si>
  <si>
    <t>127.90{11.67%}</t>
  </si>
  <si>
    <t>4715.00{9.24%}</t>
  </si>
  <si>
    <t>830.60{2.06%}</t>
  </si>
  <si>
    <t>862.50{2.93%}</t>
  </si>
  <si>
    <t>262.20{2.62%}</t>
  </si>
  <si>
    <t>18.85{5.92%}</t>
  </si>
  <si>
    <t>9.30{0.49%}</t>
  </si>
  <si>
    <t>9.06{4.16%}</t>
  </si>
  <si>
    <t>150.90{2.99%}</t>
  </si>
  <si>
    <t>26.71{1.56%}</t>
  </si>
  <si>
    <t>2.65{5.04%}</t>
  </si>
  <si>
    <t>3.86{3.18%}</t>
  </si>
  <si>
    <t>6.90{9.84%}</t>
  </si>
  <si>
    <t>21.33{6.79%}</t>
  </si>
  <si>
    <t>6.28{8.46%}</t>
  </si>
  <si>
    <t>22.20{7.37%}</t>
  </si>
  <si>
    <t>50.00{13096.47}</t>
  </si>
  <si>
    <t>1.20{53.73%}</t>
  </si>
  <si>
    <t>52.28{4.86%}</t>
  </si>
  <si>
    <t>4.00{4.78%}</t>
  </si>
  <si>
    <t>0.48{3.60%}</t>
  </si>
  <si>
    <t>0.46{7.98%}</t>
  </si>
  <si>
    <t>-0.01{27.31%}</t>
  </si>
  <si>
    <t>-0.03{30.20%}</t>
  </si>
  <si>
    <t>0.11{86.12%}</t>
  </si>
  <si>
    <t>0.00{92.56%}</t>
  </si>
  <si>
    <t>0.05{20.98%}</t>
  </si>
  <si>
    <t>0.03{19.25%}</t>
  </si>
  <si>
    <t>-0.03{42.25%}</t>
  </si>
  <si>
    <t>1.26{8.58%}</t>
  </si>
  <si>
    <t>0.10{15.30%}</t>
  </si>
  <si>
    <t>0.11{11.03%}</t>
  </si>
  <si>
    <t>0.10{16.13%}</t>
  </si>
  <si>
    <t>0.09{5.80%}</t>
  </si>
  <si>
    <t>0.33{9.71%}</t>
  </si>
  <si>
    <t>0.32{13.24%}</t>
  </si>
  <si>
    <t>0.00{9786.79%}</t>
  </si>
  <si>
    <t>0.00{42.01%}</t>
  </si>
  <si>
    <t>0.00{12.30%}</t>
  </si>
  <si>
    <t>-0.01{5.24%}</t>
  </si>
  <si>
    <t>0.00{7.68%}</t>
  </si>
  <si>
    <t>0.03{43.82%}</t>
  </si>
  <si>
    <t>0.03{50.38%}</t>
  </si>
  <si>
    <t>-0.07{9.04%}</t>
  </si>
  <si>
    <t>C:\ICPCHEM\1\DATA\22H24l00.B\3G09.D</t>
  </si>
  <si>
    <t>-32.17{2.30%}</t>
  </si>
  <si>
    <t>-11.51{20.87%}</t>
  </si>
  <si>
    <t>8.32{78.32%}</t>
  </si>
  <si>
    <t>64.04{11.45%}</t>
  </si>
  <si>
    <t>3.41{12.49%}</t>
  </si>
  <si>
    <t>3.07{11.66%}</t>
  </si>
  <si>
    <t>0.77{39.22%}</t>
  </si>
  <si>
    <t>0.01{55.01%}</t>
  </si>
  <si>
    <t>-0.16{4.38%}</t>
  </si>
  <si>
    <t>-0.14{21.55%}</t>
  </si>
  <si>
    <t>-5.40{2.58%}</t>
  </si>
  <si>
    <t>-0.03{69.41%}</t>
  </si>
  <si>
    <t>0.00{255.58%}</t>
  </si>
  <si>
    <t>-0.03{292.16%}</t>
  </si>
  <si>
    <t>-1.73{14.67%}</t>
  </si>
  <si>
    <t>-1.65{9.13%}</t>
  </si>
  <si>
    <t>-1.76{14.28%}</t>
  </si>
  <si>
    <t>-1.61{17.05%}</t>
  </si>
  <si>
    <t>50.00{14379.91}</t>
  </si>
  <si>
    <t>0.03{2291.05%}</t>
  </si>
  <si>
    <t>-0.05{112.00%}</t>
  </si>
  <si>
    <t>0.24{23.18%}</t>
  </si>
  <si>
    <t>-0.07{5.91%}</t>
  </si>
  <si>
    <t>-0.03{7.71%}</t>
  </si>
  <si>
    <t>-0.05{2.45%}</t>
  </si>
  <si>
    <t>-0.04{2.57%}</t>
  </si>
  <si>
    <t>-0.07{5.87%}</t>
  </si>
  <si>
    <t>-0.13{21.08%}</t>
  </si>
  <si>
    <t>-0.01{2.18%}</t>
  </si>
  <si>
    <t>-0.05{8.13%}</t>
  </si>
  <si>
    <t>-0.08{9.16%}</t>
  </si>
  <si>
    <t>-0.02{92.00%}</t>
  </si>
  <si>
    <t>-0.01{58.60%}</t>
  </si>
  <si>
    <t>-0.01{24.64%}</t>
  </si>
  <si>
    <t>0.00{94.92%}</t>
  </si>
  <si>
    <t>0.00{458.12%}</t>
  </si>
  <si>
    <t>0.00{191.78%}</t>
  </si>
  <si>
    <t>-0.09{9.87%}</t>
  </si>
  <si>
    <t>-0.09{16.11%}</t>
  </si>
  <si>
    <t>0.00{59.52%}</t>
  </si>
  <si>
    <t>0.00{24.77%}</t>
  </si>
  <si>
    <t>0.00{14.16%}</t>
  </si>
  <si>
    <t>-0.01{4.61%}</t>
  </si>
  <si>
    <t>0.00{7.64%}</t>
  </si>
  <si>
    <t>0.00{7.75%}</t>
  </si>
  <si>
    <t>-0.01{129.04%}</t>
  </si>
  <si>
    <t>-0.01{33.76%}</t>
  </si>
  <si>
    <t>-0.11{0.12%}</t>
  </si>
  <si>
    <t>C:\ICPCHEM\1\DATA\22H24l00.B\3G10.D</t>
  </si>
  <si>
    <t>0.36{47.62%}</t>
  </si>
  <si>
    <t>2545.00{1.57%}</t>
  </si>
  <si>
    <t>14450.00{0.98%}</t>
  </si>
  <si>
    <t>144.10{25.28%}</t>
  </si>
  <si>
    <t>4667.00{6.70%}</t>
  </si>
  <si>
    <t>924.70{1.00%}</t>
  </si>
  <si>
    <t>956.10{1.25%}</t>
  </si>
  <si>
    <t>281.10{0.88%}</t>
  </si>
  <si>
    <t>18.67{0.69%}</t>
  </si>
  <si>
    <t>11.14{0.89%}</t>
  </si>
  <si>
    <t>10.77{3.86%}</t>
  </si>
  <si>
    <t>168.70{2.69%}</t>
  </si>
  <si>
    <t>26.76{1.26%}</t>
  </si>
  <si>
    <t>2.59{2.86%}</t>
  </si>
  <si>
    <t>4.44{1.61%}</t>
  </si>
  <si>
    <t>7.18{5.67%}</t>
  </si>
  <si>
    <t>23.87{1.98%}</t>
  </si>
  <si>
    <t>6.90{4.62%}</t>
  </si>
  <si>
    <t>25.79{2.85%}</t>
  </si>
  <si>
    <t>50.00{11252.55}</t>
  </si>
  <si>
    <t>0.41{23.29%}</t>
  </si>
  <si>
    <t>52.03{2.70%}</t>
  </si>
  <si>
    <t>4.36{6.88%}</t>
  </si>
  <si>
    <t>-0.06{5.70%}</t>
  </si>
  <si>
    <t>0.57{6.29%}</t>
  </si>
  <si>
    <t>0.60{4.93%}</t>
  </si>
  <si>
    <t>-0.01{5.13%}</t>
  </si>
  <si>
    <t>-0.04{7.25%}</t>
  </si>
  <si>
    <t>0.08{91.17%}</t>
  </si>
  <si>
    <t>0.00{41.70%}</t>
  </si>
  <si>
    <t>0.06{23.08%}</t>
  </si>
  <si>
    <t>0.06{43.29%}</t>
  </si>
  <si>
    <t>-0.02{303.29%}</t>
  </si>
  <si>
    <t>-0.04{34.02%}</t>
  </si>
  <si>
    <t>1.30{10.30%}</t>
  </si>
  <si>
    <t>0.12{19.53%}</t>
  </si>
  <si>
    <t>0.13{11.54%}</t>
  </si>
  <si>
    <t>0.13{14.05%}</t>
  </si>
  <si>
    <t>0.14{16.25%}</t>
  </si>
  <si>
    <t>0.30{8.19%}</t>
  </si>
  <si>
    <t>0.30{2.32%}</t>
  </si>
  <si>
    <t>0.00{60.48%}</t>
  </si>
  <si>
    <t>0.00{19.89%}</t>
  </si>
  <si>
    <t>0.00{14.06%}</t>
  </si>
  <si>
    <t>-0.01{20.34%}</t>
  </si>
  <si>
    <t>0.00{8.47%}</t>
  </si>
  <si>
    <t>0.00{12.62%}</t>
  </si>
  <si>
    <t>0.03{30.51%}</t>
  </si>
  <si>
    <t>0.02{36.88%}</t>
  </si>
  <si>
    <t>-0.07{3.53%}</t>
  </si>
  <si>
    <t>C:\ICPCHEM\1\DATA\22H24l00.B\3G11.D</t>
  </si>
  <si>
    <t>0.42{3.27%}</t>
  </si>
  <si>
    <t>2556.00{1.23%}</t>
  </si>
  <si>
    <t>14450.00{1.07%}</t>
  </si>
  <si>
    <t>122.60{16.45%}</t>
  </si>
  <si>
    <t>4740.00{8.57%}</t>
  </si>
  <si>
    <t>974.20{2.37%}</t>
  </si>
  <si>
    <t>959.90{0.92%}</t>
  </si>
  <si>
    <t>289.80{2.74%}</t>
  </si>
  <si>
    <t>19.25{2.51%}</t>
  </si>
  <si>
    <t>11.14{0.49%}</t>
  </si>
  <si>
    <t>11.28{4.49%}</t>
  </si>
  <si>
    <t>172.00{1.33%}</t>
  </si>
  <si>
    <t>27.56{2.99%}</t>
  </si>
  <si>
    <t>2.63{6.50%}</t>
  </si>
  <si>
    <t>4.50{3.73%}</t>
  </si>
  <si>
    <t>7.34{2.83%}</t>
  </si>
  <si>
    <t>24.47{5.28%}</t>
  </si>
  <si>
    <t>7.24{6.56%}</t>
  </si>
  <si>
    <t>24.97{4.87%}</t>
  </si>
  <si>
    <t>50.00{10014.93}</t>
  </si>
  <si>
    <t>0.71{165.94%}</t>
  </si>
  <si>
    <t>51.84{0.98%}</t>
  </si>
  <si>
    <t>4.60{5.36%}</t>
  </si>
  <si>
    <t>-0.06{7.15%}</t>
  </si>
  <si>
    <t>0.53{6.19%}</t>
  </si>
  <si>
    <t>0.60{1.59%}</t>
  </si>
  <si>
    <t>-0.02{16.50%}</t>
  </si>
  <si>
    <t>-0.04{11.43%}</t>
  </si>
  <si>
    <t>0.04{287.96%}</t>
  </si>
  <si>
    <t>-0.01{109.62%}</t>
  </si>
  <si>
    <t>0.07{22.74%}</t>
  </si>
  <si>
    <t>0.04{82.33%}</t>
  </si>
  <si>
    <t>0.03{556.70%}</t>
  </si>
  <si>
    <t>1.29{11.93%}</t>
  </si>
  <si>
    <t>0.12{22.36%}</t>
  </si>
  <si>
    <t>0.12{24.55%}</t>
  </si>
  <si>
    <t>0.13{20.97%}</t>
  </si>
  <si>
    <t>0.13{5.09%}</t>
  </si>
  <si>
    <t>0.32{1.19%}</t>
  </si>
  <si>
    <t>0.31{6.89%}</t>
  </si>
  <si>
    <t>0.00{21.75%}</t>
  </si>
  <si>
    <t>0.00{3.84%}</t>
  </si>
  <si>
    <t>-0.01{19.82%}</t>
  </si>
  <si>
    <t>0.00{30.01%}</t>
  </si>
  <si>
    <t>0.00{8.97%}</t>
  </si>
  <si>
    <t>0.04{25.60%}</t>
  </si>
  <si>
    <t>0.03{34.84%}</t>
  </si>
  <si>
    <t>-0.07{5.76%}</t>
  </si>
  <si>
    <t>C:\ICPCHEM\1\DATA\22H24l00.B\3G12.D</t>
  </si>
  <si>
    <t>0.36{32.51%}</t>
  </si>
  <si>
    <t>2628.00{3.67%}</t>
  </si>
  <si>
    <t>14980.00{1.90%}</t>
  </si>
  <si>
    <t>164.20{8.95%}</t>
  </si>
  <si>
    <t>4895.00{9.43%}</t>
  </si>
  <si>
    <t>982.50{2.45%}</t>
  </si>
  <si>
    <t>991.60{2.90%}</t>
  </si>
  <si>
    <t>299.70{2.89%}</t>
  </si>
  <si>
    <t>19.51{2.83%}</t>
  </si>
  <si>
    <t>11.33{2.84%}</t>
  </si>
  <si>
    <t>11.48{5.37%}</t>
  </si>
  <si>
    <t>176.80{4.39%}</t>
  </si>
  <si>
    <t>28.03{3.39%}</t>
  </si>
  <si>
    <t>2.62{4.57%}</t>
  </si>
  <si>
    <t>4.24{6.26%}</t>
  </si>
  <si>
    <t>7.72{10.47%}</t>
  </si>
  <si>
    <t>25.30{7.46%}</t>
  </si>
  <si>
    <t>7.23{12.33%}</t>
  </si>
  <si>
    <t>26.43{8.23%}</t>
  </si>
  <si>
    <t>50.00{9580.22}</t>
  </si>
  <si>
    <t>0.72{124.53%}</t>
  </si>
  <si>
    <t>53.63{4.89%}</t>
  </si>
  <si>
    <t>4.85{7.45%}</t>
  </si>
  <si>
    <t>-0.06{5.04%}</t>
  </si>
  <si>
    <t>0.65{12.15%}</t>
  </si>
  <si>
    <t>0.64{4.98%}</t>
  </si>
  <si>
    <t>-0.01{158.75%}</t>
  </si>
  <si>
    <t>-0.03{14.25%}</t>
  </si>
  <si>
    <t>-0.03{383.26%}</t>
  </si>
  <si>
    <t>0.00{320.84%}</t>
  </si>
  <si>
    <t>0.08{35.83%}</t>
  </si>
  <si>
    <t>0.03{62.22%}</t>
  </si>
  <si>
    <t>-0.03{53.34%}</t>
  </si>
  <si>
    <t>1.31{14.10%}</t>
  </si>
  <si>
    <t>0.12{12.96%}</t>
  </si>
  <si>
    <t>0.12{11.85%}</t>
  </si>
  <si>
    <t>0.12{18.71%}</t>
  </si>
  <si>
    <t>0.14{3.05%}</t>
  </si>
  <si>
    <t>0.32{8.25%}</t>
  </si>
  <si>
    <t>0.32{4.46%}</t>
  </si>
  <si>
    <t>0.00{124.58%}</t>
  </si>
  <si>
    <t>0.00{18.18%}</t>
  </si>
  <si>
    <t>0.00{16.55%}</t>
  </si>
  <si>
    <t>-0.01{5.98%}</t>
  </si>
  <si>
    <t>0.00{12.98%}</t>
  </si>
  <si>
    <t>0.00{15.91%}</t>
  </si>
  <si>
    <t>0.03{38.25%}</t>
  </si>
  <si>
    <t>0.03{36.30%}</t>
  </si>
  <si>
    <t>-0.07{6.92%}</t>
  </si>
  <si>
    <t>C:\ICPCHEM\1\DATA\22H24l00.B\3H01.D</t>
  </si>
  <si>
    <t>diluent</t>
  </si>
  <si>
    <t>0.01{308.47%}</t>
  </si>
  <si>
    <t>-32.43{3.69%}</t>
  </si>
  <si>
    <t>-3.99{297.24%}</t>
  </si>
  <si>
    <t>12.05{81.15%}</t>
  </si>
  <si>
    <t>64.60{2.74%}</t>
  </si>
  <si>
    <t>3.93{24.09%}</t>
  </si>
  <si>
    <t>3.69{10.99%}</t>
  </si>
  <si>
    <t>1.29{24.95%}</t>
  </si>
  <si>
    <t>0.00{303.84%}</t>
  </si>
  <si>
    <t>-0.15{4.76%}</t>
  </si>
  <si>
    <t>-0.11{15.93%}</t>
  </si>
  <si>
    <t>-5.07{2.43%}</t>
  </si>
  <si>
    <t>0.24{23.58%}</t>
  </si>
  <si>
    <t>0.01{87.77%}</t>
  </si>
  <si>
    <t>0.26{14.36%}</t>
  </si>
  <si>
    <t>-1.43{13.68%}</t>
  </si>
  <si>
    <t>-0.38{18.60%}</t>
  </si>
  <si>
    <t>-1.45{27.61%}</t>
  </si>
  <si>
    <t>-0.47{27.23%}</t>
  </si>
  <si>
    <t>50.00{11100.24}</t>
  </si>
  <si>
    <t>-0.09{459.11%}</t>
  </si>
  <si>
    <t>-0.07{37.06%}</t>
  </si>
  <si>
    <t>0.54{12.90%}</t>
  </si>
  <si>
    <t>-0.07{4.34%}</t>
  </si>
  <si>
    <t>-0.03{50.50%}</t>
  </si>
  <si>
    <t>-0.04{22.33%}</t>
  </si>
  <si>
    <t>-0.04{3.65%}</t>
  </si>
  <si>
    <t>-0.07{2.28%}</t>
  </si>
  <si>
    <t>-0.01{78.46%}</t>
  </si>
  <si>
    <t>-0.05{17.06%}</t>
  </si>
  <si>
    <t>-0.07{2.60%}</t>
  </si>
  <si>
    <t>-0.01{270.99%}</t>
  </si>
  <si>
    <t>-0.01{28.77%}</t>
  </si>
  <si>
    <t>0.00{405.36%}</t>
  </si>
  <si>
    <t>0.00{121.01%}</t>
  </si>
  <si>
    <t>0.00{66.95%}</t>
  </si>
  <si>
    <t>0.00{1692.31%}</t>
  </si>
  <si>
    <t>-0.09{9.83%}</t>
  </si>
  <si>
    <t>-0.09{9.09%}</t>
  </si>
  <si>
    <t>0.00{83.58%}</t>
  </si>
  <si>
    <t>0.00{15.70%}</t>
  </si>
  <si>
    <t>0.00{46.53%}</t>
  </si>
  <si>
    <t>-0.01{27.01%}</t>
  </si>
  <si>
    <t>0.00{17.29%}</t>
  </si>
  <si>
    <t>0.00{4.29%}</t>
  </si>
  <si>
    <t>-0.01{99.81%}</t>
  </si>
  <si>
    <t>-0.01{31.82%}</t>
  </si>
  <si>
    <t>-0.10{1.95%}</t>
  </si>
  <si>
    <t>C:\ICPCHEM\1\DATA\22H24l00.B\3H02.D</t>
  </si>
  <si>
    <t>-38.04{0.72%}</t>
  </si>
  <si>
    <t>-46.43{4.76%}</t>
  </si>
  <si>
    <t>7.14{257.00%}</t>
  </si>
  <si>
    <t>45.75{28.68%}</t>
  </si>
  <si>
    <t>0.31{63.21%}</t>
  </si>
  <si>
    <t>0.46{33.66%}</t>
  </si>
  <si>
    <t>0.29{84.07%}</t>
  </si>
  <si>
    <t>-0.03{35.85%}</t>
  </si>
  <si>
    <t>-0.14{7.40%}</t>
  </si>
  <si>
    <t>-0.11{16.96%}</t>
  </si>
  <si>
    <t>-5.62{1.12%}</t>
  </si>
  <si>
    <t>0.16{17.13%}</t>
  </si>
  <si>
    <t>0.00{260.94%}</t>
  </si>
  <si>
    <t>0.17{96.21%}</t>
  </si>
  <si>
    <t>-1.61{18.48%}</t>
  </si>
  <si>
    <t>-0.75{8.21%}</t>
  </si>
  <si>
    <t>-1.64{10.93%}</t>
  </si>
  <si>
    <t>-0.63{25.96%}</t>
  </si>
  <si>
    <t>50.00{10927.84}</t>
  </si>
  <si>
    <t>-0.16{8.76%}</t>
  </si>
  <si>
    <t>1.07{11.70%}</t>
  </si>
  <si>
    <t>-0.07{5.28%}</t>
  </si>
  <si>
    <t>-0.05{10.74%}</t>
  </si>
  <si>
    <t>-0.06{19.82%}</t>
  </si>
  <si>
    <t>-0.04{1.99%}</t>
  </si>
  <si>
    <t>-0.07{1.83%}</t>
  </si>
  <si>
    <t>-0.13{16.70%}</t>
  </si>
  <si>
    <t>-0.01{23.82%}</t>
  </si>
  <si>
    <t>-0.05{21.77%}</t>
  </si>
  <si>
    <t>-0.08{6.75%}</t>
  </si>
  <si>
    <t>-0.01{95.42%}</t>
  </si>
  <si>
    <t>0.02{26.11%}</t>
  </si>
  <si>
    <t>0.01{27.33%}</t>
  </si>
  <si>
    <t>0.02{24.89%}</t>
  </si>
  <si>
    <t>0.00{145.50%}</t>
  </si>
  <si>
    <t>-0.12{11.95%}</t>
  </si>
  <si>
    <t>-0.12{8.55%}</t>
  </si>
  <si>
    <t>0.00{248.10%}</t>
  </si>
  <si>
    <t>0.00{10.75%}</t>
  </si>
  <si>
    <t>0.00{10.23%}</t>
  </si>
  <si>
    <t>0.00{4.50%}</t>
  </si>
  <si>
    <t>-0.01{27.20%}</t>
  </si>
  <si>
    <t>-0.02{20.19%}</t>
  </si>
  <si>
    <t>-0.11{0.61%}</t>
  </si>
  <si>
    <t>C:\ICPCHEM\1\DATA\22H24l00.B\3H03.D</t>
  </si>
  <si>
    <t>Richers-50</t>
  </si>
  <si>
    <t>405.90{0.49%}</t>
  </si>
  <si>
    <t>402.60{2.45%}</t>
  </si>
  <si>
    <t>419.90{1.93%}</t>
  </si>
  <si>
    <t>429.60{12.67%}</t>
  </si>
  <si>
    <t>551.10{5.69%}</t>
  </si>
  <si>
    <t>473.00{1.55%}</t>
  </si>
  <si>
    <t>472.80{0.79%}</t>
  </si>
  <si>
    <t>465.20{2.59%}</t>
  </si>
  <si>
    <t>486.60{1.36%}</t>
  </si>
  <si>
    <t>465.00{0.97%}</t>
  </si>
  <si>
    <t>467.40{1.59%}</t>
  </si>
  <si>
    <t>440.40{1.80%}</t>
  </si>
  <si>
    <t>470.10{1.40%}</t>
  </si>
  <si>
    <t>469.70{1.91%}</t>
  </si>
  <si>
    <t>467.40{1.92%}</t>
  </si>
  <si>
    <t>473.90{1.74%}</t>
  </si>
  <si>
    <t>456.10{1.06%}</t>
  </si>
  <si>
    <t>459.60{1.52%}</t>
  </si>
  <si>
    <t>460.70{2.12%}</t>
  </si>
  <si>
    <t>50.00{11039.01}</t>
  </si>
  <si>
    <t>360.60{3.20%}</t>
  </si>
  <si>
    <t>472.40{1.63%}</t>
  </si>
  <si>
    <t>662.40{4.12%}</t>
  </si>
  <si>
    <t>490.60{5.57%}</t>
  </si>
  <si>
    <t>451.70{1.52%}</t>
  </si>
  <si>
    <t>452.40{1.50%}</t>
  </si>
  <si>
    <t>96.89{22.92%}</t>
  </si>
  <si>
    <t>154.50{19.10%}</t>
  </si>
  <si>
    <t>431.80{1.21%}</t>
  </si>
  <si>
    <t>430.50{0.88%}</t>
  </si>
  <si>
    <t>545.90{2.22%}</t>
  </si>
  <si>
    <t>549.80{2.88%}</t>
  </si>
  <si>
    <t>389.30{1.55%}</t>
  </si>
  <si>
    <t>388.30{1.78%}</t>
  </si>
  <si>
    <t>466.00{4.67%}</t>
  </si>
  <si>
    <t>353.20{1.59%}</t>
  </si>
  <si>
    <t>366.80{2.62%}</t>
  </si>
  <si>
    <t>363.00{0.94%}</t>
  </si>
  <si>
    <t>376.90{10.52%}</t>
  </si>
  <si>
    <t>354.60{7.00%}</t>
  </si>
  <si>
    <t>353.10{6.73%}</t>
  </si>
  <si>
    <t>376.40{3.67%}</t>
  </si>
  <si>
    <t>373.20{3.79%}</t>
  </si>
  <si>
    <t>325.30{2.33%}</t>
  </si>
  <si>
    <t>334.80{2.89%}</t>
  </si>
  <si>
    <t>353.00{1.56%}</t>
  </si>
  <si>
    <t>345.00{2.03%}</t>
  </si>
  <si>
    <t>363.80{1.74%}</t>
  </si>
  <si>
    <t>362.20{1.61%}</t>
  </si>
  <si>
    <t>227.60{1.83%}</t>
  </si>
  <si>
    <t>C:\ICPCHEM\1\DATA\22H24l00.B\3H04.D</t>
  </si>
  <si>
    <t>415.10{2.28%}</t>
  </si>
  <si>
    <t>409.90{2.30%}</t>
  </si>
  <si>
    <t>411.60{2.44%}</t>
  </si>
  <si>
    <t>454.70{10.80%}</t>
  </si>
  <si>
    <t>590.90{6.90%}</t>
  </si>
  <si>
    <t>479.30{3.74%}</t>
  </si>
  <si>
    <t>490.50{2.39%}</t>
  </si>
  <si>
    <t>481.10{2.43%}</t>
  </si>
  <si>
    <t>502.80{2.99%}</t>
  </si>
  <si>
    <t>481.10{2.49%}</t>
  </si>
  <si>
    <t>488.90{3.03%}</t>
  </si>
  <si>
    <t>451.80{2.55%}</t>
  </si>
  <si>
    <t>484.20{2.92%}</t>
  </si>
  <si>
    <t>486.10{3.05%}</t>
  </si>
  <si>
    <t>482.40{3.18%}</t>
  </si>
  <si>
    <t>490.40{3.03%}</t>
  </si>
  <si>
    <t>474.20{3.12%}</t>
  </si>
  <si>
    <t>474.90{2.85%}</t>
  </si>
  <si>
    <t>472.90{2.93%}</t>
  </si>
  <si>
    <t>50.00{9811.41}</t>
  </si>
  <si>
    <t>378.60{2.47%}</t>
  </si>
  <si>
    <t>491.70{3.10%}</t>
  </si>
  <si>
    <t>515.40{2.39%}</t>
  </si>
  <si>
    <t>544.20{5.87%}</t>
  </si>
  <si>
    <t>479.30{2.87%}</t>
  </si>
  <si>
    <t>479.70{3.58%}</t>
  </si>
  <si>
    <t>100.70{21.42%}</t>
  </si>
  <si>
    <t>162.90{19.66%}</t>
  </si>
  <si>
    <t>455.50{3.69%}</t>
  </si>
  <si>
    <t>452.10{3.01%}</t>
  </si>
  <si>
    <t>570.20{2.99%}</t>
  </si>
  <si>
    <t>573.80{3.11%}</t>
  </si>
  <si>
    <t>417.80{3.88%}</t>
  </si>
  <si>
    <t>408.80{2.92%}</t>
  </si>
  <si>
    <t>487.20{4.90%}</t>
  </si>
  <si>
    <t>372.20{2.86%}</t>
  </si>
  <si>
    <t>382.70{2.26%}</t>
  </si>
  <si>
    <t>384.40{2.37%}</t>
  </si>
  <si>
    <t>419.10{10.09%}</t>
  </si>
  <si>
    <t>394.90{7.13%}</t>
  </si>
  <si>
    <t>390.20{7.65%}</t>
  </si>
  <si>
    <t>397.90{3.86%}</t>
  </si>
  <si>
    <t>394.70{3.48%}</t>
  </si>
  <si>
    <t>341.50{2.58%}</t>
  </si>
  <si>
    <t>354.50{3.67%}</t>
  </si>
  <si>
    <t>374.00{2.48%}</t>
  </si>
  <si>
    <t>366.10{3.29%}</t>
  </si>
  <si>
    <t>393.00{3.55%}</t>
  </si>
  <si>
    <t>391.30{3.35%}</t>
  </si>
  <si>
    <t>276.10{2.62%}</t>
  </si>
  <si>
    <t>C:\ICPCHEM\1\DATA\22H24l00.B\3H05.D</t>
  </si>
  <si>
    <t>1.00{38.66%}</t>
  </si>
  <si>
    <t>-38.61{1.06%}</t>
  </si>
  <si>
    <t>-42.07{2.38%}</t>
  </si>
  <si>
    <t>-7.42{170.82%}</t>
  </si>
  <si>
    <t>41.51{32.11%}</t>
  </si>
  <si>
    <t>1.70{47.50%}</t>
  </si>
  <si>
    <t>2.20{3.11%}</t>
  </si>
  <si>
    <t>1.60{21.20%}</t>
  </si>
  <si>
    <t>1.38{11.19%}</t>
  </si>
  <si>
    <t>1.18{1.64%}</t>
  </si>
  <si>
    <t>1.27{20.92%}</t>
  </si>
  <si>
    <t>-4.39{2.15%}</t>
  </si>
  <si>
    <t>1.47{21.15%}</t>
  </si>
  <si>
    <t>1.27{9.19%}</t>
  </si>
  <si>
    <t>1.57{3.19%}</t>
  </si>
  <si>
    <t>-0.41{67.21%}</t>
  </si>
  <si>
    <t>-0.27{65.77%}</t>
  </si>
  <si>
    <t>-0.44{70.72%}</t>
  </si>
  <si>
    <t>-0.16{342.26%}</t>
  </si>
  <si>
    <t>50.00{10269.59}</t>
  </si>
  <si>
    <t>1.77{11.14%}</t>
  </si>
  <si>
    <t>1.22{2.39%}</t>
  </si>
  <si>
    <t>2.09{10.10%}</t>
  </si>
  <si>
    <t>3.05{9.32%}</t>
  </si>
  <si>
    <t>5.89{9.63%}</t>
  </si>
  <si>
    <t>5.98{8.61%}</t>
  </si>
  <si>
    <t>8.07{5.47%}</t>
  </si>
  <si>
    <t>8.92{7.57%}</t>
  </si>
  <si>
    <t>1.55{24.78%}</t>
  </si>
  <si>
    <t>1.73{8.29%}</t>
  </si>
  <si>
    <t>1.82{2.56%}</t>
  </si>
  <si>
    <t>1.75{4.55%}</t>
  </si>
  <si>
    <t>3.07{5.53%}</t>
  </si>
  <si>
    <t>2.94{18.77%}</t>
  </si>
  <si>
    <t>2.56{6.37%}</t>
  </si>
  <si>
    <t>1.14{6.59%}</t>
  </si>
  <si>
    <t>1.14{6.75%}</t>
  </si>
  <si>
    <t>1.15{7.59%}</t>
  </si>
  <si>
    <t>0.67{32.74%}</t>
  </si>
  <si>
    <t>2.57{7.70%}</t>
  </si>
  <si>
    <t>2.55{9.66%}</t>
  </si>
  <si>
    <t>1.16{6.34%}</t>
  </si>
  <si>
    <t>1.15{7.10%}</t>
  </si>
  <si>
    <t>1.54{9.08%}</t>
  </si>
  <si>
    <t>1.55{7.02%}</t>
  </si>
  <si>
    <t>1.27{7.17%}</t>
  </si>
  <si>
    <t>1.27{5.69%}</t>
  </si>
  <si>
    <t>2.82{8.89%}</t>
  </si>
  <si>
    <t>2.87{10.35%}</t>
  </si>
  <si>
    <t>15.74{3.66%}</t>
  </si>
  <si>
    <t>C:\ICPCHEM\1\DATA\22H24l00.B\3H06.D</t>
  </si>
  <si>
    <t>0.13{91.57%}</t>
  </si>
  <si>
    <t>-39.60{0.75%}</t>
  </si>
  <si>
    <t>-53.00{1.05%}</t>
  </si>
  <si>
    <t>11.63{284.18%}</t>
  </si>
  <si>
    <t>35.28{34.13%}</t>
  </si>
  <si>
    <t>0.29{71.70%}</t>
  </si>
  <si>
    <t>0.14{42.72%}</t>
  </si>
  <si>
    <t>0.13{169.21%}</t>
  </si>
  <si>
    <t>0.21{15.31%}</t>
  </si>
  <si>
    <t>0.01{78.90%}</t>
  </si>
  <si>
    <t>-0.04{279.81%}</t>
  </si>
  <si>
    <t>-5.49{3.26%}</t>
  </si>
  <si>
    <t>0.34{32.77%}</t>
  </si>
  <si>
    <t>0.22{11.64%}</t>
  </si>
  <si>
    <t>0.38{57.60%}</t>
  </si>
  <si>
    <t>-1.55{15.43%}</t>
  </si>
  <si>
    <t>-1.48{17.68%}</t>
  </si>
  <si>
    <t>-1.62{18.58%}</t>
  </si>
  <si>
    <t>-1.29{30.16%}</t>
  </si>
  <si>
    <t>50.00{11553.97}</t>
  </si>
  <si>
    <t>0.19{231.89%}</t>
  </si>
  <si>
    <t>0.04{153.90%}</t>
  </si>
  <si>
    <t>0.17{19.12%}</t>
  </si>
  <si>
    <t>1.23{26.13%}</t>
  </si>
  <si>
    <t>1.49{22.59%}</t>
  </si>
  <si>
    <t>1.41{15.73%}</t>
  </si>
  <si>
    <t>1.57{3.53%}</t>
  </si>
  <si>
    <t>1.65{3.38%}</t>
  </si>
  <si>
    <t>0.13{63.27%}</t>
  </si>
  <si>
    <t>0.30{20.58%}</t>
  </si>
  <si>
    <t>0.26{16.78%}</t>
  </si>
  <si>
    <t>0.25{29.56%}</t>
  </si>
  <si>
    <t>1.21{73.39%}</t>
  </si>
  <si>
    <t>0.86{25.62%}</t>
  </si>
  <si>
    <t>0.78{18.22%}</t>
  </si>
  <si>
    <t>0.14{13.54%}</t>
  </si>
  <si>
    <t>0.13{15.81%}</t>
  </si>
  <si>
    <t>0.14{17.89%}</t>
  </si>
  <si>
    <t>0.03{9.05%}</t>
  </si>
  <si>
    <t>0.81{23.41%}</t>
  </si>
  <si>
    <t>0.83{30.55%}</t>
  </si>
  <si>
    <t>0.18{8.69%}</t>
  </si>
  <si>
    <t>0.21{14.71%}</t>
  </si>
  <si>
    <t>0.63{18.37%}</t>
  </si>
  <si>
    <t>0.64{22.35%}</t>
  </si>
  <si>
    <t>0.23{10.00%}</t>
  </si>
  <si>
    <t>0.22{8.78%}</t>
  </si>
  <si>
    <t>0.81{20.41%}</t>
  </si>
  <si>
    <t>0.82{18.68%}</t>
  </si>
  <si>
    <t>5.79{3.46%}</t>
  </si>
  <si>
    <t>C:\ICPCHEM\1\DATA\22H25k00.B\6A01.D</t>
  </si>
  <si>
    <t>-38.68{1.91%}</t>
  </si>
  <si>
    <t>-43.64{3.92%}</t>
  </si>
  <si>
    <t>-22.75{5.61%}</t>
  </si>
  <si>
    <t>2.18{421.04%}</t>
  </si>
  <si>
    <t>-0.10{130.55%}</t>
  </si>
  <si>
    <t>-0.33{9.24%}</t>
  </si>
  <si>
    <t>-0.16{22.53%}</t>
  </si>
  <si>
    <t>-0.04{6.05%}</t>
  </si>
  <si>
    <t>-0.14{2.52%}</t>
  </si>
  <si>
    <t>-0.12{32.87%}</t>
  </si>
  <si>
    <t>-5.85{0.28%}</t>
  </si>
  <si>
    <t>0.41{21.28%}</t>
  </si>
  <si>
    <t>-0.01{51.66%}</t>
  </si>
  <si>
    <t>0.50{25.73%}</t>
  </si>
  <si>
    <t>-1.02{34.47%}</t>
  </si>
  <si>
    <t>-1.38{6.07%}</t>
  </si>
  <si>
    <t>-1.02{18.81%}</t>
  </si>
  <si>
    <t>-1.31{13.34%}</t>
  </si>
  <si>
    <t>50.00{11671.77}</t>
  </si>
  <si>
    <t>-0.10{364.53%}</t>
  </si>
  <si>
    <t>-0.18{7.54%}</t>
  </si>
  <si>
    <t>-0.12{2.13%}</t>
  </si>
  <si>
    <t>0.01{174.56%}</t>
  </si>
  <si>
    <t>-0.02{130.75%}</t>
  </si>
  <si>
    <t>-0.03{24.52%}</t>
  </si>
  <si>
    <t>-0.03{36.60%}</t>
  </si>
  <si>
    <t>-0.05{4.97%}</t>
  </si>
  <si>
    <t>-0.01{23.70%}</t>
  </si>
  <si>
    <t>-0.05{19.47%}</t>
  </si>
  <si>
    <t>-0.07{6.27%}</t>
  </si>
  <si>
    <t>-0.03{49.67%}</t>
  </si>
  <si>
    <t>0.04{30.81%}</t>
  </si>
  <si>
    <t>-0.02{11.97%}</t>
  </si>
  <si>
    <t>-0.01{15.35%}</t>
  </si>
  <si>
    <t>-0.01{26.10%}</t>
  </si>
  <si>
    <t>0.00{137.55%}</t>
  </si>
  <si>
    <t>-0.05{41.31%}</t>
  </si>
  <si>
    <t>-0.04{57.30%}</t>
  </si>
  <si>
    <t>0.00{128.94%}</t>
  </si>
  <si>
    <t>0.00{150.81%}</t>
  </si>
  <si>
    <t>0.00{49.46%}</t>
  </si>
  <si>
    <t>0.00{98.93%}</t>
  </si>
  <si>
    <t>0.00{79.24%}</t>
  </si>
  <si>
    <t>0.00{97.95%}</t>
  </si>
  <si>
    <t>0.00{221.42%}</t>
  </si>
  <si>
    <t>0.00{204.17%}</t>
  </si>
  <si>
    <t>-0.06{4.61%}</t>
  </si>
  <si>
    <t>C:\ICPCHEM\1\DATA\22H25k00.B\6A02.D</t>
  </si>
  <si>
    <t>160535-A2-S1</t>
  </si>
  <si>
    <t>0.43{47.64%}</t>
  </si>
  <si>
    <t>2259.00{2.56%}</t>
  </si>
  <si>
    <t>13640.00{2.63%}</t>
  </si>
  <si>
    <t>69.16{19.88%}</t>
  </si>
  <si>
    <t>4418.00{6.74%}</t>
  </si>
  <si>
    <t>708.30{3.76%}</t>
  </si>
  <si>
    <t>728.80{2.53%}</t>
  </si>
  <si>
    <t>221.80{1.74%}</t>
  </si>
  <si>
    <t>17.16{1.56%}</t>
  </si>
  <si>
    <t>10.08{3.32%}</t>
  </si>
  <si>
    <t>10.14{3.46%}</t>
  </si>
  <si>
    <t>134.50{2.52%}</t>
  </si>
  <si>
    <t>23.33{2.38%}</t>
  </si>
  <si>
    <t>2.30{4.11%}</t>
  </si>
  <si>
    <t>4.07{4.90%}</t>
  </si>
  <si>
    <t>4.86{11.39%}</t>
  </si>
  <si>
    <t>15.12{1.34%}</t>
  </si>
  <si>
    <t>4.63{7.85%}</t>
  </si>
  <si>
    <t>16.37{9.07%}</t>
  </si>
  <si>
    <t>50.00{10626.58}</t>
  </si>
  <si>
    <t>2.16{84.79%}</t>
  </si>
  <si>
    <t>57.28{2.88%}</t>
  </si>
  <si>
    <t>4.20{17.75%}</t>
  </si>
  <si>
    <t>0.04{75.22%}</t>
  </si>
  <si>
    <t>0.65{7.75%}</t>
  </si>
  <si>
    <t>0.62{9.98%}</t>
  </si>
  <si>
    <t>0.05{73.63%}</t>
  </si>
  <si>
    <t>0.03{96.73%}</t>
  </si>
  <si>
    <t>0.11{73.81%}</t>
  </si>
  <si>
    <t>0.01{59.35%}</t>
  </si>
  <si>
    <t>0.03{90.43%}</t>
  </si>
  <si>
    <t>0.02{132.58%}</t>
  </si>
  <si>
    <t>-0.02{437.34%}</t>
  </si>
  <si>
    <t>0.02{85.43%}</t>
  </si>
  <si>
    <t>1.10{4.94%}</t>
  </si>
  <si>
    <t>0.14{6.05%}</t>
  </si>
  <si>
    <t>0.14{8.52%}</t>
  </si>
  <si>
    <t>0.14{14.93%}</t>
  </si>
  <si>
    <t>0.11{16.57%}</t>
  </si>
  <si>
    <t>0.28{9.03%}</t>
  </si>
  <si>
    <t>0.29{8.75%}</t>
  </si>
  <si>
    <t>0.00{131.97%}</t>
  </si>
  <si>
    <t>0.00{29.81%}</t>
  </si>
  <si>
    <t>0.01{14.67%}</t>
  </si>
  <si>
    <t>0.00{141.79%}</t>
  </si>
  <si>
    <t>0.00{305.35%}</t>
  </si>
  <si>
    <t>0.00{216.55%}</t>
  </si>
  <si>
    <t>0.05{35.07%}</t>
  </si>
  <si>
    <t>0.04{37.42%}</t>
  </si>
  <si>
    <t>-0.03{27.23%}</t>
  </si>
  <si>
    <t>C:\ICPCHEM\1\DATA\22H25k00.B\6A03.D</t>
  </si>
  <si>
    <t>0.30{33.87%}</t>
  </si>
  <si>
    <t>2327.00{3.07%}</t>
  </si>
  <si>
    <t>14150.00{1.49%}</t>
  </si>
  <si>
    <t>66.08{20.37%}</t>
  </si>
  <si>
    <t>4570.00{9.54%}</t>
  </si>
  <si>
    <t>757.30{3.18%}</t>
  </si>
  <si>
    <t>751.50{0.60%}</t>
  </si>
  <si>
    <t>225.00{2.07%}</t>
  </si>
  <si>
    <t>17.46{2.26%}</t>
  </si>
  <si>
    <t>10.46{2.74%}</t>
  </si>
  <si>
    <t>11.07{4.85%}</t>
  </si>
  <si>
    <t>137.30{2.80%}</t>
  </si>
  <si>
    <t>23.93{1.62%}</t>
  </si>
  <si>
    <t>2.41{6.92%}</t>
  </si>
  <si>
    <t>3.87{4.31%}</t>
  </si>
  <si>
    <t>4.98{9.15%}</t>
  </si>
  <si>
    <t>15.63{6.91%}</t>
  </si>
  <si>
    <t>4.90{11.45%}</t>
  </si>
  <si>
    <t>16.95{8.42%}</t>
  </si>
  <si>
    <t>50.00{11539.52}</t>
  </si>
  <si>
    <t>1.48{61.08%}</t>
  </si>
  <si>
    <t>59.36{2.94%}</t>
  </si>
  <si>
    <t>4.87{13.32%}</t>
  </si>
  <si>
    <t>0.04{75.69%}</t>
  </si>
  <si>
    <t>0.75{8.36%}</t>
  </si>
  <si>
    <t>0.66{0.68%}</t>
  </si>
  <si>
    <t>0.02{82.79%}</t>
  </si>
  <si>
    <t>0.01{129.38%}</t>
  </si>
  <si>
    <t>0.00{1723.54%}</t>
  </si>
  <si>
    <t>0.01{98.23%}</t>
  </si>
  <si>
    <t>0.06{28.72%}</t>
  </si>
  <si>
    <t>0.01{449.23%}</t>
  </si>
  <si>
    <t>0.01{495.27%}</t>
  </si>
  <si>
    <t>-0.01{70.70%}</t>
  </si>
  <si>
    <t>1.18{15.56%}</t>
  </si>
  <si>
    <t>0.15{16.10%}</t>
  </si>
  <si>
    <t>0.15{6.64%}</t>
  </si>
  <si>
    <t>0.14{14.38%}</t>
  </si>
  <si>
    <t>0.11{8.16%}</t>
  </si>
  <si>
    <t>0.33{6.72%}</t>
  </si>
  <si>
    <t>0.33{2.30%}</t>
  </si>
  <si>
    <t>0.00{14.11%}</t>
  </si>
  <si>
    <t>0.00{119.28%}</t>
  </si>
  <si>
    <t>0.00{84.01%}</t>
  </si>
  <si>
    <t>0.00{228.41%}</t>
  </si>
  <si>
    <t>0.00{21.50%}</t>
  </si>
  <si>
    <t>0.05{29.27%}</t>
  </si>
  <si>
    <t>0.04{26.43%}</t>
  </si>
  <si>
    <t>-0.03{22.48%}</t>
  </si>
  <si>
    <t>C:\ICPCHEM\1\DATA\22H25k00.B\6A04.D</t>
  </si>
  <si>
    <t>0.41{42.79%}</t>
  </si>
  <si>
    <t>2387.00{2.79%}</t>
  </si>
  <si>
    <t>14320.00{1.59%}</t>
  </si>
  <si>
    <t>70.26{41.05%}</t>
  </si>
  <si>
    <t>4651.00{8.71%}</t>
  </si>
  <si>
    <t>756.00{2.10%}</t>
  </si>
  <si>
    <t>762.60{0.79%}</t>
  </si>
  <si>
    <t>228.10{3.22%}</t>
  </si>
  <si>
    <t>17.63{3.95%}</t>
  </si>
  <si>
    <t>10.62{2.72%}</t>
  </si>
  <si>
    <t>10.97{3.65%}</t>
  </si>
  <si>
    <t>140.00{1.78%}</t>
  </si>
  <si>
    <t>24.19{3.35%}</t>
  </si>
  <si>
    <t>2.49{0.93%}</t>
  </si>
  <si>
    <t>4.05{1.70%}</t>
  </si>
  <si>
    <t>5.12{5.72%}</t>
  </si>
  <si>
    <t>16.56{8.80%}</t>
  </si>
  <si>
    <t>4.79{8.59%}</t>
  </si>
  <si>
    <t>16.84{1.43%}</t>
  </si>
  <si>
    <t>50.00{8998.74}</t>
  </si>
  <si>
    <t>1.53{56.86%}</t>
  </si>
  <si>
    <t>60.77{3.37%}</t>
  </si>
  <si>
    <t>5.24{16.57%}</t>
  </si>
  <si>
    <t>0.03{76.86%}</t>
  </si>
  <si>
    <t>0.73{12.31%}</t>
  </si>
  <si>
    <t>0.70{3.57%}</t>
  </si>
  <si>
    <t>0.03{39.07%}</t>
  </si>
  <si>
    <t>0.00{1696.41%}</t>
  </si>
  <si>
    <t>0.10{91.96%}</t>
  </si>
  <si>
    <t>0.02{27.01%}</t>
  </si>
  <si>
    <t>0.07{44.81%}</t>
  </si>
  <si>
    <t>0.05{60.96%}</t>
  </si>
  <si>
    <t>0.04{82.11%}</t>
  </si>
  <si>
    <t>1.20{13.68%}</t>
  </si>
  <si>
    <t>0.14{27.82%}</t>
  </si>
  <si>
    <t>0.17{16.90%}</t>
  </si>
  <si>
    <t>0.15{20.37%}</t>
  </si>
  <si>
    <t>0.12{12.41%}</t>
  </si>
  <si>
    <t>0.39{9.21%}</t>
  </si>
  <si>
    <t>0.38{2.76%}</t>
  </si>
  <si>
    <t>0.00{100.90%}</t>
  </si>
  <si>
    <t>0.00{32.25%}</t>
  </si>
  <si>
    <t>0.00{83.00%}</t>
  </si>
  <si>
    <t>0.00{303.48%}</t>
  </si>
  <si>
    <t>0.00{1453.85%}</t>
  </si>
  <si>
    <t>0.00{8.32%}</t>
  </si>
  <si>
    <t>0.05{58.75%}</t>
  </si>
  <si>
    <t>0.05{23.86%}</t>
  </si>
  <si>
    <t>-0.03{14.20%}</t>
  </si>
  <si>
    <t>C:\ICPCHEM\1\DATA\22H25k00.B\6A05.D</t>
  </si>
  <si>
    <t>-31.97{4.09%}</t>
  </si>
  <si>
    <t>10.04{71.50%}</t>
  </si>
  <si>
    <t>-1.98{486.69%}</t>
  </si>
  <si>
    <t>22.52{24.34%}</t>
  </si>
  <si>
    <t>2.75{9.57%}</t>
  </si>
  <si>
    <t>2.85{21.83%}</t>
  </si>
  <si>
    <t>0.80{42.99%}</t>
  </si>
  <si>
    <t>0.01{48.31%}</t>
  </si>
  <si>
    <t>-0.14{8.62%}</t>
  </si>
  <si>
    <t>-0.12{40.78%}</t>
  </si>
  <si>
    <t>-5.47{3.45%}</t>
  </si>
  <si>
    <t>0.31{26.07%}</t>
  </si>
  <si>
    <t>0.00{95.36%}</t>
  </si>
  <si>
    <t>0.28{52.08%}</t>
  </si>
  <si>
    <t>-1.06{26.04%}</t>
  </si>
  <si>
    <t>-0.32{81.10%}</t>
  </si>
  <si>
    <t>-0.91{16.73%}</t>
  </si>
  <si>
    <t>-0.42{59.01%}</t>
  </si>
  <si>
    <t>50.00{9714.73}</t>
  </si>
  <si>
    <t>-0.01{569.21%}</t>
  </si>
  <si>
    <t>0.16{21.58%}</t>
  </si>
  <si>
    <t>0.00{358.70%}</t>
  </si>
  <si>
    <t>-0.02{133.29%}</t>
  </si>
  <si>
    <t>-0.03{24.95%}</t>
  </si>
  <si>
    <t>-0.03{15.30%}</t>
  </si>
  <si>
    <t>-0.05{8.41%}</t>
  </si>
  <si>
    <t>-0.12{18.69%}</t>
  </si>
  <si>
    <t>-0.01{18.10%}</t>
  </si>
  <si>
    <t>-0.05{24.85%}</t>
  </si>
  <si>
    <t>0.08{163.68%}</t>
  </si>
  <si>
    <t>0.00{1008.23%}</t>
  </si>
  <si>
    <t>0.04{29.07%}</t>
  </si>
  <si>
    <t>-0.01{27.05%}</t>
  </si>
  <si>
    <t>-0.01{53.26%}</t>
  </si>
  <si>
    <t>-0.01{78.24%}</t>
  </si>
  <si>
    <t>0.00{79.57%}</t>
  </si>
  <si>
    <t>-0.02{162.09%}</t>
  </si>
  <si>
    <t>-0.03{90.17%}</t>
  </si>
  <si>
    <t>0.00{130.37%}</t>
  </si>
  <si>
    <t>0.00{8181.24%}</t>
  </si>
  <si>
    <t>0.00{167.95%}</t>
  </si>
  <si>
    <t>0.00{1196.15%}</t>
  </si>
  <si>
    <t>0.00{34.41%}</t>
  </si>
  <si>
    <t>0.00{89.39%}</t>
  </si>
  <si>
    <t>0.00{1427.62%}</t>
  </si>
  <si>
    <t>0.00{232.42%}</t>
  </si>
  <si>
    <t>-0.08{4.99%}</t>
  </si>
  <si>
    <t>C:\ICPCHEM\1\DATA\22H25k00.B\6A06.D</t>
  </si>
  <si>
    <t>160535-A2-S2</t>
  </si>
  <si>
    <t>0.34{20.20%}</t>
  </si>
  <si>
    <t>1889.00{2.58%}</t>
  </si>
  <si>
    <t>10940.00{0.25%}</t>
  </si>
  <si>
    <t>58.51{27.84%}</t>
  </si>
  <si>
    <t>3360.00{9.15%}</t>
  </si>
  <si>
    <t>600.10{2.46%}</t>
  </si>
  <si>
    <t>615.80{0.88%}</t>
  </si>
  <si>
    <t>185.40{3.90%}</t>
  </si>
  <si>
    <t>14.00{1.98%}</t>
  </si>
  <si>
    <t>7.90{1.33%}</t>
  </si>
  <si>
    <t>7.96{5.58%}</t>
  </si>
  <si>
    <t>105.30{2.51%}</t>
  </si>
  <si>
    <t>19.49{2.90%}</t>
  </si>
  <si>
    <t>1.98{4.81%}</t>
  </si>
  <si>
    <t>3.70{4.72%}</t>
  </si>
  <si>
    <t>3.97{8.31%}</t>
  </si>
  <si>
    <t>13.69{8.28%}</t>
  </si>
  <si>
    <t>3.97{14.83%}</t>
  </si>
  <si>
    <t>13.67{1.47%}</t>
  </si>
  <si>
    <t>50.00{8534.01}</t>
  </si>
  <si>
    <t>1.75{80.15%}</t>
  </si>
  <si>
    <t>45.64{1.47%}</t>
  </si>
  <si>
    <t>3.27{13.26%}</t>
  </si>
  <si>
    <t>0.02{144.83%}</t>
  </si>
  <si>
    <t>0.53{12.45%}</t>
  </si>
  <si>
    <t>0.60{13.54%}</t>
  </si>
  <si>
    <t>-0.02{14.03%}</t>
  </si>
  <si>
    <t>-0.04{22.28%}</t>
  </si>
  <si>
    <t>0.08{56.21%}</t>
  </si>
  <si>
    <t>0.00{157.13%}</t>
  </si>
  <si>
    <t>0.03{68.87%}</t>
  </si>
  <si>
    <t>0.02{306.65%}</t>
  </si>
  <si>
    <t>0.01{376.43%}</t>
  </si>
  <si>
    <t>0.83{12.25%}</t>
  </si>
  <si>
    <t>0.09{17.59%}</t>
  </si>
  <si>
    <t>0.09{3.70%}</t>
  </si>
  <si>
    <t>0.09{20.33%}</t>
  </si>
  <si>
    <t>0.10{10.95%}</t>
  </si>
  <si>
    <t>0.28{12.85%}</t>
  </si>
  <si>
    <t>0.25{10.59%}</t>
  </si>
  <si>
    <t>0.00{994.42%}</t>
  </si>
  <si>
    <t>0.00{83.40%}</t>
  </si>
  <si>
    <t>0.00{2741.50%}</t>
  </si>
  <si>
    <t>0.00{146.00%}</t>
  </si>
  <si>
    <t>0.00{152.15%}</t>
  </si>
  <si>
    <t>0.03{12.44%}</t>
  </si>
  <si>
    <t>0.03{27.47%}</t>
  </si>
  <si>
    <t>-0.06{6.54%}</t>
  </si>
  <si>
    <t>C:\ICPCHEM\1\DATA\22H25k00.B\6A07.D</t>
  </si>
  <si>
    <t>0.38{56.95%}</t>
  </si>
  <si>
    <t>1791.00{0.96%}</t>
  </si>
  <si>
    <t>10360.00{1.95%}</t>
  </si>
  <si>
    <t>70.81{30.46%}</t>
  </si>
  <si>
    <t>3201.00{5.96%}</t>
  </si>
  <si>
    <t>584.50{3.25%}</t>
  </si>
  <si>
    <t>588.00{0.25%}</t>
  </si>
  <si>
    <t>176.70{1.80%}</t>
  </si>
  <si>
    <t>13.49{4.94%}</t>
  </si>
  <si>
    <t>7.48{2.11%}</t>
  </si>
  <si>
    <t>7.78{8.54%}</t>
  </si>
  <si>
    <t>100.30{1.26%}</t>
  </si>
  <si>
    <t>18.52{2.26%}</t>
  </si>
  <si>
    <t>1.88{4.69%}</t>
  </si>
  <si>
    <t>3.58{8.31%}</t>
  </si>
  <si>
    <t>3.71{11.84%}</t>
  </si>
  <si>
    <t>12.90{3.94%}</t>
  </si>
  <si>
    <t>3.61{2.30%}</t>
  </si>
  <si>
    <t>14.68{1.39%}</t>
  </si>
  <si>
    <t>50.00{6302.70}</t>
  </si>
  <si>
    <t>1.44{61.92%}</t>
  </si>
  <si>
    <t>44.34{2.27%}</t>
  </si>
  <si>
    <t>3.40{11.52%}</t>
  </si>
  <si>
    <t>0.02{156.61%}</t>
  </si>
  <si>
    <t>0.56{9.11%}</t>
  </si>
  <si>
    <t>0.63{5.72%}</t>
  </si>
  <si>
    <t>-0.02{89.93%}</t>
  </si>
  <si>
    <t>-0.04{42.81%}</t>
  </si>
  <si>
    <t>0.02{769.31%}</t>
  </si>
  <si>
    <t>0.01{62.15%}</t>
  </si>
  <si>
    <t>0.01{122.12%}</t>
  </si>
  <si>
    <t>-0.03{20.75%}</t>
  </si>
  <si>
    <t>0.01{1076.71%}</t>
  </si>
  <si>
    <t>0.00{147.50%}</t>
  </si>
  <si>
    <t>0.86{10.03%}</t>
  </si>
  <si>
    <t>0.10{9.09%}</t>
  </si>
  <si>
    <t>0.08{27.34%}</t>
  </si>
  <si>
    <t>0.08{23.31%}</t>
  </si>
  <si>
    <t>0.09{9.37%}</t>
  </si>
  <si>
    <t>0.22{10.49%}</t>
  </si>
  <si>
    <t>0.25{8.47%}</t>
  </si>
  <si>
    <t>0.00{70.75%}</t>
  </si>
  <si>
    <t>0.00{104.64%}</t>
  </si>
  <si>
    <t>0.01{63.52%}</t>
  </si>
  <si>
    <t>0.00{221.44%}</t>
  </si>
  <si>
    <t>0.00{19.17%}</t>
  </si>
  <si>
    <t>0.00{75.08%}</t>
  </si>
  <si>
    <t>0.03{23.31%}</t>
  </si>
  <si>
    <t>0.04{15.88%}</t>
  </si>
  <si>
    <t>-0.06{9.96%}</t>
  </si>
  <si>
    <t>C:\ICPCHEM\1\DATA\22H25k00.B\6A08.D</t>
  </si>
  <si>
    <t>0.42{35.25%}</t>
  </si>
  <si>
    <t>1825.00{1.46%}</t>
  </si>
  <si>
    <t>10630.00{1.07%}</t>
  </si>
  <si>
    <t>85.32{16.88%}</t>
  </si>
  <si>
    <t>3274.00{8.14%}</t>
  </si>
  <si>
    <t>605.20{1.90%}</t>
  </si>
  <si>
    <t>614.20{0.80%}</t>
  </si>
  <si>
    <t>182.70{2.08%}</t>
  </si>
  <si>
    <t>13.47{1.83%}</t>
  </si>
  <si>
    <t>7.87{4.26%}</t>
  </si>
  <si>
    <t>7.94{7.57%}</t>
  </si>
  <si>
    <t>103.40{0.94%}</t>
  </si>
  <si>
    <t>19.36{1.26%}</t>
  </si>
  <si>
    <t>1.93{4.05%}</t>
  </si>
  <si>
    <t>3.48{2.37%}</t>
  </si>
  <si>
    <t>3.63{10.75%}</t>
  </si>
  <si>
    <t>13.33{2.36%}</t>
  </si>
  <si>
    <t>3.74{12.16%}</t>
  </si>
  <si>
    <t>14.03{7.47%}</t>
  </si>
  <si>
    <t>50.00{10929.02}</t>
  </si>
  <si>
    <t>1.73{40.61%}</t>
  </si>
  <si>
    <t>45.42{3.25%}</t>
  </si>
  <si>
    <t>3.47{12.03%}</t>
  </si>
  <si>
    <t>0.01{174.29%}</t>
  </si>
  <si>
    <t>0.57{15.42%}</t>
  </si>
  <si>
    <t>0.51{6.41%}</t>
  </si>
  <si>
    <t>-0.02{18.93%}</t>
  </si>
  <si>
    <t>-0.04{40.08%}</t>
  </si>
  <si>
    <t>0.11{81.65%}</t>
  </si>
  <si>
    <t>0.01{100.78%}</t>
  </si>
  <si>
    <t>0.02{47.09%}</t>
  </si>
  <si>
    <t>-0.01{169.38%}</t>
  </si>
  <si>
    <t>0.07{33.50%}</t>
  </si>
  <si>
    <t>0.01{620.11%}</t>
  </si>
  <si>
    <t>0.84{2.79%}</t>
  </si>
  <si>
    <t>0.10{6.73%}</t>
  </si>
  <si>
    <t>0.08{26.14%}</t>
  </si>
  <si>
    <t>0.10{23.66%}</t>
  </si>
  <si>
    <t>0.10{12.66%}</t>
  </si>
  <si>
    <t>0.26{9.43%}</t>
  </si>
  <si>
    <t>0.26{6.49%}</t>
  </si>
  <si>
    <t>0.00{78.21%}</t>
  </si>
  <si>
    <t>0.00{1816.75%}</t>
  </si>
  <si>
    <t>0.00{941.44%}</t>
  </si>
  <si>
    <t>0.00{181.80%}</t>
  </si>
  <si>
    <t>0.00{27.51%}</t>
  </si>
  <si>
    <t>0.00{11.47%}</t>
  </si>
  <si>
    <t>0.03{18.94%}</t>
  </si>
  <si>
    <t>0.03{28.57%}</t>
  </si>
  <si>
    <t>-0.07{3.42%}</t>
  </si>
  <si>
    <t>C:\ICPCHEM\1\DATA\22H25k00.B\6A09.D</t>
  </si>
  <si>
    <t>-32.80{1.92%}</t>
  </si>
  <si>
    <t>-7.95{31.59%}</t>
  </si>
  <si>
    <t>1.25{1754.41%}</t>
  </si>
  <si>
    <t>13.66{29.02%}</t>
  </si>
  <si>
    <t>3.22{4.62%}</t>
  </si>
  <si>
    <t>2.51{10.53%}</t>
  </si>
  <si>
    <t>0.72{23.30%}</t>
  </si>
  <si>
    <t>0.00{1388.27%}</t>
  </si>
  <si>
    <t>-0.14{12.35%}</t>
  </si>
  <si>
    <t>-0.13{1.30%}</t>
  </si>
  <si>
    <t>-5.62{1.06%}</t>
  </si>
  <si>
    <t>0.24{25.67%}</t>
  </si>
  <si>
    <t>0.00{174.34%}</t>
  </si>
  <si>
    <t>0.18{48.96%}</t>
  </si>
  <si>
    <t>-1.24{22.72%}</t>
  </si>
  <si>
    <t>-0.89{43.57%}</t>
  </si>
  <si>
    <t>-1.27{21.60%}</t>
  </si>
  <si>
    <t>-0.92{26.17%}</t>
  </si>
  <si>
    <t>50.00{14248.61}</t>
  </si>
  <si>
    <t>-0.04{60.29%}</t>
  </si>
  <si>
    <t>0.15{45.40%}</t>
  </si>
  <si>
    <t>-0.01{155.24%}</t>
  </si>
  <si>
    <t>0.00{225.04%}</t>
  </si>
  <si>
    <t>-0.04{60.31%}</t>
  </si>
  <si>
    <t>-0.03{10.22%}</t>
  </si>
  <si>
    <t>-0.13{10.91%}</t>
  </si>
  <si>
    <t>-0.01{22.30%}</t>
  </si>
  <si>
    <t>-0.05{7.47%}</t>
  </si>
  <si>
    <t>-0.06{12.85%}</t>
  </si>
  <si>
    <t>0.03{16.01%}</t>
  </si>
  <si>
    <t>-0.04{30.50%}</t>
  </si>
  <si>
    <t>0.02{91.23%}</t>
  </si>
  <si>
    <t>-0.01{48.55%}</t>
  </si>
  <si>
    <t>-0.01{29.88%}</t>
  </si>
  <si>
    <t>-0.01{41.27%}</t>
  </si>
  <si>
    <t>0.00{93.72%}</t>
  </si>
  <si>
    <t>-0.05{61.81%}</t>
  </si>
  <si>
    <t>-0.04{77.91%}</t>
  </si>
  <si>
    <t>0.00{140.32%}</t>
  </si>
  <si>
    <t>0.00{128.26%}</t>
  </si>
  <si>
    <t>0.00{330.14%}</t>
  </si>
  <si>
    <t>0.00{131.48%}</t>
  </si>
  <si>
    <t>0.00{38.29%}</t>
  </si>
  <si>
    <t>0.00{3.08%}</t>
  </si>
  <si>
    <t>0.00{93.60%}</t>
  </si>
  <si>
    <t>-0.01{46.55%}</t>
  </si>
  <si>
    <t>-0.09{4.09%}</t>
  </si>
  <si>
    <t>C:\ICPCHEM\1\DATA\22H25k00.B\6A10.D</t>
  </si>
  <si>
    <t>160535-A2-S3</t>
  </si>
  <si>
    <t>0.81{23.32%}</t>
  </si>
  <si>
    <t>2781.00{0.89%}</t>
  </si>
  <si>
    <t>16460.00{2.59%}</t>
  </si>
  <si>
    <t>104.10{30.64%}</t>
  </si>
  <si>
    <t>4983.00{6.12%}</t>
  </si>
  <si>
    <t>906.70{4.01%}</t>
  </si>
  <si>
    <t>904.40{1.69%}</t>
  </si>
  <si>
    <t>272.60{3.25%}</t>
  </si>
  <si>
    <t>20.32{3.19%}</t>
  </si>
  <si>
    <t>9.44{1.89%}</t>
  </si>
  <si>
    <t>9.98{16.69%}</t>
  </si>
  <si>
    <t>167.60{0.68%}</t>
  </si>
  <si>
    <t>27.61{1.71%}</t>
  </si>
  <si>
    <t>2.93{2.50%}</t>
  </si>
  <si>
    <t>4.36{4.48%}</t>
  </si>
  <si>
    <t>5.94{8.35%}</t>
  </si>
  <si>
    <t>18.27{2.25%}</t>
  </si>
  <si>
    <t>5.92{10.75%}</t>
  </si>
  <si>
    <t>18.76{7.18%}</t>
  </si>
  <si>
    <t>50.00{11050.19}</t>
  </si>
  <si>
    <t>3.38{37.20%}</t>
  </si>
  <si>
    <t>69.11{2.68%}</t>
  </si>
  <si>
    <t>8.01{14.25%}</t>
  </si>
  <si>
    <t>0.01{136.01%}</t>
  </si>
  <si>
    <t>0.63{7.60%}</t>
  </si>
  <si>
    <t>0.60{2.27%}</t>
  </si>
  <si>
    <t>0.00{299.75%}</t>
  </si>
  <si>
    <t>-0.03{22.81%}</t>
  </si>
  <si>
    <t>-0.05{39.22%}</t>
  </si>
  <si>
    <t>0.00{340.19%}</t>
  </si>
  <si>
    <t>0.08{33.02%}</t>
  </si>
  <si>
    <t>0.07{28.12%}</t>
  </si>
  <si>
    <t>-0.01{704.47%}</t>
  </si>
  <si>
    <t>-0.01{255.24%}</t>
  </si>
  <si>
    <t>1.24{3.15%}</t>
  </si>
  <si>
    <t>0.25{8.58%}</t>
  </si>
  <si>
    <t>0.26{12.88%}</t>
  </si>
  <si>
    <t>0.25{17.17%}</t>
  </si>
  <si>
    <t>0.16{15.87%}</t>
  </si>
  <si>
    <t>0.38{1.61%}</t>
  </si>
  <si>
    <t>0.36{4.34%}</t>
  </si>
  <si>
    <t>0.00{79.91%}</t>
  </si>
  <si>
    <t>0.00{346.53%}</t>
  </si>
  <si>
    <t>0.00{143.43%}</t>
  </si>
  <si>
    <t>0.00{104.32%}</t>
  </si>
  <si>
    <t>0.00{68.94%}</t>
  </si>
  <si>
    <t>0.00{30.84%}</t>
  </si>
  <si>
    <t>0.03{39.37%}</t>
  </si>
  <si>
    <t>0.03{24.70%}</t>
  </si>
  <si>
    <t>-0.06{14.53%}</t>
  </si>
  <si>
    <t>C:\ICPCHEM\1\DATA\22H25k00.B\6A11.D</t>
  </si>
  <si>
    <t>0.41{23.69%}</t>
  </si>
  <si>
    <t>2811.00{3.45%}</t>
  </si>
  <si>
    <t>16430.00{1.22%}</t>
  </si>
  <si>
    <t>97.90{36.46%}</t>
  </si>
  <si>
    <t>5069.00{9.14%}</t>
  </si>
  <si>
    <t>901.50{2.98%}</t>
  </si>
  <si>
    <t>918.70{1.47%}</t>
  </si>
  <si>
    <t>277.50{1.54%}</t>
  </si>
  <si>
    <t>20.37{3.13%}</t>
  </si>
  <si>
    <t>9.70{1.02%}</t>
  </si>
  <si>
    <t>9.83{4.71%}</t>
  </si>
  <si>
    <t>168.60{1.62%}</t>
  </si>
  <si>
    <t>28.53{3.68%}</t>
  </si>
  <si>
    <t>2.90{5.59%}</t>
  </si>
  <si>
    <t>4.54{4.27%}</t>
  </si>
  <si>
    <t>6.16{6.04%}</t>
  </si>
  <si>
    <t>17.52{8.00%}</t>
  </si>
  <si>
    <t>5.94{7.59%}</t>
  </si>
  <si>
    <t>19.80{8.98%}</t>
  </si>
  <si>
    <t>50.00{11061.33}</t>
  </si>
  <si>
    <t>1.46{136.98%}</t>
  </si>
  <si>
    <t>70.51{3.34%}</t>
  </si>
  <si>
    <t>8.44{12.53%}</t>
  </si>
  <si>
    <t>0.01{176.96%}</t>
  </si>
  <si>
    <t>0.64{3.76%}</t>
  </si>
  <si>
    <t>0.60{8.94%}</t>
  </si>
  <si>
    <t>-0.01{94.56%}</t>
  </si>
  <si>
    <t>0.06{118.73%}</t>
  </si>
  <si>
    <t>-0.01{31.85%}</t>
  </si>
  <si>
    <t>0.06{22.53%}</t>
  </si>
  <si>
    <t>0.03{108.50%}</t>
  </si>
  <si>
    <t>0.02{757.59%}</t>
  </si>
  <si>
    <t>-0.02{117.35%}</t>
  </si>
  <si>
    <t>1.30{5.44%}</t>
  </si>
  <si>
    <t>0.26{16.70%}</t>
  </si>
  <si>
    <t>0.26{16.87%}</t>
  </si>
  <si>
    <t>0.27{7.40%}</t>
  </si>
  <si>
    <t>0.17{12.85%}</t>
  </si>
  <si>
    <t>0.40{13.18%}</t>
  </si>
  <si>
    <t>0.42{4.14%}</t>
  </si>
  <si>
    <t>0.00{58.94%}</t>
  </si>
  <si>
    <t>0.00{163.35%}</t>
  </si>
  <si>
    <t>0.00{65.55%}</t>
  </si>
  <si>
    <t>0.00{83.69%}</t>
  </si>
  <si>
    <t>0.00{37.67%}</t>
  </si>
  <si>
    <t>0.00{14.98%}</t>
  </si>
  <si>
    <t>0.06{15.55%}</t>
  </si>
  <si>
    <t>0.04{15.51%}</t>
  </si>
  <si>
    <t>-0.06{2.49%}</t>
  </si>
  <si>
    <t>C:\ICPCHEM\1\DATA\22H25k00.B\6A12.D</t>
  </si>
  <si>
    <t>0.63{13.28%}</t>
  </si>
  <si>
    <t>2781.00{2.34%}</t>
  </si>
  <si>
    <t>16190.00{1.43%}</t>
  </si>
  <si>
    <t>139.70{15.04%}</t>
  </si>
  <si>
    <t>5077.00{9.66%}</t>
  </si>
  <si>
    <t>888.90{2.19%}</t>
  </si>
  <si>
    <t>913.80{2.53%}</t>
  </si>
  <si>
    <t>274.90{4.20%}</t>
  </si>
  <si>
    <t>20.78{3.04%}</t>
  </si>
  <si>
    <t>9.49{1.97%}</t>
  </si>
  <si>
    <t>9.82{4.68%}</t>
  </si>
  <si>
    <t>167.80{2.66%}</t>
  </si>
  <si>
    <t>27.81{1.75%}</t>
  </si>
  <si>
    <t>2.93{3.76%}</t>
  </si>
  <si>
    <t>4.27{0.73%}</t>
  </si>
  <si>
    <t>5.90{10.19%}</t>
  </si>
  <si>
    <t>17.58{4.35%}</t>
  </si>
  <si>
    <t>5.94{11.00%}</t>
  </si>
  <si>
    <t>19.68{3.29%}</t>
  </si>
  <si>
    <t>50.00{13127.58}</t>
  </si>
  <si>
    <t>1.32{13.18%}</t>
  </si>
  <si>
    <t>69.99{3.64%}</t>
  </si>
  <si>
    <t>8.44{10.52%}</t>
  </si>
  <si>
    <t>0.00{442.32%}</t>
  </si>
  <si>
    <t>0.64{5.66%}</t>
  </si>
  <si>
    <t>0.61{12.35%}</t>
  </si>
  <si>
    <t>-0.01{61.31%}</t>
  </si>
  <si>
    <t>-0.04{15.55%}</t>
  </si>
  <si>
    <t>0.04{187.61%}</t>
  </si>
  <si>
    <t>0.00{5001.50%}</t>
  </si>
  <si>
    <t>0.05{58.90%}</t>
  </si>
  <si>
    <t>0.04{14.63%}</t>
  </si>
  <si>
    <t>-0.02{146.81%}</t>
  </si>
  <si>
    <t>1.19{9.81%}</t>
  </si>
  <si>
    <t>0.27{3.00%}</t>
  </si>
  <si>
    <t>0.24{7.99%}</t>
  </si>
  <si>
    <t>0.25{12.23%}</t>
  </si>
  <si>
    <t>0.15{7.43%}</t>
  </si>
  <si>
    <t>0.39{5.68%}</t>
  </si>
  <si>
    <t>0.39{6.43%}</t>
  </si>
  <si>
    <t>0.00{485.62%}</t>
  </si>
  <si>
    <t>0.00{50.92%}</t>
  </si>
  <si>
    <t>0.00{145.41%}</t>
  </si>
  <si>
    <t>0.00{69.55%}</t>
  </si>
  <si>
    <t>0.00{48.07%}</t>
  </si>
  <si>
    <t>0.00{16.86%}</t>
  </si>
  <si>
    <t>0.05{39.91%}</t>
  </si>
  <si>
    <t>0.04{15.24%}</t>
  </si>
  <si>
    <t>-0.06{11.99%}</t>
  </si>
  <si>
    <t>C:\ICPCHEM\1\DATA\22H25k00.B\6B01.D</t>
  </si>
  <si>
    <t>-30.26{5.36%}</t>
  </si>
  <si>
    <t>10.85{56.84%}</t>
  </si>
  <si>
    <t>5.14{139.03%}</t>
  </si>
  <si>
    <t>35.34{18.67%}</t>
  </si>
  <si>
    <t>4.26{34.84%}</t>
  </si>
  <si>
    <t>4.23{1.90%}</t>
  </si>
  <si>
    <t>1.08{20.87%}</t>
  </si>
  <si>
    <t>0.04{90.67%}</t>
  </si>
  <si>
    <t>-0.15{19.84%}</t>
  </si>
  <si>
    <t>-0.11{50.17%}</t>
  </si>
  <si>
    <t>-5.26{1.99%}</t>
  </si>
  <si>
    <t>0.27{31.44%}</t>
  </si>
  <si>
    <t>0.01{17.83%}</t>
  </si>
  <si>
    <t>0.31{8.29%}</t>
  </si>
  <si>
    <t>-1.00{25.11%}</t>
  </si>
  <si>
    <t>1.11{24.03%}</t>
  </si>
  <si>
    <t>-1.04{21.67%}</t>
  </si>
  <si>
    <t>1.82{23.85%}</t>
  </si>
  <si>
    <t>50.00{8121.45}</t>
  </si>
  <si>
    <t>0.00{177480.41%}</t>
  </si>
  <si>
    <t>-0.02{198.44%}</t>
  </si>
  <si>
    <t>0.32{13.36%}</t>
  </si>
  <si>
    <t>-0.02{54.91%}</t>
  </si>
  <si>
    <t>-0.02{112.09%}</t>
  </si>
  <si>
    <t>-0.03{61.61%}</t>
  </si>
  <si>
    <t>-0.03{20.87%}</t>
  </si>
  <si>
    <t>-0.06{6.52%}</t>
  </si>
  <si>
    <t>-0.13{21.54%}</t>
  </si>
  <si>
    <t>-0.01{51.37%}</t>
  </si>
  <si>
    <t>-0.04{9.72%}</t>
  </si>
  <si>
    <t>-0.07{9.60%}</t>
  </si>
  <si>
    <t>-0.01{1305.41%}</t>
  </si>
  <si>
    <t>-0.01{361.88%}</t>
  </si>
  <si>
    <t>0.04{42.02%}</t>
  </si>
  <si>
    <t>-0.01{54.82%}</t>
  </si>
  <si>
    <t>-0.01{33.91%}</t>
  </si>
  <si>
    <t>0.00{81.05%}</t>
  </si>
  <si>
    <t>0.00{83.30%}</t>
  </si>
  <si>
    <t>-0.04{80.84%}</t>
  </si>
  <si>
    <t>-0.03{64.05%}</t>
  </si>
  <si>
    <t>0.00{186.40%}</t>
  </si>
  <si>
    <t>0.00{189.15%}</t>
  </si>
  <si>
    <t>0.00{136.74%}</t>
  </si>
  <si>
    <t>0.00{29.65%}</t>
  </si>
  <si>
    <t>0.00{132.46%}</t>
  </si>
  <si>
    <t>0.00{178.24%}</t>
  </si>
  <si>
    <t>-0.09{2.66%}</t>
  </si>
  <si>
    <t>C:\ICPCHEM\1\DATA\22H25k00.B\6B02.D</t>
  </si>
  <si>
    <t>160537-A2-S1</t>
  </si>
  <si>
    <t>0.47{21.56%}</t>
  </si>
  <si>
    <t>3504.00{3.91%}</t>
  </si>
  <si>
    <t>17010.00{2.66%}</t>
  </si>
  <si>
    <t>142.30{29.74%}</t>
  </si>
  <si>
    <t>4883.00{10.98%}</t>
  </si>
  <si>
    <t>869.20{4.56%}</t>
  </si>
  <si>
    <t>881.50{3.20%}</t>
  </si>
  <si>
    <t>264.60{2.32%}</t>
  </si>
  <si>
    <t>23.73{4.47%}</t>
  </si>
  <si>
    <t>9.82{4.11%}</t>
  </si>
  <si>
    <t>10.48{11.15%}</t>
  </si>
  <si>
    <t>188.20{3.81%}</t>
  </si>
  <si>
    <t>33.08{4.40%}</t>
  </si>
  <si>
    <t>3.33{4.98%}</t>
  </si>
  <si>
    <t>4.89{5.57%}</t>
  </si>
  <si>
    <t>12.49{8.26%}</t>
  </si>
  <si>
    <t>20.46{5.74%}</t>
  </si>
  <si>
    <t>12.07{5.56%}</t>
  </si>
  <si>
    <t>21.44{4.25%}</t>
  </si>
  <si>
    <t>50.00{8162.60}</t>
  </si>
  <si>
    <t>2.38{70.11%}</t>
  </si>
  <si>
    <t>50.18{8.04%}</t>
  </si>
  <si>
    <t>4.41{7.79%}</t>
  </si>
  <si>
    <t>0.00{1088.34%}</t>
  </si>
  <si>
    <t>0.54{5.72%}</t>
  </si>
  <si>
    <t>0.60{11.53%}</t>
  </si>
  <si>
    <t>0.01{11.02%}</t>
  </si>
  <si>
    <t>-0.03{24.74%}</t>
  </si>
  <si>
    <t>0.16{99.44%}</t>
  </si>
  <si>
    <t>0.00{292.51%}</t>
  </si>
  <si>
    <t>0.06{39.36%}</t>
  </si>
  <si>
    <t>0.05{69.58%}</t>
  </si>
  <si>
    <t>0.00{12044.75%}</t>
  </si>
  <si>
    <t>1.37{8.38%}</t>
  </si>
  <si>
    <t>0.13{17.52%}</t>
  </si>
  <si>
    <t>0.13{12.82%}</t>
  </si>
  <si>
    <t>0.13{17.25%}</t>
  </si>
  <si>
    <t>0.13{8.04%}</t>
  </si>
  <si>
    <t>0.40{8.95%}</t>
  </si>
  <si>
    <t>0.40{7.37%}</t>
  </si>
  <si>
    <t>0.00{83.26%}</t>
  </si>
  <si>
    <t>0.00{70.76%}</t>
  </si>
  <si>
    <t>0.00{728.35%}</t>
  </si>
  <si>
    <t>0.00{82.98%}</t>
  </si>
  <si>
    <t>0.00{115.63%}</t>
  </si>
  <si>
    <t>0.00{70.40%}</t>
  </si>
  <si>
    <t>0.04{44.56%}</t>
  </si>
  <si>
    <t>0.04{31.94%}</t>
  </si>
  <si>
    <t>-0.05{5.18%}</t>
  </si>
  <si>
    <t>C:\ICPCHEM\1\DATA\22H25k00.B\6B03.D</t>
  </si>
  <si>
    <t>0.59{12.44%}</t>
  </si>
  <si>
    <t>3333.00{0.87%}</t>
  </si>
  <si>
    <t>16410.00{2.70%}</t>
  </si>
  <si>
    <t>149.50{18.92%}</t>
  </si>
  <si>
    <t>4715.00{5.65%}</t>
  </si>
  <si>
    <t>817.30{1.94%}</t>
  </si>
  <si>
    <t>844.80{1.39%}</t>
  </si>
  <si>
    <t>253.10{3.33%}</t>
  </si>
  <si>
    <t>22.50{1.21%}</t>
  </si>
  <si>
    <t>9.67{2.25%}</t>
  </si>
  <si>
    <t>9.59{3.35%}</t>
  </si>
  <si>
    <t>180.20{0.82%}</t>
  </si>
  <si>
    <t>31.07{2.02%}</t>
  </si>
  <si>
    <t>3.06{2.34%}</t>
  </si>
  <si>
    <t>4.86{9.12%}</t>
  </si>
  <si>
    <t>11.87{1.26%}</t>
  </si>
  <si>
    <t>19.41{1.16%}</t>
  </si>
  <si>
    <t>11.39{0.62%}</t>
  </si>
  <si>
    <t>20.53{5.99%}</t>
  </si>
  <si>
    <t>50.00{11122.44}</t>
  </si>
  <si>
    <t>1.30{112.69%}</t>
  </si>
  <si>
    <t>47.80{2.48%}</t>
  </si>
  <si>
    <t>4.30{12.41%}</t>
  </si>
  <si>
    <t>-0.01{160.94%}</t>
  </si>
  <si>
    <t>0.53{5.86%}</t>
  </si>
  <si>
    <t>0.60{13.72%}</t>
  </si>
  <si>
    <t>-0.01{176.24%}</t>
  </si>
  <si>
    <t>0.00{355.31%}</t>
  </si>
  <si>
    <t>0.03{252.48%}</t>
  </si>
  <si>
    <t>-0.01{41.99%}</t>
  </si>
  <si>
    <t>0.07{55.74%}</t>
  </si>
  <si>
    <t>0.02{44.30%}</t>
  </si>
  <si>
    <t>0.03{76.08%}</t>
  </si>
  <si>
    <t>1.33{4.20%}</t>
  </si>
  <si>
    <t>0.13{31.36%}</t>
  </si>
  <si>
    <t>0.12{13.28%}</t>
  </si>
  <si>
    <t>0.12{8.21%}</t>
  </si>
  <si>
    <t>0.13{15.16%}</t>
  </si>
  <si>
    <t>0.37{11.20%}</t>
  </si>
  <si>
    <t>0.39{7.99%}</t>
  </si>
  <si>
    <t>0.00{408.23%}</t>
  </si>
  <si>
    <t>0.00{989.59%}</t>
  </si>
  <si>
    <t>0.00{387.11%}</t>
  </si>
  <si>
    <t>0.00{17.89%}</t>
  </si>
  <si>
    <t>0.00{7.85%}</t>
  </si>
  <si>
    <t>0.00{18.21%}</t>
  </si>
  <si>
    <t>0.05{36.72%}</t>
  </si>
  <si>
    <t>0.04{35.87%}</t>
  </si>
  <si>
    <t>-0.05{10.72%}</t>
  </si>
  <si>
    <t>C:\ICPCHEM\1\DATA\22H25k00.B\6B04.D</t>
  </si>
  <si>
    <t>0.35{44.93%}</t>
  </si>
  <si>
    <t>3494.00{1.56%}</t>
  </si>
  <si>
    <t>17240.00{1.31%}</t>
  </si>
  <si>
    <t>167.90{14.80%}</t>
  </si>
  <si>
    <t>4976.00{7.07%}</t>
  </si>
  <si>
    <t>883.60{1.30%}</t>
  </si>
  <si>
    <t>888.00{0.20%}</t>
  </si>
  <si>
    <t>265.70{1.29%}</t>
  </si>
  <si>
    <t>23.80{0.82%}</t>
  </si>
  <si>
    <t>10.02{3.75%}</t>
  </si>
  <si>
    <t>9.71{9.26%}</t>
  </si>
  <si>
    <t>191.60{1.69%}</t>
  </si>
  <si>
    <t>33.21{1.85%}</t>
  </si>
  <si>
    <t>3.26{2.19%}</t>
  </si>
  <si>
    <t>5.13{3.49%}</t>
  </si>
  <si>
    <t>12.42{5.70%}</t>
  </si>
  <si>
    <t>20.39{2.37%}</t>
  </si>
  <si>
    <t>11.93{3.63%}</t>
  </si>
  <si>
    <t>22.32{2.69%}</t>
  </si>
  <si>
    <t>50.00{13209.81}</t>
  </si>
  <si>
    <t>1.54{10.01%}</t>
  </si>
  <si>
    <t>49.96{2.07%}</t>
  </si>
  <si>
    <t>4.62{10.25%}</t>
  </si>
  <si>
    <t>-0.01{213.82%}</t>
  </si>
  <si>
    <t>0.60{3.90%}</t>
  </si>
  <si>
    <t>0.59{3.84%}</t>
  </si>
  <si>
    <t>0.00{172.25%}</t>
  </si>
  <si>
    <t>-0.01{37.87%}</t>
  </si>
  <si>
    <t>-0.02{264.50%}</t>
  </si>
  <si>
    <t>0.00{780.93%}</t>
  </si>
  <si>
    <t>0.07{33.40%}</t>
  </si>
  <si>
    <t>0.06{48.39%}</t>
  </si>
  <si>
    <t>-0.03{223.68%}</t>
  </si>
  <si>
    <t>-0.01{308.98%}</t>
  </si>
  <si>
    <t>1.37{6.09%}</t>
  </si>
  <si>
    <t>0.12{21.05%}</t>
  </si>
  <si>
    <t>0.12{9.57%}</t>
  </si>
  <si>
    <t>0.12{17.83%}</t>
  </si>
  <si>
    <t>0.13{7.09%}</t>
  </si>
  <si>
    <t>0.38{7.08%}</t>
  </si>
  <si>
    <t>0.40{4.26%}</t>
  </si>
  <si>
    <t>0.00{163.46%}</t>
  </si>
  <si>
    <t>0.00{74.84%}</t>
  </si>
  <si>
    <t>0.00{220.40%}</t>
  </si>
  <si>
    <t>0.00{92.47%}</t>
  </si>
  <si>
    <t>0.00{25.84%}</t>
  </si>
  <si>
    <t>0.00{22.99%}</t>
  </si>
  <si>
    <t>0.04{19.18%}</t>
  </si>
  <si>
    <t>0.03{25.91%}</t>
  </si>
  <si>
    <t>-0.06{2.60%}</t>
  </si>
  <si>
    <t>C:\ICPCHEM\1\DATA\22H25k00.B\6B05.D</t>
  </si>
  <si>
    <t>-27.28{9.29%}</t>
  </si>
  <si>
    <t>25.21{53.63%}</t>
  </si>
  <si>
    <t>-1.49{1317.02%}</t>
  </si>
  <si>
    <t>28.46{32.87%}</t>
  </si>
  <si>
    <t>4.13{25.33%}</t>
  </si>
  <si>
    <t>4.40{10.28%}</t>
  </si>
  <si>
    <t>0.83{62.64%}</t>
  </si>
  <si>
    <t>0.03{74.30%}</t>
  </si>
  <si>
    <t>-0.13{7.71%}</t>
  </si>
  <si>
    <t>-0.14{18.48%}</t>
  </si>
  <si>
    <t>-5.32{1.56%}</t>
  </si>
  <si>
    <t>0.21{66.63%}</t>
  </si>
  <si>
    <t>0.00{283.71%}</t>
  </si>
  <si>
    <t>0.14{81.30%}</t>
  </si>
  <si>
    <t>-1.30{18.37%}</t>
  </si>
  <si>
    <t>-1.35{20.83%}</t>
  </si>
  <si>
    <t>-1.15{25.63%}</t>
  </si>
  <si>
    <t>-1.13{37.34%}</t>
  </si>
  <si>
    <t>50.00{11443.99}</t>
  </si>
  <si>
    <t>0.00{11311.64%}</t>
  </si>
  <si>
    <t>-0.02{106.71%}</t>
  </si>
  <si>
    <t>0.18{23.75%}</t>
  </si>
  <si>
    <t>-0.03{44.46%}</t>
  </si>
  <si>
    <t>-0.01{81.31%}</t>
  </si>
  <si>
    <t>-0.02{56.71%}</t>
  </si>
  <si>
    <t>-0.03{16.35%}</t>
  </si>
  <si>
    <t>-0.06{7.70%}</t>
  </si>
  <si>
    <t>-0.01{9.05%}</t>
  </si>
  <si>
    <t>-0.05{12.40%}</t>
  </si>
  <si>
    <t>-0.07{7.95%}</t>
  </si>
  <si>
    <t>-0.01{386.92%}</t>
  </si>
  <si>
    <t>0.03{91.78%}</t>
  </si>
  <si>
    <t>-0.01{24.84%}</t>
  </si>
  <si>
    <t>-0.01{57.25%}</t>
  </si>
  <si>
    <t>-0.01{26.07%}</t>
  </si>
  <si>
    <t>0.00{72.58%}</t>
  </si>
  <si>
    <t>-0.04{41.31%}</t>
  </si>
  <si>
    <t>-0.04{29.81%}</t>
  </si>
  <si>
    <t>0.00{15598.44%}</t>
  </si>
  <si>
    <t>0.00{139.74%}</t>
  </si>
  <si>
    <t>0.00{9.55%}</t>
  </si>
  <si>
    <t>0.00{43.53%}</t>
  </si>
  <si>
    <t>0.00{4.56%}</t>
  </si>
  <si>
    <t>0.00{1193.28%}</t>
  </si>
  <si>
    <t>0.00{33.14%}</t>
  </si>
  <si>
    <t>-0.09{1.90%}</t>
  </si>
  <si>
    <t>C:\ICPCHEM\1\DATA\22H25k00.B\6B06.D</t>
  </si>
  <si>
    <t>160537-A2-S2</t>
  </si>
  <si>
    <t>0.42{8.88%}</t>
  </si>
  <si>
    <t>2848.00{2.33%}</t>
  </si>
  <si>
    <t>13930.00{3.41%}</t>
  </si>
  <si>
    <t>130.70{20.75%}</t>
  </si>
  <si>
    <t>4006.00{6.85%}</t>
  </si>
  <si>
    <t>727.10{2.60%}</t>
  </si>
  <si>
    <t>732.70{3.03%}</t>
  </si>
  <si>
    <t>221.30{4.50%}</t>
  </si>
  <si>
    <t>19.76{2.82%}</t>
  </si>
  <si>
    <t>8.56{4.89%}</t>
  </si>
  <si>
    <t>8.84{1.89%}</t>
  </si>
  <si>
    <t>158.10{1.45%}</t>
  </si>
  <si>
    <t>27.08{3.66%}</t>
  </si>
  <si>
    <t>2.80{2.27%}</t>
  </si>
  <si>
    <t>4.48{2.22%}</t>
  </si>
  <si>
    <t>8.91{2.79%}</t>
  </si>
  <si>
    <t>16.25{6.76%}</t>
  </si>
  <si>
    <t>8.33{3.20%}</t>
  </si>
  <si>
    <t>17.24{7.30%}</t>
  </si>
  <si>
    <t>50.00{8668.46}</t>
  </si>
  <si>
    <t>1.25{45.80%}</t>
  </si>
  <si>
    <t>38.79{1.37%}</t>
  </si>
  <si>
    <t>4.09{15.77%}</t>
  </si>
  <si>
    <t>-0.01{98.64%}</t>
  </si>
  <si>
    <t>0.48{5.02%}</t>
  </si>
  <si>
    <t>0.52{17.58%}</t>
  </si>
  <si>
    <t>0.02{74.37%}</t>
  </si>
  <si>
    <t>-0.01{156.85%}</t>
  </si>
  <si>
    <t>-0.02{168.55%}</t>
  </si>
  <si>
    <t>0.00{223.55%}</t>
  </si>
  <si>
    <t>0.05{46.50%}</t>
  </si>
  <si>
    <t>0.04{78.60%}</t>
  </si>
  <si>
    <t>-0.01{198.38%}</t>
  </si>
  <si>
    <t>1.13{9.25%}</t>
  </si>
  <si>
    <t>0.12{6.91%}</t>
  </si>
  <si>
    <t>0.11{20.28%}</t>
  </si>
  <si>
    <t>0.14{20.57%}</t>
  </si>
  <si>
    <t>0.11{13.20%}</t>
  </si>
  <si>
    <t>0.33{2.36%}</t>
  </si>
  <si>
    <t>0.33{8.51%}</t>
  </si>
  <si>
    <t>0.00{88.99%}</t>
  </si>
  <si>
    <t>0.00{407.00%}</t>
  </si>
  <si>
    <t>0.00{423.32%}</t>
  </si>
  <si>
    <t>0.00{53.73%}</t>
  </si>
  <si>
    <t>0.00{50.85%}</t>
  </si>
  <si>
    <t>0.00{38.44%}</t>
  </si>
  <si>
    <t>0.03{41.06%}</t>
  </si>
  <si>
    <t>0.02{11.85%}</t>
  </si>
  <si>
    <t>-0.06{7.75%}</t>
  </si>
  <si>
    <t>C:\ICPCHEM\1\DATA\22H25k00.B\6B07.D</t>
  </si>
  <si>
    <t>0.43{35.37%}</t>
  </si>
  <si>
    <t>2965.00{1.26%}</t>
  </si>
  <si>
    <t>14400.00{0.52%}</t>
  </si>
  <si>
    <t>176.30{19.97%}</t>
  </si>
  <si>
    <t>4169.00{7.91%}</t>
  </si>
  <si>
    <t>740.90{1.71%}</t>
  </si>
  <si>
    <t>756.00{0.53%}</t>
  </si>
  <si>
    <t>228.00{2.72%}</t>
  </si>
  <si>
    <t>20.39{2.49%}</t>
  </si>
  <si>
    <t>8.67{1.42%}</t>
  </si>
  <si>
    <t>9.02{9.11%}</t>
  </si>
  <si>
    <t>164.60{2.44%}</t>
  </si>
  <si>
    <t>28.13{1.25%}</t>
  </si>
  <si>
    <t>2.82{4.18%}</t>
  </si>
  <si>
    <t>4.68{8.99%}</t>
  </si>
  <si>
    <t>9.15{5.06%}</t>
  </si>
  <si>
    <t>18.22{6.50%}</t>
  </si>
  <si>
    <t>9.17{10.05%}</t>
  </si>
  <si>
    <t>18.82{7.51%}</t>
  </si>
  <si>
    <t>50.00{5803.61}</t>
  </si>
  <si>
    <t>1.97{27.60%}</t>
  </si>
  <si>
    <t>40.53{1.24%}</t>
  </si>
  <si>
    <t>4.47{10.62%}</t>
  </si>
  <si>
    <t>-0.01{96.86%}</t>
  </si>
  <si>
    <t>0.58{23.28%}</t>
  </si>
  <si>
    <t>0.57{6.24%}</t>
  </si>
  <si>
    <t>0.02{96.98%}</t>
  </si>
  <si>
    <t>0.00{335.25%}</t>
  </si>
  <si>
    <t>0.05{261.96%}</t>
  </si>
  <si>
    <t>0.00{173.57%}</t>
  </si>
  <si>
    <t>0.05{58.47%}</t>
  </si>
  <si>
    <t>0.06{12.59%}</t>
  </si>
  <si>
    <t>-0.02{152.42%}</t>
  </si>
  <si>
    <t>1.19{7.26%}</t>
  </si>
  <si>
    <t>0.14{14.60%}</t>
  </si>
  <si>
    <t>0.15{17.44%}</t>
  </si>
  <si>
    <t>0.14{8.86%}</t>
  </si>
  <si>
    <t>0.13{7.38%}</t>
  </si>
  <si>
    <t>0.37{9.79%}</t>
  </si>
  <si>
    <t>0.35{6.03%}</t>
  </si>
  <si>
    <t>0.00{188.96%}</t>
  </si>
  <si>
    <t>0.00{859.12%}</t>
  </si>
  <si>
    <t>0.00{148.25%}</t>
  </si>
  <si>
    <t>0.00{95.43%}</t>
  </si>
  <si>
    <t>0.00{60.95%}</t>
  </si>
  <si>
    <t>0.00{77.41%}</t>
  </si>
  <si>
    <t>0.03{20.63%}</t>
  </si>
  <si>
    <t>0.03{34.99%}</t>
  </si>
  <si>
    <t>-0.06{8.53%}</t>
  </si>
  <si>
    <t>C:\ICPCHEM\1\DATA\22H25k00.B\6B08.D</t>
  </si>
  <si>
    <t>0.44{72.56%}</t>
  </si>
  <si>
    <t>2921.00{3.49%}</t>
  </si>
  <si>
    <t>14390.00{1.14%}</t>
  </si>
  <si>
    <t>181.30{17.30%}</t>
  </si>
  <si>
    <t>4134.00{10.22%}</t>
  </si>
  <si>
    <t>725.40{1.85%}</t>
  </si>
  <si>
    <t>755.00{1.95%}</t>
  </si>
  <si>
    <t>226.20{2.81%}</t>
  </si>
  <si>
    <t>19.96{3.26%}</t>
  </si>
  <si>
    <t>8.91{1.13%}</t>
  </si>
  <si>
    <t>8.87{20.45%}</t>
  </si>
  <si>
    <t>164.30{3.74%}</t>
  </si>
  <si>
    <t>27.96{1.20%}</t>
  </si>
  <si>
    <t>2.82{3.80%}</t>
  </si>
  <si>
    <t>4.50{9.28%}</t>
  </si>
  <si>
    <t>9.51{7.04%}</t>
  </si>
  <si>
    <t>17.03{5.00%}</t>
  </si>
  <si>
    <t>9.04{8.99%}</t>
  </si>
  <si>
    <t>17.94{5.74%}</t>
  </si>
  <si>
    <t>50.00{6708.44}</t>
  </si>
  <si>
    <t>0.86{132.20%}</t>
  </si>
  <si>
    <t>40.10{5.00%}</t>
  </si>
  <si>
    <t>4.56{7.34%}</t>
  </si>
  <si>
    <t>0.01{389.26%}</t>
  </si>
  <si>
    <t>0.50{8.12%}</t>
  </si>
  <si>
    <t>0.58{3.26%}</t>
  </si>
  <si>
    <t>0.02{115.88%}</t>
  </si>
  <si>
    <t>0.00{570.98%}</t>
  </si>
  <si>
    <t>-0.02{316.73%}</t>
  </si>
  <si>
    <t>0.00{200.71%}</t>
  </si>
  <si>
    <t>0.07{76.18%}</t>
  </si>
  <si>
    <t>0.04{108.13%}</t>
  </si>
  <si>
    <t>1.19{10.22%}</t>
  </si>
  <si>
    <t>0.12{16.36%}</t>
  </si>
  <si>
    <t>0.13{20.10%}</t>
  </si>
  <si>
    <t>0.14{11.87%}</t>
  </si>
  <si>
    <t>0.11{12.03%}</t>
  </si>
  <si>
    <t>0.38{9.48%}</t>
  </si>
  <si>
    <t>0.36{7.44%}</t>
  </si>
  <si>
    <t>0.00{370.59%}</t>
  </si>
  <si>
    <t>0.00{73.60%}</t>
  </si>
  <si>
    <t>0.00{31.85%}</t>
  </si>
  <si>
    <t>0.00{47.46%}</t>
  </si>
  <si>
    <t>0.00{157.95%}</t>
  </si>
  <si>
    <t>0.00{15.69%}</t>
  </si>
  <si>
    <t>0.04{13.52%}</t>
  </si>
  <si>
    <t>0.04{35.03%}</t>
  </si>
  <si>
    <t>-0.06{12.53%}</t>
  </si>
  <si>
    <t>C:\ICPCHEM\1\DATA\22H25k00.B\6B09.D</t>
  </si>
  <si>
    <t>0.01{331.04%}</t>
  </si>
  <si>
    <t>-29.86{4.83%}</t>
  </si>
  <si>
    <t>12.72{20.39%}</t>
  </si>
  <si>
    <t>-3.20{235.93%}</t>
  </si>
  <si>
    <t>22.63{31.89%}</t>
  </si>
  <si>
    <t>4.45{23.94%}</t>
  </si>
  <si>
    <t>3.53{8.96%}</t>
  </si>
  <si>
    <t>0.76{23.37%}</t>
  </si>
  <si>
    <t>0.06{87.22%}</t>
  </si>
  <si>
    <t>-0.06{37.45%}</t>
  </si>
  <si>
    <t>-0.04{272.29%}</t>
  </si>
  <si>
    <t>-5.24{1.37%}</t>
  </si>
  <si>
    <t>0.09{87.02%}</t>
  </si>
  <si>
    <t>0.01{96.91%}</t>
  </si>
  <si>
    <t>0.06{64.77%}</t>
  </si>
  <si>
    <t>-1.37{18.71%}</t>
  </si>
  <si>
    <t>-1.17{8.97%}</t>
  </si>
  <si>
    <t>-1.36{14.11%}</t>
  </si>
  <si>
    <t>-1.12{10.14%}</t>
  </si>
  <si>
    <t>50.00{12451.38}</t>
  </si>
  <si>
    <t>-0.06{682.23%}</t>
  </si>
  <si>
    <t>-0.06{41.42%}</t>
  </si>
  <si>
    <t>0.17{20.09%}</t>
  </si>
  <si>
    <t>-0.04{27.94%}</t>
  </si>
  <si>
    <t>-0.02{52.16%}</t>
  </si>
  <si>
    <t>-0.02{14.59%}</t>
  </si>
  <si>
    <t>-0.04{5.82%}</t>
  </si>
  <si>
    <t>-0.06{8.20%}</t>
  </si>
  <si>
    <t>-0.14{11.18%}</t>
  </si>
  <si>
    <t>-0.01{25.03%}</t>
  </si>
  <si>
    <t>-0.04{29.38%}</t>
  </si>
  <si>
    <t>-0.06{8.28%}</t>
  </si>
  <si>
    <t>0.04{427.77%}</t>
  </si>
  <si>
    <t>-0.03{101.89%}</t>
  </si>
  <si>
    <t>0.02{48.63%}</t>
  </si>
  <si>
    <t>-0.01{49.02%}</t>
  </si>
  <si>
    <t>-0.01{8.81%}</t>
  </si>
  <si>
    <t>-0.01{31.01%}</t>
  </si>
  <si>
    <t>0.00{213.81%}</t>
  </si>
  <si>
    <t>-0.06{55.62%}</t>
  </si>
  <si>
    <t>-0.05{49.19%}</t>
  </si>
  <si>
    <t>0.00{496.25%}</t>
  </si>
  <si>
    <t>-0.01{40.44%}</t>
  </si>
  <si>
    <t>0.00{17.71%}</t>
  </si>
  <si>
    <t>0.00{16.53%}</t>
  </si>
  <si>
    <t>-0.01{45.24%}</t>
  </si>
  <si>
    <t>0.00{61.02%}</t>
  </si>
  <si>
    <t>-0.10{1.45%}</t>
  </si>
  <si>
    <t>C:\ICPCHEM\1\DATA\22H25k00.B\6B10.D</t>
  </si>
  <si>
    <t>160537-A2-S3</t>
  </si>
  <si>
    <t>0.37{38.66%}</t>
  </si>
  <si>
    <t>3454.00{2.01%}</t>
  </si>
  <si>
    <t>16930.00{0.21%}</t>
  </si>
  <si>
    <t>154.90{4.66%}</t>
  </si>
  <si>
    <t>4889.00{8.70%}</t>
  </si>
  <si>
    <t>858.70{1.44%}</t>
  </si>
  <si>
    <t>874.80{1.34%}</t>
  </si>
  <si>
    <t>259.40{2.30%}</t>
  </si>
  <si>
    <t>22.91{2.82%}</t>
  </si>
  <si>
    <t>9.10{2.87%}</t>
  </si>
  <si>
    <t>9.17{11.58%}</t>
  </si>
  <si>
    <t>190.20{1.93%}</t>
  </si>
  <si>
    <t>32.11{2.25%}</t>
  </si>
  <si>
    <t>3.23{2.51%}</t>
  </si>
  <si>
    <t>4.82{6.41%}</t>
  </si>
  <si>
    <t>11.15{5.14%}</t>
  </si>
  <si>
    <t>27.77{5.82%}</t>
  </si>
  <si>
    <t>10.72{5.43%}</t>
  </si>
  <si>
    <t>28.63{4.40%}</t>
  </si>
  <si>
    <t>50.00{9534.59}</t>
  </si>
  <si>
    <t>1.23{164.33%}</t>
  </si>
  <si>
    <t>46.94{2.80%}</t>
  </si>
  <si>
    <t>4.99{9.57%}</t>
  </si>
  <si>
    <t>-0.02{77.63%}</t>
  </si>
  <si>
    <t>0.54{16.61%}</t>
  </si>
  <si>
    <t>0.52{3.62%}</t>
  </si>
  <si>
    <t>0.01{84.23%}</t>
  </si>
  <si>
    <t>-0.01{161.70%}</t>
  </si>
  <si>
    <t>0.04{59.41%}</t>
  </si>
  <si>
    <t>0.00{566.89%}</t>
  </si>
  <si>
    <t>0.03{72.42%}</t>
  </si>
  <si>
    <t>0.04{44.75%}</t>
  </si>
  <si>
    <t>0.03{255.99%}</t>
  </si>
  <si>
    <t>-0.01{414.35%}</t>
  </si>
  <si>
    <t>1.35{6.31%}</t>
  </si>
  <si>
    <t>0.15{22.53%}</t>
  </si>
  <si>
    <t>0.14{17.74%}</t>
  </si>
  <si>
    <t>0.15{19.11%}</t>
  </si>
  <si>
    <t>0.12{11.56%}</t>
  </si>
  <si>
    <t>0.35{8.46%}</t>
  </si>
  <si>
    <t>0.36{6.44%}</t>
  </si>
  <si>
    <t>0.00{494.55%}</t>
  </si>
  <si>
    <t>0.00{191.57%}</t>
  </si>
  <si>
    <t>0.00{37.99%}</t>
  </si>
  <si>
    <t>0.00{47.62%}</t>
  </si>
  <si>
    <t>0.00{58.58%}</t>
  </si>
  <si>
    <t>0.00{32.33%}</t>
  </si>
  <si>
    <t>0.04{47.05%}</t>
  </si>
  <si>
    <t>0.03{20.34%}</t>
  </si>
  <si>
    <t>-0.06{8.59%}</t>
  </si>
  <si>
    <t>C:\ICPCHEM\1\DATA\22H25k00.B\6B11.D</t>
  </si>
  <si>
    <t>0.59{67.29%}</t>
  </si>
  <si>
    <t>3530.00{4.48%}</t>
  </si>
  <si>
    <t>17240.00{1.80%}</t>
  </si>
  <si>
    <t>198.80{22.97%}</t>
  </si>
  <si>
    <t>5002.00{10.56%}</t>
  </si>
  <si>
    <t>890.10{5.43%}</t>
  </si>
  <si>
    <t>893.70{2.57%}</t>
  </si>
  <si>
    <t>268.90{2.81%}</t>
  </si>
  <si>
    <t>22.81{3.42%}</t>
  </si>
  <si>
    <t>9.39{1.02%}</t>
  </si>
  <si>
    <t>9.44{6.98%}</t>
  </si>
  <si>
    <t>195.40{4.22%}</t>
  </si>
  <si>
    <t>32.59{4.04%}</t>
  </si>
  <si>
    <t>3.20{2.64%}</t>
  </si>
  <si>
    <t>4.99{7.92%}</t>
  </si>
  <si>
    <t>10.55{7.07%}</t>
  </si>
  <si>
    <t>20.89{9.83%}</t>
  </si>
  <si>
    <t>10.47{6.31%}</t>
  </si>
  <si>
    <t>21.93{7.93%}</t>
  </si>
  <si>
    <t>50.00{9474.58}</t>
  </si>
  <si>
    <t>1.23{123.74%}</t>
  </si>
  <si>
    <t>47.09{3.36%}</t>
  </si>
  <si>
    <t>5.28{7.41%}</t>
  </si>
  <si>
    <t>-0.02{89.06%}</t>
  </si>
  <si>
    <t>0.47{16.45%}</t>
  </si>
  <si>
    <t>0.51{13.07%}</t>
  </si>
  <si>
    <t>0.02{59.38%}</t>
  </si>
  <si>
    <t>-0.01{137.48%}</t>
  </si>
  <si>
    <t>0.06{57.77%}</t>
  </si>
  <si>
    <t>0.00{399.88%}</t>
  </si>
  <si>
    <t>0.06{34.27%}</t>
  </si>
  <si>
    <t>0.03{90.71%}</t>
  </si>
  <si>
    <t>0.00{483.76%}</t>
  </si>
  <si>
    <t>1.43{12.20%}</t>
  </si>
  <si>
    <t>0.15{16.19%}</t>
  </si>
  <si>
    <t>0.14{15.54%}</t>
  </si>
  <si>
    <t>0.14{9.91%}</t>
  </si>
  <si>
    <t>0.12{12.06%}</t>
  </si>
  <si>
    <t>0.40{11.72%}</t>
  </si>
  <si>
    <t>0.39{4.50%}</t>
  </si>
  <si>
    <t>0.00{552.46%}</t>
  </si>
  <si>
    <t>0.00{23.07%}</t>
  </si>
  <si>
    <t>0.00{117.06%}</t>
  </si>
  <si>
    <t>0.00{33.39%}</t>
  </si>
  <si>
    <t>0.00{47.49%}</t>
  </si>
  <si>
    <t>0.00{8.29%}</t>
  </si>
  <si>
    <t>0.03{7.24%}</t>
  </si>
  <si>
    <t>0.03{28.21%}</t>
  </si>
  <si>
    <t>-0.05{12.09%}</t>
  </si>
  <si>
    <t>C:\ICPCHEM\1\DATA\22H25k00.B\6B12.D</t>
  </si>
  <si>
    <t>0.78{42.14%}</t>
  </si>
  <si>
    <t>3502.00{2.87%}</t>
  </si>
  <si>
    <t>17200.00{2.62%}</t>
  </si>
  <si>
    <t>177.10{19.88%}</t>
  </si>
  <si>
    <t>4989.00{8.15%}</t>
  </si>
  <si>
    <t>870.90{4.68%}</t>
  </si>
  <si>
    <t>888.50{2.34%}</t>
  </si>
  <si>
    <t>265.10{4.06%}</t>
  </si>
  <si>
    <t>22.91{3.55%}</t>
  </si>
  <si>
    <t>9.47{1.53%}</t>
  </si>
  <si>
    <t>9.19{7.58%}</t>
  </si>
  <si>
    <t>196.00{2.12%}</t>
  </si>
  <si>
    <t>32.74{2.03%}</t>
  </si>
  <si>
    <t>3.20{5.95%}</t>
  </si>
  <si>
    <t>5.12{12.64%}</t>
  </si>
  <si>
    <t>10.68{6.84%}</t>
  </si>
  <si>
    <t>20.97{3.99%}</t>
  </si>
  <si>
    <t>10.17{6.67%}</t>
  </si>
  <si>
    <t>22.69{9.06%}</t>
  </si>
  <si>
    <t>50.00{6568.43}</t>
  </si>
  <si>
    <t>0.62{132.03%}</t>
  </si>
  <si>
    <t>48.07{5.02%}</t>
  </si>
  <si>
    <t>5.20{15.89%}</t>
  </si>
  <si>
    <t>-0.02{76.81%}</t>
  </si>
  <si>
    <t>0.51{8.04%}</t>
  </si>
  <si>
    <t>0.53{10.99%}</t>
  </si>
  <si>
    <t>0.01{156.91%}</t>
  </si>
  <si>
    <t>0.00{655.61%}</t>
  </si>
  <si>
    <t>0.02{427.75%}</t>
  </si>
  <si>
    <t>0.00{94.86%}</t>
  </si>
  <si>
    <t>0.10{18.32%}</t>
  </si>
  <si>
    <t>0.06{69.28%}</t>
  </si>
  <si>
    <t>-0.02{155.29%}</t>
  </si>
  <si>
    <t>1.43{11.03%}</t>
  </si>
  <si>
    <t>0.14{17.86%}</t>
  </si>
  <si>
    <t>0.14{27.18%}</t>
  </si>
  <si>
    <t>0.15{7.05%}</t>
  </si>
  <si>
    <t>0.12{9.11%}</t>
  </si>
  <si>
    <t>0.41{5.17%}</t>
  </si>
  <si>
    <t>0.39{3.69%}</t>
  </si>
  <si>
    <t>0.00{3071.85%}</t>
  </si>
  <si>
    <t>0.00{121.85%}</t>
  </si>
  <si>
    <t>0.00{213.03%}</t>
  </si>
  <si>
    <t>0.00{770.19%}</t>
  </si>
  <si>
    <t>0.00{26.91%}</t>
  </si>
  <si>
    <t>0.00{54.64%}</t>
  </si>
  <si>
    <t>0.04{12.73%}</t>
  </si>
  <si>
    <t>0.04{14.33%}</t>
  </si>
  <si>
    <t>-0.06{3.70%}</t>
  </si>
  <si>
    <t>C:\ICPCHEM\1\DATA\22H25k00.B\6C01.D</t>
  </si>
  <si>
    <t>-28.83{4.01%}</t>
  </si>
  <si>
    <t>12.66{40.89%}</t>
  </si>
  <si>
    <t>9.79{110.25%}</t>
  </si>
  <si>
    <t>46.38{15.37%}</t>
  </si>
  <si>
    <t>3.78{24.49%}</t>
  </si>
  <si>
    <t>3.46{12.07%}</t>
  </si>
  <si>
    <t>1.28{4.54%}</t>
  </si>
  <si>
    <t>0.05{139.57%}</t>
  </si>
  <si>
    <t>-0.14{7.22%}</t>
  </si>
  <si>
    <t>-0.10{75.67%}</t>
  </si>
  <si>
    <t>-5.25{2.94%}</t>
  </si>
  <si>
    <t>0.20{15.46%}</t>
  </si>
  <si>
    <t>0.00{215.32%}</t>
  </si>
  <si>
    <t>0.37{42.80%}</t>
  </si>
  <si>
    <t>-1.10{33.19%}</t>
  </si>
  <si>
    <t>-0.96{23.06%}</t>
  </si>
  <si>
    <t>-1.02{58.00%}</t>
  </si>
  <si>
    <t>-1.33{28.46%}</t>
  </si>
  <si>
    <t>50.00{6967.52}</t>
  </si>
  <si>
    <t>0.87{24.42%}</t>
  </si>
  <si>
    <t>-0.05{63.88%}</t>
  </si>
  <si>
    <t>0.24{28.01%}</t>
  </si>
  <si>
    <t>-0.04{26.31%}</t>
  </si>
  <si>
    <t>-0.04{34.96%}</t>
  </si>
  <si>
    <t>-0.05{10.93%}</t>
  </si>
  <si>
    <t>-0.03{14.03%}</t>
  </si>
  <si>
    <t>-0.06{20.68%}</t>
  </si>
  <si>
    <t>-0.13{22.10%}</t>
  </si>
  <si>
    <t>-0.04{20.87%}</t>
  </si>
  <si>
    <t>-0.07{15.97%}</t>
  </si>
  <si>
    <t>-0.01{127.98%}</t>
  </si>
  <si>
    <t>0.02{122.71%}</t>
  </si>
  <si>
    <t>-0.01{18.28%}</t>
  </si>
  <si>
    <t>-0.01{22.47%}</t>
  </si>
  <si>
    <t>-0.01{43.00%}</t>
  </si>
  <si>
    <t>0.01{14.60%}</t>
  </si>
  <si>
    <t>-0.05{43.85%}</t>
  </si>
  <si>
    <t>-0.04{55.67%}</t>
  </si>
  <si>
    <t>0.00{68.18%}</t>
  </si>
  <si>
    <t>0.00{158.00%}</t>
  </si>
  <si>
    <t>0.00{718.06%}</t>
  </si>
  <si>
    <t>0.00{122.20%}</t>
  </si>
  <si>
    <t>0.00{78.40%}</t>
  </si>
  <si>
    <t>0.00{25.05%}</t>
  </si>
  <si>
    <t>-0.01{109.12%}</t>
  </si>
  <si>
    <t>0.00{101.40%}</t>
  </si>
  <si>
    <t>-0.10{1.80%}</t>
  </si>
  <si>
    <t>C:\ICPCHEM\1\DATA\22H25k00.B\6C02.D</t>
  </si>
  <si>
    <t>160541-S1-Cn1</t>
  </si>
  <si>
    <t>0.22{48.89%}</t>
  </si>
  <si>
    <t>1086.00{1.82%}</t>
  </si>
  <si>
    <t>9797.00{1.88%}</t>
  </si>
  <si>
    <t>64.12{28.73%}</t>
  </si>
  <si>
    <t>2463.00{5.03%}</t>
  </si>
  <si>
    <t>552.50{3.04%}</t>
  </si>
  <si>
    <t>561.40{1.19%}</t>
  </si>
  <si>
    <t>166.00{4.79%}</t>
  </si>
  <si>
    <t>11.97{5.01%}</t>
  </si>
  <si>
    <t>4.41{8.16%}</t>
  </si>
  <si>
    <t>4.80{11.98%}</t>
  </si>
  <si>
    <t>75.58{0.37%}</t>
  </si>
  <si>
    <t>12.66{3.66%}</t>
  </si>
  <si>
    <t>1.08{5.63%}</t>
  </si>
  <si>
    <t>2.11{7.46%}</t>
  </si>
  <si>
    <t>1.39{18.54%}</t>
  </si>
  <si>
    <t>8.80{4.68%}</t>
  </si>
  <si>
    <t>1.55{23.33%}</t>
  </si>
  <si>
    <t>9.01{10.64%}</t>
  </si>
  <si>
    <t>50.00{5457.88}</t>
  </si>
  <si>
    <t>1.17{6.51%}</t>
  </si>
  <si>
    <t>76.57{0.40%}</t>
  </si>
  <si>
    <t>7.10{13.41%}</t>
  </si>
  <si>
    <t>-0.02{58.29%}</t>
  </si>
  <si>
    <t>0.62{19.69%}</t>
  </si>
  <si>
    <t>0.52{5.21%}</t>
  </si>
  <si>
    <t>-0.04{15.72%}</t>
  </si>
  <si>
    <t>-0.05{7.89%}</t>
  </si>
  <si>
    <t>-0.06{54.90%}</t>
  </si>
  <si>
    <t>0.00{1245.34%}</t>
  </si>
  <si>
    <t>0.03{69.34%}</t>
  </si>
  <si>
    <t>0.00{1567.19%}</t>
  </si>
  <si>
    <t>0.27{29.86%}</t>
  </si>
  <si>
    <t>0.18{10.85%}</t>
  </si>
  <si>
    <t>0.22{5.94%}</t>
  </si>
  <si>
    <t>0.17{16.77%}</t>
  </si>
  <si>
    <t>0.05{13.52%}</t>
  </si>
  <si>
    <t>0.05{31.31%}</t>
  </si>
  <si>
    <t>0.06{40.48%}</t>
  </si>
  <si>
    <t>0.00{198.12%}</t>
  </si>
  <si>
    <t>0.00{1507.26%}</t>
  </si>
  <si>
    <t>0.00{84.93%}</t>
  </si>
  <si>
    <t>0.00{47.71%}</t>
  </si>
  <si>
    <t>0.00{2.19%}</t>
  </si>
  <si>
    <t>0.00{19.66%}</t>
  </si>
  <si>
    <t>0.01{68.22%}</t>
  </si>
  <si>
    <t>0.01{63.57%}</t>
  </si>
  <si>
    <t>-0.08{7.56%}</t>
  </si>
  <si>
    <t>C:\ICPCHEM\1\DATA\22H25k00.B\6C03.D</t>
  </si>
  <si>
    <t>0.23{38.17%}</t>
  </si>
  <si>
    <t>1111.00{0.62%}</t>
  </si>
  <si>
    <t>10250.00{1.67%}</t>
  </si>
  <si>
    <t>90.37{53.09%}</t>
  </si>
  <si>
    <t>2542.00{6.01%}</t>
  </si>
  <si>
    <t>568.50{3.18%}</t>
  </si>
  <si>
    <t>582.50{1.07%}</t>
  </si>
  <si>
    <t>170.80{4.81%}</t>
  </si>
  <si>
    <t>12.50{3.31%}</t>
  </si>
  <si>
    <t>4.71{1.67%}</t>
  </si>
  <si>
    <t>4.52{13.89%}</t>
  </si>
  <si>
    <t>78.13{1.47%}</t>
  </si>
  <si>
    <t>13.28{4.57%}</t>
  </si>
  <si>
    <t>1.05{6.62%}</t>
  </si>
  <si>
    <t>2.23{13.39%}</t>
  </si>
  <si>
    <t>1.22{22.23%}</t>
  </si>
  <si>
    <t>8.96{2.73%}</t>
  </si>
  <si>
    <t>1.38{25.83%}</t>
  </si>
  <si>
    <t>9.59{11.55%}</t>
  </si>
  <si>
    <t>50.00{6324.92}</t>
  </si>
  <si>
    <t>0.14{556.55%}</t>
  </si>
  <si>
    <t>78.96{1.74%}</t>
  </si>
  <si>
    <t>7.80{15.04%}</t>
  </si>
  <si>
    <t>-0.02{59.51%}</t>
  </si>
  <si>
    <t>0.58{10.39%}</t>
  </si>
  <si>
    <t>0.58{11.43%}</t>
  </si>
  <si>
    <t>-0.03{45.99%}</t>
  </si>
  <si>
    <t>-0.05{18.08%}</t>
  </si>
  <si>
    <t>-0.11{59.53%}</t>
  </si>
  <si>
    <t>0.00{355.00%}</t>
  </si>
  <si>
    <t>0.00{1175.85%}</t>
  </si>
  <si>
    <t>0.00{1349.35%}</t>
  </si>
  <si>
    <t>0.01{202.66%}</t>
  </si>
  <si>
    <t>0.27{22.38%}</t>
  </si>
  <si>
    <t>0.22{10.12%}</t>
  </si>
  <si>
    <t>0.22{7.98%}</t>
  </si>
  <si>
    <t>0.20{15.77%}</t>
  </si>
  <si>
    <t>0.06{15.66%}</t>
  </si>
  <si>
    <t>0.06{33.05%}</t>
  </si>
  <si>
    <t>0.05{34.63%}</t>
  </si>
  <si>
    <t>0.00{34.22%}</t>
  </si>
  <si>
    <t>0.00{178.71%}</t>
  </si>
  <si>
    <t>0.00{555.78%}</t>
  </si>
  <si>
    <t>0.00{1144.93%}</t>
  </si>
  <si>
    <t>0.00{232.02%}</t>
  </si>
  <si>
    <t>0.00{9.66%}</t>
  </si>
  <si>
    <t>0.01{81.59%}</t>
  </si>
  <si>
    <t>0.01{31.44%}</t>
  </si>
  <si>
    <t>-0.09{1.14%}</t>
  </si>
  <si>
    <t>C:\ICPCHEM\1\DATA\22H25k00.B\6C04.D</t>
  </si>
  <si>
    <t>0.33{58.45%}</t>
  </si>
  <si>
    <t>1104.00{3.94%}</t>
  </si>
  <si>
    <t>10400.00{2.40%}</t>
  </si>
  <si>
    <t>112.90{30.64%}</t>
  </si>
  <si>
    <t>2549.00{10.24%}</t>
  </si>
  <si>
    <t>587.20{6.45%}</t>
  </si>
  <si>
    <t>580.80{2.56%}</t>
  </si>
  <si>
    <t>174.40{3.60%}</t>
  </si>
  <si>
    <t>12.62{2.45%}</t>
  </si>
  <si>
    <t>4.97{8.32%}</t>
  </si>
  <si>
    <t>5.23{10.89%}</t>
  </si>
  <si>
    <t>78.21{3.18%}</t>
  </si>
  <si>
    <t>13.46{2.52%}</t>
  </si>
  <si>
    <t>1.05{13.23%}</t>
  </si>
  <si>
    <t>2.27{22.28%}</t>
  </si>
  <si>
    <t>1.12{27.76%}</t>
  </si>
  <si>
    <t>8.89{17.32%}</t>
  </si>
  <si>
    <t>1.33{26.94%}</t>
  </si>
  <si>
    <t>10.04{4.60%}</t>
  </si>
  <si>
    <t>50.00{6065.93}</t>
  </si>
  <si>
    <t>0.10{698.07%}</t>
  </si>
  <si>
    <t>80.07{5.15%}</t>
  </si>
  <si>
    <t>7.78{9.95%}</t>
  </si>
  <si>
    <t>-0.02{80.81%}</t>
  </si>
  <si>
    <t>0.61{6.15%}</t>
  </si>
  <si>
    <t>0.61{6.99%}</t>
  </si>
  <si>
    <t>-0.03{39.48%}</t>
  </si>
  <si>
    <t>-0.05{17.95%}</t>
  </si>
  <si>
    <t>-0.07{39.88%}</t>
  </si>
  <si>
    <t>-0.01{36.63%}</t>
  </si>
  <si>
    <t>0.04{105.47%}</t>
  </si>
  <si>
    <t>-0.01{169.34%}</t>
  </si>
  <si>
    <t>0.01{1395.24%}</t>
  </si>
  <si>
    <t>-0.03{74.23%}</t>
  </si>
  <si>
    <t>0.27{11.66%}</t>
  </si>
  <si>
    <t>0.21{17.37%}</t>
  </si>
  <si>
    <t>0.19{9.33%}</t>
  </si>
  <si>
    <t>0.20{11.34%}</t>
  </si>
  <si>
    <t>0.06{14.12%}</t>
  </si>
  <si>
    <t>0.06{40.40%}</t>
  </si>
  <si>
    <t>0.07{36.20%}</t>
  </si>
  <si>
    <t>0.00{1311.16%}</t>
  </si>
  <si>
    <t>0.00{30.43%}</t>
  </si>
  <si>
    <t>0.00{105.55%}</t>
  </si>
  <si>
    <t>-0.01{24.09%}</t>
  </si>
  <si>
    <t>0.00{83.70%}</t>
  </si>
  <si>
    <t>0.00{7.08%}</t>
  </si>
  <si>
    <t>0.01{107.90%}</t>
  </si>
  <si>
    <t>0.01{169.70%}</t>
  </si>
  <si>
    <t>-0.09{2.53%}</t>
  </si>
  <si>
    <t>C:\ICPCHEM\1\DATA\22H25k00.B\6C05.D</t>
  </si>
  <si>
    <t>-35.26{2.42%}</t>
  </si>
  <si>
    <t>-2.06{100.39%}</t>
  </si>
  <si>
    <t>-18.43{46.58%}</t>
  </si>
  <si>
    <t>26.94{25.15%}</t>
  </si>
  <si>
    <t>2.64{45.73%}</t>
  </si>
  <si>
    <t>2.37{0.81%}</t>
  </si>
  <si>
    <t>0.46{50.73%}</t>
  </si>
  <si>
    <t>-0.01{453.45%}</t>
  </si>
  <si>
    <t>-0.16{11.33%}</t>
  </si>
  <si>
    <t>-0.12{36.65%}</t>
  </si>
  <si>
    <t>-5.57{1.22%}</t>
  </si>
  <si>
    <t>0.05{101.69%}</t>
  </si>
  <si>
    <t>0.00{1577.70%}</t>
  </si>
  <si>
    <t>0.09{91.43%}</t>
  </si>
  <si>
    <t>-1.32{22.75%}</t>
  </si>
  <si>
    <t>-1.65{12.74%}</t>
  </si>
  <si>
    <t>-1.39{18.10%}</t>
  </si>
  <si>
    <t>-1.35{26.32%}</t>
  </si>
  <si>
    <t>50.00{9276.65}</t>
  </si>
  <si>
    <t>-0.03{1663.29%}</t>
  </si>
  <si>
    <t>0.07{123.25%}</t>
  </si>
  <si>
    <t>0.47{11.44%}</t>
  </si>
  <si>
    <t>-0.04{26.71%}</t>
  </si>
  <si>
    <t>-0.02{26.83%}</t>
  </si>
  <si>
    <t>-0.03{16.98%}</t>
  </si>
  <si>
    <t>-0.04{3.62%}</t>
  </si>
  <si>
    <t>-0.06{0.61%}</t>
  </si>
  <si>
    <t>-0.01{6.67%}</t>
  </si>
  <si>
    <t>-0.05{11.27%}</t>
  </si>
  <si>
    <t>-0.08{6.42%}</t>
  </si>
  <si>
    <t>-0.02{69.94%}</t>
  </si>
  <si>
    <t>0.02{98.13%}</t>
  </si>
  <si>
    <t>-0.01{43.26%}</t>
  </si>
  <si>
    <t>-0.01{40.19%}</t>
  </si>
  <si>
    <t>0.00{75.43%}</t>
  </si>
  <si>
    <t>0.00{101.87%}</t>
  </si>
  <si>
    <t>-0.08{12.32%}</t>
  </si>
  <si>
    <t>-0.08{23.02%}</t>
  </si>
  <si>
    <t>0.00{6456.69%}</t>
  </si>
  <si>
    <t>0.00{53.07%}</t>
  </si>
  <si>
    <t>0.00{473.30%}</t>
  </si>
  <si>
    <t>0.00{39.42%}</t>
  </si>
  <si>
    <t>0.00{45.01%}</t>
  </si>
  <si>
    <t>0.00{5.45%}</t>
  </si>
  <si>
    <t>-0.01{9.65%}</t>
  </si>
  <si>
    <t>-0.01{12.90%}</t>
  </si>
  <si>
    <t>-0.10{1.11%}</t>
  </si>
  <si>
    <t>C:\ICPCHEM\1\DATA\22H25k00.B\6C06.D</t>
  </si>
  <si>
    <t>160541-S1-Cn2</t>
  </si>
  <si>
    <t>0.45{11.48%}</t>
  </si>
  <si>
    <t>1859.00{4.30%}</t>
  </si>
  <si>
    <t>23260.00{3.04%}</t>
  </si>
  <si>
    <t>103.50{19.53%}</t>
  </si>
  <si>
    <t>5414.00{9.71%}</t>
  </si>
  <si>
    <t>1062.00{4.33%}</t>
  </si>
  <si>
    <t>1079.00{3.57%}</t>
  </si>
  <si>
    <t>320.60{5.27%}</t>
  </si>
  <si>
    <t>19.50{3.48%}</t>
  </si>
  <si>
    <t>7.41{4.31%}</t>
  </si>
  <si>
    <t>7.16{7.88%}</t>
  </si>
  <si>
    <t>137.40{5.26%}</t>
  </si>
  <si>
    <t>20.68{1.43%}</t>
  </si>
  <si>
    <t>1.71{6.28%}</t>
  </si>
  <si>
    <t>3.15{8.09%}</t>
  </si>
  <si>
    <t>2.31{19.91%}</t>
  </si>
  <si>
    <t>11.62{6.94%}</t>
  </si>
  <si>
    <t>2.49{29.88%}</t>
  </si>
  <si>
    <t>12.79{5.78%}</t>
  </si>
  <si>
    <t>50.00{8589.51}</t>
  </si>
  <si>
    <t>0.93{143.78%}</t>
  </si>
  <si>
    <t>185.70{5.15%}</t>
  </si>
  <si>
    <t>16.30{11.50%}</t>
  </si>
  <si>
    <t>-0.01{140.48%}</t>
  </si>
  <si>
    <t>0.74{9.03%}</t>
  </si>
  <si>
    <t>0.66{9.17%}</t>
  </si>
  <si>
    <t>-0.02{15.19%}</t>
  </si>
  <si>
    <t>-0.04{15.11%}</t>
  </si>
  <si>
    <t>-0.04{224.62%}</t>
  </si>
  <si>
    <t>-0.01{140.17%}</t>
  </si>
  <si>
    <t>0.05{22.15%}</t>
  </si>
  <si>
    <t>0.01{324.61%}</t>
  </si>
  <si>
    <t>0.00{1046.68%}</t>
  </si>
  <si>
    <t>0.42{9.43%}</t>
  </si>
  <si>
    <t>0.47{9.40%}</t>
  </si>
  <si>
    <t>0.47{16.78%}</t>
  </si>
  <si>
    <t>0.45{8.42%}</t>
  </si>
  <si>
    <t>0.13{9.37%}</t>
  </si>
  <si>
    <t>0.03{94.19%}</t>
  </si>
  <si>
    <t>0.06{59.85%}</t>
  </si>
  <si>
    <t>0.00{223.79%}</t>
  </si>
  <si>
    <t>0.00{158.53%}</t>
  </si>
  <si>
    <t>0.00{174.59%}</t>
  </si>
  <si>
    <t>0.00{62.55%}</t>
  </si>
  <si>
    <t>0.00{61.87%}</t>
  </si>
  <si>
    <t>0.00{18.53%}</t>
  </si>
  <si>
    <t>0.01{4.59%}</t>
  </si>
  <si>
    <t>0.02{39.53%}</t>
  </si>
  <si>
    <t>-0.09{5.02%}</t>
  </si>
  <si>
    <t>C:\ICPCHEM\1\DATA\22H25k00.B\6C07.D</t>
  </si>
  <si>
    <t>0.30{25.63%}</t>
  </si>
  <si>
    <t>1748.00{4.57%}</t>
  </si>
  <si>
    <t>22120.00{0.97%}</t>
  </si>
  <si>
    <t>139.30{13.06%}</t>
  </si>
  <si>
    <t>5205.00{10.89%}</t>
  </si>
  <si>
    <t>1015.00{2.71%}</t>
  </si>
  <si>
    <t>1029.00{2.52%}</t>
  </si>
  <si>
    <t>306.00{0.96%}</t>
  </si>
  <si>
    <t>18.21{3.06%}</t>
  </si>
  <si>
    <t>6.89{3.01%}</t>
  </si>
  <si>
    <t>6.56{11.88%}</t>
  </si>
  <si>
    <t>131.90{3.15%}</t>
  </si>
  <si>
    <t>19.48{1.69%}</t>
  </si>
  <si>
    <t>1.65{5.89%}</t>
  </si>
  <si>
    <t>2.84{8.94%}</t>
  </si>
  <si>
    <t>2.43{23.59%}</t>
  </si>
  <si>
    <t>11.24{8.64%}</t>
  </si>
  <si>
    <t>2.27{26.78%}</t>
  </si>
  <si>
    <t>11.81{8.39%}</t>
  </si>
  <si>
    <t>50.00{8687.40}</t>
  </si>
  <si>
    <t>0.55{160.64%}</t>
  </si>
  <si>
    <t>179.00{3.95%}</t>
  </si>
  <si>
    <t>16.01{16.35%}</t>
  </si>
  <si>
    <t>-0.01{89.55%}</t>
  </si>
  <si>
    <t>0.65{4.68%}</t>
  </si>
  <si>
    <t>0.67{4.37%}</t>
  </si>
  <si>
    <t>-0.02{21.89%}</t>
  </si>
  <si>
    <t>-0.04{26.18%}</t>
  </si>
  <si>
    <t>-0.04{238.02%}</t>
  </si>
  <si>
    <t>-0.01{40.33%}</t>
  </si>
  <si>
    <t>0.04{16.46%}</t>
  </si>
  <si>
    <t>0.01{46.15%}</t>
  </si>
  <si>
    <t>-0.02{84.20%}</t>
  </si>
  <si>
    <t>0.36{22.06%}</t>
  </si>
  <si>
    <t>0.46{21.81%}</t>
  </si>
  <si>
    <t>0.41{18.93%}</t>
  </si>
  <si>
    <t>0.43{21.78%}</t>
  </si>
  <si>
    <t>0.13{18.11%}</t>
  </si>
  <si>
    <t>0.03{8.25%}</t>
  </si>
  <si>
    <t>0.04{44.96%}</t>
  </si>
  <si>
    <t>0.00{2994.96%}</t>
  </si>
  <si>
    <t>0.00{68.98%}</t>
  </si>
  <si>
    <t>0.00{188.78%}</t>
  </si>
  <si>
    <t>0.00{89.28%}</t>
  </si>
  <si>
    <t>0.00{52.82%}</t>
  </si>
  <si>
    <t>0.00{20.44%}</t>
  </si>
  <si>
    <t>0.02{30.98%}</t>
  </si>
  <si>
    <t>0.02{92.84%}</t>
  </si>
  <si>
    <t>-0.09{4.45%}</t>
  </si>
  <si>
    <t>C:\ICPCHEM\1\DATA\22H25k00.B\6C08.D</t>
  </si>
  <si>
    <t>0.50{71.53%}</t>
  </si>
  <si>
    <t>1799.00{3.51%}</t>
  </si>
  <si>
    <t>22930.00{3.31%}</t>
  </si>
  <si>
    <t>134.50{25.75%}</t>
  </si>
  <si>
    <t>5376.00{8.20%}</t>
  </si>
  <si>
    <t>1045.00{4.54%}</t>
  </si>
  <si>
    <t>1061.00{3.49%}</t>
  </si>
  <si>
    <t>312.20{2.88%}</t>
  </si>
  <si>
    <t>18.89{4.45%}</t>
  </si>
  <si>
    <t>7.10{8.19%}</t>
  </si>
  <si>
    <t>6.78{5.78%}</t>
  </si>
  <si>
    <t>135.50{4.74%}</t>
  </si>
  <si>
    <t>19.91{3.16%}</t>
  </si>
  <si>
    <t>1.68{6.27%}</t>
  </si>
  <si>
    <t>2.80{7.35%}</t>
  </si>
  <si>
    <t>2.44{18.69%}</t>
  </si>
  <si>
    <t>11.67{9.66%}</t>
  </si>
  <si>
    <t>2.27{15.80%}</t>
  </si>
  <si>
    <t>12.28{6.19%}</t>
  </si>
  <si>
    <t>50.00{8615.10}</t>
  </si>
  <si>
    <t>1.81{69.45%}</t>
  </si>
  <si>
    <t>182.70{4.39%}</t>
  </si>
  <si>
    <t>16.45{15.12%}</t>
  </si>
  <si>
    <t>-0.02{59.98%}</t>
  </si>
  <si>
    <t>0.64{10.24%}</t>
  </si>
  <si>
    <t>0.63{10.43%}</t>
  </si>
  <si>
    <t>-0.03{18.15%}</t>
  </si>
  <si>
    <t>-0.05{14.27%}</t>
  </si>
  <si>
    <t>-0.08{54.67%}</t>
  </si>
  <si>
    <t>-0.01{60.27%}</t>
  </si>
  <si>
    <t>0.06{42.76%}</t>
  </si>
  <si>
    <t>0.01{304.17%}</t>
  </si>
  <si>
    <t>-0.01{821.47%}</t>
  </si>
  <si>
    <t>0.00{3092.70%}</t>
  </si>
  <si>
    <t>0.41{10.45%}</t>
  </si>
  <si>
    <t>0.42{18.15%}</t>
  </si>
  <si>
    <t>0.47{15.38%}</t>
  </si>
  <si>
    <t>0.44{8.42%}</t>
  </si>
  <si>
    <t>0.13{2.78%}</t>
  </si>
  <si>
    <t>0.03{22.09%}</t>
  </si>
  <si>
    <t>0.04{23.45%}</t>
  </si>
  <si>
    <t>0.00{266.49%}</t>
  </si>
  <si>
    <t>0.00{47.77%}</t>
  </si>
  <si>
    <t>0.00{26.90%}</t>
  </si>
  <si>
    <t>0.00{33.04%}</t>
  </si>
  <si>
    <t>0.00{23.18%}</t>
  </si>
  <si>
    <t>0.01{4.26%}</t>
  </si>
  <si>
    <t>0.02{2.08%}</t>
  </si>
  <si>
    <t>-0.09{1.97%}</t>
  </si>
  <si>
    <t>C:\ICPCHEM\1\DATA\22H25k00.B\6C09.D</t>
  </si>
  <si>
    <t>-35.61{1.04%}</t>
  </si>
  <si>
    <t>15.80{96.71%}</t>
  </si>
  <si>
    <t>-5.54{147.45%}</t>
  </si>
  <si>
    <t>27.44{11.31%}</t>
  </si>
  <si>
    <t>4.24{7.79%}</t>
  </si>
  <si>
    <t>3.47{12.07%}</t>
  </si>
  <si>
    <t>1.05{8.87%}</t>
  </si>
  <si>
    <t>0.00{380.03%}</t>
  </si>
  <si>
    <t>-0.15{6.44%}</t>
  </si>
  <si>
    <t>-0.07{30.23%}</t>
  </si>
  <si>
    <t>-5.61{1.48%}</t>
  </si>
  <si>
    <t>0.00{4231.00%}</t>
  </si>
  <si>
    <t>0.00{123.61%}</t>
  </si>
  <si>
    <t>-0.05{131.45%}</t>
  </si>
  <si>
    <t>-1.44{17.72%}</t>
  </si>
  <si>
    <t>-1.47{4.54%}</t>
  </si>
  <si>
    <t>-1.51{15.88%}</t>
  </si>
  <si>
    <t>-1.57{20.71%}</t>
  </si>
  <si>
    <t>50.00{10736.60}</t>
  </si>
  <si>
    <t>-0.06{664.92%}</t>
  </si>
  <si>
    <t>0.20{31.95%}</t>
  </si>
  <si>
    <t>0.58{2.78%}</t>
  </si>
  <si>
    <t>-0.04{20.47%}</t>
  </si>
  <si>
    <t>0.00{173.52%}</t>
  </si>
  <si>
    <t>-0.02{34.49%}</t>
  </si>
  <si>
    <t>-0.06{3.54%}</t>
  </si>
  <si>
    <t>-0.14{13.00%}</t>
  </si>
  <si>
    <t>-0.01{3.48%}</t>
  </si>
  <si>
    <t>-0.05{13.71%}</t>
  </si>
  <si>
    <t>-0.07{12.52%}</t>
  </si>
  <si>
    <t>-0.03{45.51%}</t>
  </si>
  <si>
    <t>0.01{42.37%}</t>
  </si>
  <si>
    <t>0.00{255.38%}</t>
  </si>
  <si>
    <t>0.00{53.98%}</t>
  </si>
  <si>
    <t>0.00{60.91%}</t>
  </si>
  <si>
    <t>0.00{162.59%}</t>
  </si>
  <si>
    <t>-0.09{18.69%}</t>
  </si>
  <si>
    <t>-0.09{25.83%}</t>
  </si>
  <si>
    <t>0.00{69.08%}</t>
  </si>
  <si>
    <t>0.00{21.16%}</t>
  </si>
  <si>
    <t>0.00{46.54%}</t>
  </si>
  <si>
    <t>0.00{47.73%}</t>
  </si>
  <si>
    <t>0.00{8.49%}</t>
  </si>
  <si>
    <t>0.00{25.31%}</t>
  </si>
  <si>
    <t>-0.01{48.79%}</t>
  </si>
  <si>
    <t>-0.01{14.30%}</t>
  </si>
  <si>
    <t>-0.10{2.68%}</t>
  </si>
  <si>
    <t>C:\ICPCHEM\1\DATA\22H25k00.B\6C10.D</t>
  </si>
  <si>
    <t>160541-S1-Cn3</t>
  </si>
  <si>
    <t>0.36{81.44%}</t>
  </si>
  <si>
    <t>708.80{2.38%}</t>
  </si>
  <si>
    <t>14220.00{0.62%}</t>
  </si>
  <si>
    <t>183.50{52.01%}</t>
  </si>
  <si>
    <t>4108.00{8.35%}</t>
  </si>
  <si>
    <t>3214.00{1.96%}</t>
  </si>
  <si>
    <t>3226.00{1.08%}</t>
  </si>
  <si>
    <t>945.20{2.38%}</t>
  </si>
  <si>
    <t>24.98{3.42%}</t>
  </si>
  <si>
    <t>4.57{3.89%}</t>
  </si>
  <si>
    <t>4.54{4.07%}</t>
  </si>
  <si>
    <t>97.61{3.21%}</t>
  </si>
  <si>
    <t>17.73{3.32%}</t>
  </si>
  <si>
    <t>0.74{2.08%}</t>
  </si>
  <si>
    <t>1.60{8.68%}</t>
  </si>
  <si>
    <t>0.21{216.89%}</t>
  </si>
  <si>
    <t>6.02{18.91%}</t>
  </si>
  <si>
    <t>0.14{143.59%}</t>
  </si>
  <si>
    <t>6.08{2.66%}</t>
  </si>
  <si>
    <t>50.00{8573.96}</t>
  </si>
  <si>
    <t>1.33{55.79%}</t>
  </si>
  <si>
    <t>129.50{3.27%}</t>
  </si>
  <si>
    <t>10.53{13.11%}</t>
  </si>
  <si>
    <t>-0.02{63.77%}</t>
  </si>
  <si>
    <t>0.83{4.52%}</t>
  </si>
  <si>
    <t>0.79{8.36%}</t>
  </si>
  <si>
    <t>-0.03{13.97%}</t>
  </si>
  <si>
    <t>-0.05{6.04%}</t>
  </si>
  <si>
    <t>-0.09{62.93%}</t>
  </si>
  <si>
    <t>0.00{79.45%}</t>
  </si>
  <si>
    <t>-0.02{149.87%}</t>
  </si>
  <si>
    <t>-0.05{23.16%}</t>
  </si>
  <si>
    <t>-0.01{849.91%}</t>
  </si>
  <si>
    <t>-0.01{43.42%}</t>
  </si>
  <si>
    <t>0.17{13.42%}</t>
  </si>
  <si>
    <t>0.28{19.17%}</t>
  </si>
  <si>
    <t>0.28{12.02%}</t>
  </si>
  <si>
    <t>0.27{23.61%}</t>
  </si>
  <si>
    <t>0.08{10.25%}</t>
  </si>
  <si>
    <t>-0.01{176.35%}</t>
  </si>
  <si>
    <t>-0.02{40.85%}</t>
  </si>
  <si>
    <t>0.00{176.19%}</t>
  </si>
  <si>
    <t>0.00{70.41%}</t>
  </si>
  <si>
    <t>0.00{213.76%}</t>
  </si>
  <si>
    <t>0.00{42.58%}</t>
  </si>
  <si>
    <t>0.00{22.16%}</t>
  </si>
  <si>
    <t>0.00{9.11%}</t>
  </si>
  <si>
    <t>0.01{85.08%}</t>
  </si>
  <si>
    <t>0.00{96.82%}</t>
  </si>
  <si>
    <t>-0.09{2.33%}</t>
  </si>
  <si>
    <t>C:\ICPCHEM\1\DATA\22H25k00.B\6C11.D</t>
  </si>
  <si>
    <t>0.39{9.19%}</t>
  </si>
  <si>
    <t>657.20{0.67%}</t>
  </si>
  <si>
    <t>13550.00{1.32%}</t>
  </si>
  <si>
    <t>139.20{24.32%}</t>
  </si>
  <si>
    <t>3930.00{7.07%}</t>
  </si>
  <si>
    <t>3058.00{2.55%}</t>
  </si>
  <si>
    <t>3095.00{1.92%}</t>
  </si>
  <si>
    <t>901.70{3.29%}</t>
  </si>
  <si>
    <t>23.64{2.33%}</t>
  </si>
  <si>
    <t>4.09{5.91%}</t>
  </si>
  <si>
    <t>4.25{3.66%}</t>
  </si>
  <si>
    <t>91.87{2.08%}</t>
  </si>
  <si>
    <t>16.41{2.61%}</t>
  </si>
  <si>
    <t>0.77{5.57%}</t>
  </si>
  <si>
    <t>1.52{17.92%}</t>
  </si>
  <si>
    <t>0.11{288.92%}</t>
  </si>
  <si>
    <t>5.75{7.58%}</t>
  </si>
  <si>
    <t>0.15{160.86%}</t>
  </si>
  <si>
    <t>5.63{7.19%}</t>
  </si>
  <si>
    <t>50.00{13627.00}</t>
  </si>
  <si>
    <t>0.32{340.83%}</t>
  </si>
  <si>
    <t>122.00{1.64%}</t>
  </si>
  <si>
    <t>10.60{11.42%}</t>
  </si>
  <si>
    <t>-0.02{47.99%}</t>
  </si>
  <si>
    <t>0.80{9.35%}</t>
  </si>
  <si>
    <t>0.80{3.54%}</t>
  </si>
  <si>
    <t>-0.03{27.41%}</t>
  </si>
  <si>
    <t>-0.06{3.63%}</t>
  </si>
  <si>
    <t>-0.07{173.95%}</t>
  </si>
  <si>
    <t>-0.01{35.71%}</t>
  </si>
  <si>
    <t>-0.02{73.02%}</t>
  </si>
  <si>
    <t>-0.04{33.78%}</t>
  </si>
  <si>
    <t>-0.02{258.50%}</t>
  </si>
  <si>
    <t>-0.02{87.37%}</t>
  </si>
  <si>
    <t>0.13{7.72%}</t>
  </si>
  <si>
    <t>0.26{14.02%}</t>
  </si>
  <si>
    <t>0.26{13.67%}</t>
  </si>
  <si>
    <t>0.27{14.43%}</t>
  </si>
  <si>
    <t>0.07{11.84%}</t>
  </si>
  <si>
    <t>-0.03{81.91%}</t>
  </si>
  <si>
    <t>-0.02{35.22%}</t>
  </si>
  <si>
    <t>0.00{170.76%}</t>
  </si>
  <si>
    <t>0.00{34.78%}</t>
  </si>
  <si>
    <t>0.00{38.96%}</t>
  </si>
  <si>
    <t>-0.01{20.53%}</t>
  </si>
  <si>
    <t>0.00{8.26%}</t>
  </si>
  <si>
    <t>0.00{13.28%}</t>
  </si>
  <si>
    <t>0.00{52.12%}</t>
  </si>
  <si>
    <t>0.00{1438.82%}</t>
  </si>
  <si>
    <t>-0.09{1.35%}</t>
  </si>
  <si>
    <t>C:\ICPCHEM\1\DATA\22H25k00.B\6C12.D</t>
  </si>
  <si>
    <t>0.26{26.97%}</t>
  </si>
  <si>
    <t>667.70{2.21%}</t>
  </si>
  <si>
    <t>13830.00{1.12%}</t>
  </si>
  <si>
    <t>149.50{10.03%}</t>
  </si>
  <si>
    <t>4009.00{7.28%}</t>
  </si>
  <si>
    <t>3131.00{0.44%}</t>
  </si>
  <si>
    <t>3187.00{0.99%}</t>
  </si>
  <si>
    <t>932.20{0.46%}</t>
  </si>
  <si>
    <t>24.34{1.16%}</t>
  </si>
  <si>
    <t>4.28{2.78%}</t>
  </si>
  <si>
    <t>4.47{12.12%}</t>
  </si>
  <si>
    <t>94.38{2.39%}</t>
  </si>
  <si>
    <t>16.91{1.86%}</t>
  </si>
  <si>
    <t>0.73{3.70%}</t>
  </si>
  <si>
    <t>1.49{3.50%}</t>
  </si>
  <si>
    <t>0.23{111.07%}</t>
  </si>
  <si>
    <t>6.98{1.57%}</t>
  </si>
  <si>
    <t>0.20{109.87%}</t>
  </si>
  <si>
    <t>7.04{5.57%}</t>
  </si>
  <si>
    <t>50.00{16894.94}</t>
  </si>
  <si>
    <t>0.29{181.94%}</t>
  </si>
  <si>
    <t>124.40{1.62%}</t>
  </si>
  <si>
    <t>11.03{9.91%}</t>
  </si>
  <si>
    <t>-0.03{37.73%}</t>
  </si>
  <si>
    <t>0.77{6.56%}</t>
  </si>
  <si>
    <t>0.79{1.29%}</t>
  </si>
  <si>
    <t>-0.03{3.23%}</t>
  </si>
  <si>
    <t>-0.06{3.92%}</t>
  </si>
  <si>
    <t>-0.06{40.63%}</t>
  </si>
  <si>
    <t>-0.01{37.41%}</t>
  </si>
  <si>
    <t>-0.03{23.48%}</t>
  </si>
  <si>
    <t>-0.04{7.16%}</t>
  </si>
  <si>
    <t>-0.03{119.73%}</t>
  </si>
  <si>
    <t>-0.02{169.51%}</t>
  </si>
  <si>
    <t>0.15{18.88%}</t>
  </si>
  <si>
    <t>0.25{9.28%}</t>
  </si>
  <si>
    <t>0.26{15.68%}</t>
  </si>
  <si>
    <t>0.27{11.82%}</t>
  </si>
  <si>
    <t>0.08{8.72%}</t>
  </si>
  <si>
    <t>-0.04{43.33%}</t>
  </si>
  <si>
    <t>0.00{227.87%}</t>
  </si>
  <si>
    <t>0.00{12.21%}</t>
  </si>
  <si>
    <t>0.00{84.88%}</t>
  </si>
  <si>
    <t>-0.01{20.21%}</t>
  </si>
  <si>
    <t>0.00{4.84%}</t>
  </si>
  <si>
    <t>0.00{5.43%}</t>
  </si>
  <si>
    <t>0.00{26.43%}</t>
  </si>
  <si>
    <t>0.00{334.08%}</t>
  </si>
  <si>
    <t>-0.09{1.39%}</t>
  </si>
  <si>
    <t>C:\ICPCHEM\1\DATA\22H25k00.B\6D01.D</t>
  </si>
  <si>
    <t>0.01{437.17%}</t>
  </si>
  <si>
    <t>-36.36{1.47%}</t>
  </si>
  <si>
    <t>16.11{51.71%}</t>
  </si>
  <si>
    <t>-11.79{56.15%}</t>
  </si>
  <si>
    <t>22.25{63.06%}</t>
  </si>
  <si>
    <t>16.81{1.42%}</t>
  </si>
  <si>
    <t>15.03{11.46%}</t>
  </si>
  <si>
    <t>4.42{19.43%}</t>
  </si>
  <si>
    <t>0.04{90.18%}</t>
  </si>
  <si>
    <t>-0.14{5.71%}</t>
  </si>
  <si>
    <t>-0.11{37.61%}</t>
  </si>
  <si>
    <t>-5.52{1.94%}</t>
  </si>
  <si>
    <t>-0.07{111.80%}</t>
  </si>
  <si>
    <t>0.00{86.52%}</t>
  </si>
  <si>
    <t>-0.12{45.06%}</t>
  </si>
  <si>
    <t>-1.30{20.45%}</t>
  </si>
  <si>
    <t>-1.15{26.83%}</t>
  </si>
  <si>
    <t>-1.30{20.82%}</t>
  </si>
  <si>
    <t>-1.33{8.48%}</t>
  </si>
  <si>
    <t>50.00{18973.10}</t>
  </si>
  <si>
    <t>-0.05{921.56%}</t>
  </si>
  <si>
    <t>0.26{30.60%}</t>
  </si>
  <si>
    <t>0.64{20.71%}</t>
  </si>
  <si>
    <t>-0.05{21.26%}</t>
  </si>
  <si>
    <t>-0.02{13.51%}</t>
  </si>
  <si>
    <t>-0.02{86.53%}</t>
  </si>
  <si>
    <t>-0.04{7.10%}</t>
  </si>
  <si>
    <t>-0.07{2.63%}</t>
  </si>
  <si>
    <t>-0.14{9.10%}</t>
  </si>
  <si>
    <t>-0.01{15.83%}</t>
  </si>
  <si>
    <t>-0.05{10.00%}</t>
  </si>
  <si>
    <t>-0.07{14.01%}</t>
  </si>
  <si>
    <t>0.00{2049.99%}</t>
  </si>
  <si>
    <t>-0.01{126.28%}</t>
  </si>
  <si>
    <t>-0.01{33.01%}</t>
  </si>
  <si>
    <t>0.00{70.73%}</t>
  </si>
  <si>
    <t>0.00{103.68%}</t>
  </si>
  <si>
    <t>0.00{229.03%}</t>
  </si>
  <si>
    <t>-0.11{13.80%}</t>
  </si>
  <si>
    <t>-0.10{15.94%}</t>
  </si>
  <si>
    <t>0.00{183.80%}</t>
  </si>
  <si>
    <t>0.00{35.23%}</t>
  </si>
  <si>
    <t>0.00{78.36%}</t>
  </si>
  <si>
    <t>-0.01{30.27%}</t>
  </si>
  <si>
    <t>0.00{19.42%}</t>
  </si>
  <si>
    <t>0.00{5.76%}</t>
  </si>
  <si>
    <t>-0.01{39.46%}</t>
  </si>
  <si>
    <t>-0.01{17.18%}</t>
  </si>
  <si>
    <t>-0.10{0.92%}</t>
  </si>
  <si>
    <t>C:\ICPCHEM\1\DATA\22H25k00.B\6D02.D</t>
  </si>
  <si>
    <t>160547-A1-Cn1</t>
  </si>
  <si>
    <t>0.26{59.49%}</t>
  </si>
  <si>
    <t>1339.00{1.60%}</t>
  </si>
  <si>
    <t>10820.00{2.29%}</t>
  </si>
  <si>
    <t>87.11{17.97%}</t>
  </si>
  <si>
    <t>2570.00{6.50%}</t>
  </si>
  <si>
    <t>477.70{1.98%}</t>
  </si>
  <si>
    <t>485.10{2.26%}</t>
  </si>
  <si>
    <t>144.50{3.37%}</t>
  </si>
  <si>
    <t>13.56{2.47%}</t>
  </si>
  <si>
    <t>5.02{5.98%}</t>
  </si>
  <si>
    <t>4.82{6.27%}</t>
  </si>
  <si>
    <t>82.23{0.61%}</t>
  </si>
  <si>
    <t>13.75{1.08%}</t>
  </si>
  <si>
    <t>1.31{2.02%}</t>
  </si>
  <si>
    <t>2.01{7.25%}</t>
  </si>
  <si>
    <t>1.49{13.77%}</t>
  </si>
  <si>
    <t>6.61{4.22%}</t>
  </si>
  <si>
    <t>1.47{16.63%}</t>
  </si>
  <si>
    <t>7.24{6.42%}</t>
  </si>
  <si>
    <t>50.00{15271.91}</t>
  </si>
  <si>
    <t>0.76{19.18%}</t>
  </si>
  <si>
    <t>61.10{1.34%}</t>
  </si>
  <si>
    <t>6.74{11.36%}</t>
  </si>
  <si>
    <t>-0.03{40.30%}</t>
  </si>
  <si>
    <t>0.90{4.02%}</t>
  </si>
  <si>
    <t>0.89{6.23%}</t>
  </si>
  <si>
    <t>-0.03{17.08%}</t>
  </si>
  <si>
    <t>-0.06{4.97%}</t>
  </si>
  <si>
    <t>-0.09{52.64%}</t>
  </si>
  <si>
    <t>-0.01{44.80%}</t>
  </si>
  <si>
    <t>-0.02{35.76%}</t>
  </si>
  <si>
    <t>-0.04{9.27%}</t>
  </si>
  <si>
    <t>-0.03{147.20%}</t>
  </si>
  <si>
    <t>-0.01{404.61%}</t>
  </si>
  <si>
    <t>0.26{19.74%}</t>
  </si>
  <si>
    <t>0.15{17.01%}</t>
  </si>
  <si>
    <t>0.15{7.73%}</t>
  </si>
  <si>
    <t>0.16{9.99%}</t>
  </si>
  <si>
    <t>0.05{10.23%}</t>
  </si>
  <si>
    <t>0.02{95.79%}</t>
  </si>
  <si>
    <t>0.04{32.60%}</t>
  </si>
  <si>
    <t>0.00{2047.08%}</t>
  </si>
  <si>
    <t>0.00{76.52%}</t>
  </si>
  <si>
    <t>0.00{20.51%}</t>
  </si>
  <si>
    <t>0.00{18.25%}</t>
  </si>
  <si>
    <t>0.00{13.45%}</t>
  </si>
  <si>
    <t>0.00{12.15%}</t>
  </si>
  <si>
    <t>0.00{1928.72%}</t>
  </si>
  <si>
    <t>0.00{50.20%}</t>
  </si>
  <si>
    <t>-0.09{1.52%}</t>
  </si>
  <si>
    <t>C:\ICPCHEM\1\DATA\22H25k00.B\6D03.D</t>
  </si>
  <si>
    <t>0.24{33.06%}</t>
  </si>
  <si>
    <t>1315.00{0.71%}</t>
  </si>
  <si>
    <t>10700.00{1.01%}</t>
  </si>
  <si>
    <t>61.09{53.85%}</t>
  </si>
  <si>
    <t>2532.00{7.69%}</t>
  </si>
  <si>
    <t>464.70{2.47%}</t>
  </si>
  <si>
    <t>475.50{0.50%}</t>
  </si>
  <si>
    <t>146.70{3.48%}</t>
  </si>
  <si>
    <t>13.33{2.41%}</t>
  </si>
  <si>
    <t>4.95{2.53%}</t>
  </si>
  <si>
    <t>4.82{8.12%}</t>
  </si>
  <si>
    <t>80.93{2.51%}</t>
  </si>
  <si>
    <t>13.35{0.84%}</t>
  </si>
  <si>
    <t>1.26{4.52%}</t>
  </si>
  <si>
    <t>1.94{9.66%}</t>
  </si>
  <si>
    <t>1.44{16.09%}</t>
  </si>
  <si>
    <t>6.96{5.65%}</t>
  </si>
  <si>
    <t>1.14{16.44%}</t>
  </si>
  <si>
    <t>7.19{6.65%}</t>
  </si>
  <si>
    <t>50.00{15680.17}</t>
  </si>
  <si>
    <t>0.21{33.55%}</t>
  </si>
  <si>
    <t>60.72{1.58%}</t>
  </si>
  <si>
    <t>6.71{8.69%}</t>
  </si>
  <si>
    <t>-0.03{35.30%}</t>
  </si>
  <si>
    <t>0.88{8.19%}</t>
  </si>
  <si>
    <t>0.86{3.46%}</t>
  </si>
  <si>
    <t>-0.03{7.96%}</t>
  </si>
  <si>
    <t>-0.06{3.65%}</t>
  </si>
  <si>
    <t>-0.08{84.21%}</t>
  </si>
  <si>
    <t>-0.01{17.30%}</t>
  </si>
  <si>
    <t>-0.03{36.92%}</t>
  </si>
  <si>
    <t>-0.04{29.06%}</t>
  </si>
  <si>
    <t>-0.03{132.41%}</t>
  </si>
  <si>
    <t>-0.01{201.73%}</t>
  </si>
  <si>
    <t>0.25{13.29%}</t>
  </si>
  <si>
    <t>0.14{18.42%}</t>
  </si>
  <si>
    <t>0.16{10.34%}</t>
  </si>
  <si>
    <t>0.04{4.47%}</t>
  </si>
  <si>
    <t>0.04{22.39%}</t>
  </si>
  <si>
    <t>0.04{49.57%}</t>
  </si>
  <si>
    <t>0.00{125.98%}</t>
  </si>
  <si>
    <t>0.00{73.51%}</t>
  </si>
  <si>
    <t>0.00{65.30%}</t>
  </si>
  <si>
    <t>-0.01{8.83%}</t>
  </si>
  <si>
    <t>0.00{9.90%}</t>
  </si>
  <si>
    <t>0.00{22.19%}</t>
  </si>
  <si>
    <t>0.00{228.80%}</t>
  </si>
  <si>
    <t>0.00{74.08%}</t>
  </si>
  <si>
    <t>-0.09{2.88%}</t>
  </si>
  <si>
    <t>C:\ICPCHEM\1\DATA\22H25k00.B\6D04.D</t>
  </si>
  <si>
    <t>0.19{92.67%}</t>
  </si>
  <si>
    <t>1321.00{2.58%}</t>
  </si>
  <si>
    <t>10640.00{1.73%}</t>
  </si>
  <si>
    <t>72.37{25.58%}</t>
  </si>
  <si>
    <t>2557.00{9.28%}</t>
  </si>
  <si>
    <t>473.70{3.35%}</t>
  </si>
  <si>
    <t>478.20{0.54%}</t>
  </si>
  <si>
    <t>142.90{2.04%}</t>
  </si>
  <si>
    <t>13.32{1.00%}</t>
  </si>
  <si>
    <t>5.03{4.93%}</t>
  </si>
  <si>
    <t>5.31{8.85%}</t>
  </si>
  <si>
    <t>80.95{4.37%}</t>
  </si>
  <si>
    <t>13.71{1.40%}</t>
  </si>
  <si>
    <t>1.32{1.55%}</t>
  </si>
  <si>
    <t>2.03{9.11%}</t>
  </si>
  <si>
    <t>1.44{11.20%}</t>
  </si>
  <si>
    <t>6.55{5.25%}</t>
  </si>
  <si>
    <t>1.28{20.13%}</t>
  </si>
  <si>
    <t>6.75{3.13%}</t>
  </si>
  <si>
    <t>50.00{15343.08}</t>
  </si>
  <si>
    <t>0.38{67.44%}</t>
  </si>
  <si>
    <t>60.47{2.42%}</t>
  </si>
  <si>
    <t>6.82{9.59%}</t>
  </si>
  <si>
    <t>-0.03{43.45%}</t>
  </si>
  <si>
    <t>0.93{11.44%}</t>
  </si>
  <si>
    <t>0.92{2.86%}</t>
  </si>
  <si>
    <t>-0.03{11.71%}</t>
  </si>
  <si>
    <t>-0.06{6.50%}</t>
  </si>
  <si>
    <t>-0.12{24.67%}</t>
  </si>
  <si>
    <t>-0.02{11.12%}</t>
  </si>
  <si>
    <t>-0.03{212.93%}</t>
  </si>
  <si>
    <t>-0.01{168.18%}</t>
  </si>
  <si>
    <t>0.24{6.03%}</t>
  </si>
  <si>
    <t>0.16{14.83%}</t>
  </si>
  <si>
    <t>0.17{13.56%}</t>
  </si>
  <si>
    <t>0.15{11.17%}</t>
  </si>
  <si>
    <t>0.04{11.37%}</t>
  </si>
  <si>
    <t>0.03{30.95%}</t>
  </si>
  <si>
    <t>0.04{31.88%}</t>
  </si>
  <si>
    <t>0.00{61.61%}</t>
  </si>
  <si>
    <t>0.00{13.04%}</t>
  </si>
  <si>
    <t>0.00{51.55%}</t>
  </si>
  <si>
    <t>-0.01{11.12%}</t>
  </si>
  <si>
    <t>0.00{6.32%}</t>
  </si>
  <si>
    <t>0.00{17.74%}</t>
  </si>
  <si>
    <t>0.00{328.45%}</t>
  </si>
  <si>
    <t>0.00{213.07%}</t>
  </si>
  <si>
    <t>-0.09{1.73%}</t>
  </si>
  <si>
    <t>C:\ICPCHEM\1\DATA\22H25k00.B\6D05.D</t>
  </si>
  <si>
    <t>-36.72{3.25%}</t>
  </si>
  <si>
    <t>-13.90{49.63%}</t>
  </si>
  <si>
    <t>-3.45{170.72%}</t>
  </si>
  <si>
    <t>7.42{40.04%}</t>
  </si>
  <si>
    <t>1.94{49.61%}</t>
  </si>
  <si>
    <t>1.83{24.91%}</t>
  </si>
  <si>
    <t>0.66{17.12%}</t>
  </si>
  <si>
    <t>-0.01{99.09%}</t>
  </si>
  <si>
    <t>-0.16{5.97%}</t>
  </si>
  <si>
    <t>-0.14{15.37%}</t>
  </si>
  <si>
    <t>-5.79{1.17%}</t>
  </si>
  <si>
    <t>-0.10{46.81%}</t>
  </si>
  <si>
    <t>-0.01{37.61%}</t>
  </si>
  <si>
    <t>-0.07{26.63%}</t>
  </si>
  <si>
    <t>-1.42{18.89%}</t>
  </si>
  <si>
    <t>-1.74{16.46%}</t>
  </si>
  <si>
    <t>-1.41{19.33%}</t>
  </si>
  <si>
    <t>-1.78{12.20%}</t>
  </si>
  <si>
    <t>50.00{20963.73}</t>
  </si>
  <si>
    <t>-0.02{231.46%}</t>
  </si>
  <si>
    <t>0.49{10.03%}</t>
  </si>
  <si>
    <t>-0.05{19.87%}</t>
  </si>
  <si>
    <t>-0.02{85.53%}</t>
  </si>
  <si>
    <t>-0.03{40.90%}</t>
  </si>
  <si>
    <t>-0.04{3.15%}</t>
  </si>
  <si>
    <t>-0.07{5.52%}</t>
  </si>
  <si>
    <t>-0.14{6.78%}</t>
  </si>
  <si>
    <t>-0.01{15.89%}</t>
  </si>
  <si>
    <t>-0.05{16.19%}</t>
  </si>
  <si>
    <t>-0.08{8.36%}</t>
  </si>
  <si>
    <t>-0.04{92.36%}</t>
  </si>
  <si>
    <t>-0.02{68.16%}</t>
  </si>
  <si>
    <t>-0.02{40.30%}</t>
  </si>
  <si>
    <t>-0.01{47.05%}</t>
  </si>
  <si>
    <t>-0.01{7.58%}</t>
  </si>
  <si>
    <t>-0.01{57.22%}</t>
  </si>
  <si>
    <t>0.00{50552.62%}</t>
  </si>
  <si>
    <t>-0.10{13.04%}</t>
  </si>
  <si>
    <t>-0.10{17.75%}</t>
  </si>
  <si>
    <t>0.00{96.53%}</t>
  </si>
  <si>
    <t>0.00{47.05%}</t>
  </si>
  <si>
    <t>0.00{33.22%}</t>
  </si>
  <si>
    <t>-0.01{7.83%}</t>
  </si>
  <si>
    <t>0.00{23.71%}</t>
  </si>
  <si>
    <t>0.00{4.43%}</t>
  </si>
  <si>
    <t>-0.01{15.05%}</t>
  </si>
  <si>
    <t>-0.02{13.92%}</t>
  </si>
  <si>
    <t>-0.10{1.97%}</t>
  </si>
  <si>
    <t>C:\ICPCHEM\1\DATA\22H25k00.B\6D06.D</t>
  </si>
  <si>
    <t>160547-A1-Cn2</t>
  </si>
  <si>
    <t>0.42{27.34%}</t>
  </si>
  <si>
    <t>1282.00{3.08%}</t>
  </si>
  <si>
    <t>12340.00{0.95%}</t>
  </si>
  <si>
    <t>89.70{9.71%}</t>
  </si>
  <si>
    <t>2675.00{9.46%}</t>
  </si>
  <si>
    <t>458.60{2.17%}</t>
  </si>
  <si>
    <t>475.20{2.18%}</t>
  </si>
  <si>
    <t>140.40{0.99%}</t>
  </si>
  <si>
    <t>13.72{1.99%}</t>
  </si>
  <si>
    <t>4.75{2.04%}</t>
  </si>
  <si>
    <t>5.03{12.33%}</t>
  </si>
  <si>
    <t>75.69{1.49%}</t>
  </si>
  <si>
    <t>12.80{0.64%}</t>
  </si>
  <si>
    <t>1.21{1.73%}</t>
  </si>
  <si>
    <t>1.80{1.10%}</t>
  </si>
  <si>
    <t>1.35{38.74%}</t>
  </si>
  <si>
    <t>7.94{9.17%}</t>
  </si>
  <si>
    <t>1.22{35.46%}</t>
  </si>
  <si>
    <t>8.53{11.21%}</t>
  </si>
  <si>
    <t>50.00{17045.16}</t>
  </si>
  <si>
    <t>1.23{44.77%}</t>
  </si>
  <si>
    <t>68.54{4.15%}</t>
  </si>
  <si>
    <t>6.57{10.72%}</t>
  </si>
  <si>
    <t>-0.03{40.03%}</t>
  </si>
  <si>
    <t>0.49{4.76%}</t>
  </si>
  <si>
    <t>0.48{7.85%}</t>
  </si>
  <si>
    <t>-0.04{10.51%}</t>
  </si>
  <si>
    <t>-0.06{12.93%}</t>
  </si>
  <si>
    <t>-0.12{18.91%}</t>
  </si>
  <si>
    <t>-0.01{48.46%}</t>
  </si>
  <si>
    <t>0.00{843.02%}</t>
  </si>
  <si>
    <t>-0.05{34.31%}</t>
  </si>
  <si>
    <t>-0.03{193.44%}</t>
  </si>
  <si>
    <t>-0.03{29.27%}</t>
  </si>
  <si>
    <t>0.23{7.66%}</t>
  </si>
  <si>
    <t>0.15{3.68%}</t>
  </si>
  <si>
    <t>0.16{13.23%}</t>
  </si>
  <si>
    <t>0.16{16.34%}</t>
  </si>
  <si>
    <t>0.04{16.04%}</t>
  </si>
  <si>
    <t>0.02{80.31%}</t>
  </si>
  <si>
    <t>0.02{104.29%}</t>
  </si>
  <si>
    <t>0.00{178.38%}</t>
  </si>
  <si>
    <t>0.00{57.11%}</t>
  </si>
  <si>
    <t>0.00{13.97%}</t>
  </si>
  <si>
    <t>-0.01{5.01%}</t>
  </si>
  <si>
    <t>0.00{1669.46%}</t>
  </si>
  <si>
    <t>-0.01{26.80%}</t>
  </si>
  <si>
    <t>-0.09{3.90%}</t>
  </si>
  <si>
    <t>C:\ICPCHEM\1\DATA\22H25k00.B\6D07.D</t>
  </si>
  <si>
    <t>0.24{48.52%}</t>
  </si>
  <si>
    <t>1313.00{2.91%}</t>
  </si>
  <si>
    <t>12590.00{1.01%}</t>
  </si>
  <si>
    <t>101.30{18.82%}</t>
  </si>
  <si>
    <t>2750.00{10.72%}</t>
  </si>
  <si>
    <t>470.40{3.10%}</t>
  </si>
  <si>
    <t>488.50{2.49%}</t>
  </si>
  <si>
    <t>143.80{1.93%}</t>
  </si>
  <si>
    <t>13.75{3.15%}</t>
  </si>
  <si>
    <t>4.98{3.23%}</t>
  </si>
  <si>
    <t>4.96{7.39%}</t>
  </si>
  <si>
    <t>77.29{4.67%}</t>
  </si>
  <si>
    <t>12.97{3.20%}</t>
  </si>
  <si>
    <t>1.28{5.31%}</t>
  </si>
  <si>
    <t>1.99{13.67%}</t>
  </si>
  <si>
    <t>1.40{21.94%}</t>
  </si>
  <si>
    <t>7.82{8.20%}</t>
  </si>
  <si>
    <t>1.40{27.14%}</t>
  </si>
  <si>
    <t>8.55{6.06%}</t>
  </si>
  <si>
    <t>50.00{14674.61}</t>
  </si>
  <si>
    <t>0.96{78.10%}</t>
  </si>
  <si>
    <t>70.39{4.05%}</t>
  </si>
  <si>
    <t>6.87{10.69%}</t>
  </si>
  <si>
    <t>-0.03{38.36%}</t>
  </si>
  <si>
    <t>0.55{11.55%}</t>
  </si>
  <si>
    <t>0.55{9.62%}</t>
  </si>
  <si>
    <t>-0.04{10.10%}</t>
  </si>
  <si>
    <t>-0.09{26.70%}</t>
  </si>
  <si>
    <t>-0.01{25.59%}</t>
  </si>
  <si>
    <t>-0.01{48.96%}</t>
  </si>
  <si>
    <t>-0.02{96.68%}</t>
  </si>
  <si>
    <t>-0.02{246.71%}</t>
  </si>
  <si>
    <t>-0.02{40.83%}</t>
  </si>
  <si>
    <t>0.24{16.49%}</t>
  </si>
  <si>
    <t>0.16{15.23%}</t>
  </si>
  <si>
    <t>0.16{7.45%}</t>
  </si>
  <si>
    <t>0.17{4.00%}</t>
  </si>
  <si>
    <t>0.05{7.21%}</t>
  </si>
  <si>
    <t>0.04{39.18%}</t>
  </si>
  <si>
    <t>0.05{10.26%}</t>
  </si>
  <si>
    <t>0.00{44.36%}</t>
  </si>
  <si>
    <t>0.00{125.35%}</t>
  </si>
  <si>
    <t>0.00{30.49%}</t>
  </si>
  <si>
    <t>-0.01{31.09%}</t>
  </si>
  <si>
    <t>0.00{27.14%}</t>
  </si>
  <si>
    <t>0.00{3.21%}</t>
  </si>
  <si>
    <t>0.00{358.23%}</t>
  </si>
  <si>
    <t>0.00{22.94%}</t>
  </si>
  <si>
    <t>-0.09{1.67%}</t>
  </si>
  <si>
    <t>C:\ICPCHEM\1\DATA\22H25k00.B\6D08.D</t>
  </si>
  <si>
    <t>0.23{72.24%}</t>
  </si>
  <si>
    <t>1347.00{0.89%}</t>
  </si>
  <si>
    <t>12990.00{2.41%}</t>
  </si>
  <si>
    <t>95.92{33.75%}</t>
  </si>
  <si>
    <t>2836.00{6.67%}</t>
  </si>
  <si>
    <t>498.00{1.22%}</t>
  </si>
  <si>
    <t>506.80{0.81%}</t>
  </si>
  <si>
    <t>148.50{0.14%}</t>
  </si>
  <si>
    <t>14.05{1.97%}</t>
  </si>
  <si>
    <t>5.05{2.55%}</t>
  </si>
  <si>
    <t>4.74{3.19%}</t>
  </si>
  <si>
    <t>80.17{1.37%}</t>
  </si>
  <si>
    <t>13.48{0.82%}</t>
  </si>
  <si>
    <t>1.27{4.09%}</t>
  </si>
  <si>
    <t>1.95{4.00%}</t>
  </si>
  <si>
    <t>1.43{16.90%}</t>
  </si>
  <si>
    <t>8.48{3.41%}</t>
  </si>
  <si>
    <t>1.39{10.98%}</t>
  </si>
  <si>
    <t>8.87{4.05%}</t>
  </si>
  <si>
    <t>50.00{16455.52}</t>
  </si>
  <si>
    <t>1.61{52.78%}</t>
  </si>
  <si>
    <t>72.61{1.74%}</t>
  </si>
  <si>
    <t>7.36{12.55%}</t>
  </si>
  <si>
    <t>-0.03{36.52%}</t>
  </si>
  <si>
    <t>0.54{2.24%}</t>
  </si>
  <si>
    <t>0.47{5.29%}</t>
  </si>
  <si>
    <t>-0.03{18.98%}</t>
  </si>
  <si>
    <t>-0.06{8.65%}</t>
  </si>
  <si>
    <t>-0.11{18.31%}</t>
  </si>
  <si>
    <t>-0.01{4.31%}</t>
  </si>
  <si>
    <t>-0.01{62.86%}</t>
  </si>
  <si>
    <t>-0.04{25.77%}</t>
  </si>
  <si>
    <t>-0.03{136.74%}</t>
  </si>
  <si>
    <t>-0.02{138.33%}</t>
  </si>
  <si>
    <t>0.25{15.60%}</t>
  </si>
  <si>
    <t>0.16{10.95%}</t>
  </si>
  <si>
    <t>0.16{18.37%}</t>
  </si>
  <si>
    <t>0.17{8.97%}</t>
  </si>
  <si>
    <t>0.04{6.35%}</t>
  </si>
  <si>
    <t>0.04{43.24%}</t>
  </si>
  <si>
    <t>0.04{47.29%}</t>
  </si>
  <si>
    <t>0.00{124.73%}</t>
  </si>
  <si>
    <t>0.00{43.01%}</t>
  </si>
  <si>
    <t>0.00{55.87%}</t>
  </si>
  <si>
    <t>-0.01{5.99%}</t>
  </si>
  <si>
    <t>0.00{11.88%}</t>
  </si>
  <si>
    <t>0.00{9.48%}</t>
  </si>
  <si>
    <t>0.00{527.08%}</t>
  </si>
  <si>
    <t>0.00{184.01%}</t>
  </si>
  <si>
    <t>-0.09{0.68%}</t>
  </si>
  <si>
    <t>C:\ICPCHEM\1\DATA\22H25k00.B\6D09.D</t>
  </si>
  <si>
    <t>-35.23{2.45%}</t>
  </si>
  <si>
    <t>0.18{2729.16%}</t>
  </si>
  <si>
    <t>-1.37{652.04%}</t>
  </si>
  <si>
    <t>14.69{37.73%}</t>
  </si>
  <si>
    <t>2.13{18.30%}</t>
  </si>
  <si>
    <t>2.18{12.56%}</t>
  </si>
  <si>
    <t>0.45{41.82%}</t>
  </si>
  <si>
    <t>-0.01{198.00%}</t>
  </si>
  <si>
    <t>-0.15{7.01%}</t>
  </si>
  <si>
    <t>-0.13{37.48%}</t>
  </si>
  <si>
    <t>-5.67{0.83%}</t>
  </si>
  <si>
    <t>-0.10{47.87%}</t>
  </si>
  <si>
    <t>-0.01{29.80%}</t>
  </si>
  <si>
    <t>-0.03{415.28%}</t>
  </si>
  <si>
    <t>-1.49{19.75%}</t>
  </si>
  <si>
    <t>-1.51{8.78%}</t>
  </si>
  <si>
    <t>-1.56{15.44%}</t>
  </si>
  <si>
    <t>-1.60{16.20%}</t>
  </si>
  <si>
    <t>50.00{16664.78}</t>
  </si>
  <si>
    <t>-0.11{322.50%}</t>
  </si>
  <si>
    <t>0.07{40.77%}</t>
  </si>
  <si>
    <t>0.46{12.58%}</t>
  </si>
  <si>
    <t>-0.05{23.67%}</t>
  </si>
  <si>
    <t>-0.03{35.01%}</t>
  </si>
  <si>
    <t>-0.05{4.23%}</t>
  </si>
  <si>
    <t>-0.04{2.46%}</t>
  </si>
  <si>
    <t>-0.06{3.82%}</t>
  </si>
  <si>
    <t>-0.14{7.90%}</t>
  </si>
  <si>
    <t>-0.02{4.96%}</t>
  </si>
  <si>
    <t>-0.05{4.70%}</t>
  </si>
  <si>
    <t>-0.08{7.40%}</t>
  </si>
  <si>
    <t>-0.02{80.12%}</t>
  </si>
  <si>
    <t>-0.02{44.40%}</t>
  </si>
  <si>
    <t>-0.01{7.02%}</t>
  </si>
  <si>
    <t>0.00{201.76%}</t>
  </si>
  <si>
    <t>0.00{47.65%}</t>
  </si>
  <si>
    <t>0.00{101.42%}</t>
  </si>
  <si>
    <t>-0.10{14.23%}</t>
  </si>
  <si>
    <t>-0.10{11.47%}</t>
  </si>
  <si>
    <t>0.00{14.10%}</t>
  </si>
  <si>
    <t>0.00{20.46%}</t>
  </si>
  <si>
    <t>-0.01{7.08%}</t>
  </si>
  <si>
    <t>0.00{14.07%}</t>
  </si>
  <si>
    <t>0.00{5.83%}</t>
  </si>
  <si>
    <t>-0.02{6.63%}</t>
  </si>
  <si>
    <t>-0.02{8.89%}</t>
  </si>
  <si>
    <t>-0.10{0.56%}</t>
  </si>
  <si>
    <t>C:\ICPCHEM\1\DATA\22H25k00.B\6D10.D</t>
  </si>
  <si>
    <t>160547-A1-Cn3</t>
  </si>
  <si>
    <t>0.53{33.07%}</t>
  </si>
  <si>
    <t>1003.00{1.26%}</t>
  </si>
  <si>
    <t>10220.00{1.06%}</t>
  </si>
  <si>
    <t>68.09{23.54%}</t>
  </si>
  <si>
    <t>1889.00{7.38%}</t>
  </si>
  <si>
    <t>333.60{1.38%}</t>
  </si>
  <si>
    <t>343.80{0.35%}</t>
  </si>
  <si>
    <t>101.90{1.57%}</t>
  </si>
  <si>
    <t>10.34{2.21%}</t>
  </si>
  <si>
    <t>4.18{3.32%}</t>
  </si>
  <si>
    <t>4.00{7.95%}</t>
  </si>
  <si>
    <t>61.22{2.78%}</t>
  </si>
  <si>
    <t>10.34{1.79%}</t>
  </si>
  <si>
    <t>1.02{0.83%}</t>
  </si>
  <si>
    <t>1.55{4.27%}</t>
  </si>
  <si>
    <t>0.77{51.71%}</t>
  </si>
  <si>
    <t>5.23{3.80%}</t>
  </si>
  <si>
    <t>0.66{43.19%}</t>
  </si>
  <si>
    <t>4.98{7.01%}</t>
  </si>
  <si>
    <t>50.00{16379.88}</t>
  </si>
  <si>
    <t>0.92{124.93%}</t>
  </si>
  <si>
    <t>60.32{2.05%}</t>
  </si>
  <si>
    <t>3.23{9.12%}</t>
  </si>
  <si>
    <t>-0.03{41.90%}</t>
  </si>
  <si>
    <t>0.53{6.99%}</t>
  </si>
  <si>
    <t>0.46{2.56%}</t>
  </si>
  <si>
    <t>-0.04{1.94%}</t>
  </si>
  <si>
    <t>-0.06{1.88%}</t>
  </si>
  <si>
    <t>-0.11{13.54%}</t>
  </si>
  <si>
    <t>-0.01{29.59%}</t>
  </si>
  <si>
    <t>-0.03{28.37%}</t>
  </si>
  <si>
    <t>-0.05{17.56%}</t>
  </si>
  <si>
    <t>-0.03{129.36%}</t>
  </si>
  <si>
    <t>-0.01{113.47%}</t>
  </si>
  <si>
    <t>0.16{12.54%}</t>
  </si>
  <si>
    <t>0.06{15.14%}</t>
  </si>
  <si>
    <t>0.07{12.35%}</t>
  </si>
  <si>
    <t>0.07{12.90%}</t>
  </si>
  <si>
    <t>0.06{12.17%}</t>
  </si>
  <si>
    <t>0.03{23.98%}</t>
  </si>
  <si>
    <t>0.03{39.66%}</t>
  </si>
  <si>
    <t>0.00{121.06%}</t>
  </si>
  <si>
    <t>0.00{28.63%}</t>
  </si>
  <si>
    <t>0.00{2.33%}</t>
  </si>
  <si>
    <t>-0.01{1.76%}</t>
  </si>
  <si>
    <t>0.00{1.28%}</t>
  </si>
  <si>
    <t>0.00{11.02%}</t>
  </si>
  <si>
    <t>0.00{83.93%}</t>
  </si>
  <si>
    <t>-0.01{52.18%}</t>
  </si>
  <si>
    <t>-0.09{3.23%}</t>
  </si>
  <si>
    <t>C:\ICPCHEM\1\DATA\22H25k00.B\6D11.D</t>
  </si>
  <si>
    <t>0.23{90.83%}</t>
  </si>
  <si>
    <t>1003.00{2.30%}</t>
  </si>
  <si>
    <t>10270.00{0.76%}</t>
  </si>
  <si>
    <t>83.52{43.19%}</t>
  </si>
  <si>
    <t>1911.00{8.68%}</t>
  </si>
  <si>
    <t>341.10{3.65%}</t>
  </si>
  <si>
    <t>344.80{0.46%}</t>
  </si>
  <si>
    <t>103.10{1.04%}</t>
  </si>
  <si>
    <t>10.16{1.30%}</t>
  </si>
  <si>
    <t>4.26{1.97%}</t>
  </si>
  <si>
    <t>4.08{3.27%}</t>
  </si>
  <si>
    <t>60.85{2.24%}</t>
  </si>
  <si>
    <t>10.51{1.33%}</t>
  </si>
  <si>
    <t>1.07{4.35%}</t>
  </si>
  <si>
    <t>1.73{3.81%}</t>
  </si>
  <si>
    <t>0.92{50.75%}</t>
  </si>
  <si>
    <t>5.12{11.91%}</t>
  </si>
  <si>
    <t>0.91{20.41%}</t>
  </si>
  <si>
    <t>5.52{7.07%}</t>
  </si>
  <si>
    <t>50.00{16592.42}</t>
  </si>
  <si>
    <t>1.02{40.15%}</t>
  </si>
  <si>
    <t>60.11{2.27%}</t>
  </si>
  <si>
    <t>3.30{7.22%}</t>
  </si>
  <si>
    <t>-0.04{36.36%}</t>
  </si>
  <si>
    <t>0.51{8.43%}</t>
  </si>
  <si>
    <t>0.58{6.28%}</t>
  </si>
  <si>
    <t>-0.10{28.29%}</t>
  </si>
  <si>
    <t>-0.01{12.12%}</t>
  </si>
  <si>
    <t>-0.03{55.05%}</t>
  </si>
  <si>
    <t>-0.06{19.63%}</t>
  </si>
  <si>
    <t>-0.03{131.49%}</t>
  </si>
  <si>
    <t>-0.02{70.50%}</t>
  </si>
  <si>
    <t>0.18{13.85%}</t>
  </si>
  <si>
    <t>0.07{30.40%}</t>
  </si>
  <si>
    <t>0.07{10.87%}</t>
  </si>
  <si>
    <t>0.08{14.28%}</t>
  </si>
  <si>
    <t>0.06{13.73%}</t>
  </si>
  <si>
    <t>0.02{49.70%}</t>
  </si>
  <si>
    <t>0.02{127.62%}</t>
  </si>
  <si>
    <t>0.00{56.43%}</t>
  </si>
  <si>
    <t>0.00{42.02%}</t>
  </si>
  <si>
    <t>-0.01{6.05%}</t>
  </si>
  <si>
    <t>0.00{5.39%}</t>
  </si>
  <si>
    <t>0.00{2.63%}</t>
  </si>
  <si>
    <t>0.00{686.44%}</t>
  </si>
  <si>
    <t>-0.01{79.67%}</t>
  </si>
  <si>
    <t>-0.09{2.16%}</t>
  </si>
  <si>
    <t>C:\ICPCHEM\1\DATA\22H25k00.B\6D12.D</t>
  </si>
  <si>
    <t>0.29{67.98%}</t>
  </si>
  <si>
    <t>1018.00{4.39%}</t>
  </si>
  <si>
    <t>10420.00{2.42%}</t>
  </si>
  <si>
    <t>75.24{9.84%}</t>
  </si>
  <si>
    <t>1949.00{10.25%}</t>
  </si>
  <si>
    <t>347.80{0.60%}</t>
  </si>
  <si>
    <t>354.50{2.90%}</t>
  </si>
  <si>
    <t>104.60{2.43%}</t>
  </si>
  <si>
    <t>10.47{4.55%}</t>
  </si>
  <si>
    <t>4.32{2.92%}</t>
  </si>
  <si>
    <t>4.71{7.95%}</t>
  </si>
  <si>
    <t>62.82{3.86%}</t>
  </si>
  <si>
    <t>10.61{3.79%}</t>
  </si>
  <si>
    <t>1.03{3.54%}</t>
  </si>
  <si>
    <t>1.71{11.17%}</t>
  </si>
  <si>
    <t>0.90{51.58%}</t>
  </si>
  <si>
    <t>5.01{11.11%}</t>
  </si>
  <si>
    <t>0.87{32.24%}</t>
  </si>
  <si>
    <t>5.54{15.68%}</t>
  </si>
  <si>
    <t>50.00{18402.41}</t>
  </si>
  <si>
    <t>0.89{77.42%}</t>
  </si>
  <si>
    <t>60.96{3.55%}</t>
  </si>
  <si>
    <t>3.26{6.61%}</t>
  </si>
  <si>
    <t>-0.03{45.29%}</t>
  </si>
  <si>
    <t>0.56{7.90%}</t>
  </si>
  <si>
    <t>0.55{9.53%}</t>
  </si>
  <si>
    <t>-0.03{16.39%}</t>
  </si>
  <si>
    <t>-0.06{4.94%}</t>
  </si>
  <si>
    <t>-0.12{13.39%}</t>
  </si>
  <si>
    <t>-0.01{9.26%}</t>
  </si>
  <si>
    <t>-0.03{36.39%}</t>
  </si>
  <si>
    <t>-0.05{27.59%}</t>
  </si>
  <si>
    <t>-0.01{26.04%}</t>
  </si>
  <si>
    <t>0.17{22.62%}</t>
  </si>
  <si>
    <t>0.06{20.58%}</t>
  </si>
  <si>
    <t>0.07{6.90%}</t>
  </si>
  <si>
    <t>0.07{3.08%}</t>
  </si>
  <si>
    <t>0.06{5.70%}</t>
  </si>
  <si>
    <t>0.02{89.79%}</t>
  </si>
  <si>
    <t>0.02{138.97%}</t>
  </si>
  <si>
    <t>0.00{764.76%}</t>
  </si>
  <si>
    <t>0.00{9.18%}</t>
  </si>
  <si>
    <t>0.00{41.81%}</t>
  </si>
  <si>
    <t>-0.01{6.76%}</t>
  </si>
  <si>
    <t>0.00{20.30%}</t>
  </si>
  <si>
    <t>0.00{6.10%}</t>
  </si>
  <si>
    <t>0.00{62.30%}</t>
  </si>
  <si>
    <t>0.00{146.15%}</t>
  </si>
  <si>
    <t>-0.09{2.10%}</t>
  </si>
  <si>
    <t>C:\ICPCHEM\1\DATA\22H25k00.B\6E01.D</t>
  </si>
  <si>
    <t>-35.98{0.66%}</t>
  </si>
  <si>
    <t>-3.33{127.46%}</t>
  </si>
  <si>
    <t>-1.31{284.25%}</t>
  </si>
  <si>
    <t>7.45{49.92%}</t>
  </si>
  <si>
    <t>1.46{20.93%}</t>
  </si>
  <si>
    <t>1.24{15.22%}</t>
  </si>
  <si>
    <t>0.41{37.85%}</t>
  </si>
  <si>
    <t>-0.01{39.93%}</t>
  </si>
  <si>
    <t>-0.17{6.23%}</t>
  </si>
  <si>
    <t>-0.16{0.00%}</t>
  </si>
  <si>
    <t>-5.77{0.88%}</t>
  </si>
  <si>
    <t>-0.13{32.14%}</t>
  </si>
  <si>
    <t>0.00{16.14%}</t>
  </si>
  <si>
    <t>-0.10{45.32%}</t>
  </si>
  <si>
    <t>-1.33{15.29%}</t>
  </si>
  <si>
    <t>-1.07{19.80%}</t>
  </si>
  <si>
    <t>-1.30{17.77%}</t>
  </si>
  <si>
    <t>-1.25{20.02%}</t>
  </si>
  <si>
    <t>50.00{23691.25}</t>
  </si>
  <si>
    <t>0.00{518.69%}</t>
  </si>
  <si>
    <t>0.30{22.04%}</t>
  </si>
  <si>
    <t>-0.03{30.97%}</t>
  </si>
  <si>
    <t>-0.04{14.69%}</t>
  </si>
  <si>
    <t>-0.04{1.68%}</t>
  </si>
  <si>
    <t>-0.06{4.53%}</t>
  </si>
  <si>
    <t>-0.01{7.35%}</t>
  </si>
  <si>
    <t>-0.05{5.99%}</t>
  </si>
  <si>
    <t>-0.08{2.78%}</t>
  </si>
  <si>
    <t>-0.04{32.86%}</t>
  </si>
  <si>
    <t>-0.02{23.56%}</t>
  </si>
  <si>
    <t>-0.01{23.01%}</t>
  </si>
  <si>
    <t>-0.01{41.78%}</t>
  </si>
  <si>
    <t>-0.01{24.89%}</t>
  </si>
  <si>
    <t>0.00{91.90%}</t>
  </si>
  <si>
    <t>-0.10{19.83%}</t>
  </si>
  <si>
    <t>-0.10{13.67%}</t>
  </si>
  <si>
    <t>0.00{201.88%}</t>
  </si>
  <si>
    <t>0.00{17.76%}</t>
  </si>
  <si>
    <t>0.00{87.12%}</t>
  </si>
  <si>
    <t>-0.01{14.61%}</t>
  </si>
  <si>
    <t>0.00{10.25%}</t>
  </si>
  <si>
    <t>0.00{7.59%}</t>
  </si>
  <si>
    <t>-0.01{5.19%}</t>
  </si>
  <si>
    <t>-0.02{7.16%}</t>
  </si>
  <si>
    <t>-0.10{0.80%}</t>
  </si>
  <si>
    <t>C:\ICPCHEM\1\DATA\22H25k00.B\6E02.D</t>
  </si>
  <si>
    <t>160547-A2-Cn1</t>
  </si>
  <si>
    <t>0.24{9.44%}</t>
  </si>
  <si>
    <t>1359.00{2.15%}</t>
  </si>
  <si>
    <t>14170.00{0.46%}</t>
  </si>
  <si>
    <t>68.70{21.22%}</t>
  </si>
  <si>
    <t>2332.00{10.05%}</t>
  </si>
  <si>
    <t>443.90{0.74%}</t>
  </si>
  <si>
    <t>455.80{1.45%}</t>
  </si>
  <si>
    <t>135.20{2.03%}</t>
  </si>
  <si>
    <t>14.49{3.76%}</t>
  </si>
  <si>
    <t>4.91{2.04%}</t>
  </si>
  <si>
    <t>5.00{3.78%}</t>
  </si>
  <si>
    <t>94.84{4.59%}</t>
  </si>
  <si>
    <t>13.90{1.12%}</t>
  </si>
  <si>
    <t>1.41{7.18%}</t>
  </si>
  <si>
    <t>2.13{4.63%}</t>
  </si>
  <si>
    <t>1.83{27.19%}</t>
  </si>
  <si>
    <t>8.03{10.59%}</t>
  </si>
  <si>
    <t>1.67{22.14%}</t>
  </si>
  <si>
    <t>8.39{6.65%}</t>
  </si>
  <si>
    <t>50.00{18364.56}</t>
  </si>
  <si>
    <t>0.81{68.43%}</t>
  </si>
  <si>
    <t>85.14{4.29%}</t>
  </si>
  <si>
    <t>6.84{10.25%}</t>
  </si>
  <si>
    <t>-0.03{41.48%}</t>
  </si>
  <si>
    <t>0.37{11.42%}</t>
  </si>
  <si>
    <t>0.39{13.66%}</t>
  </si>
  <si>
    <t>-0.03{19.07%}</t>
  </si>
  <si>
    <t>-0.06{3.36%}</t>
  </si>
  <si>
    <t>-0.08{18.71%}</t>
  </si>
  <si>
    <t>-0.01{17.66%}</t>
  </si>
  <si>
    <t>-0.01{60.22%}</t>
  </si>
  <si>
    <t>-0.02{100.45%}</t>
  </si>
  <si>
    <t>-0.03{165.63%}</t>
  </si>
  <si>
    <t>-0.02{28.77%}</t>
  </si>
  <si>
    <t>0.23{13.76%}</t>
  </si>
  <si>
    <t>0.16{15.38%}</t>
  </si>
  <si>
    <t>0.16{16.17%}</t>
  </si>
  <si>
    <t>0.17{9.05%}</t>
  </si>
  <si>
    <t>0.04{5.92%}</t>
  </si>
  <si>
    <t>0.06{19.70%}</t>
  </si>
  <si>
    <t>0.05{23.50%}</t>
  </si>
  <si>
    <t>0.00{118.62%}</t>
  </si>
  <si>
    <t>0.00{22.71%}</t>
  </si>
  <si>
    <t>0.00{215.83%}</t>
  </si>
  <si>
    <t>-0.01{7.62%}</t>
  </si>
  <si>
    <t>0.00{4.62%}</t>
  </si>
  <si>
    <t>0.00{8.18%}</t>
  </si>
  <si>
    <t>-0.01{52.19%}</t>
  </si>
  <si>
    <t>-0.01{62.45%}</t>
  </si>
  <si>
    <t>-0.09{2.00%}</t>
  </si>
  <si>
    <t>C:\ICPCHEM\1\DATA\22H25k00.B\6E03.D</t>
  </si>
  <si>
    <t>0.35{24.28%}</t>
  </si>
  <si>
    <t>1353.00{1.57%}</t>
  </si>
  <si>
    <t>14150.00{0.77%}</t>
  </si>
  <si>
    <t>88.38{17.22%}</t>
  </si>
  <si>
    <t>2367.00{8.07%}</t>
  </si>
  <si>
    <t>446.00{2.15%}</t>
  </si>
  <si>
    <t>456.20{1.48%}</t>
  </si>
  <si>
    <t>135.10{0.84%}</t>
  </si>
  <si>
    <t>14.25{0.84%}</t>
  </si>
  <si>
    <t>4.83{3.68%}</t>
  </si>
  <si>
    <t>4.76{9.74%}</t>
  </si>
  <si>
    <t>95.93{1.47%}</t>
  </si>
  <si>
    <t>13.98{1.12%}</t>
  </si>
  <si>
    <t>1.47{4.15%}</t>
  </si>
  <si>
    <t>2.44{5.10%}</t>
  </si>
  <si>
    <t>7.35{7.66%}</t>
  </si>
  <si>
    <t>9.66{1.46%}</t>
  </si>
  <si>
    <t>7.19{6.61%}</t>
  </si>
  <si>
    <t>10.26{7.01%}</t>
  </si>
  <si>
    <t>50.00{19059.94}</t>
  </si>
  <si>
    <t>0.53{200.68%}</t>
  </si>
  <si>
    <t>85.01{2.76%}</t>
  </si>
  <si>
    <t>6.93{10.53%}</t>
  </si>
  <si>
    <t>-0.04{30.77%}</t>
  </si>
  <si>
    <t>0.40{1.37%}</t>
  </si>
  <si>
    <t>0.38{1.86%}</t>
  </si>
  <si>
    <t>-0.03{2.08%}</t>
  </si>
  <si>
    <t>-0.06{6.36%}</t>
  </si>
  <si>
    <t>-0.06{87.53%}</t>
  </si>
  <si>
    <t>0.03{19.67%}</t>
  </si>
  <si>
    <t>-0.02{60.62%}</t>
  </si>
  <si>
    <t>-0.02{24.52%}</t>
  </si>
  <si>
    <t>-0.03{148.55%}</t>
  </si>
  <si>
    <t>0.23{9.44%}</t>
  </si>
  <si>
    <t>0.18{13.03%}</t>
  </si>
  <si>
    <t>0.16{12.29%}</t>
  </si>
  <si>
    <t>0.16{18.62%}</t>
  </si>
  <si>
    <t>0.04{8.83%}</t>
  </si>
  <si>
    <t>0.07{26.13%}</t>
  </si>
  <si>
    <t>0.07{20.75%}</t>
  </si>
  <si>
    <t>0.00{40.12%}</t>
  </si>
  <si>
    <t>0.00{7.89%}</t>
  </si>
  <si>
    <t>0.00{45.72%}</t>
  </si>
  <si>
    <t>0.00{13.86%}</t>
  </si>
  <si>
    <t>0.00{9.06%}</t>
  </si>
  <si>
    <t>0.00{98.62%}</t>
  </si>
  <si>
    <t>-0.01{31.38%}</t>
  </si>
  <si>
    <t>-0.09{4.08%}</t>
  </si>
  <si>
    <t>C:\ICPCHEM\1\DATA\22H25k00.B\6E04.D</t>
  </si>
  <si>
    <t>0.28{39.10%}</t>
  </si>
  <si>
    <t>1382.00{1.87%}</t>
  </si>
  <si>
    <t>14460.00{0.43%}</t>
  </si>
  <si>
    <t>101.90{25.75%}</t>
  </si>
  <si>
    <t>2384.00{7.88%}</t>
  </si>
  <si>
    <t>444.40{2.57%}</t>
  </si>
  <si>
    <t>467.60{0.96%}</t>
  </si>
  <si>
    <t>135.70{1.40%}</t>
  </si>
  <si>
    <t>14.77{1.30%}</t>
  </si>
  <si>
    <t>4.93{1.39%}</t>
  </si>
  <si>
    <t>4.59{0.61%}</t>
  </si>
  <si>
    <t>97.45{2.19%}</t>
  </si>
  <si>
    <t>13.86{1.59%}</t>
  </si>
  <si>
    <t>1.41{1.10%}</t>
  </si>
  <si>
    <t>1.91{7.84%}</t>
  </si>
  <si>
    <t>1.45{9.69%}</t>
  </si>
  <si>
    <t>7.09{5.73%}</t>
  </si>
  <si>
    <t>1.40{15.96%}</t>
  </si>
  <si>
    <t>7.53{3.68%}</t>
  </si>
  <si>
    <t>50.00{18639.38}</t>
  </si>
  <si>
    <t>0.53{68.55%}</t>
  </si>
  <si>
    <t>86.47{1.43%}</t>
  </si>
  <si>
    <t>7.08{11.17%}</t>
  </si>
  <si>
    <t>-0.04{32.68%}</t>
  </si>
  <si>
    <t>0.42{9.22%}</t>
  </si>
  <si>
    <t>0.39{9.69%}</t>
  </si>
  <si>
    <t>-0.03{11.65%}</t>
  </si>
  <si>
    <t>-0.05{8.89%}</t>
  </si>
  <si>
    <t>-0.07{63.14%}</t>
  </si>
  <si>
    <t>-0.01{15.92%}</t>
  </si>
  <si>
    <t>-0.02{60.10%}</t>
  </si>
  <si>
    <t>-0.04{41.28%}</t>
  </si>
  <si>
    <t>-0.01{501.80%}</t>
  </si>
  <si>
    <t>-0.03{25.55%}</t>
  </si>
  <si>
    <t>0.20{22.52%}</t>
  </si>
  <si>
    <t>0.17{9.84%}</t>
  </si>
  <si>
    <t>0.17{12.90%}</t>
  </si>
  <si>
    <t>0.16{14.80%}</t>
  </si>
  <si>
    <t>0.04{1.99%}</t>
  </si>
  <si>
    <t>0.05{39.25%}</t>
  </si>
  <si>
    <t>0.04{34.70%}</t>
  </si>
  <si>
    <t>0.00{1355.70%}</t>
  </si>
  <si>
    <t>0.00{463.69%}</t>
  </si>
  <si>
    <t>0.00{31.67%}</t>
  </si>
  <si>
    <t>-0.01{24.90%}</t>
  </si>
  <si>
    <t>0.00{7.18%}</t>
  </si>
  <si>
    <t>0.00{12.77%}</t>
  </si>
  <si>
    <t>0.00{406.68%}</t>
  </si>
  <si>
    <t>0.00{119.91%}</t>
  </si>
  <si>
    <t>-0.09{1.54%}</t>
  </si>
  <si>
    <t>C:\ICPCHEM\1\DATA\22H25k00.B\6E05.D</t>
  </si>
  <si>
    <t>0.00{835.66%}</t>
  </si>
  <si>
    <t>-35.39{0.28%}</t>
  </si>
  <si>
    <t>0.71{347.52%}</t>
  </si>
  <si>
    <t>-4.51{319.65%}</t>
  </si>
  <si>
    <t>7.39{72.42%}</t>
  </si>
  <si>
    <t>1.41{13.15%}</t>
  </si>
  <si>
    <t>1.53{5.59%}</t>
  </si>
  <si>
    <t>0.45{3.77%}</t>
  </si>
  <si>
    <t>0.01{93.42%}</t>
  </si>
  <si>
    <t>-0.16{3.80%}</t>
  </si>
  <si>
    <t>-0.12{10.47%}</t>
  </si>
  <si>
    <t>-5.71{0.61%}</t>
  </si>
  <si>
    <t>-0.17{18.42%}</t>
  </si>
  <si>
    <t>0.00{44.31%}</t>
  </si>
  <si>
    <t>-0.07{76.74%}</t>
  </si>
  <si>
    <t>-1.45{17.52%}</t>
  </si>
  <si>
    <t>-1.81{8.08%}</t>
  </si>
  <si>
    <t>-1.46{17.44%}</t>
  </si>
  <si>
    <t>-1.90{13.99%}</t>
  </si>
  <si>
    <t>50.00{24484.90}</t>
  </si>
  <si>
    <t>-0.19{114.26%}</t>
  </si>
  <si>
    <t>0.06{23.09%}</t>
  </si>
  <si>
    <t>0.36{15.65%}</t>
  </si>
  <si>
    <t>-0.05{16.18%}</t>
  </si>
  <si>
    <t>-0.03{26.84%}</t>
  </si>
  <si>
    <t>-0.04{10.01%}</t>
  </si>
  <si>
    <t>-0.04{1.66%}</t>
  </si>
  <si>
    <t>-0.06{4.96%}</t>
  </si>
  <si>
    <t>-0.02{4.26%}</t>
  </si>
  <si>
    <t>-0.05{5.17%}</t>
  </si>
  <si>
    <t>-0.07{7.94%}</t>
  </si>
  <si>
    <t>-0.04{73.96%}</t>
  </si>
  <si>
    <t>-0.03{31.58%}</t>
  </si>
  <si>
    <t>-0.02{17.75%}</t>
  </si>
  <si>
    <t>-0.01{62.11%}</t>
  </si>
  <si>
    <t>-0.01{21.11%}</t>
  </si>
  <si>
    <t>-0.01{27.73%}</t>
  </si>
  <si>
    <t>0.00{1103.87%}</t>
  </si>
  <si>
    <t>-0.11{13.97%}</t>
  </si>
  <si>
    <t>-0.10{15.67%}</t>
  </si>
  <si>
    <t>0.00{22.93%}</t>
  </si>
  <si>
    <t>0.00{22.46%}</t>
  </si>
  <si>
    <t>0.00{28.81%}</t>
  </si>
  <si>
    <t>-0.01{13.95%}</t>
  </si>
  <si>
    <t>0.00{2.71%}</t>
  </si>
  <si>
    <t>0.00{10.59%}</t>
  </si>
  <si>
    <t>-0.01{7.53%}</t>
  </si>
  <si>
    <t>-0.02{6.97%}</t>
  </si>
  <si>
    <t>-0.10{1.23%}</t>
  </si>
  <si>
    <t>C:\ICPCHEM\1\DATA\22H25k00.B\6E06.D</t>
  </si>
  <si>
    <t>160547-A2-Cn2</t>
  </si>
  <si>
    <t>0.51{33.88%}</t>
  </si>
  <si>
    <t>1419.00{2.98%}</t>
  </si>
  <si>
    <t>21280.00{1.94%}</t>
  </si>
  <si>
    <t>91.75{1.52%}</t>
  </si>
  <si>
    <t>6883.00{9.05%}</t>
  </si>
  <si>
    <t>458.70{2.49%}</t>
  </si>
  <si>
    <t>464.20{1.48%}</t>
  </si>
  <si>
    <t>138.00{2.53%}</t>
  </si>
  <si>
    <t>15.99{2.58%}</t>
  </si>
  <si>
    <t>5.89{4.17%}</t>
  </si>
  <si>
    <t>5.83{5.17%}</t>
  </si>
  <si>
    <t>107.90{3.65%}</t>
  </si>
  <si>
    <t>15.16{1.66%}</t>
  </si>
  <si>
    <t>1.60{0.77%}</t>
  </si>
  <si>
    <t>2.00{10.74%}</t>
  </si>
  <si>
    <t>2.34{12.35%}</t>
  </si>
  <si>
    <t>7.08{7.21%}</t>
  </si>
  <si>
    <t>2.38{19.72%}</t>
  </si>
  <si>
    <t>7.51{8.74%}</t>
  </si>
  <si>
    <t>50.00{19698.57}</t>
  </si>
  <si>
    <t>0.27{189.72%}</t>
  </si>
  <si>
    <t>120.10{3.95%}</t>
  </si>
  <si>
    <t>6.36{11.10%}</t>
  </si>
  <si>
    <t>-0.04{27.49%}</t>
  </si>
  <si>
    <t>0.34{9.82%}</t>
  </si>
  <si>
    <t>0.31{5.36%}</t>
  </si>
  <si>
    <t>-0.03{7.53%}</t>
  </si>
  <si>
    <t>-0.06{9.42%}</t>
  </si>
  <si>
    <t>-0.06{23.41%}</t>
  </si>
  <si>
    <t>-0.01{43.73%}</t>
  </si>
  <si>
    <t>-0.02{24.22%}</t>
  </si>
  <si>
    <t>-0.04{20.62%}</t>
  </si>
  <si>
    <t>-0.03{41.23%}</t>
  </si>
  <si>
    <t>0.30{11.81%}</t>
  </si>
  <si>
    <t>0.16{14.57%}</t>
  </si>
  <si>
    <t>0.16{11.59%}</t>
  </si>
  <si>
    <t>0.16{4.91%}</t>
  </si>
  <si>
    <t>0.04{6.20%}</t>
  </si>
  <si>
    <t>0.03{29.19%}</t>
  </si>
  <si>
    <t>0.02{77.30%}</t>
  </si>
  <si>
    <t>0.00{2996.59%}</t>
  </si>
  <si>
    <t>0.00{28.04%}</t>
  </si>
  <si>
    <t>0.00{69.60%}</t>
  </si>
  <si>
    <t>-0.01{7.09%}</t>
  </si>
  <si>
    <t>0.00{9.74%}</t>
  </si>
  <si>
    <t>0.00{14.66%}</t>
  </si>
  <si>
    <t>0.01{38.28%}</t>
  </si>
  <si>
    <t>0.01{62.72%}</t>
  </si>
  <si>
    <t>-0.09{1.65%}</t>
  </si>
  <si>
    <t>C:\ICPCHEM\1\DATA\22H25k00.B\6E07.D</t>
  </si>
  <si>
    <t>0.47{55.79%}</t>
  </si>
  <si>
    <t>1396.00{2.86%}</t>
  </si>
  <si>
    <t>20860.00{0.80%}</t>
  </si>
  <si>
    <t>90.20{31.76%}</t>
  </si>
  <si>
    <t>6790.00{8.94%}</t>
  </si>
  <si>
    <t>450.30{2.82%}</t>
  </si>
  <si>
    <t>458.00{1.39%}</t>
  </si>
  <si>
    <t>136.00{3.65%}</t>
  </si>
  <si>
    <t>15.43{2.04%}</t>
  </si>
  <si>
    <t>5.81{2.43%}</t>
  </si>
  <si>
    <t>6.07{7.57%}</t>
  </si>
  <si>
    <t>106.40{3.06%}</t>
  </si>
  <si>
    <t>15.01{2.76%}</t>
  </si>
  <si>
    <t>1.59{3.11%}</t>
  </si>
  <si>
    <t>2.05{10.18%}</t>
  </si>
  <si>
    <t>2.32{17.66%}</t>
  </si>
  <si>
    <t>7.15{4.61%}</t>
  </si>
  <si>
    <t>2.22{20.29%}</t>
  </si>
  <si>
    <t>7.66{7.59%}</t>
  </si>
  <si>
    <t>50.00{20452.96}</t>
  </si>
  <si>
    <t>1.54{25.37%}</t>
  </si>
  <si>
    <t>117.80{3.94%}</t>
  </si>
  <si>
    <t>6.50{11.48%}</t>
  </si>
  <si>
    <t>-0.04{25.15%}</t>
  </si>
  <si>
    <t>0.36{4.88%}</t>
  </si>
  <si>
    <t>0.35{6.27%}</t>
  </si>
  <si>
    <t>-0.03{14.08%}</t>
  </si>
  <si>
    <t>-0.06{11.02%}</t>
  </si>
  <si>
    <t>-0.04{245.45%}</t>
  </si>
  <si>
    <t>-0.01{20.39%}</t>
  </si>
  <si>
    <t>-0.02{33.75%}</t>
  </si>
  <si>
    <t>-0.05{29.12%}</t>
  </si>
  <si>
    <t>-0.03{22.36%}</t>
  </si>
  <si>
    <t>0.29{8.81%}</t>
  </si>
  <si>
    <t>0.14{11.39%}</t>
  </si>
  <si>
    <t>0.16{10.91%}</t>
  </si>
  <si>
    <t>0.15{11.92%}</t>
  </si>
  <si>
    <t>0.04{18.88%}</t>
  </si>
  <si>
    <t>0.03{86.49%}</t>
  </si>
  <si>
    <t>0.02{29.44%}</t>
  </si>
  <si>
    <t>0.00{1316.30%}</t>
  </si>
  <si>
    <t>0.00{16.25%}</t>
  </si>
  <si>
    <t>0.00{26.23%}</t>
  </si>
  <si>
    <t>-0.01{14.87%}</t>
  </si>
  <si>
    <t>0.00{7.93%}</t>
  </si>
  <si>
    <t>0.00{13.98%}</t>
  </si>
  <si>
    <t>0.01{67.76%}</t>
  </si>
  <si>
    <t>0.01{51.83%}</t>
  </si>
  <si>
    <t>-0.09{1.77%}</t>
  </si>
  <si>
    <t>C:\ICPCHEM\1\DATA\22H25k00.B\6E08.D</t>
  </si>
  <si>
    <t>0.50{49.19%}</t>
  </si>
  <si>
    <t>1403.00{1.77%}</t>
  </si>
  <si>
    <t>21080.00{1.28%}</t>
  </si>
  <si>
    <t>94.12{11.58%}</t>
  </si>
  <si>
    <t>6800.00{6.99%}</t>
  </si>
  <si>
    <t>448.50{0.81%}</t>
  </si>
  <si>
    <t>460.30{1.14%}</t>
  </si>
  <si>
    <t>134.80{2.46%}</t>
  </si>
  <si>
    <t>15.72{2.49%}</t>
  </si>
  <si>
    <t>5.98{1.51%}</t>
  </si>
  <si>
    <t>6.11{7.96%}</t>
  </si>
  <si>
    <t>106.20{2.17%}</t>
  </si>
  <si>
    <t>15.01{0.85%}</t>
  </si>
  <si>
    <t>1.61{4.73%}</t>
  </si>
  <si>
    <t>1.99{2.38%}</t>
  </si>
  <si>
    <t>2.32{17.23%}</t>
  </si>
  <si>
    <t>6.94{1.53%}</t>
  </si>
  <si>
    <t>2.25{11.42%}</t>
  </si>
  <si>
    <t>7.53{7.32%}</t>
  </si>
  <si>
    <t>50.00{19955.55}</t>
  </si>
  <si>
    <t>0.69{111.13%}</t>
  </si>
  <si>
    <t>117.70{1.52%}</t>
  </si>
  <si>
    <t>6.54{10.52%}</t>
  </si>
  <si>
    <t>-0.04{24.49%}</t>
  </si>
  <si>
    <t>0.40{5.43%}</t>
  </si>
  <si>
    <t>0.33{10.34%}</t>
  </si>
  <si>
    <t>-0.03{15.69%}</t>
  </si>
  <si>
    <t>-0.11{7.08%}</t>
  </si>
  <si>
    <t>-0.01{59.67%}</t>
  </si>
  <si>
    <t>-0.02{22.14%}</t>
  </si>
  <si>
    <t>-0.03{44.61%}</t>
  </si>
  <si>
    <t>-0.03{41.51%}</t>
  </si>
  <si>
    <t>0.26{2.96%}</t>
  </si>
  <si>
    <t>0.16{15.92%}</t>
  </si>
  <si>
    <t>0.16{10.86%}</t>
  </si>
  <si>
    <t>0.15{11.05%}</t>
  </si>
  <si>
    <t>0.04{15.57%}</t>
  </si>
  <si>
    <t>0.04{42.66%}</t>
  </si>
  <si>
    <t>0.02{36.48%}</t>
  </si>
  <si>
    <t>0.00{615.16%}</t>
  </si>
  <si>
    <t>0.00{39.27%}</t>
  </si>
  <si>
    <t>0.00{17.51%}</t>
  </si>
  <si>
    <t>-0.01{16.13%}</t>
  </si>
  <si>
    <t>0.00{4.80%}</t>
  </si>
  <si>
    <t>0.02{34.17%}</t>
  </si>
  <si>
    <t>0.02{14.03%}</t>
  </si>
  <si>
    <t>-0.09{1.36%}</t>
  </si>
  <si>
    <t>C:\ICPCHEM\1\DATA\22H25k00.B\6E09.D</t>
  </si>
  <si>
    <t>-36.65{2.30%}</t>
  </si>
  <si>
    <t>5.73{164.79%}</t>
  </si>
  <si>
    <t>-10.69{92.21%}</t>
  </si>
  <si>
    <t>21.45{35.31%}</t>
  </si>
  <si>
    <t>1.44{35.01%}</t>
  </si>
  <si>
    <t>1.34{14.00%}</t>
  </si>
  <si>
    <t>0.35{34.98%}</t>
  </si>
  <si>
    <t>-0.01{60.13%}</t>
  </si>
  <si>
    <t>-0.17{4.83%}</t>
  </si>
  <si>
    <t>-0.14{13.48%}</t>
  </si>
  <si>
    <t>-5.73{1.26%}</t>
  </si>
  <si>
    <t>-0.18{13.94%}</t>
  </si>
  <si>
    <t>-0.01{31.03%}</t>
  </si>
  <si>
    <t>-0.14{20.47%}</t>
  </si>
  <si>
    <t>-1.57{15.38%}</t>
  </si>
  <si>
    <t>-1.73{11.04%}</t>
  </si>
  <si>
    <t>-1.58{10.82%}</t>
  </si>
  <si>
    <t>-1.77{9.93%}</t>
  </si>
  <si>
    <t>50.00{24233.45}</t>
  </si>
  <si>
    <t>-0.19{118.95%}</t>
  </si>
  <si>
    <t>0.07{11.64%}</t>
  </si>
  <si>
    <t>0.29{21.27%}</t>
  </si>
  <si>
    <t>-0.05{14.25%}</t>
  </si>
  <si>
    <t>-0.04{18.17%}</t>
  </si>
  <si>
    <t>-0.05{17.26%}</t>
  </si>
  <si>
    <t>-0.04{4.89%}</t>
  </si>
  <si>
    <t>-0.06{5.21%}</t>
  </si>
  <si>
    <t>-0.15{5.49%}</t>
  </si>
  <si>
    <t>-0.02{2.25%}</t>
  </si>
  <si>
    <t>-0.05{2.51%}</t>
  </si>
  <si>
    <t>-0.07{7.92%}</t>
  </si>
  <si>
    <t>-0.02{273.32%}</t>
  </si>
  <si>
    <t>-0.03{4.09%}</t>
  </si>
  <si>
    <t>-0.01{22.92%}</t>
  </si>
  <si>
    <t>-0.01{29.08%}</t>
  </si>
  <si>
    <t>-0.01{8.15%}</t>
  </si>
  <si>
    <t>0.00{180.69%}</t>
  </si>
  <si>
    <t>-0.10{8.93%}</t>
  </si>
  <si>
    <t>-0.11{10.49%}</t>
  </si>
  <si>
    <t>0.00{8.13%}</t>
  </si>
  <si>
    <t>0.00{7.61%}</t>
  </si>
  <si>
    <t>-0.01{13.67%}</t>
  </si>
  <si>
    <t>0.00{1.99%}</t>
  </si>
  <si>
    <t>-0.01{42.05%}</t>
  </si>
  <si>
    <t>-0.01{17.53%}</t>
  </si>
  <si>
    <t>-0.10{0.89%}</t>
  </si>
  <si>
    <t>C:\ICPCHEM\1\DATA\22H25k00.B\6E10.D</t>
  </si>
  <si>
    <t>160547-A2-Cn3</t>
  </si>
  <si>
    <t>0.41{56.72%}</t>
  </si>
  <si>
    <t>1249.00{0.72%}</t>
  </si>
  <si>
    <t>11570.00{1.50%}</t>
  </si>
  <si>
    <t>95.79{28.50%}</t>
  </si>
  <si>
    <t>1869.00{7.41%}</t>
  </si>
  <si>
    <t>453.60{2.69%}</t>
  </si>
  <si>
    <t>463.20{0.85%}</t>
  </si>
  <si>
    <t>135.80{4.01%}</t>
  </si>
  <si>
    <t>16.74{1.00%}</t>
  </si>
  <si>
    <t>4.04{3.80%}</t>
  </si>
  <si>
    <t>4.26{4.90%}</t>
  </si>
  <si>
    <t>93.32{1.54%}</t>
  </si>
  <si>
    <t>14.47{0.36%}</t>
  </si>
  <si>
    <t>1.32{3.86%}</t>
  </si>
  <si>
    <t>1.69{13.53%}</t>
  </si>
  <si>
    <t>2.85{9.68%}</t>
  </si>
  <si>
    <t>9.40{5.53%}</t>
  </si>
  <si>
    <t>2.78{13.94%}</t>
  </si>
  <si>
    <t>9.90{0.57%}</t>
  </si>
  <si>
    <t>50.00{19649.54}</t>
  </si>
  <si>
    <t>0.21{289.09%}</t>
  </si>
  <si>
    <t>70.47{1.58%}</t>
  </si>
  <si>
    <t>5.33{12.30%}</t>
  </si>
  <si>
    <t>-0.04{23.97%}</t>
  </si>
  <si>
    <t>0.32{11.14%}</t>
  </si>
  <si>
    <t>0.30{9.35%}</t>
  </si>
  <si>
    <t>-0.03{3.24%}</t>
  </si>
  <si>
    <t>-0.06{7.41%}</t>
  </si>
  <si>
    <t>-0.11{22.74%}</t>
  </si>
  <si>
    <t>-0.01{27.19%}</t>
  </si>
  <si>
    <t>-0.02{57.72%}</t>
  </si>
  <si>
    <t>-0.05{9.84%}</t>
  </si>
  <si>
    <t>-0.03{42.48%}</t>
  </si>
  <si>
    <t>0.20{14.46%}</t>
  </si>
  <si>
    <t>0.11{20.80%}</t>
  </si>
  <si>
    <t>0.11{15.17%}</t>
  </si>
  <si>
    <t>0.12{15.29%}</t>
  </si>
  <si>
    <t>0.04{11.04%}</t>
  </si>
  <si>
    <t>0.01{98.75%}</t>
  </si>
  <si>
    <t>0.02{94.49%}</t>
  </si>
  <si>
    <t>0.00{105.26%}</t>
  </si>
  <si>
    <t>0.00{16.98%}</t>
  </si>
  <si>
    <t>0.00{26.05%}</t>
  </si>
  <si>
    <t>-0.01{6.51%}</t>
  </si>
  <si>
    <t>0.00{8.61%}</t>
  </si>
  <si>
    <t>0.00{14.43%}</t>
  </si>
  <si>
    <t>0.00{2988.22%}</t>
  </si>
  <si>
    <t>-0.01{69.55%}</t>
  </si>
  <si>
    <t>-0.10{0.77%}</t>
  </si>
  <si>
    <t>C:\ICPCHEM\1\DATA\22H25k00.B\6E11.D</t>
  </si>
  <si>
    <t>0.32{12.77%}</t>
  </si>
  <si>
    <t>1288.00{2.99%}</t>
  </si>
  <si>
    <t>12020.00{2.58%}</t>
  </si>
  <si>
    <t>90.64{35.23%}</t>
  </si>
  <si>
    <t>1933.00{8.78%}</t>
  </si>
  <si>
    <t>477.90{3.13%}</t>
  </si>
  <si>
    <t>478.40{2.58%}</t>
  </si>
  <si>
    <t>141.90{3.49%}</t>
  </si>
  <si>
    <t>17.21{4.66%}</t>
  </si>
  <si>
    <t>4.23{5.38%}</t>
  </si>
  <si>
    <t>4.25{1.10%}</t>
  </si>
  <si>
    <t>96.90{3.68%}</t>
  </si>
  <si>
    <t>15.02{3.57%}</t>
  </si>
  <si>
    <t>1.40{3.13%}</t>
  </si>
  <si>
    <t>1.81{10.03%}</t>
  </si>
  <si>
    <t>3.11{11.86%}</t>
  </si>
  <si>
    <t>9.57{8.46%}</t>
  </si>
  <si>
    <t>3.05{9.13%}</t>
  </si>
  <si>
    <t>10.17{2.18%}</t>
  </si>
  <si>
    <t>50.00{20161.51}</t>
  </si>
  <si>
    <t>0.91{85.56%}</t>
  </si>
  <si>
    <t>72.73{3.49%}</t>
  </si>
  <si>
    <t>5.53{12.37%}</t>
  </si>
  <si>
    <t>-0.04{23.23%}</t>
  </si>
  <si>
    <t>0.32{9.84%}</t>
  </si>
  <si>
    <t>0.32{6.42%}</t>
  </si>
  <si>
    <t>-0.06{1.96%}</t>
  </si>
  <si>
    <t>-0.09{47.16%}</t>
  </si>
  <si>
    <t>-0.01{12.74%}</t>
  </si>
  <si>
    <t>-0.04{4.42%}</t>
  </si>
  <si>
    <t>-0.02{70.57%}</t>
  </si>
  <si>
    <t>0.19{6.33%}</t>
  </si>
  <si>
    <t>0.12{12.54%}</t>
  </si>
  <si>
    <t>0.13{15.83%}</t>
  </si>
  <si>
    <t>0.13{16.88%}</t>
  </si>
  <si>
    <t>0.04{2.94%}</t>
  </si>
  <si>
    <t>0.03{8.54%}</t>
  </si>
  <si>
    <t>0.03{32.73%}</t>
  </si>
  <si>
    <t>0.00{55.21%}</t>
  </si>
  <si>
    <t>0.00{27.46%}</t>
  </si>
  <si>
    <t>0.00{18.67%}</t>
  </si>
  <si>
    <t>-0.01{7.42%}</t>
  </si>
  <si>
    <t>0.00{10.37%}</t>
  </si>
  <si>
    <t>0.00{2.73%}</t>
  </si>
  <si>
    <t>0.00{9.62%}</t>
  </si>
  <si>
    <t>-0.01{40.21%}</t>
  </si>
  <si>
    <t>-0.09{1.53%}</t>
  </si>
  <si>
    <t>C:\ICPCHEM\1\DATA\22H25k00.B\6E12.D</t>
  </si>
  <si>
    <t>0.40{30.75%}</t>
  </si>
  <si>
    <t>1359.00{2.39%}</t>
  </si>
  <si>
    <t>12640.00{0.34%}</t>
  </si>
  <si>
    <t>115.40{26.30%}</t>
  </si>
  <si>
    <t>2032.00{8.58%}</t>
  </si>
  <si>
    <t>502.70{1.11%}</t>
  </si>
  <si>
    <t>511.90{1.27%}</t>
  </si>
  <si>
    <t>152.10{1.99%}</t>
  </si>
  <si>
    <t>18.05{2.16%}</t>
  </si>
  <si>
    <t>4.33{0.94%}</t>
  </si>
  <si>
    <t>4.99{10.46%}</t>
  </si>
  <si>
    <t>101.90{3.07%}</t>
  </si>
  <si>
    <t>15.85{1.50%}</t>
  </si>
  <si>
    <t>1.44{0.50%}</t>
  </si>
  <si>
    <t>1.60{6.33%}</t>
  </si>
  <si>
    <t>3.37{11.67%}</t>
  </si>
  <si>
    <t>10.41{5.82%}</t>
  </si>
  <si>
    <t>3.14{8.62%}</t>
  </si>
  <si>
    <t>10.72{5.37%}</t>
  </si>
  <si>
    <t>50.00{19514.92}</t>
  </si>
  <si>
    <t>0.41{156.08%}</t>
  </si>
  <si>
    <t>76.80{2.85%}</t>
  </si>
  <si>
    <t>6.12{9.97%}</t>
  </si>
  <si>
    <t>-0.04{27.70%}</t>
  </si>
  <si>
    <t>0.33{2.80%}</t>
  </si>
  <si>
    <t>0.34{8.78%}</t>
  </si>
  <si>
    <t>-0.03{21.16%}</t>
  </si>
  <si>
    <t>-0.06{2.59%}</t>
  </si>
  <si>
    <t>-0.07{40.39%}</t>
  </si>
  <si>
    <t>-0.01{15.10%}</t>
  </si>
  <si>
    <t>-0.02{36.69%}</t>
  </si>
  <si>
    <t>-0.04{33.31%}</t>
  </si>
  <si>
    <t>-0.04{102.92%}</t>
  </si>
  <si>
    <t>-0.04{17.80%}</t>
  </si>
  <si>
    <t>0.20{10.73%}</t>
  </si>
  <si>
    <t>0.13{10.44%}</t>
  </si>
  <si>
    <t>0.13{17.17%}</t>
  </si>
  <si>
    <t>0.14{15.67%}</t>
  </si>
  <si>
    <t>0.04{3.37%}</t>
  </si>
  <si>
    <t>0.04{29.77%}</t>
  </si>
  <si>
    <t>0.04{7.73%}</t>
  </si>
  <si>
    <t>0.00{1626.88%}</t>
  </si>
  <si>
    <t>0.00{17.02%}</t>
  </si>
  <si>
    <t>0.00{15.12%}</t>
  </si>
  <si>
    <t>-0.01{14.07%}</t>
  </si>
  <si>
    <t>0.00{9.85%}</t>
  </si>
  <si>
    <t>0.00{83.92%}</t>
  </si>
  <si>
    <t>-0.01{6.65%}</t>
  </si>
  <si>
    <t>-0.09{1.02%}</t>
  </si>
  <si>
    <t>C:\ICPCHEM\1\DATA\22H25k00.B\6F01.D</t>
  </si>
  <si>
    <t>-35.40{0.80%}</t>
  </si>
  <si>
    <t>0.72{883.73%}</t>
  </si>
  <si>
    <t>-4.57{190.53%}</t>
  </si>
  <si>
    <t>9.06{68.20%}</t>
  </si>
  <si>
    <t>1.97{37.22%}</t>
  </si>
  <si>
    <t>1.96{10.18%}</t>
  </si>
  <si>
    <t>0.49{56.85%}</t>
  </si>
  <si>
    <t>0.01{450.37%}</t>
  </si>
  <si>
    <t>-0.16{5.22%}</t>
  </si>
  <si>
    <t>-0.13{8.17%}</t>
  </si>
  <si>
    <t>-5.61{1.24%}</t>
  </si>
  <si>
    <t>-0.16{17.89%}</t>
  </si>
  <si>
    <t>0.00{82.16%}</t>
  </si>
  <si>
    <t>-0.13{9.55%}</t>
  </si>
  <si>
    <t>-1.37{17.72%}</t>
  </si>
  <si>
    <t>1.51{7.57%}</t>
  </si>
  <si>
    <t>-1.41{13.39%}</t>
  </si>
  <si>
    <t>1.71{18.50%}</t>
  </si>
  <si>
    <t>50.00{24608.39}</t>
  </si>
  <si>
    <t>-0.19{109.78%}</t>
  </si>
  <si>
    <t>0.06{34.61%}</t>
  </si>
  <si>
    <t>0.50{12.95%}</t>
  </si>
  <si>
    <t>-0.05{14.68%}</t>
  </si>
  <si>
    <t>-0.04{16.45%}</t>
  </si>
  <si>
    <t>-0.05{15.22%}</t>
  </si>
  <si>
    <t>-0.04{5.68%}</t>
  </si>
  <si>
    <t>-0.07{3.30%}</t>
  </si>
  <si>
    <t>-0.15{5.70%}</t>
  </si>
  <si>
    <t>-0.01{12.00%}</t>
  </si>
  <si>
    <t>-0.06{6.71%}</t>
  </si>
  <si>
    <t>-0.08{8.21%}</t>
  </si>
  <si>
    <t>-0.02{248.27%}</t>
  </si>
  <si>
    <t>-0.03{26.77%}</t>
  </si>
  <si>
    <t>-0.02{44.69%}</t>
  </si>
  <si>
    <t>-0.01{16.79%}</t>
  </si>
  <si>
    <t>-0.01{36.60%}</t>
  </si>
  <si>
    <t>-0.01{16.30%}</t>
  </si>
  <si>
    <t>0.00{870.99%}</t>
  </si>
  <si>
    <t>-0.11{6.92%}</t>
  </si>
  <si>
    <t>-0.10{12.36%}</t>
  </si>
  <si>
    <t>0.00{54.39%}</t>
  </si>
  <si>
    <t>0.00{87.59%}</t>
  </si>
  <si>
    <t>-0.01{15.09%}</t>
  </si>
  <si>
    <t>0.00{17.85%}</t>
  </si>
  <si>
    <t>0.00{5.28%}</t>
  </si>
  <si>
    <t>-0.02{13.28%}</t>
  </si>
  <si>
    <t>-0.02{3.12%}</t>
  </si>
  <si>
    <t>C:\ICPCHEM\1\DATA\22H25k00.B\6F02.D</t>
  </si>
  <si>
    <t>160549-A1-Cn1</t>
  </si>
  <si>
    <t>0.41{56.50%}</t>
  </si>
  <si>
    <t>1219.00{1.97%}</t>
  </si>
  <si>
    <t>13920.00{1.83%}</t>
  </si>
  <si>
    <t>110.30{12.20%}</t>
  </si>
  <si>
    <t>4365.00{6.61%}</t>
  </si>
  <si>
    <t>569.10{2.18%}</t>
  </si>
  <si>
    <t>577.40{1.56%}</t>
  </si>
  <si>
    <t>170.00{0.29%}</t>
  </si>
  <si>
    <t>9.75{5.14%}</t>
  </si>
  <si>
    <t>5.37{1.60%}</t>
  </si>
  <si>
    <t>5.02{6.61%}</t>
  </si>
  <si>
    <t>69.28{1.69%}</t>
  </si>
  <si>
    <t>12.52{1.37%}</t>
  </si>
  <si>
    <t>1.10{4.41%}</t>
  </si>
  <si>
    <t>2.23{1.85%}</t>
  </si>
  <si>
    <t>0.80{25.91%}</t>
  </si>
  <si>
    <t>10.61{1.34%}</t>
  </si>
  <si>
    <t>0.84{41.72%}</t>
  </si>
  <si>
    <t>11.53{5.31%}</t>
  </si>
  <si>
    <t>50.00{19616.24}</t>
  </si>
  <si>
    <t>0.55{96.93%}</t>
  </si>
  <si>
    <t>82.11{2.18%}</t>
  </si>
  <si>
    <t>8.57{13.54%}</t>
  </si>
  <si>
    <t>-0.04{24.83%}</t>
  </si>
  <si>
    <t>0.46{5.94%}</t>
  </si>
  <si>
    <t>0.45{4.51%}</t>
  </si>
  <si>
    <t>-0.06{5.88%}</t>
  </si>
  <si>
    <t>-0.09{72.27%}</t>
  </si>
  <si>
    <t>-0.01{59.03%}</t>
  </si>
  <si>
    <t>0.01{66.29%}</t>
  </si>
  <si>
    <t>0.01{271.07%}</t>
  </si>
  <si>
    <t>-0.04{97.97%}</t>
  </si>
  <si>
    <t>-0.03{5.93%}</t>
  </si>
  <si>
    <t>0.48{8.48%}</t>
  </si>
  <si>
    <t>0.21{15.84%}</t>
  </si>
  <si>
    <t>0.21{14.80%}</t>
  </si>
  <si>
    <t>0.21{12.30%}</t>
  </si>
  <si>
    <t>0.09{10.55%}</t>
  </si>
  <si>
    <t>0.03{15.79%}</t>
  </si>
  <si>
    <t>0.03{47.74%}</t>
  </si>
  <si>
    <t>0.00{341.68%}</t>
  </si>
  <si>
    <t>0.00{170.65%}</t>
  </si>
  <si>
    <t>0.00{56.60%}</t>
  </si>
  <si>
    <t>0.00{11.26%}</t>
  </si>
  <si>
    <t>0.00{8.94%}</t>
  </si>
  <si>
    <t>0.01{39.90%}</t>
  </si>
  <si>
    <t>0.00{23.52%}</t>
  </si>
  <si>
    <t>-0.09{4.38%}</t>
  </si>
  <si>
    <t>C:\ICPCHEM\1\DATA\22H25k00.B\6F03.D</t>
  </si>
  <si>
    <t>0.20{38.23%}</t>
  </si>
  <si>
    <t>1179.00{2.84%}</t>
  </si>
  <si>
    <t>13430.00{1.44%}</t>
  </si>
  <si>
    <t>87.55{44.04%}</t>
  </si>
  <si>
    <t>4239.00{8.46%}</t>
  </si>
  <si>
    <t>550.00{2.40%}</t>
  </si>
  <si>
    <t>555.50{0.96%}</t>
  </si>
  <si>
    <t>162.10{1.63%}</t>
  </si>
  <si>
    <t>9.81{2.00%}</t>
  </si>
  <si>
    <t>5.13{1.45%}</t>
  </si>
  <si>
    <t>5.10{2.87%}</t>
  </si>
  <si>
    <t>66.62{3.53%}</t>
  </si>
  <si>
    <t>12.06{0.93%}</t>
  </si>
  <si>
    <t>1.04{4.09%}</t>
  </si>
  <si>
    <t>2.02{6.24%}</t>
  </si>
  <si>
    <t>0.63{58.55%}</t>
  </si>
  <si>
    <t>10.22{7.76%}</t>
  </si>
  <si>
    <t>0.51{39.26%}</t>
  </si>
  <si>
    <t>10.72{9.62%}</t>
  </si>
  <si>
    <t>50.00{16708.02}</t>
  </si>
  <si>
    <t>1.00{37.61%}</t>
  </si>
  <si>
    <t>79.14{3.73%}</t>
  </si>
  <si>
    <t>8.58{10.88%}</t>
  </si>
  <si>
    <t>-0.04{25.96%}</t>
  </si>
  <si>
    <t>0.48{4.33%}</t>
  </si>
  <si>
    <t>0.46{17.54%}</t>
  </si>
  <si>
    <t>-0.03{18.06%}</t>
  </si>
  <si>
    <t>-0.06{6.90%}</t>
  </si>
  <si>
    <t>-0.09{38.27%}</t>
  </si>
  <si>
    <t>0.00{134.52%}</t>
  </si>
  <si>
    <t>-0.01{97.94%}</t>
  </si>
  <si>
    <t>-0.03{132.03%}</t>
  </si>
  <si>
    <t>-0.03{66.42%}</t>
  </si>
  <si>
    <t>0.47{14.80%}</t>
  </si>
  <si>
    <t>0.21{12.57%}</t>
  </si>
  <si>
    <t>0.20{10.63%}</t>
  </si>
  <si>
    <t>0.21{9.29%}</t>
  </si>
  <si>
    <t>0.08{10.80%}</t>
  </si>
  <si>
    <t>0.02{44.48%}</t>
  </si>
  <si>
    <t>0.03{72.95%}</t>
  </si>
  <si>
    <t>0.00{2331.05%}</t>
  </si>
  <si>
    <t>0.00{90.99%}</t>
  </si>
  <si>
    <t>0.00{154.40%}</t>
  </si>
  <si>
    <t>0.00{37.56%}</t>
  </si>
  <si>
    <t>0.00{29.50%}</t>
  </si>
  <si>
    <t>0.00{15.44%}</t>
  </si>
  <si>
    <t>0.01{77.53%}</t>
  </si>
  <si>
    <t>0.01{57.03%}</t>
  </si>
  <si>
    <t>-0.09{1.96%}</t>
  </si>
  <si>
    <t>C:\ICPCHEM\1\DATA\22H25k00.B\6F04.D</t>
  </si>
  <si>
    <t>0.28{10.91%}</t>
  </si>
  <si>
    <t>1222.00{3.14%}</t>
  </si>
  <si>
    <t>13730.00{2.32%}</t>
  </si>
  <si>
    <t>102.50{16.60%}</t>
  </si>
  <si>
    <t>4375.00{8.20%}</t>
  </si>
  <si>
    <t>565.30{2.50%}</t>
  </si>
  <si>
    <t>570.70{1.58%}</t>
  </si>
  <si>
    <t>169.40{2.40%}</t>
  </si>
  <si>
    <t>9.77{2.74%}</t>
  </si>
  <si>
    <t>5.51{4.70%}</t>
  </si>
  <si>
    <t>5.74{1.49%}</t>
  </si>
  <si>
    <t>68.73{3.17%}</t>
  </si>
  <si>
    <t>12.30{2.87%}</t>
  </si>
  <si>
    <t>1.08{3.38%}</t>
  </si>
  <si>
    <t>2.28{12.28%}</t>
  </si>
  <si>
    <t>0.63{48.34%}</t>
  </si>
  <si>
    <t>10.13{2.90%}</t>
  </si>
  <si>
    <t>0.56{40.74%}</t>
  </si>
  <si>
    <t>10.98{10.84%}</t>
  </si>
  <si>
    <t>50.00{17144.11}</t>
  </si>
  <si>
    <t>0.82{75.09%}</t>
  </si>
  <si>
    <t>81.29{2.80%}</t>
  </si>
  <si>
    <t>8.91{12.47%}</t>
  </si>
  <si>
    <t>-0.04{22.57%}</t>
  </si>
  <si>
    <t>0.48{6.73%}</t>
  </si>
  <si>
    <t>0.45{10.42%}</t>
  </si>
  <si>
    <t>-0.04{9.30%}</t>
  </si>
  <si>
    <t>-0.06{7.93%}</t>
  </si>
  <si>
    <t>-0.04{68.35%}</t>
  </si>
  <si>
    <t>-0.01{7.86%}</t>
  </si>
  <si>
    <t>0.02{77.90%}</t>
  </si>
  <si>
    <t>-0.02{40.52%}</t>
  </si>
  <si>
    <t>0.00{1069.67%}</t>
  </si>
  <si>
    <t>-0.03{116.50%}</t>
  </si>
  <si>
    <t>0.46{10.36%}</t>
  </si>
  <si>
    <t>0.22{16.00%}</t>
  </si>
  <si>
    <t>0.22{17.97%}</t>
  </si>
  <si>
    <t>0.21{14.55%}</t>
  </si>
  <si>
    <t>0.08{11.37%}</t>
  </si>
  <si>
    <t>0.03{26.14%}</t>
  </si>
  <si>
    <t>0.05{35.06%}</t>
  </si>
  <si>
    <t>0.00{855.37%}</t>
  </si>
  <si>
    <t>0.00{38.14%}</t>
  </si>
  <si>
    <t>0.00{36.29%}</t>
  </si>
  <si>
    <t>-0.01{21.29%}</t>
  </si>
  <si>
    <t>0.00{43.60%}</t>
  </si>
  <si>
    <t>0.00{34.79%}</t>
  </si>
  <si>
    <t>0.02{59.10%}</t>
  </si>
  <si>
    <t>0.01{61.83%}</t>
  </si>
  <si>
    <t>-0.09{2.20%}</t>
  </si>
  <si>
    <t>C:\ICPCHEM\1\DATA\22H25k00.B\6F05.D</t>
  </si>
  <si>
    <t>-35.21{1.14%}</t>
  </si>
  <si>
    <t>9.02{88.75%}</t>
  </si>
  <si>
    <t>-13.34{130.21%}</t>
  </si>
  <si>
    <t>20.62{31.73%}</t>
  </si>
  <si>
    <t>2.50{43.25%}</t>
  </si>
  <si>
    <t>2.28{18.10%}</t>
  </si>
  <si>
    <t>0.67{41.59%}</t>
  </si>
  <si>
    <t>-0.01{133.63%}</t>
  </si>
  <si>
    <t>-0.14{6.26%}</t>
  </si>
  <si>
    <t>-0.11{14.24%}</t>
  </si>
  <si>
    <t>-5.70{0.81%}</t>
  </si>
  <si>
    <t>-0.15{22.69%}</t>
  </si>
  <si>
    <t>0.00{48.17%}</t>
  </si>
  <si>
    <t>-0.11{66.49%}</t>
  </si>
  <si>
    <t>-1.43{17.68%}</t>
  </si>
  <si>
    <t>-1.62{13.14%}</t>
  </si>
  <si>
    <t>-1.41{17.76%}</t>
  </si>
  <si>
    <t>-1.47{23.39%}</t>
  </si>
  <si>
    <t>50.00{19873.17}</t>
  </si>
  <si>
    <t>0.06{87.25%}</t>
  </si>
  <si>
    <t>0.51{16.42%}</t>
  </si>
  <si>
    <t>-0.05{16.95%}</t>
  </si>
  <si>
    <t>-0.03{38.73%}</t>
  </si>
  <si>
    <t>-0.04{3.06%}</t>
  </si>
  <si>
    <t>-0.07{5.22%}</t>
  </si>
  <si>
    <t>-0.14{6.99%}</t>
  </si>
  <si>
    <t>-0.02{11.72%}</t>
  </si>
  <si>
    <t>-0.05{7.94%}</t>
  </si>
  <si>
    <t>-0.08{3.33%}</t>
  </si>
  <si>
    <t>-0.02{190.07%}</t>
  </si>
  <si>
    <t>-0.02{21.26%}</t>
  </si>
  <si>
    <t>0.00{41.48%}</t>
  </si>
  <si>
    <t>-0.01{26.73%}</t>
  </si>
  <si>
    <t>0.00{28.48%}</t>
  </si>
  <si>
    <t>0.00{199.66%}</t>
  </si>
  <si>
    <t>-0.11{10.67%}</t>
  </si>
  <si>
    <t>-0.11{13.11%}</t>
  </si>
  <si>
    <t>0.00{105.27%}</t>
  </si>
  <si>
    <t>0.00{9.16%}</t>
  </si>
  <si>
    <t>0.00{26.50%}</t>
  </si>
  <si>
    <t>-0.01{0.43%}</t>
  </si>
  <si>
    <t>0.00{4.75%}</t>
  </si>
  <si>
    <t>0.00{4.83%}</t>
  </si>
  <si>
    <t>-0.01{21.62%}</t>
  </si>
  <si>
    <t>-0.01{1.58%}</t>
  </si>
  <si>
    <t>-0.10{1.07%}</t>
  </si>
  <si>
    <t>C:\ICPCHEM\1\DATA\22H25k00.B\6F06.D</t>
  </si>
  <si>
    <t>160549-A1-Cn2</t>
  </si>
  <si>
    <t>0.40{12.08%}</t>
  </si>
  <si>
    <t>1114.00{1.98%}</t>
  </si>
  <si>
    <t>12730.00{0.97%}</t>
  </si>
  <si>
    <t>75.27{23.40%}</t>
  </si>
  <si>
    <t>4243.00{6.56%}</t>
  </si>
  <si>
    <t>468.10{3.02%}</t>
  </si>
  <si>
    <t>489.20{0.45%}</t>
  </si>
  <si>
    <t>146.40{3.19%}</t>
  </si>
  <si>
    <t>9.53{1.39%}</t>
  </si>
  <si>
    <t>5.07{1.19%}</t>
  </si>
  <si>
    <t>5.23{7.46%}</t>
  </si>
  <si>
    <t>63.63{1.00%}</t>
  </si>
  <si>
    <t>11.44{1.93%}</t>
  </si>
  <si>
    <t>1.01{5.19%}</t>
  </si>
  <si>
    <t>2.21{2.56%}</t>
  </si>
  <si>
    <t>0.61{63.73%}</t>
  </si>
  <si>
    <t>7.23{6.86%}</t>
  </si>
  <si>
    <t>0.50{66.66%}</t>
  </si>
  <si>
    <t>7.77{2.56%}</t>
  </si>
  <si>
    <t>50.00{19283.42}</t>
  </si>
  <si>
    <t>0.51{71.82%}</t>
  </si>
  <si>
    <t>78.38{2.26%}</t>
  </si>
  <si>
    <t>6.12{7.32%}</t>
  </si>
  <si>
    <t>-0.04{28.53%}</t>
  </si>
  <si>
    <t>0.52{3.10%}</t>
  </si>
  <si>
    <t>0.48{7.65%}</t>
  </si>
  <si>
    <t>-0.03{7.65%}</t>
  </si>
  <si>
    <t>-0.06{3.89%}</t>
  </si>
  <si>
    <t>-0.05{84.46%}</t>
  </si>
  <si>
    <t>0.01{62.09%}</t>
  </si>
  <si>
    <t>0.00{438.83%}</t>
  </si>
  <si>
    <t>-0.01{60.71%}</t>
  </si>
  <si>
    <t>-0.04{105.35%}</t>
  </si>
  <si>
    <t>-0.02{163.43%}</t>
  </si>
  <si>
    <t>0.42{3.30%}</t>
  </si>
  <si>
    <t>0.15{9.91%}</t>
  </si>
  <si>
    <t>0.14{12.38%}</t>
  </si>
  <si>
    <t>0.15{13.23%}</t>
  </si>
  <si>
    <t>0.07{7.47%}</t>
  </si>
  <si>
    <t>-0.01{113.83%}</t>
  </si>
  <si>
    <t>0.00{409.31%}</t>
  </si>
  <si>
    <t>0.00{8.28%}</t>
  </si>
  <si>
    <t>0.00{44.56%}</t>
  </si>
  <si>
    <t>0.00{39.01%}</t>
  </si>
  <si>
    <t>-0.01{4.37%}</t>
  </si>
  <si>
    <t>0.00{5.58%}</t>
  </si>
  <si>
    <t>0.00{5.21%}</t>
  </si>
  <si>
    <t>0.01{17.36%}</t>
  </si>
  <si>
    <t>0.00{46.77%}</t>
  </si>
  <si>
    <t>-0.09{1.85%}</t>
  </si>
  <si>
    <t>C:\ICPCHEM\1\DATA\22H25k00.B\6F07.D</t>
  </si>
  <si>
    <t>0.30{26.73%}</t>
  </si>
  <si>
    <t>1119.00{1.53%}</t>
  </si>
  <si>
    <t>12700.00{1.17%}</t>
  </si>
  <si>
    <t>96.24{18.41%}</t>
  </si>
  <si>
    <t>4282.00{7.35%}</t>
  </si>
  <si>
    <t>487.20{3.01%}</t>
  </si>
  <si>
    <t>485.90{0.72%}</t>
  </si>
  <si>
    <t>144.60{0.92%}</t>
  </si>
  <si>
    <t>9.61{2.16%}</t>
  </si>
  <si>
    <t>5.07{2.53%}</t>
  </si>
  <si>
    <t>5.43{3.92%}</t>
  </si>
  <si>
    <t>62.82{1.98%}</t>
  </si>
  <si>
    <t>11.47{2.39%}</t>
  </si>
  <si>
    <t>1.01{3.14%}</t>
  </si>
  <si>
    <t>2.15{7.01%}</t>
  </si>
  <si>
    <t>0.56{64.75%}</t>
  </si>
  <si>
    <t>6.88{6.85%}</t>
  </si>
  <si>
    <t>0.40{75.42%}</t>
  </si>
  <si>
    <t>7.29{3.73%}</t>
  </si>
  <si>
    <t>50.00{19439.30}</t>
  </si>
  <si>
    <t>0.85{76.91%}</t>
  </si>
  <si>
    <t>77.68{3.03%}</t>
  </si>
  <si>
    <t>6.07{11.23%}</t>
  </si>
  <si>
    <t>-0.04{33.43%}</t>
  </si>
  <si>
    <t>0.52{12.79%}</t>
  </si>
  <si>
    <t>0.47{1.21%}</t>
  </si>
  <si>
    <t>-0.03{2.43%}</t>
  </si>
  <si>
    <t>-0.06{7.32%}</t>
  </si>
  <si>
    <t>-0.02{207.11%}</t>
  </si>
  <si>
    <t>0.00{94.25%}</t>
  </si>
  <si>
    <t>0.00{436.10%}</t>
  </si>
  <si>
    <t>-0.03{10.62%}</t>
  </si>
  <si>
    <t>-0.04{98.26%}</t>
  </si>
  <si>
    <t>-0.02{75.55%}</t>
  </si>
  <si>
    <t>0.45{7.47%}</t>
  </si>
  <si>
    <t>0.14{12.97%}</t>
  </si>
  <si>
    <t>0.14{13.50%}</t>
  </si>
  <si>
    <t>0.06{10.11%}</t>
  </si>
  <si>
    <t>0.00{1307.89%}</t>
  </si>
  <si>
    <t>0.01{73.72%}</t>
  </si>
  <si>
    <t>0.00{67.09%}</t>
  </si>
  <si>
    <t>0.00{40.37%}</t>
  </si>
  <si>
    <t>0.00{15.86%}</t>
  </si>
  <si>
    <t>-0.01{15.11%}</t>
  </si>
  <si>
    <t>0.00{16.96%}</t>
  </si>
  <si>
    <t>0.00{9.67%}</t>
  </si>
  <si>
    <t>0.01{46.53%}</t>
  </si>
  <si>
    <t>0.01{46.27%}</t>
  </si>
  <si>
    <t>-0.09{3.33%}</t>
  </si>
  <si>
    <t>C:\ICPCHEM\1\DATA\22H25k00.B\6F08.D</t>
  </si>
  <si>
    <t>0.41{25.08%}</t>
  </si>
  <si>
    <t>1096.00{2.80%}</t>
  </si>
  <si>
    <t>12570.00{0.53%}</t>
  </si>
  <si>
    <t>101.80{20.90%}</t>
  </si>
  <si>
    <t>4209.00{7.92%}</t>
  </si>
  <si>
    <t>478.60{1.09%}</t>
  </si>
  <si>
    <t>479.40{1.09%}</t>
  </si>
  <si>
    <t>144.10{1.23%}</t>
  </si>
  <si>
    <t>9.47{3.06%}</t>
  </si>
  <si>
    <t>4.90{0.60%}</t>
  </si>
  <si>
    <t>4.91{7.95%}</t>
  </si>
  <si>
    <t>62.13{2.69%}</t>
  </si>
  <si>
    <t>11.07{1.05%}</t>
  </si>
  <si>
    <t>0.94{3.36%}</t>
  </si>
  <si>
    <t>2.08{3.38%}</t>
  </si>
  <si>
    <t>0.47{77.13%}</t>
  </si>
  <si>
    <t>6.78{5.39%}</t>
  </si>
  <si>
    <t>0.39{76.61%}</t>
  </si>
  <si>
    <t>7.42{6.30%}</t>
  </si>
  <si>
    <t>50.00{20190.42}</t>
  </si>
  <si>
    <t>0.65{81.20%}</t>
  </si>
  <si>
    <t>76.99{2.73%}</t>
  </si>
  <si>
    <t>5.92{8.98%}</t>
  </si>
  <si>
    <t>-0.04{31.81%}</t>
  </si>
  <si>
    <t>0.47{7.18%}</t>
  </si>
  <si>
    <t>0.47{3.28%}</t>
  </si>
  <si>
    <t>-0.03{6.63%}</t>
  </si>
  <si>
    <t>-0.06{9.23%}</t>
  </si>
  <si>
    <t>0.02{556.71%}</t>
  </si>
  <si>
    <t>0.00{82.75%}</t>
  </si>
  <si>
    <t>-0.01{64.58%}</t>
  </si>
  <si>
    <t>-0.01{107.64%}</t>
  </si>
  <si>
    <t>-0.02{397.60%}</t>
  </si>
  <si>
    <t>-0.01{320.56%}</t>
  </si>
  <si>
    <t>0.44{4.17%}</t>
  </si>
  <si>
    <t>0.13{6.09%}</t>
  </si>
  <si>
    <t>0.14{13.43%}</t>
  </si>
  <si>
    <t>0.13{9.62%}</t>
  </si>
  <si>
    <t>0.06{3.70%}</t>
  </si>
  <si>
    <t>0.00{48.01%}</t>
  </si>
  <si>
    <t>0.01{61.12%}</t>
  </si>
  <si>
    <t>0.00{236.78%}</t>
  </si>
  <si>
    <t>0.00{8.69%}</t>
  </si>
  <si>
    <t>-0.01{15.62%}</t>
  </si>
  <si>
    <t>0.00{13.56%}</t>
  </si>
  <si>
    <t>0.00{7.72%}</t>
  </si>
  <si>
    <t>0.01{49.82%}</t>
  </si>
  <si>
    <t>0.01{72.66%}</t>
  </si>
  <si>
    <t>-0.09{1.10%}</t>
  </si>
  <si>
    <t>C:\ICPCHEM\1\DATA\22H25k00.B\6F09.D</t>
  </si>
  <si>
    <t>-35.90{1.22%}</t>
  </si>
  <si>
    <t>2.53{202.72%}</t>
  </si>
  <si>
    <t>-4.83{140.96%}</t>
  </si>
  <si>
    <t>16.81{31.15%}</t>
  </si>
  <si>
    <t>1.39{9.29%}</t>
  </si>
  <si>
    <t>1.80{2.27%}</t>
  </si>
  <si>
    <t>0.23{50.67%}</t>
  </si>
  <si>
    <t>-0.01{154.48%}</t>
  </si>
  <si>
    <t>-0.16{3.88%}</t>
  </si>
  <si>
    <t>-0.13{12.76%}</t>
  </si>
  <si>
    <t>-5.79{0.19%}</t>
  </si>
  <si>
    <t>-0.18{12.70%}</t>
  </si>
  <si>
    <t>-0.01{60.06%}</t>
  </si>
  <si>
    <t>-0.15{18.97%}</t>
  </si>
  <si>
    <t>-1.55{16.70%}</t>
  </si>
  <si>
    <t>-1.38{11.86%}</t>
  </si>
  <si>
    <t>-1.63{11.12%}</t>
  </si>
  <si>
    <t>-1.36{16.39%}</t>
  </si>
  <si>
    <t>50.00{24970.18}</t>
  </si>
  <si>
    <t>-0.19{106.69%}</t>
  </si>
  <si>
    <t>0.03{66.89%}</t>
  </si>
  <si>
    <t>0.36{15.42%}</t>
  </si>
  <si>
    <t>-0.05{13.75%}</t>
  </si>
  <si>
    <t>-0.03{56.91%}</t>
  </si>
  <si>
    <t>-0.04{9.43%}</t>
  </si>
  <si>
    <t>-0.04{0.67%}</t>
  </si>
  <si>
    <t>-0.14{0.99%}</t>
  </si>
  <si>
    <t>-0.01{4.20%}</t>
  </si>
  <si>
    <t>-0.05{9.68%}</t>
  </si>
  <si>
    <t>-0.08{4.19%}</t>
  </si>
  <si>
    <t>-0.02{23.66%}</t>
  </si>
  <si>
    <t>-0.01{87.80%}</t>
  </si>
  <si>
    <t>-0.01{24.03%}</t>
  </si>
  <si>
    <t>-0.01{21.91%}</t>
  </si>
  <si>
    <t>-0.01{22.51%}</t>
  </si>
  <si>
    <t>0.00{385.25%}</t>
  </si>
  <si>
    <t>-0.12{7.79%}</t>
  </si>
  <si>
    <t>-0.11{5.41%}</t>
  </si>
  <si>
    <t>0.00{22.64%}</t>
  </si>
  <si>
    <t>0.00{10.12%}</t>
  </si>
  <si>
    <t>-0.01{6.13%}</t>
  </si>
  <si>
    <t>0.00{4.01%}</t>
  </si>
  <si>
    <t>-0.01{36.79%}</t>
  </si>
  <si>
    <t>-0.01{11.27%}</t>
  </si>
  <si>
    <t>-0.10{1.28%}</t>
  </si>
  <si>
    <t>C:\ICPCHEM\1\DATA\22H25k00.B\6F10.D</t>
  </si>
  <si>
    <t>160549-A1-Cn3</t>
  </si>
  <si>
    <t>0.43{36.51%}</t>
  </si>
  <si>
    <t>1169.00{2.28%}</t>
  </si>
  <si>
    <t>12650.00{0.56%}</t>
  </si>
  <si>
    <t>69.30{46.71%}</t>
  </si>
  <si>
    <t>4207.00{8.69%}</t>
  </si>
  <si>
    <t>536.60{2.24%}</t>
  </si>
  <si>
    <t>530.50{1.68%}</t>
  </si>
  <si>
    <t>159.30{3.46%}</t>
  </si>
  <si>
    <t>9.52{0.80%}</t>
  </si>
  <si>
    <t>4.75{0.84%}</t>
  </si>
  <si>
    <t>4.46{10.20%}</t>
  </si>
  <si>
    <t>64.98{4.22%}</t>
  </si>
  <si>
    <t>11.77{1.08%}</t>
  </si>
  <si>
    <t>0.98{11.33%}</t>
  </si>
  <si>
    <t>1.96{5.14%}</t>
  </si>
  <si>
    <t>0.34{106.73%}</t>
  </si>
  <si>
    <t>7.45{2.73%}</t>
  </si>
  <si>
    <t>0.28{129.51%}</t>
  </si>
  <si>
    <t>7.64{8.52%}</t>
  </si>
  <si>
    <t>50.00{19426.01}</t>
  </si>
  <si>
    <t>0.95{17.84%}</t>
  </si>
  <si>
    <t>76.57{3.00%}</t>
  </si>
  <si>
    <t>7.99{8.94%}</t>
  </si>
  <si>
    <t>-0.04{24.96%}</t>
  </si>
  <si>
    <t>0.33{8.49%}</t>
  </si>
  <si>
    <t>0.37{7.93%}</t>
  </si>
  <si>
    <t>-0.04{8.57%}</t>
  </si>
  <si>
    <t>-0.06{1.11%}</t>
  </si>
  <si>
    <t>0.12{51.43%}</t>
  </si>
  <si>
    <t>0.01{43.66%}</t>
  </si>
  <si>
    <t>0.00{951.88%}</t>
  </si>
  <si>
    <t>-0.02{93.20%}</t>
  </si>
  <si>
    <t>-0.04{101.40%}</t>
  </si>
  <si>
    <t>-0.02{61.49%}</t>
  </si>
  <si>
    <t>0.46{12.34%}</t>
  </si>
  <si>
    <t>0.20{10.28%}</t>
  </si>
  <si>
    <t>0.18{17.03%}</t>
  </si>
  <si>
    <t>0.18{10.73%}</t>
  </si>
  <si>
    <t>0.06{8.53%}</t>
  </si>
  <si>
    <t>0.00{113.50%}</t>
  </si>
  <si>
    <t>0.01{132.53%}</t>
  </si>
  <si>
    <t>0.00{65.22%}</t>
  </si>
  <si>
    <t>0.00{56.35%}</t>
  </si>
  <si>
    <t>-0.01{22.26%}</t>
  </si>
  <si>
    <t>0.00{7.69%}</t>
  </si>
  <si>
    <t>0.00{12.91%}</t>
  </si>
  <si>
    <t>0.00{183.14%}</t>
  </si>
  <si>
    <t>0.01{82.86%}</t>
  </si>
  <si>
    <t>-0.09{2.90%}</t>
  </si>
  <si>
    <t>C:\ICPCHEM\1\DATA\22H25k00.B\6F11.D</t>
  </si>
  <si>
    <t>0.37{27.85%}</t>
  </si>
  <si>
    <t>1220.00{0.07%}</t>
  </si>
  <si>
    <t>13250.00{1.92%}</t>
  </si>
  <si>
    <t>67.69{28.99%}</t>
  </si>
  <si>
    <t>4361.00{6.15%}</t>
  </si>
  <si>
    <t>549.00{0.62%}</t>
  </si>
  <si>
    <t>553.10{1.44%}</t>
  </si>
  <si>
    <t>159.90{0.57%}</t>
  </si>
  <si>
    <t>9.75{4.43%}</t>
  </si>
  <si>
    <t>4.89{2.87%}</t>
  </si>
  <si>
    <t>5.17{7.05%}</t>
  </si>
  <si>
    <t>67.69{0.87%}</t>
  </si>
  <si>
    <t>12.26{0.55%}</t>
  </si>
  <si>
    <t>1.06{1.31%}</t>
  </si>
  <si>
    <t>1.98{6.51%}</t>
  </si>
  <si>
    <t>0.48{48.65%}</t>
  </si>
  <si>
    <t>7.86{3.04%}</t>
  </si>
  <si>
    <t>0.33{50.81%}</t>
  </si>
  <si>
    <t>8.86{1.38%}</t>
  </si>
  <si>
    <t>50.00{19064.36}</t>
  </si>
  <si>
    <t>1.16{123.41%}</t>
  </si>
  <si>
    <t>80.00{0.96%}</t>
  </si>
  <si>
    <t>8.77{10.07%}</t>
  </si>
  <si>
    <t>-0.04{21.02%}</t>
  </si>
  <si>
    <t>0.45{7.08%}</t>
  </si>
  <si>
    <t>0.35{4.81%}</t>
  </si>
  <si>
    <t>-0.03{15.42%}</t>
  </si>
  <si>
    <t>-0.06{10.84%}</t>
  </si>
  <si>
    <t>0.41{44.29%}</t>
  </si>
  <si>
    <t>0.01{46.39%}</t>
  </si>
  <si>
    <t>0.02{75.91%}</t>
  </si>
  <si>
    <t>-0.03{43.09%}</t>
  </si>
  <si>
    <t>-0.03{143.96%}</t>
  </si>
  <si>
    <t>-0.02{73.33%}</t>
  </si>
  <si>
    <t>0.45{9.01%}</t>
  </si>
  <si>
    <t>0.20{6.41%}</t>
  </si>
  <si>
    <t>0.19{13.48%}</t>
  </si>
  <si>
    <t>0.20{15.12%}</t>
  </si>
  <si>
    <t>0.07{14.59%}</t>
  </si>
  <si>
    <t>0.02{26.27%}</t>
  </si>
  <si>
    <t>0.02{26.29%}</t>
  </si>
  <si>
    <t>0.00{136.50%}</t>
  </si>
  <si>
    <t>0.00{14.17%}</t>
  </si>
  <si>
    <t>0.00{32.26%}</t>
  </si>
  <si>
    <t>-0.01{15.46%}</t>
  </si>
  <si>
    <t>0.00{1.08%}</t>
  </si>
  <si>
    <t>0.01{58.28%}</t>
  </si>
  <si>
    <t>0.01{66.43%}</t>
  </si>
  <si>
    <t>-0.09{1.99%}</t>
  </si>
  <si>
    <t>C:\ICPCHEM\1\DATA\22H25k00.B\6F12.D</t>
  </si>
  <si>
    <t>0.41{6.26%}</t>
  </si>
  <si>
    <t>1229.00{1.42%}</t>
  </si>
  <si>
    <t>13180.00{1.45%}</t>
  </si>
  <si>
    <t>93.01{42.60%}</t>
  </si>
  <si>
    <t>4359.00{7.87%}</t>
  </si>
  <si>
    <t>553.80{1.35%}</t>
  </si>
  <si>
    <t>551.40{0.07%}</t>
  </si>
  <si>
    <t>164.20{0.73%}</t>
  </si>
  <si>
    <t>9.66{2.20%}</t>
  </si>
  <si>
    <t>4.87{2.16%}</t>
  </si>
  <si>
    <t>4.89{8.02%}</t>
  </si>
  <si>
    <t>67.61{1.62%}</t>
  </si>
  <si>
    <t>12.19{2.60%}</t>
  </si>
  <si>
    <t>1.03{3.15%}</t>
  </si>
  <si>
    <t>1.96{5.31%}</t>
  </si>
  <si>
    <t>0.38{59.31%}</t>
  </si>
  <si>
    <t>7.87{6.26%}</t>
  </si>
  <si>
    <t>0.27{139.61%}</t>
  </si>
  <si>
    <t>8.02{5.27%}</t>
  </si>
  <si>
    <t>50.00{19696.32}</t>
  </si>
  <si>
    <t>0.36{223.04%}</t>
  </si>
  <si>
    <t>79.66{2.09%}</t>
  </si>
  <si>
    <t>9.06{10.07%}</t>
  </si>
  <si>
    <t>-0.05{21.01%}</t>
  </si>
  <si>
    <t>0.42{9.47%}</t>
  </si>
  <si>
    <t>0.38{4.20%}</t>
  </si>
  <si>
    <t>-0.03{9.92%}</t>
  </si>
  <si>
    <t>-0.06{8.75%}</t>
  </si>
  <si>
    <t>0.08{93.55%}</t>
  </si>
  <si>
    <t>0.01{62.20%}</t>
  </si>
  <si>
    <t>0.01{64.50%}</t>
  </si>
  <si>
    <t>-0.02{56.16%}</t>
  </si>
  <si>
    <t>-0.03{26.19%}</t>
  </si>
  <si>
    <t>0.47{12.01%}</t>
  </si>
  <si>
    <t>0.21{18.92%}</t>
  </si>
  <si>
    <t>0.21{20.39%}</t>
  </si>
  <si>
    <t>0.20{13.90%}</t>
  </si>
  <si>
    <t>0.07{10.86%}</t>
  </si>
  <si>
    <t>0.01{56.63%}</t>
  </si>
  <si>
    <t>0.00{150.88%}</t>
  </si>
  <si>
    <t>0.00{36.58%}</t>
  </si>
  <si>
    <t>0.00{33.84%}</t>
  </si>
  <si>
    <t>0.00{13.02%}</t>
  </si>
  <si>
    <t>-0.01{7.10%}</t>
  </si>
  <si>
    <t>0.00{8.42%}</t>
  </si>
  <si>
    <t>0.01{53.02%}</t>
  </si>
  <si>
    <t>0.01{16.29%}</t>
  </si>
  <si>
    <t>-0.09{2.05%}</t>
  </si>
  <si>
    <t>C:\ICPCHEM\1\DATA\22H25k00.B\6G01.D</t>
  </si>
  <si>
    <t>-34.91{2.63%}</t>
  </si>
  <si>
    <t>10.93{20.94%}</t>
  </si>
  <si>
    <t>-7.65{181.46%}</t>
  </si>
  <si>
    <t>20.45{25.22%}</t>
  </si>
  <si>
    <t>3.10{23.20%}</t>
  </si>
  <si>
    <t>2.41{7.57%}</t>
  </si>
  <si>
    <t>0.69{33.39%}</t>
  </si>
  <si>
    <t>-0.02{9.45%}</t>
  </si>
  <si>
    <t>-0.15{6.89%}</t>
  </si>
  <si>
    <t>-0.12{7.90%}</t>
  </si>
  <si>
    <t>-5.71{0.34%}</t>
  </si>
  <si>
    <t>-0.17{29.54%}</t>
  </si>
  <si>
    <t>0.00{101.67%}</t>
  </si>
  <si>
    <t>-0.10{31.85%}</t>
  </si>
  <si>
    <t>-1.40{18.33%}</t>
  </si>
  <si>
    <t>-1.51{12.87%}</t>
  </si>
  <si>
    <t>-1.33{19.91%}</t>
  </si>
  <si>
    <t>-1.30{12.43%}</t>
  </si>
  <si>
    <t>50.00{21393.28}</t>
  </si>
  <si>
    <t>-0.20{103.61%}</t>
  </si>
  <si>
    <t>0.06{80.39%}</t>
  </si>
  <si>
    <t>0.87{16.95%}</t>
  </si>
  <si>
    <t>-0.05{15.30%}</t>
  </si>
  <si>
    <t>-0.04{30.18%}</t>
  </si>
  <si>
    <t>-0.05{9.62%}</t>
  </si>
  <si>
    <t>-0.04{3.83%}</t>
  </si>
  <si>
    <t>-0.07{6.54%}</t>
  </si>
  <si>
    <t>-0.14{6.53%}</t>
  </si>
  <si>
    <t>-0.01{15.96%}</t>
  </si>
  <si>
    <t>-0.05{3.39%}</t>
  </si>
  <si>
    <t>-0.07{9.20%}</t>
  </si>
  <si>
    <t>-0.02{53.91%}</t>
  </si>
  <si>
    <t>-0.01{64.70%}</t>
  </si>
  <si>
    <t>0.00{25.62%}</t>
  </si>
  <si>
    <t>0.00{218.93%}</t>
  </si>
  <si>
    <t>0.00{3268.26%}</t>
  </si>
  <si>
    <t>0.00{643.49%}</t>
  </si>
  <si>
    <t>-0.12{8.79%}</t>
  </si>
  <si>
    <t>-0.11{12.07%}</t>
  </si>
  <si>
    <t>0.00{267.36%}</t>
  </si>
  <si>
    <t>0.00{8.95%}</t>
  </si>
  <si>
    <t>0.00{167.08%}</t>
  </si>
  <si>
    <t>0.00{48.13%}</t>
  </si>
  <si>
    <t>0.00{4.26%}</t>
  </si>
  <si>
    <t>0.00{4.57%}</t>
  </si>
  <si>
    <t>-0.01{17.60%}</t>
  </si>
  <si>
    <t>-0.01{18.29%}</t>
  </si>
  <si>
    <t>-0.10{1.10%}</t>
  </si>
  <si>
    <t>C:\ICPCHEM\1\DATA\22H25k00.B\6G02.D</t>
  </si>
  <si>
    <t>160549-A2-S1</t>
  </si>
  <si>
    <t>0.19{36.90%}</t>
  </si>
  <si>
    <t>254.40{4.09%}</t>
  </si>
  <si>
    <t>11050.00{1.51%}</t>
  </si>
  <si>
    <t>29.17{15.38%}</t>
  </si>
  <si>
    <t>4246.00{8.33%}</t>
  </si>
  <si>
    <t>214.40{4.53%}</t>
  </si>
  <si>
    <t>222.50{1.55%}</t>
  </si>
  <si>
    <t>65.22{4.60%}</t>
  </si>
  <si>
    <t>4.22{3.18%}</t>
  </si>
  <si>
    <t>3.99{5.40%}</t>
  </si>
  <si>
    <t>4.20{9.43%}</t>
  </si>
  <si>
    <t>27.33{2.96%}</t>
  </si>
  <si>
    <t>5.96{2.13%}</t>
  </si>
  <si>
    <t>0.36{4.37%}</t>
  </si>
  <si>
    <t>1.11{11.54%}</t>
  </si>
  <si>
    <t>-0.43{71.80%}</t>
  </si>
  <si>
    <t>4.49{15.63%}</t>
  </si>
  <si>
    <t>-0.55{52.24%}</t>
  </si>
  <si>
    <t>4.66{3.22%}</t>
  </si>
  <si>
    <t>50.00{15481.06}</t>
  </si>
  <si>
    <t>0.18{287.50%}</t>
  </si>
  <si>
    <t>70.34{2.26%}</t>
  </si>
  <si>
    <t>3.35{6.39%}</t>
  </si>
  <si>
    <t>-0.05{20.13%}</t>
  </si>
  <si>
    <t>0.38{5.57%}</t>
  </si>
  <si>
    <t>0.34{4.45%}</t>
  </si>
  <si>
    <t>-0.04{8.11%}</t>
  </si>
  <si>
    <t>-0.06{1.05%}</t>
  </si>
  <si>
    <t>-0.04{128.08%}</t>
  </si>
  <si>
    <t>0.00{421.75%}</t>
  </si>
  <si>
    <t>-0.04{4.55%}</t>
  </si>
  <si>
    <t>-0.06{37.66%}</t>
  </si>
  <si>
    <t>-0.02{253.67%}</t>
  </si>
  <si>
    <t>-0.02{101.27%}</t>
  </si>
  <si>
    <t>0.19{8.08%}</t>
  </si>
  <si>
    <t>0.06{23.17%}</t>
  </si>
  <si>
    <t>0.07{14.13%}</t>
  </si>
  <si>
    <t>0.07{7.01%}</t>
  </si>
  <si>
    <t>0.03{6.68%}</t>
  </si>
  <si>
    <t>-0.05{17.48%}</t>
  </si>
  <si>
    <t>-0.05{14.93%}</t>
  </si>
  <si>
    <t>0.00{113.02%}</t>
  </si>
  <si>
    <t>0.00{60.85%}</t>
  </si>
  <si>
    <t>0.00{311.64%}</t>
  </si>
  <si>
    <t>0.00{13.79%}</t>
  </si>
  <si>
    <t>0.00{3.69%}</t>
  </si>
  <si>
    <t>0.00{209.81%}</t>
  </si>
  <si>
    <t>0.00{6.05%}</t>
  </si>
  <si>
    <t>-0.10{0.20%}</t>
  </si>
  <si>
    <t>C:\ICPCHEM\1\DATA\22H25k00.B\6G03.D</t>
  </si>
  <si>
    <t>0.30{80.78%}</t>
  </si>
  <si>
    <t>245.70{5.02%}</t>
  </si>
  <si>
    <t>11090.00{1.98%}</t>
  </si>
  <si>
    <t>28.80{35.94%}</t>
  </si>
  <si>
    <t>4263.00{8.81%}</t>
  </si>
  <si>
    <t>217.50{2.76%}</t>
  </si>
  <si>
    <t>221.10{2.32%}</t>
  </si>
  <si>
    <t>65.99{2.83%}</t>
  </si>
  <si>
    <t>4.04{2.70%}</t>
  </si>
  <si>
    <t>3.88{1.58%}</t>
  </si>
  <si>
    <t>3.90{5.27%}</t>
  </si>
  <si>
    <t>27.16{5.11%}</t>
  </si>
  <si>
    <t>6.07{2.51%}</t>
  </si>
  <si>
    <t>0.34{3.80%}</t>
  </si>
  <si>
    <t>1.09{9.88%}</t>
  </si>
  <si>
    <t>-0.40{44.89%}</t>
  </si>
  <si>
    <t>4.11{7.03%}</t>
  </si>
  <si>
    <t>-0.45{59.46%}</t>
  </si>
  <si>
    <t>4.56{21.12%}</t>
  </si>
  <si>
    <t>50.00{14384.33}</t>
  </si>
  <si>
    <t>0.46{186.40%}</t>
  </si>
  <si>
    <t>71.07{5.24%}</t>
  </si>
  <si>
    <t>3.49{4.46%}</t>
  </si>
  <si>
    <t>-0.05{24.62%}</t>
  </si>
  <si>
    <t>0.41{11.03%}</t>
  </si>
  <si>
    <t>0.38{6.99%}</t>
  </si>
  <si>
    <t>-0.04{6.15%}</t>
  </si>
  <si>
    <t>-0.06{7.97%}</t>
  </si>
  <si>
    <t>-0.09{24.01%}</t>
  </si>
  <si>
    <t>0.00{109.18%}</t>
  </si>
  <si>
    <t>-0.03{41.03%}</t>
  </si>
  <si>
    <t>-0.06{13.57%}</t>
  </si>
  <si>
    <t>0.21{21.45%}</t>
  </si>
  <si>
    <t>0.08{21.45%}</t>
  </si>
  <si>
    <t>0.08{1.87%}</t>
  </si>
  <si>
    <t>0.07{16.09%}</t>
  </si>
  <si>
    <t>0.03{2.17%}</t>
  </si>
  <si>
    <t>-0.05{19.94%}</t>
  </si>
  <si>
    <t>-0.04{26.93%}</t>
  </si>
  <si>
    <t>0.00{874.43%}</t>
  </si>
  <si>
    <t>0.00{126.52%}</t>
  </si>
  <si>
    <t>0.01{29.33%}</t>
  </si>
  <si>
    <t>0.01{25.20%}</t>
  </si>
  <si>
    <t>0.00{5.78%}</t>
  </si>
  <si>
    <t>0.00{14.75%}</t>
  </si>
  <si>
    <t>0.01{40.19%}</t>
  </si>
  <si>
    <t>0.00{192.25%}</t>
  </si>
  <si>
    <t>-0.10{3.03%}</t>
  </si>
  <si>
    <t>C:\ICPCHEM\1\DATA\22H25k00.B\6G04.D</t>
  </si>
  <si>
    <t>0.36{27.38%}</t>
  </si>
  <si>
    <t>241.70{0.96%}</t>
  </si>
  <si>
    <t>10810.00{1.70%}</t>
  </si>
  <si>
    <t>12.95{38.39%}</t>
  </si>
  <si>
    <t>4114.00{6.18%}</t>
  </si>
  <si>
    <t>210.30{2.96%}</t>
  </si>
  <si>
    <t>215.90{0.98%}</t>
  </si>
  <si>
    <t>64.37{1.76%}</t>
  </si>
  <si>
    <t>3.86{2.25%}</t>
  </si>
  <si>
    <t>3.79{2.01%}</t>
  </si>
  <si>
    <t>3.70{7.93%}</t>
  </si>
  <si>
    <t>26.35{3.50%}</t>
  </si>
  <si>
    <t>5.96{2.20%}</t>
  </si>
  <si>
    <t>0.34{3.79%}</t>
  </si>
  <si>
    <t>1.13{5.29%}</t>
  </si>
  <si>
    <t>-0.60{41.59%}</t>
  </si>
  <si>
    <t>3.78{17.78%}</t>
  </si>
  <si>
    <t>-0.58{32.73%}</t>
  </si>
  <si>
    <t>4.53{1.16%}</t>
  </si>
  <si>
    <t>50.00{16604.56}</t>
  </si>
  <si>
    <t>0.50{58.87%}</t>
  </si>
  <si>
    <t>68.40{2.30%}</t>
  </si>
  <si>
    <t>3.17{9.10%}</t>
  </si>
  <si>
    <t>-0.04{25.57%}</t>
  </si>
  <si>
    <t>0.41{7.90%}</t>
  </si>
  <si>
    <t>0.35{4.92%}</t>
  </si>
  <si>
    <t>-0.04{15.02%}</t>
  </si>
  <si>
    <t>-0.04{136.23%}</t>
  </si>
  <si>
    <t>0.00{407.73%}</t>
  </si>
  <si>
    <t>-0.03{9.59%}</t>
  </si>
  <si>
    <t>-0.05{24.89%}</t>
  </si>
  <si>
    <t>0.00{5571.18%}</t>
  </si>
  <si>
    <t>-0.01{214.23%}</t>
  </si>
  <si>
    <t>0.21{13.29%}</t>
  </si>
  <si>
    <t>0.06{40.01%}</t>
  </si>
  <si>
    <t>0.07{28.96%}</t>
  </si>
  <si>
    <t>0.07{15.99%}</t>
  </si>
  <si>
    <t>0.03{6.79%}</t>
  </si>
  <si>
    <t>-0.06{26.51%}</t>
  </si>
  <si>
    <t>-0.05{28.65%}</t>
  </si>
  <si>
    <t>0.00{92.60%}</t>
  </si>
  <si>
    <t>0.00{20.86%}</t>
  </si>
  <si>
    <t>0.00{266.53%}</t>
  </si>
  <si>
    <t>0.00{362.78%}</t>
  </si>
  <si>
    <t>0.00{5.89%}</t>
  </si>
  <si>
    <t>0.00{5.32%}</t>
  </si>
  <si>
    <t>0.01{53.57%}</t>
  </si>
  <si>
    <t>0.01{32.26%}</t>
  </si>
  <si>
    <t>-0.10{0.61%}</t>
  </si>
  <si>
    <t>C:\ICPCHEM\1\DATA\22H25k00.B\6G05.D</t>
  </si>
  <si>
    <t>-38.72{0.26%}</t>
  </si>
  <si>
    <t>-5.39{44.61%}</t>
  </si>
  <si>
    <t>-15.92{89.89%}</t>
  </si>
  <si>
    <t>19.79{36.24%}</t>
  </si>
  <si>
    <t>1.40{59.53%}</t>
  </si>
  <si>
    <t>0.87{3.09%}</t>
  </si>
  <si>
    <t>0.10{105.51%}</t>
  </si>
  <si>
    <t>-0.03{8.00%}</t>
  </si>
  <si>
    <t>-0.16{3.25%}</t>
  </si>
  <si>
    <t>-0.13{16.67%}</t>
  </si>
  <si>
    <t>-5.86{0.14%}</t>
  </si>
  <si>
    <t>-0.19{9.71%}</t>
  </si>
  <si>
    <t>-0.01{57.12%}</t>
  </si>
  <si>
    <t>-0.12{32.05%}</t>
  </si>
  <si>
    <t>-1.55{13.39%}</t>
  </si>
  <si>
    <t>-1.66{14.03%}</t>
  </si>
  <si>
    <t>-1.49{14.80%}</t>
  </si>
  <si>
    <t>-1.62{24.12%}</t>
  </si>
  <si>
    <t>50.00{20186.96}</t>
  </si>
  <si>
    <t>0.03{65.49%}</t>
  </si>
  <si>
    <t>0.35{20.54%}</t>
  </si>
  <si>
    <t>-0.05{18.77%}</t>
  </si>
  <si>
    <t>-0.02{56.77%}</t>
  </si>
  <si>
    <t>-0.04{16.18%}</t>
  </si>
  <si>
    <t>-0.04{3.42%}</t>
  </si>
  <si>
    <t>-0.07{3.75%}</t>
  </si>
  <si>
    <t>-0.14{7.02%}</t>
  </si>
  <si>
    <t>-0.01{1.47%}</t>
  </si>
  <si>
    <t>-0.08{1.41%}</t>
  </si>
  <si>
    <t>-0.03{48.13%}</t>
  </si>
  <si>
    <t>-0.02{24.07%}</t>
  </si>
  <si>
    <t>-0.01{28.83%}</t>
  </si>
  <si>
    <t>-0.01{35.45%}</t>
  </si>
  <si>
    <t>0.00{153.18%}</t>
  </si>
  <si>
    <t>-0.12{10.69%}</t>
  </si>
  <si>
    <t>-0.11{8.38%}</t>
  </si>
  <si>
    <t>0.00{40.35%}</t>
  </si>
  <si>
    <t>0.00{32.22%}</t>
  </si>
  <si>
    <t>0.00{46.66%}</t>
  </si>
  <si>
    <t>-0.01{17.23%}</t>
  </si>
  <si>
    <t>0.00{4.59%}</t>
  </si>
  <si>
    <t>-0.01{26.94%}</t>
  </si>
  <si>
    <t>-0.02{9.56%}</t>
  </si>
  <si>
    <t>-0.10{0.66%}</t>
  </si>
  <si>
    <t>C:\ICPCHEM\1\DATA\22H25k00.B\6G06.D</t>
  </si>
  <si>
    <t>160549-A2-S2</t>
  </si>
  <si>
    <t>0.28{14.94%}</t>
  </si>
  <si>
    <t>159.30{0.27%}</t>
  </si>
  <si>
    <t>8817.00{1.16%}</t>
  </si>
  <si>
    <t>9.60{70.71%}</t>
  </si>
  <si>
    <t>4011.00{6.64%}</t>
  </si>
  <si>
    <t>171.50{1.89%}</t>
  </si>
  <si>
    <t>179.60{1.07%}</t>
  </si>
  <si>
    <t>53.70{3.32%}</t>
  </si>
  <si>
    <t>3.69{0.94%}</t>
  </si>
  <si>
    <t>2.45{3.30%}</t>
  </si>
  <si>
    <t>2.38{25.74%}</t>
  </si>
  <si>
    <t>23.65{1.47%}</t>
  </si>
  <si>
    <t>4.27{2.60%}</t>
  </si>
  <si>
    <t>0.24{6.86%}</t>
  </si>
  <si>
    <t>1.14{2.64%}</t>
  </si>
  <si>
    <t>-0.78{36.53%}</t>
  </si>
  <si>
    <t>1.64{13.14%}</t>
  </si>
  <si>
    <t>-0.88{31.09%}</t>
  </si>
  <si>
    <t>1.72{22.37%}</t>
  </si>
  <si>
    <t>50.00{15814.67}</t>
  </si>
  <si>
    <t>-0.15{187.15%}</t>
  </si>
  <si>
    <t>56.82{0.69%}</t>
  </si>
  <si>
    <t>1.61{5.33%}</t>
  </si>
  <si>
    <t>-0.05{22.65%}</t>
  </si>
  <si>
    <t>0.39{3.84%}</t>
  </si>
  <si>
    <t>0.39{2.72%}</t>
  </si>
  <si>
    <t>-0.04{5.45%}</t>
  </si>
  <si>
    <t>-0.06{2.86%}</t>
  </si>
  <si>
    <t>-0.03{319.36%}</t>
  </si>
  <si>
    <t>0.00{1198.97%}</t>
  </si>
  <si>
    <t>-0.04{9.81%}</t>
  </si>
  <si>
    <t>-0.07{9.85%}</t>
  </si>
  <si>
    <t>-0.03{152.62%}</t>
  </si>
  <si>
    <t>-0.02{91.89%}</t>
  </si>
  <si>
    <t>0.16{11.15%}</t>
  </si>
  <si>
    <t>0.02{25.94%}</t>
  </si>
  <si>
    <t>0.02{37.14%}</t>
  </si>
  <si>
    <t>0.04{18.20%}</t>
  </si>
  <si>
    <t>0.02{7.53%}</t>
  </si>
  <si>
    <t>-0.06{30.23%}</t>
  </si>
  <si>
    <t>-0.07{16.83%}</t>
  </si>
  <si>
    <t>0.00{1597.96%}</t>
  </si>
  <si>
    <t>0.00{44.27%}</t>
  </si>
  <si>
    <t>0.00{41.69%}</t>
  </si>
  <si>
    <t>-0.01{10.07%}</t>
  </si>
  <si>
    <t>0.00{11.23%}</t>
  </si>
  <si>
    <t>0.00{65.01%}</t>
  </si>
  <si>
    <t>0.00{37.84%}</t>
  </si>
  <si>
    <t>C:\ICPCHEM\1\DATA\22H25k00.B\6G07.D</t>
  </si>
  <si>
    <t>0.22{18.06%}</t>
  </si>
  <si>
    <t>159.80{5.80%}</t>
  </si>
  <si>
    <t>8909.00{0.94%}</t>
  </si>
  <si>
    <t>21.25{103.44%}</t>
  </si>
  <si>
    <t>4064.00{7.32%}</t>
  </si>
  <si>
    <t>178.70{3.01%}</t>
  </si>
  <si>
    <t>185.60{1.10%}</t>
  </si>
  <si>
    <t>55.21{1.04%}</t>
  </si>
  <si>
    <t>3.82{5.69%}</t>
  </si>
  <si>
    <t>2.56{2.13%}</t>
  </si>
  <si>
    <t>2.57{12.86%}</t>
  </si>
  <si>
    <t>23.88{3.74%}</t>
  </si>
  <si>
    <t>4.37{4.26%}</t>
  </si>
  <si>
    <t>0.24{9.69%}</t>
  </si>
  <si>
    <t>1.08{13.32%}</t>
  </si>
  <si>
    <t>-0.85{35.52%}</t>
  </si>
  <si>
    <t>1.42{26.67%}</t>
  </si>
  <si>
    <t>-0.80{36.22%}</t>
  </si>
  <si>
    <t>1.38{18.46%}</t>
  </si>
  <si>
    <t>50.00{15590.08}</t>
  </si>
  <si>
    <t>0.60{122.74%}</t>
  </si>
  <si>
    <t>57.70{3.33%}</t>
  </si>
  <si>
    <t>1.58{4.44%}</t>
  </si>
  <si>
    <t>-0.05{24.00%}</t>
  </si>
  <si>
    <t>0.41{16.23%}</t>
  </si>
  <si>
    <t>0.40{3.83%}</t>
  </si>
  <si>
    <t>-0.04{2.96%}</t>
  </si>
  <si>
    <t>-0.06{4.77%}</t>
  </si>
  <si>
    <t>-0.02{144.26%}</t>
  </si>
  <si>
    <t>0.00{2110.82%}</t>
  </si>
  <si>
    <t>-0.04{14.68%}</t>
  </si>
  <si>
    <t>-0.06{16.74%}</t>
  </si>
  <si>
    <t>-0.02{191.52%}</t>
  </si>
  <si>
    <t>0.17{21.16%}</t>
  </si>
  <si>
    <t>0.03{21.73%}</t>
  </si>
  <si>
    <t>0.03{10.57%}</t>
  </si>
  <si>
    <t>0.03{14.16%}</t>
  </si>
  <si>
    <t>0.02{10.15%}</t>
  </si>
  <si>
    <t>-0.07{16.64%}</t>
  </si>
  <si>
    <t>-0.07{23.75%}</t>
  </si>
  <si>
    <t>0.00{187.42%}</t>
  </si>
  <si>
    <t>0.00{19.50%}</t>
  </si>
  <si>
    <t>0.00{61.67%}</t>
  </si>
  <si>
    <t>-0.01{23.62%}</t>
  </si>
  <si>
    <t>0.00{28.05%}</t>
  </si>
  <si>
    <t>0.00{269.64%}</t>
  </si>
  <si>
    <t>0.00{338.68%}</t>
  </si>
  <si>
    <t>-0.10{2.76%}</t>
  </si>
  <si>
    <t>C:\ICPCHEM\1\DATA\22H25k00.B\6G08.D</t>
  </si>
  <si>
    <t>0.27{56.54%}</t>
  </si>
  <si>
    <t>164.40{1.85%}</t>
  </si>
  <si>
    <t>8974.00{0.75%}</t>
  </si>
  <si>
    <t>28.38{13.13%}</t>
  </si>
  <si>
    <t>4101.00{8.46%}</t>
  </si>
  <si>
    <t>179.40{6.02%}</t>
  </si>
  <si>
    <t>184.50{2.21%}</t>
  </si>
  <si>
    <t>57.38{3.12%}</t>
  </si>
  <si>
    <t>3.75{4.32%}</t>
  </si>
  <si>
    <t>2.55{4.39%}</t>
  </si>
  <si>
    <t>2.67{5.78%}</t>
  </si>
  <si>
    <t>24.24{2.21%}</t>
  </si>
  <si>
    <t>4.37{5.00%}</t>
  </si>
  <si>
    <t>0.28{1.99%}</t>
  </si>
  <si>
    <t>1.19{5.53%}</t>
  </si>
  <si>
    <t>-0.92{32.07%}</t>
  </si>
  <si>
    <t>1.52{25.97%}</t>
  </si>
  <si>
    <t>-0.92{26.34%}</t>
  </si>
  <si>
    <t>1.56{21.74%}</t>
  </si>
  <si>
    <t>50.00{15523.31}</t>
  </si>
  <si>
    <t>0.05{646.23%}</t>
  </si>
  <si>
    <t>58.01{2.26%}</t>
  </si>
  <si>
    <t>1.61{4.80%}</t>
  </si>
  <si>
    <t>-0.05{25.36%}</t>
  </si>
  <si>
    <t>0.44{3.25%}</t>
  </si>
  <si>
    <t>0.39{12.91%}</t>
  </si>
  <si>
    <t>-0.04{6.96%}</t>
  </si>
  <si>
    <t>0.01{2223.28%}</t>
  </si>
  <si>
    <t>-0.06{107.77%}</t>
  </si>
  <si>
    <t>0.00{275.05%}</t>
  </si>
  <si>
    <t>-0.04{7.98%}</t>
  </si>
  <si>
    <t>-0.06{12.81%}</t>
  </si>
  <si>
    <t>-0.03{72.40%}</t>
  </si>
  <si>
    <t>0.17{7.60%}</t>
  </si>
  <si>
    <t>0.03{16.32%}</t>
  </si>
  <si>
    <t>0.03{10.52%}</t>
  </si>
  <si>
    <t>0.03{7.98%}</t>
  </si>
  <si>
    <t>0.02{3.01%}</t>
  </si>
  <si>
    <t>-0.08{16.23%}</t>
  </si>
  <si>
    <t>-0.07{2.45%}</t>
  </si>
  <si>
    <t>0.00{62.53%}</t>
  </si>
  <si>
    <t>0.00{27.93%}</t>
  </si>
  <si>
    <t>0.00{25.41%}</t>
  </si>
  <si>
    <t>-0.01{3.90%}</t>
  </si>
  <si>
    <t>0.00{11.08%}</t>
  </si>
  <si>
    <t>0.00{8.82%}</t>
  </si>
  <si>
    <t>0.00{141.17%}</t>
  </si>
  <si>
    <t>0.00{524.89%}</t>
  </si>
  <si>
    <t>-0.10{1.55%}</t>
  </si>
  <si>
    <t>C:\ICPCHEM\1\DATA\22H25k00.B\6G09.D</t>
  </si>
  <si>
    <t>0.00{696.03%}</t>
  </si>
  <si>
    <t>-38.88{0.92%}</t>
  </si>
  <si>
    <t>-13.85{18.33%}</t>
  </si>
  <si>
    <t>-13.68{106.29%}</t>
  </si>
  <si>
    <t>18.89{21.51%}</t>
  </si>
  <si>
    <t>0.69{24.00%}</t>
  </si>
  <si>
    <t>0.54{29.92%}</t>
  </si>
  <si>
    <t>0.10{125.45%}</t>
  </si>
  <si>
    <t>-0.04{3.48%}</t>
  </si>
  <si>
    <t>-0.18{3.95%}</t>
  </si>
  <si>
    <t>-0.13{8.06%}</t>
  </si>
  <si>
    <t>-5.85{1.03%}</t>
  </si>
  <si>
    <t>-0.15{37.74%}</t>
  </si>
  <si>
    <t>-0.01{31.64%}</t>
  </si>
  <si>
    <t>-0.10{66.56%}</t>
  </si>
  <si>
    <t>-1.56{14.07%}</t>
  </si>
  <si>
    <t>-1.60{13.64%}</t>
  </si>
  <si>
    <t>-1.62{14.64%}</t>
  </si>
  <si>
    <t>-1.65{13.56%}</t>
  </si>
  <si>
    <t>50.00{19056.53}</t>
  </si>
  <si>
    <t>-0.02{223.49%}</t>
  </si>
  <si>
    <t>0.13{23.41%}</t>
  </si>
  <si>
    <t>-0.05{17.23%}</t>
  </si>
  <si>
    <t>-0.04{23.47%}</t>
  </si>
  <si>
    <t>-0.04{29.72%}</t>
  </si>
  <si>
    <t>-0.04{3.43%}</t>
  </si>
  <si>
    <t>-0.07{2.84%}</t>
  </si>
  <si>
    <t>-0.14{9.07%}</t>
  </si>
  <si>
    <t>-0.01{10.23%}</t>
  </si>
  <si>
    <t>-0.05{4.89%}</t>
  </si>
  <si>
    <t>-0.07{6.86%}</t>
  </si>
  <si>
    <t>-0.03{147.47%}</t>
  </si>
  <si>
    <t>-0.02{47.18%}</t>
  </si>
  <si>
    <t>-0.01{24.26%}</t>
  </si>
  <si>
    <t>-0.01{20.16%}</t>
  </si>
  <si>
    <t>-0.01{8.19%}</t>
  </si>
  <si>
    <t>0.00{997.33%}</t>
  </si>
  <si>
    <t>-0.12{10.36%}</t>
  </si>
  <si>
    <t>-0.11{12.62%}</t>
  </si>
  <si>
    <t>0.00{31.38%}</t>
  </si>
  <si>
    <t>0.00{9.00%}</t>
  </si>
  <si>
    <t>-0.01{10.34%}</t>
  </si>
  <si>
    <t>0.00{2.52%}</t>
  </si>
  <si>
    <t>-0.01{16.56%}</t>
  </si>
  <si>
    <t>-0.02{4.35%}</t>
  </si>
  <si>
    <t>-0.10{0.81%}</t>
  </si>
  <si>
    <t>C:\ICPCHEM\1\DATA\22H25k00.B\6G10.D</t>
  </si>
  <si>
    <t>160549-A2-S3</t>
  </si>
  <si>
    <t>0.22{26.13%}</t>
  </si>
  <si>
    <t>126.90{3.44%}</t>
  </si>
  <si>
    <t>10520.00{1.04%}</t>
  </si>
  <si>
    <t>45.07{17.74%}</t>
  </si>
  <si>
    <t>5079.00{7.05%}</t>
  </si>
  <si>
    <t>137.40{5.38%}</t>
  </si>
  <si>
    <t>138.50{1.99%}</t>
  </si>
  <si>
    <t>41.53{3.88%}</t>
  </si>
  <si>
    <t>4.58{3.27%}</t>
  </si>
  <si>
    <t>2.38{3.76%}</t>
  </si>
  <si>
    <t>2.39{11.79%}</t>
  </si>
  <si>
    <t>12.36{5.63%}</t>
  </si>
  <si>
    <t>4.78{2.59%}</t>
  </si>
  <si>
    <t>0.25{3.34%}</t>
  </si>
  <si>
    <t>1.03{12.29%}</t>
  </si>
  <si>
    <t>-0.99{20.04%}</t>
  </si>
  <si>
    <t>4.70{9.87%}</t>
  </si>
  <si>
    <t>-1.01{21.70%}</t>
  </si>
  <si>
    <t>4.77{10.61%}</t>
  </si>
  <si>
    <t>50.00{15922.61}</t>
  </si>
  <si>
    <t>0.01{2471.52%}</t>
  </si>
  <si>
    <t>66.06{2.69%}</t>
  </si>
  <si>
    <t>1.71{4.97%}</t>
  </si>
  <si>
    <t>-0.04{31.13%}</t>
  </si>
  <si>
    <t>0.39{16.92%}</t>
  </si>
  <si>
    <t>0.35{7.49%}</t>
  </si>
  <si>
    <t>-0.04{6.70%}</t>
  </si>
  <si>
    <t>-0.06{1.91%}</t>
  </si>
  <si>
    <t>-0.03{98.43%}</t>
  </si>
  <si>
    <t>0.01{106.06%}</t>
  </si>
  <si>
    <t>-0.04{15.87%}</t>
  </si>
  <si>
    <t>-0.06{8.18%}</t>
  </si>
  <si>
    <t>-0.02{92.13%}</t>
  </si>
  <si>
    <t>0.19{28.90%}</t>
  </si>
  <si>
    <t>0.04{22.67%}</t>
  </si>
  <si>
    <t>0.04{15.27%}</t>
  </si>
  <si>
    <t>0.04{5.21%}</t>
  </si>
  <si>
    <t>0.03{6.11%}</t>
  </si>
  <si>
    <t>-0.06{14.55%}</t>
  </si>
  <si>
    <t>-0.06{1.80%}</t>
  </si>
  <si>
    <t>0.00{46.58%}</t>
  </si>
  <si>
    <t>0.00{21.87%}</t>
  </si>
  <si>
    <t>0.00{15.56%}</t>
  </si>
  <si>
    <t>-0.01{20.11%}</t>
  </si>
  <si>
    <t>0.00{13.94%}</t>
  </si>
  <si>
    <t>0.00{0.44%}</t>
  </si>
  <si>
    <t>0.01{26.29%}</t>
  </si>
  <si>
    <t>0.00{238.38%}</t>
  </si>
  <si>
    <t>-0.10{1.18%}</t>
  </si>
  <si>
    <t>C:\ICPCHEM\1\DATA\22H25k00.B\6G11.D</t>
  </si>
  <si>
    <t>0.31{32.01%}</t>
  </si>
  <si>
    <t>128.10{2.02%}</t>
  </si>
  <si>
    <t>10580.00{0.92%}</t>
  </si>
  <si>
    <t>44.32{7.63%}</t>
  </si>
  <si>
    <t>5123.00{6.54%}</t>
  </si>
  <si>
    <t>139.90{4.88%}</t>
  </si>
  <si>
    <t>141.10{1.65%}</t>
  </si>
  <si>
    <t>40.60{1.73%}</t>
  </si>
  <si>
    <t>4.80{2.21%}</t>
  </si>
  <si>
    <t>2.44{6.27%}</t>
  </si>
  <si>
    <t>2.30{3.12%}</t>
  </si>
  <si>
    <t>12.98{2.95%}</t>
  </si>
  <si>
    <t>4.63{4.72%}</t>
  </si>
  <si>
    <t>0.23{12.65%}</t>
  </si>
  <si>
    <t>1.21{16.03%}</t>
  </si>
  <si>
    <t>-1.14{17.49%}</t>
  </si>
  <si>
    <t>4.85{10.61%}</t>
  </si>
  <si>
    <t>-1.16{20.91%}</t>
  </si>
  <si>
    <t>5.47{11.34%}</t>
  </si>
  <si>
    <t>50.00{16576.71}</t>
  </si>
  <si>
    <t>67.27{2.49%}</t>
  </si>
  <si>
    <t>1.75{12.34%}</t>
  </si>
  <si>
    <t>-0.04{22.65%}</t>
  </si>
  <si>
    <t>0.39{5.47%}</t>
  </si>
  <si>
    <t>0.38{5.92%}</t>
  </si>
  <si>
    <t>-0.04{4.37%}</t>
  </si>
  <si>
    <t>-0.06{9.09%}</t>
  </si>
  <si>
    <t>-0.05{89.70%}</t>
  </si>
  <si>
    <t>0.00{642.75%}</t>
  </si>
  <si>
    <t>-0.03{13.41%}</t>
  </si>
  <si>
    <t>-0.06{14.54%}</t>
  </si>
  <si>
    <t>-0.04{26.99%}</t>
  </si>
  <si>
    <t>0.17{2.56%}</t>
  </si>
  <si>
    <t>0.04{16.66%}</t>
  </si>
  <si>
    <t>0.04{27.12%}</t>
  </si>
  <si>
    <t>0.04{33.24%}</t>
  </si>
  <si>
    <t>0.04{12.65%}</t>
  </si>
  <si>
    <t>-0.06{24.30%}</t>
  </si>
  <si>
    <t>-0.06{0.72%}</t>
  </si>
  <si>
    <t>0.00{54.61%}</t>
  </si>
  <si>
    <t>0.00{10.99%}</t>
  </si>
  <si>
    <t>-0.01{16.73%}</t>
  </si>
  <si>
    <t>0.00{16.46%}</t>
  </si>
  <si>
    <t>0.00{5.13%}</t>
  </si>
  <si>
    <t>0.00{662.62%}</t>
  </si>
  <si>
    <t>0.00{187.33%}</t>
  </si>
  <si>
    <t>-0.10{2.63%}</t>
  </si>
  <si>
    <t>C:\ICPCHEM\1\DATA\22H25k00.B\6G12.D</t>
  </si>
  <si>
    <t>0.25{48.56%}</t>
  </si>
  <si>
    <t>124.40{3.39%}</t>
  </si>
  <si>
    <t>10570.00{2.37%}</t>
  </si>
  <si>
    <t>29.34{31.96%}</t>
  </si>
  <si>
    <t>5098.00{6.72%}</t>
  </si>
  <si>
    <t>138.70{3.39%}</t>
  </si>
  <si>
    <t>141.30{1.47%}</t>
  </si>
  <si>
    <t>42.10{0.92%}</t>
  </si>
  <si>
    <t>4.68{0.63%}</t>
  </si>
  <si>
    <t>2.21{2.70%}</t>
  </si>
  <si>
    <t>2.24{5.26%}</t>
  </si>
  <si>
    <t>12.78{5.74%}</t>
  </si>
  <si>
    <t>4.55{2.05%}</t>
  </si>
  <si>
    <t>0.22{7.14%}</t>
  </si>
  <si>
    <t>1.18{10.41%}</t>
  </si>
  <si>
    <t>-1.06{20.67%}</t>
  </si>
  <si>
    <t>5.00{7.53%}</t>
  </si>
  <si>
    <t>-1.00{28.60%}</t>
  </si>
  <si>
    <t>5.14{1.79%}</t>
  </si>
  <si>
    <t>50.00{17323.22}</t>
  </si>
  <si>
    <t>0.48{145.38%}</t>
  </si>
  <si>
    <t>66.35{2.40%}</t>
  </si>
  <si>
    <t>1.69{11.15%}</t>
  </si>
  <si>
    <t>-0.04{25.62%}</t>
  </si>
  <si>
    <t>0.38{11.26%}</t>
  </si>
  <si>
    <t>0.39{2.18%}</t>
  </si>
  <si>
    <t>-0.04{3.77%}</t>
  </si>
  <si>
    <t>-0.06{3.07%}</t>
  </si>
  <si>
    <t>-0.01{425.03%}</t>
  </si>
  <si>
    <t>0.01{58.67%}</t>
  </si>
  <si>
    <t>-0.03{5.75%}</t>
  </si>
  <si>
    <t>-0.06{13.25%}</t>
  </si>
  <si>
    <t>-0.04{21.09%}</t>
  </si>
  <si>
    <t>0.18{6.52%}</t>
  </si>
  <si>
    <t>0.04{20.68%}</t>
  </si>
  <si>
    <t>0.04{33.25%}</t>
  </si>
  <si>
    <t>0.04{34.32%}</t>
  </si>
  <si>
    <t>0.04{3.59%}</t>
  </si>
  <si>
    <t>-0.07{12.47%}</t>
  </si>
  <si>
    <t>-0.06{30.12%}</t>
  </si>
  <si>
    <t>0.00{445.40%}</t>
  </si>
  <si>
    <t>0.00{13.65%}</t>
  </si>
  <si>
    <t>0.00{43.81%}</t>
  </si>
  <si>
    <t>-0.01{12.95%}</t>
  </si>
  <si>
    <t>0.00{6.44%}</t>
  </si>
  <si>
    <t>0.00{10.56%}</t>
  </si>
  <si>
    <t>0.00{146.37%}</t>
  </si>
  <si>
    <t>0.01{38.66%}</t>
  </si>
  <si>
    <t>-0.10{4.68%}</t>
  </si>
  <si>
    <t>C:\ICPCHEM\1\DATA\22H25k00.B\6H01.D</t>
  </si>
  <si>
    <t>-39.22{0.27%}</t>
  </si>
  <si>
    <t>-13.25{20.83%}</t>
  </si>
  <si>
    <t>-17.70{28.11%}</t>
  </si>
  <si>
    <t>23.40{27.02%}</t>
  </si>
  <si>
    <t>0.35{100.99%}</t>
  </si>
  <si>
    <t>0.24{3.55%}</t>
  </si>
  <si>
    <t>-0.06{188.84%}</t>
  </si>
  <si>
    <t>-0.04{27.37%}</t>
  </si>
  <si>
    <t>-0.17{1.72%}</t>
  </si>
  <si>
    <t>-0.14{18.42%}</t>
  </si>
  <si>
    <t>-5.88{0.47%}</t>
  </si>
  <si>
    <t>-0.17{25.34%}</t>
  </si>
  <si>
    <t>-0.01{13.83%}</t>
  </si>
  <si>
    <t>-0.02{237.81%}</t>
  </si>
  <si>
    <t>-1.44{11.73%}</t>
  </si>
  <si>
    <t>-0.47{0.72%}</t>
  </si>
  <si>
    <t>-1.40{16.59%}</t>
  </si>
  <si>
    <t>-0.42{89.65%}</t>
  </si>
  <si>
    <t>50.00{17952.89}</t>
  </si>
  <si>
    <t>-0.02{90.84%}</t>
  </si>
  <si>
    <t>0.33{23.35%}</t>
  </si>
  <si>
    <t>-0.05{16.96%}</t>
  </si>
  <si>
    <t>-0.04{6.38%}</t>
  </si>
  <si>
    <t>-0.04{3.10%}</t>
  </si>
  <si>
    <t>-0.07{0.92%}</t>
  </si>
  <si>
    <t>-0.14{8.26%}</t>
  </si>
  <si>
    <t>-0.01{1.67%}</t>
  </si>
  <si>
    <t>-0.05{5.34%}</t>
  </si>
  <si>
    <t>-0.08{5.44%}</t>
  </si>
  <si>
    <t>-0.03{57.71%}</t>
  </si>
  <si>
    <t>-0.02{30.26%}</t>
  </si>
  <si>
    <t>-0.01{21.79%}</t>
  </si>
  <si>
    <t>0.00{51.09%}</t>
  </si>
  <si>
    <t>-0.01{47.26%}</t>
  </si>
  <si>
    <t>0.00{397.95%}</t>
  </si>
  <si>
    <t>-0.12{9.32%}</t>
  </si>
  <si>
    <t>-0.12{5.96%}</t>
  </si>
  <si>
    <t>0.00{94.89%}</t>
  </si>
  <si>
    <t>0.00{62.61%}</t>
  </si>
  <si>
    <t>0.00{92.68%}</t>
  </si>
  <si>
    <t>0.00{58.66%}</t>
  </si>
  <si>
    <t>0.00{2.12%}</t>
  </si>
  <si>
    <t>0.00{2.00%}</t>
  </si>
  <si>
    <t>-0.01{9.06%}</t>
  </si>
  <si>
    <t>-0.02{5.44%}</t>
  </si>
  <si>
    <t>-0.10{0.97%}</t>
  </si>
  <si>
    <t>C:\ICPCHEM\1\DATA\22H25k00.B\6H02.D</t>
  </si>
  <si>
    <t>-39.57{0.72%}</t>
  </si>
  <si>
    <t>-37.83{2.79%}</t>
  </si>
  <si>
    <t>-9.05{42.80%}</t>
  </si>
  <si>
    <t>11.31{59.08%}</t>
  </si>
  <si>
    <t>-0.05{387.25%}</t>
  </si>
  <si>
    <t>-0.17{7.80%}</t>
  </si>
  <si>
    <t>-0.13{4.37%}</t>
  </si>
  <si>
    <t>-0.05{7.01%}</t>
  </si>
  <si>
    <t>-0.17{1.60%}</t>
  </si>
  <si>
    <t>-0.10{53.38%}</t>
  </si>
  <si>
    <t>-5.92{0.62%}</t>
  </si>
  <si>
    <t>-0.18{16.87%}</t>
  </si>
  <si>
    <t>-0.01{42.94%}</t>
  </si>
  <si>
    <t>-0.10{73.56%}</t>
  </si>
  <si>
    <t>-1.35{23.09%}</t>
  </si>
  <si>
    <t>-1.12{22.79%}</t>
  </si>
  <si>
    <t>-1.27{14.70%}</t>
  </si>
  <si>
    <t>-1.33{19.15%}</t>
  </si>
  <si>
    <t>50.00{17721.50}</t>
  </si>
  <si>
    <t>0.04{1545.64%}</t>
  </si>
  <si>
    <t>-0.16{10.68%}</t>
  </si>
  <si>
    <t>0.64{16.52%}</t>
  </si>
  <si>
    <t>-0.05{20.39%}</t>
  </si>
  <si>
    <t>-0.04{12.26%}</t>
  </si>
  <si>
    <t>-0.06{7.28%}</t>
  </si>
  <si>
    <t>-0.04{1.21%}</t>
  </si>
  <si>
    <t>-0.07{3.09%}</t>
  </si>
  <si>
    <t>-0.13{19.15%}</t>
  </si>
  <si>
    <t>-0.02{9.12%}</t>
  </si>
  <si>
    <t>-0.06{5.53%}</t>
  </si>
  <si>
    <t>-0.08{8.46%}</t>
  </si>
  <si>
    <t>-0.02{31.33%}</t>
  </si>
  <si>
    <t>-0.02{77.14%}</t>
  </si>
  <si>
    <t>0.01{35.47%}</t>
  </si>
  <si>
    <t>0.00{119.63%}</t>
  </si>
  <si>
    <t>0.00{87.67%}</t>
  </si>
  <si>
    <t>0.00{259.16%}</t>
  </si>
  <si>
    <t>-0.12{10.26%}</t>
  </si>
  <si>
    <t>-0.12{9.53%}</t>
  </si>
  <si>
    <t>0.00{100.00%}</t>
  </si>
  <si>
    <t>0.00{217.87%}</t>
  </si>
  <si>
    <t>0.01{68.55%}</t>
  </si>
  <si>
    <t>0.01{47.69%}</t>
  </si>
  <si>
    <t>-0.02{5.22%}</t>
  </si>
  <si>
    <t>-0.02{7.83%}</t>
  </si>
  <si>
    <t>-0.10{0.30%}</t>
  </si>
  <si>
    <t>C:\ICPCHEM\1\DATA\22H25k00.B\6H03.D</t>
  </si>
  <si>
    <t>454.90{0.77%}</t>
  </si>
  <si>
    <t>446.00{2.01%}</t>
  </si>
  <si>
    <t>453.20{1.57%}</t>
  </si>
  <si>
    <t>411.50{17.31%}</t>
  </si>
  <si>
    <t>519.10{0.69%}</t>
  </si>
  <si>
    <t>491.50{1.01%}</t>
  </si>
  <si>
    <t>476.10{2.35%}</t>
  </si>
  <si>
    <t>466.40{1.57%}</t>
  </si>
  <si>
    <t>491.40{0.62%}</t>
  </si>
  <si>
    <t>476.50{1.77%}</t>
  </si>
  <si>
    <t>480.50{2.44%}</t>
  </si>
  <si>
    <t>454.10{0.98%}</t>
  </si>
  <si>
    <t>482.80{1.31%}</t>
  </si>
  <si>
    <t>485.00{0.61%}</t>
  </si>
  <si>
    <t>482.30{0.87%}</t>
  </si>
  <si>
    <t>487.60{0.33%}</t>
  </si>
  <si>
    <t>449.70{0.90%}</t>
  </si>
  <si>
    <t>472.60{1.11%}</t>
  </si>
  <si>
    <t>452.80{1.74%}</t>
  </si>
  <si>
    <t>50.00{15814.63}</t>
  </si>
  <si>
    <t>416.50{3.02%}</t>
  </si>
  <si>
    <t>475.30{0.69%}</t>
  </si>
  <si>
    <t>616.70{2.81%}</t>
  </si>
  <si>
    <t>499.70{6.16%}</t>
  </si>
  <si>
    <t>463.10{2.35%}</t>
  </si>
  <si>
    <t>464.10{2.57%}</t>
  </si>
  <si>
    <t>68.49{27.01%}</t>
  </si>
  <si>
    <t>119.60{14.67%}</t>
  </si>
  <si>
    <t>459.50{2.21%}</t>
  </si>
  <si>
    <t>455.00{2.40%}</t>
  </si>
  <si>
    <t>505.90{0.75%}</t>
  </si>
  <si>
    <t>510.60{0.40%}</t>
  </si>
  <si>
    <t>408.90{1.59%}</t>
  </si>
  <si>
    <t>408.80{1.39%}</t>
  </si>
  <si>
    <t>468.70{1.23%}</t>
  </si>
  <si>
    <t>420.10{1.49%}</t>
  </si>
  <si>
    <t>422.70{1.18%}</t>
  </si>
  <si>
    <t>421.40{0.85%}</t>
  </si>
  <si>
    <t>464.40{10.43%}</t>
  </si>
  <si>
    <t>431.40{7.25%}</t>
  </si>
  <si>
    <t>426.90{6.66%}</t>
  </si>
  <si>
    <t>429.80{1.50%}</t>
  </si>
  <si>
    <t>423.90{1.12%}</t>
  </si>
  <si>
    <t>393.70{0.78%}</t>
  </si>
  <si>
    <t>394.30{0.34%}</t>
  </si>
  <si>
    <t>414.30{0.80%}</t>
  </si>
  <si>
    <t>404.20{0.40%}</t>
  </si>
  <si>
    <t>433.70{0.87%}</t>
  </si>
  <si>
    <t>427.10{0.77%}</t>
  </si>
  <si>
    <t>260.50{1.70%}</t>
  </si>
  <si>
    <t>C:\ICPCHEM\1\DATA\22H25k00.B\6H04.D</t>
  </si>
  <si>
    <t>461.70{2.64%}</t>
  </si>
  <si>
    <t>454.00{2.23%}</t>
  </si>
  <si>
    <t>447.70{2.71%}</t>
  </si>
  <si>
    <t>407.70{19.10%}</t>
  </si>
  <si>
    <t>525.30{1.47%}</t>
  </si>
  <si>
    <t>489.20{0.37%}</t>
  </si>
  <si>
    <t>483.10{3.33%}</t>
  </si>
  <si>
    <t>480.80{2.35%}</t>
  </si>
  <si>
    <t>497.60{2.39%}</t>
  </si>
  <si>
    <t>484.80{3.01%}</t>
  </si>
  <si>
    <t>484.80{1.55%}</t>
  </si>
  <si>
    <t>459.40{1.90%}</t>
  </si>
  <si>
    <t>485.80{2.56%}</t>
  </si>
  <si>
    <t>489.50{2.25%}</t>
  </si>
  <si>
    <t>483.30{1.78%}</t>
  </si>
  <si>
    <t>492.10{1.73%}</t>
  </si>
  <si>
    <t>455.80{1.44%}</t>
  </si>
  <si>
    <t>477.80{2.22%}</t>
  </si>
  <si>
    <t>459.90{2.57%}</t>
  </si>
  <si>
    <t>50.00{15244.06}</t>
  </si>
  <si>
    <t>437.40{5.54%}</t>
  </si>
  <si>
    <t>477.70{2.27%}</t>
  </si>
  <si>
    <t>502.40{2.04%}</t>
  </si>
  <si>
    <t>528.40{5.60%}</t>
  </si>
  <si>
    <t>479.30{2.58%}</t>
  </si>
  <si>
    <t>481.90{2.87%}</t>
  </si>
  <si>
    <t>61.52{25.36%}</t>
  </si>
  <si>
    <t>130.40{16.01%}</t>
  </si>
  <si>
    <t>467.20{2.98%}</t>
  </si>
  <si>
    <t>462.10{2.25%}</t>
  </si>
  <si>
    <t>513.80{1.91%}</t>
  </si>
  <si>
    <t>519.50{2.18%}</t>
  </si>
  <si>
    <t>436.70{2.89%}</t>
  </si>
  <si>
    <t>420.70{2.68%}</t>
  </si>
  <si>
    <t>477.00{2.57%}</t>
  </si>
  <si>
    <t>431.20{1.30%}</t>
  </si>
  <si>
    <t>433.90{1.94%}</t>
  </si>
  <si>
    <t>433.30{1.64%}</t>
  </si>
  <si>
    <t>488.30{9.47%}</t>
  </si>
  <si>
    <t>454.70{6.60%}</t>
  </si>
  <si>
    <t>450.10{6.00%}</t>
  </si>
  <si>
    <t>443.50{2.20%}</t>
  </si>
  <si>
    <t>437.90{2.22%}</t>
  </si>
  <si>
    <t>406.40{1.61%}</t>
  </si>
  <si>
    <t>407.20{1.86%}</t>
  </si>
  <si>
    <t>425.80{1.77%}</t>
  </si>
  <si>
    <t>415.10{1.41%}</t>
  </si>
  <si>
    <t>455.40{1.98%}</t>
  </si>
  <si>
    <t>448.10{2.29%}</t>
  </si>
  <si>
    <t>305.30{1.94%}</t>
  </si>
  <si>
    <t>C:\ICPCHEM\1\DATA\22H25k00.B\6H05.D</t>
  </si>
  <si>
    <t>1.29{16.46%}</t>
  </si>
  <si>
    <t>-38.40{1.71%}</t>
  </si>
  <si>
    <t>-37.69{2.58%}</t>
  </si>
  <si>
    <t>-16.57{53.16%}</t>
  </si>
  <si>
    <t>10.43{74.41%}</t>
  </si>
  <si>
    <t>1.63{38.62%}</t>
  </si>
  <si>
    <t>1.39{11.19%}</t>
  </si>
  <si>
    <t>1.29{8.89%}</t>
  </si>
  <si>
    <t>1.39{5.74%}</t>
  </si>
  <si>
    <t>1.14{5.53%}</t>
  </si>
  <si>
    <t>1.42{12.38%}</t>
  </si>
  <si>
    <t>-4.53{2.82%}</t>
  </si>
  <si>
    <t>1.11{16.76%}</t>
  </si>
  <si>
    <t>1.31{2.69%}</t>
  </si>
  <si>
    <t>1.18{8.90%}</t>
  </si>
  <si>
    <t>-0.11{329.78%}</t>
  </si>
  <si>
    <t>0.05{713.23%}</t>
  </si>
  <si>
    <t>-0.15{164.49%}</t>
  </si>
  <si>
    <t>0.25{102.79%}</t>
  </si>
  <si>
    <t>50.00{15873.66}</t>
  </si>
  <si>
    <t>2.32{68.35%}</t>
  </si>
  <si>
    <t>1.17{7.18%}</t>
  </si>
  <si>
    <t>2.18{6.48%}</t>
  </si>
  <si>
    <t>3.26{4.91%}</t>
  </si>
  <si>
    <t>6.26{8.46%}</t>
  </si>
  <si>
    <t>6.24{7.99%}</t>
  </si>
  <si>
    <t>5.60{8.06%}</t>
  </si>
  <si>
    <t>5.92{4.85%}</t>
  </si>
  <si>
    <t>1.54{20.02%}</t>
  </si>
  <si>
    <t>1.79{6.58%}</t>
  </si>
  <si>
    <t>1.64{3.75%}</t>
  </si>
  <si>
    <t>1.66{8.54%}</t>
  </si>
  <si>
    <t>3.67{5.90%}</t>
  </si>
  <si>
    <t>3.18{19.00%}</t>
  </si>
  <si>
    <t>2.79{3.58%}</t>
  </si>
  <si>
    <t>1.32{7.01%}</t>
  </si>
  <si>
    <t>1.30{3.97%}</t>
  </si>
  <si>
    <t>1.32{4.56%}</t>
  </si>
  <si>
    <t>1.12{37.45%}</t>
  </si>
  <si>
    <t>3.36{4.77%}</t>
  </si>
  <si>
    <t>3.36{6.36%}</t>
  </si>
  <si>
    <t>1.36{6.79%}</t>
  </si>
  <si>
    <t>1.38{6.43%}</t>
  </si>
  <si>
    <t>1.92{5.07%}</t>
  </si>
  <si>
    <t>1.91{3.69%}</t>
  </si>
  <si>
    <t>1.46{6.64%}</t>
  </si>
  <si>
    <t>1.45{5.70%}</t>
  </si>
  <si>
    <t>3.63{6.46%}</t>
  </si>
  <si>
    <t>3.68{8.26%}</t>
  </si>
  <si>
    <t>18.67{2.78%}</t>
  </si>
  <si>
    <t>C:\ICPCHEM\1\DATA\22H25k00.B\6H06.D</t>
  </si>
  <si>
    <t>0.13{78.79%}</t>
  </si>
  <si>
    <t>-39.38{1.24%}</t>
  </si>
  <si>
    <t>-39.89{3.01%}</t>
  </si>
  <si>
    <t>-19.81{27.86%}</t>
  </si>
  <si>
    <t>8.66{92.03%}</t>
  </si>
  <si>
    <t>0.19{170.03%}</t>
  </si>
  <si>
    <t>0.20{90.33%}</t>
  </si>
  <si>
    <t>0.11{121.20%}</t>
  </si>
  <si>
    <t>0.12{19.73%}</t>
  </si>
  <si>
    <t>0.00{840.10%}</t>
  </si>
  <si>
    <t>0.05{126.58%}</t>
  </si>
  <si>
    <t>-5.76{0.92%}</t>
  </si>
  <si>
    <t>-0.01{531.19%}</t>
  </si>
  <si>
    <t>0.17{23.14%}</t>
  </si>
  <si>
    <t>0.08{50.35%}</t>
  </si>
  <si>
    <t>-1.40{20.72%}</t>
  </si>
  <si>
    <t>-1.25{8.37%}</t>
  </si>
  <si>
    <t>-1.40{16.34%}</t>
  </si>
  <si>
    <t>-1.38{5.06%}</t>
  </si>
  <si>
    <t>50.00{16553.33}</t>
  </si>
  <si>
    <t>0.33{72.12%}</t>
  </si>
  <si>
    <t>0.00{619.85%}</t>
  </si>
  <si>
    <t>0.22{8.77%}</t>
  </si>
  <si>
    <t>1.20{22.12%}</t>
  </si>
  <si>
    <t>1.43{15.42%}</t>
  </si>
  <si>
    <t>1.48{14.65%}</t>
  </si>
  <si>
    <t>1.63{4.05%}</t>
  </si>
  <si>
    <t>1.76{4.16%}</t>
  </si>
  <si>
    <t>0.19{51.60%}</t>
  </si>
  <si>
    <t>0.26{3.92%}</t>
  </si>
  <si>
    <t>0.26{15.78%}</t>
  </si>
  <si>
    <t>0.23{14.63%}</t>
  </si>
  <si>
    <t>0.96{32.11%}</t>
  </si>
  <si>
    <t>0.97{18.43%}</t>
  </si>
  <si>
    <t>0.96{11.53%}</t>
  </si>
  <si>
    <t>0.15{3.52%}</t>
  </si>
  <si>
    <t>0.14{5.97%}</t>
  </si>
  <si>
    <t>0.15{7.97%}</t>
  </si>
  <si>
    <t>0.05{11.37%}</t>
  </si>
  <si>
    <t>1.04{20.46%}</t>
  </si>
  <si>
    <t>1.03{17.58%}</t>
  </si>
  <si>
    <t>0.20{3.03%}</t>
  </si>
  <si>
    <t>0.21{4.51%}</t>
  </si>
  <si>
    <t>0.53{10.79%}</t>
  </si>
  <si>
    <t>0.24{6.82%}</t>
  </si>
  <si>
    <t>0.24{8.76%}</t>
  </si>
  <si>
    <t>1.05{11.31%}</t>
  </si>
  <si>
    <t>1.05{13.83%}</t>
  </si>
  <si>
    <t>6.42{1.75%}</t>
  </si>
  <si>
    <t>C:\ICPCHEM\1\DATA\22H25k00.B\5A01.D</t>
  </si>
  <si>
    <t>0.08{104.01%}</t>
  </si>
  <si>
    <t>-39.15{0.45%}</t>
  </si>
  <si>
    <t>-33.95{5.26%}</t>
  </si>
  <si>
    <t>-12.43{24.77%}</t>
  </si>
  <si>
    <t>11.79{71.05%}</t>
  </si>
  <si>
    <t>0.07{204.84%}</t>
  </si>
  <si>
    <t>-0.01{802.01%}</t>
  </si>
  <si>
    <t>0.05{155.13%}</t>
  </si>
  <si>
    <t>0.06{27.62%}</t>
  </si>
  <si>
    <t>-0.01{530.34%}</t>
  </si>
  <si>
    <t>-0.03{89.76%}</t>
  </si>
  <si>
    <t>-5.73{1.25%}</t>
  </si>
  <si>
    <t>-0.06{97.19%}</t>
  </si>
  <si>
    <t>0.11{16.46%}</t>
  </si>
  <si>
    <t>0.07{92.60%}</t>
  </si>
  <si>
    <t>-1.33{17.78%}</t>
  </si>
  <si>
    <t>-0.98{33.71%}</t>
  </si>
  <si>
    <t>-1.37{23.08%}</t>
  </si>
  <si>
    <t>-0.75{52.82%}</t>
  </si>
  <si>
    <t>50.00{15976.07}</t>
  </si>
  <si>
    <t>0.04{846.26%}</t>
  </si>
  <si>
    <t>-0.08{29.28%}</t>
  </si>
  <si>
    <t>0.03{38.76%}</t>
  </si>
  <si>
    <t>0.85{25.90%}</t>
  </si>
  <si>
    <t>0.71{26.79%}</t>
  </si>
  <si>
    <t>0.71{16.54%}</t>
  </si>
  <si>
    <t>1.04{9.81%}</t>
  </si>
  <si>
    <t>1.15{3.12%}</t>
  </si>
  <si>
    <t>0.01{887.11%}</t>
  </si>
  <si>
    <t>0.12{23.87%}</t>
  </si>
  <si>
    <t>0.11{17.29%}</t>
  </si>
  <si>
    <t>0.10{50.96%}</t>
  </si>
  <si>
    <t>0.54{57.05%}</t>
  </si>
  <si>
    <t>0.51{29.45%}</t>
  </si>
  <si>
    <t>0.80{15.44%}</t>
  </si>
  <si>
    <t>0.06{24.23%}</t>
  </si>
  <si>
    <t>0.05{5.03%}</t>
  </si>
  <si>
    <t>0.05{21.31%}</t>
  </si>
  <si>
    <t>0.02{24.48%}</t>
  </si>
  <si>
    <t>0.65{25.05%}</t>
  </si>
  <si>
    <t>0.64{26.92%}</t>
  </si>
  <si>
    <t>0.10{10.93%}</t>
  </si>
  <si>
    <t>0.11{12.30%}</t>
  </si>
  <si>
    <t>0.33{14.30%}</t>
  </si>
  <si>
    <t>0.34{9.62%}</t>
  </si>
  <si>
    <t>0.12{12.68%}</t>
  </si>
  <si>
    <t>0.12{8.79%}</t>
  </si>
  <si>
    <t>0.56{18.42%}</t>
  </si>
  <si>
    <t>0.56{16.72%}</t>
  </si>
  <si>
    <t>2.85{6.66%}</t>
  </si>
  <si>
    <t>C:\ICPCHEM\1\DATA\22H25k00.B\5A02.D</t>
  </si>
  <si>
    <t>160544-A1-Cn1</t>
  </si>
  <si>
    <t>0.47{23.51%}</t>
  </si>
  <si>
    <t>724.90{1.96%}</t>
  </si>
  <si>
    <t>17680.00{1.78%}</t>
  </si>
  <si>
    <t>22.81{44.41%}</t>
  </si>
  <si>
    <t>7704.00{8.98%}</t>
  </si>
  <si>
    <t>701.00{1.82%}</t>
  </si>
  <si>
    <t>697.70{3.14%}</t>
  </si>
  <si>
    <t>204.20{3.58%}</t>
  </si>
  <si>
    <t>10.81{4.20%}</t>
  </si>
  <si>
    <t>3.86{6.07%}</t>
  </si>
  <si>
    <t>3.88{12.71%}</t>
  </si>
  <si>
    <t>59.30{3.64%}</t>
  </si>
  <si>
    <t>10.92{1.70%}</t>
  </si>
  <si>
    <t>0.84{4.36%}</t>
  </si>
  <si>
    <t>1.66{16.96%}</t>
  </si>
  <si>
    <t>-0.01{4450.78%}</t>
  </si>
  <si>
    <t>7.53{6.60%}</t>
  </si>
  <si>
    <t>0.01{1338.09%}</t>
  </si>
  <si>
    <t>7.93{10.04%}</t>
  </si>
  <si>
    <t>50.00{14542.25}</t>
  </si>
  <si>
    <t>0.85{80.96%}</t>
  </si>
  <si>
    <t>145.10{3.57%}</t>
  </si>
  <si>
    <t>8.34{15.40%}</t>
  </si>
  <si>
    <t>0.84{28.44%}</t>
  </si>
  <si>
    <t>0.95{12.80%}</t>
  </si>
  <si>
    <t>0.96{18.14%}</t>
  </si>
  <si>
    <t>0.49{11.59%}</t>
  </si>
  <si>
    <t>0.59{15.67%}</t>
  </si>
  <si>
    <t>0.08{200.35%}</t>
  </si>
  <si>
    <t>0.14{6.14%}</t>
  </si>
  <si>
    <t>0.16{21.55%}</t>
  </si>
  <si>
    <t>0.11{31.18%}</t>
  </si>
  <si>
    <t>0.37{45.55%}</t>
  </si>
  <si>
    <t>0.46{28.33%}</t>
  </si>
  <si>
    <t>1.24{11.13%}</t>
  </si>
  <si>
    <t>0.30{8.95%}</t>
  </si>
  <si>
    <t>0.28{7.13%}</t>
  </si>
  <si>
    <t>0.29{5.92%}</t>
  </si>
  <si>
    <t>0.11{1.51%}</t>
  </si>
  <si>
    <t>0.72{24.71%}</t>
  </si>
  <si>
    <t>0.75{25.88%}</t>
  </si>
  <si>
    <t>0.07{17.20%}</t>
  </si>
  <si>
    <t>0.06{18.73%}</t>
  </si>
  <si>
    <t>0.17{15.86%}</t>
  </si>
  <si>
    <t>0.17{9.16%}</t>
  </si>
  <si>
    <t>0.07{17.12%}</t>
  </si>
  <si>
    <t>0.07{18.44%}</t>
  </si>
  <si>
    <t>0.57{13.63%}</t>
  </si>
  <si>
    <t>0.57{17.99%}</t>
  </si>
  <si>
    <t>2.02{7.88%}</t>
  </si>
  <si>
    <t>C:\ICPCHEM\1\DATA\22H25k00.B\5A03.D</t>
  </si>
  <si>
    <t>0.38{38.74%}</t>
  </si>
  <si>
    <t>713.60{2.40%}</t>
  </si>
  <si>
    <t>17250.00{2.43%}</t>
  </si>
  <si>
    <t>67.25{15.52%}</t>
  </si>
  <si>
    <t>7539.00{6.22%}</t>
  </si>
  <si>
    <t>678.70{3.71%}</t>
  </si>
  <si>
    <t>685.50{0.86%}</t>
  </si>
  <si>
    <t>204.50{2.59%}</t>
  </si>
  <si>
    <t>10.33{3.22%}</t>
  </si>
  <si>
    <t>3.81{2.96%}</t>
  </si>
  <si>
    <t>3.84{14.30%}</t>
  </si>
  <si>
    <t>57.48{2.72%}</t>
  </si>
  <si>
    <t>10.71{2.50%}</t>
  </si>
  <si>
    <t>0.78{5.54%}</t>
  </si>
  <si>
    <t>1.55{13.14%}</t>
  </si>
  <si>
    <t>-0.08{347.89%}</t>
  </si>
  <si>
    <t>4.89{10.15%}</t>
  </si>
  <si>
    <t>-0.06{249.56%}</t>
  </si>
  <si>
    <t>5.39{14.51%}</t>
  </si>
  <si>
    <t>50.00{15643.49}</t>
  </si>
  <si>
    <t>1.16{112.81%}</t>
  </si>
  <si>
    <t>141.90{1.60%}</t>
  </si>
  <si>
    <t>8.59{16.18%}</t>
  </si>
  <si>
    <t>0.68{26.18%}</t>
  </si>
  <si>
    <t>0.78{10.38%}</t>
  </si>
  <si>
    <t>0.78{14.61%}</t>
  </si>
  <si>
    <t>0.33{10.18%}</t>
  </si>
  <si>
    <t>0.39{17.95%}</t>
  </si>
  <si>
    <t>0.18{61.45%}</t>
  </si>
  <si>
    <t>0.12{5.95%}</t>
  </si>
  <si>
    <t>0.09{36.75%}</t>
  </si>
  <si>
    <t>0.07{36.74%}</t>
  </si>
  <si>
    <t>0.23{71.72%}</t>
  </si>
  <si>
    <t>0.26{33.70%}</t>
  </si>
  <si>
    <t>0.89{8.34%}</t>
  </si>
  <si>
    <t>0.26{10.93%}</t>
  </si>
  <si>
    <t>0.25{13.41%}</t>
  </si>
  <si>
    <t>0.27{18.19%}</t>
  </si>
  <si>
    <t>0.11{3.23%}</t>
  </si>
  <si>
    <t>0.58{26.49%}</t>
  </si>
  <si>
    <t>0.59{23.38%}</t>
  </si>
  <si>
    <t>0.05{16.80%}</t>
  </si>
  <si>
    <t>0.05{19.07%}</t>
  </si>
  <si>
    <t>0.11{5.34%}</t>
  </si>
  <si>
    <t>0.10{13.88%}</t>
  </si>
  <si>
    <t>0.05{26.05%}</t>
  </si>
  <si>
    <t>0.05{10.27%}</t>
  </si>
  <si>
    <t>0.40{11.37%}</t>
  </si>
  <si>
    <t>0.38{12.64%}</t>
  </si>
  <si>
    <t>1.14{4.20%}</t>
  </si>
  <si>
    <t>C:\ICPCHEM\1\DATA\22H25k00.B\5A04.D</t>
  </si>
  <si>
    <t>0.43{43.55%}</t>
  </si>
  <si>
    <t>702.10{2.05%}</t>
  </si>
  <si>
    <t>17060.00{1.93%}</t>
  </si>
  <si>
    <t>59.16{29.41%}</t>
  </si>
  <si>
    <t>7455.00{7.00%}</t>
  </si>
  <si>
    <t>654.00{0.90%}</t>
  </si>
  <si>
    <t>675.20{1.64%}</t>
  </si>
  <si>
    <t>200.70{1.12%}</t>
  </si>
  <si>
    <t>10.70{0.61%}</t>
  </si>
  <si>
    <t>3.71{5.46%}</t>
  </si>
  <si>
    <t>3.59{2.91%}</t>
  </si>
  <si>
    <t>57.00{1.17%}</t>
  </si>
  <si>
    <t>10.41{0.78%}</t>
  </si>
  <si>
    <t>0.73{2.22%}</t>
  </si>
  <si>
    <t>1.55{4.49%}</t>
  </si>
  <si>
    <t>-0.01{4118.43%}</t>
  </si>
  <si>
    <t>4.54{1.49%}</t>
  </si>
  <si>
    <t>-0.04{448.20%}</t>
  </si>
  <si>
    <t>5.10{7.79%}</t>
  </si>
  <si>
    <t>50.00{15529.99}</t>
  </si>
  <si>
    <t>0.74{15.28%}</t>
  </si>
  <si>
    <t>139.30{1.87%}</t>
  </si>
  <si>
    <t>8.45{15.63%}</t>
  </si>
  <si>
    <t>0.53{27.47%}</t>
  </si>
  <si>
    <t>0.64{10.92%}</t>
  </si>
  <si>
    <t>0.63{3.62%}</t>
  </si>
  <si>
    <t>0.24{18.64%}</t>
  </si>
  <si>
    <t>0.29{11.87%}</t>
  </si>
  <si>
    <t>0.07{58.40%}</t>
  </si>
  <si>
    <t>0.08{5.41%}</t>
  </si>
  <si>
    <t>0.06{56.04%}</t>
  </si>
  <si>
    <t>0.06{58.90%}</t>
  </si>
  <si>
    <t>0.09{146.57%}</t>
  </si>
  <si>
    <t>0.17{59.12%}</t>
  </si>
  <si>
    <t>0.70{8.68%}</t>
  </si>
  <si>
    <t>0.24{19.98%}</t>
  </si>
  <si>
    <t>0.25{9.31%}</t>
  </si>
  <si>
    <t>0.25{10.78%}</t>
  </si>
  <si>
    <t>0.10{5.00%}</t>
  </si>
  <si>
    <t>0.44{32.93%}</t>
  </si>
  <si>
    <t>0.44{27.00%}</t>
  </si>
  <si>
    <t>0.04{33.15%}</t>
  </si>
  <si>
    <t>0.03{15.49%}</t>
  </si>
  <si>
    <t>0.08{9.16%}</t>
  </si>
  <si>
    <t>0.07{4.74%}</t>
  </si>
  <si>
    <t>0.04{15.98%}</t>
  </si>
  <si>
    <t>0.04{17.55%}</t>
  </si>
  <si>
    <t>0.28{16.02%}</t>
  </si>
  <si>
    <t>0.27{10.57%}</t>
  </si>
  <si>
    <t>0.70{7.56%}</t>
  </si>
  <si>
    <t>C:\ICPCHEM\1\DATA\22H25k00.B\5A05.D</t>
  </si>
  <si>
    <t>0.00{686.89%}</t>
  </si>
  <si>
    <t>-36.89{1.32%}</t>
  </si>
  <si>
    <t>22.69{51.12%}</t>
  </si>
  <si>
    <t>-3.23{268.06%}</t>
  </si>
  <si>
    <t>37.52{15.16%}</t>
  </si>
  <si>
    <t>2.22{41.12%}</t>
  </si>
  <si>
    <t>2.75{13.26%}</t>
  </si>
  <si>
    <t>1.06{9.09%}</t>
  </si>
  <si>
    <t>0.02{143.89%}</t>
  </si>
  <si>
    <t>-0.13{6.12%}</t>
  </si>
  <si>
    <t>-0.10{48.30%}</t>
  </si>
  <si>
    <t>-5.75{1.01%}</t>
  </si>
  <si>
    <t>-0.06{88.37%}</t>
  </si>
  <si>
    <t>0.04{15.16%}</t>
  </si>
  <si>
    <t>-0.08{105.32%}</t>
  </si>
  <si>
    <t>-1.40{18.50%}</t>
  </si>
  <si>
    <t>-1.37{9.88%}</t>
  </si>
  <si>
    <t>-1.43{16.08%}</t>
  </si>
  <si>
    <t>-1.23{8.38%}</t>
  </si>
  <si>
    <t>50.00{19278.98}</t>
  </si>
  <si>
    <t>0.53{17.24%}</t>
  </si>
  <si>
    <t>0.22{34.80%}</t>
  </si>
  <si>
    <t>0.32{17.67%}</t>
  </si>
  <si>
    <t>0.36{28.89%}</t>
  </si>
  <si>
    <t>0.16{7.00%}</t>
  </si>
  <si>
    <t>0.16{24.72%}</t>
  </si>
  <si>
    <t>0.22{6.03%}</t>
  </si>
  <si>
    <t>0.25{5.11%}</t>
  </si>
  <si>
    <t>-0.13{1.60%}</t>
  </si>
  <si>
    <t>0.03{15.56%}</t>
  </si>
  <si>
    <t>-0.01{409.20%}</t>
  </si>
  <si>
    <t>-0.03{71.88%}</t>
  </si>
  <si>
    <t>0.05{131.49%}</t>
  </si>
  <si>
    <t>0.20{21.52%}</t>
  </si>
  <si>
    <t>0.33{17.51%}</t>
  </si>
  <si>
    <t>0.01{22.69%}</t>
  </si>
  <si>
    <t>0.00{123.95%}</t>
  </si>
  <si>
    <t>0.01{22.53%}</t>
  </si>
  <si>
    <t>0.01{35.51%}</t>
  </si>
  <si>
    <t>0.20{40.10%}</t>
  </si>
  <si>
    <t>0.19{26.48%}</t>
  </si>
  <si>
    <t>0.02{13.67%}</t>
  </si>
  <si>
    <t>0.03{15.81%}</t>
  </si>
  <si>
    <t>0.05{11.77%}</t>
  </si>
  <si>
    <t>0.04{6.45%}</t>
  </si>
  <si>
    <t>0.02{14.17%}</t>
  </si>
  <si>
    <t>0.02{16.35%}</t>
  </si>
  <si>
    <t>0.11{21.72%}</t>
  </si>
  <si>
    <t>0.11{14.59%}</t>
  </si>
  <si>
    <t>0.34{5.31%}</t>
  </si>
  <si>
    <t>C:\ICPCHEM\1\DATA\22H25k00.B\5A06.D</t>
  </si>
  <si>
    <t>160544-A1-Cn2</t>
  </si>
  <si>
    <t>0.15{10.60%}</t>
  </si>
  <si>
    <t>298.30{4.52%}</t>
  </si>
  <si>
    <t>8497.00{1.24%}</t>
  </si>
  <si>
    <t>23.38{72.84%}</t>
  </si>
  <si>
    <t>2212.00{9.13%}</t>
  </si>
  <si>
    <t>281.50{3.31%}</t>
  </si>
  <si>
    <t>285.80{2.86%}</t>
  </si>
  <si>
    <t>84.41{2.38%}</t>
  </si>
  <si>
    <t>5.52{3.27%}</t>
  </si>
  <si>
    <t>2.68{6.60%}</t>
  </si>
  <si>
    <t>2.97{19.66%}</t>
  </si>
  <si>
    <t>35.97{4.19%}</t>
  </si>
  <si>
    <t>5.77{4.63%}</t>
  </si>
  <si>
    <t>0.46{13.24%}</t>
  </si>
  <si>
    <t>1.30{19.36%}</t>
  </si>
  <si>
    <t>-0.39{65.49%}</t>
  </si>
  <si>
    <t>2.57{10.13%}</t>
  </si>
  <si>
    <t>-0.44{49.49%}</t>
  </si>
  <si>
    <t>2.50{17.99%}</t>
  </si>
  <si>
    <t>50.00{13099.83}</t>
  </si>
  <si>
    <t>0.11{358.40%}</t>
  </si>
  <si>
    <t>54.61{4.11%}</t>
  </si>
  <si>
    <t>1.22{7.44%}</t>
  </si>
  <si>
    <t>0.41{32.31%}</t>
  </si>
  <si>
    <t>0.49{26.13%}</t>
  </si>
  <si>
    <t>0.53{17.28%}</t>
  </si>
  <si>
    <t>0.18{22.31%}</t>
  </si>
  <si>
    <t>0.21{2.54%}</t>
  </si>
  <si>
    <t>-0.02{380.76%}</t>
  </si>
  <si>
    <t>0.05{41.46%}</t>
  </si>
  <si>
    <t>0.02{91.38%}</t>
  </si>
  <si>
    <t>-0.01{211.01%}</t>
  </si>
  <si>
    <t>0.09{141.92%}</t>
  </si>
  <si>
    <t>0.11{54.60%}</t>
  </si>
  <si>
    <t>0.61{12.09%}</t>
  </si>
  <si>
    <t>0.04{16.44%}</t>
  </si>
  <si>
    <t>0.04{14.00%}</t>
  </si>
  <si>
    <t>0.04{6.62%}</t>
  </si>
  <si>
    <t>0.36{49.31%}</t>
  </si>
  <si>
    <t>0.31{34.50%}</t>
  </si>
  <si>
    <t>0.03{39.64%}</t>
  </si>
  <si>
    <t>0.06{30.94%}</t>
  </si>
  <si>
    <t>0.06{26.26%}</t>
  </si>
  <si>
    <t>0.03{34.97%}</t>
  </si>
  <si>
    <t>0.02{38.08%}</t>
  </si>
  <si>
    <t>0.18{24.58%}</t>
  </si>
  <si>
    <t>0.17{23.91%}</t>
  </si>
  <si>
    <t>0.38{7.75%}</t>
  </si>
  <si>
    <t>C:\ICPCHEM\1\DATA\22H25k00.B\5A07.D</t>
  </si>
  <si>
    <t>0.22{122.85%}</t>
  </si>
  <si>
    <t>310.50{1.33%}</t>
  </si>
  <si>
    <t>8640.00{1.45%}</t>
  </si>
  <si>
    <t>35.32{32.22%}</t>
  </si>
  <si>
    <t>2276.00{8.40%}</t>
  </si>
  <si>
    <t>293.10{0.30%}</t>
  </si>
  <si>
    <t>295.10{2.31%}</t>
  </si>
  <si>
    <t>85.89{3.50%}</t>
  </si>
  <si>
    <t>5.36{5.65%}</t>
  </si>
  <si>
    <t>2.76{3.55%}</t>
  </si>
  <si>
    <t>2.80{10.15%}</t>
  </si>
  <si>
    <t>36.24{3.91%}</t>
  </si>
  <si>
    <t>5.68{2.31%}</t>
  </si>
  <si>
    <t>0.46{9.79%}</t>
  </si>
  <si>
    <t>1.30{9.91%}</t>
  </si>
  <si>
    <t>-0.44{60.93%}</t>
  </si>
  <si>
    <t>2.30{8.06%}</t>
  </si>
  <si>
    <t>-0.43{61.25%}</t>
  </si>
  <si>
    <t>2.39{1.93%}</t>
  </si>
  <si>
    <t>50.00{10764.48}</t>
  </si>
  <si>
    <t>0.74{150.33%}</t>
  </si>
  <si>
    <t>56.07{5.30%}</t>
  </si>
  <si>
    <t>1.26{10.27%}</t>
  </si>
  <si>
    <t>0.36{33.00%}</t>
  </si>
  <si>
    <t>0.47{20.81%}</t>
  </si>
  <si>
    <t>0.54{12.21%}</t>
  </si>
  <si>
    <t>0.14{8.62%}</t>
  </si>
  <si>
    <t>0.16{10.11%}</t>
  </si>
  <si>
    <t>0.00{3193.92%}</t>
  </si>
  <si>
    <t>0.05{31.52%}</t>
  </si>
  <si>
    <t>0.02{192.44%}</t>
  </si>
  <si>
    <t>-0.01{497.41%}</t>
  </si>
  <si>
    <t>0.11{159.36%}</t>
  </si>
  <si>
    <t>0.11{6.42%}</t>
  </si>
  <si>
    <t>0.54{19.20%}</t>
  </si>
  <si>
    <t>0.04{16.53%}</t>
  </si>
  <si>
    <t>0.04{9.42%}</t>
  </si>
  <si>
    <t>0.05{19.08%}</t>
  </si>
  <si>
    <t>0.04{11.63%}</t>
  </si>
  <si>
    <t>0.27{30.17%}</t>
  </si>
  <si>
    <t>0.25{41.52%}</t>
  </si>
  <si>
    <t>0.03{27.86%}</t>
  </si>
  <si>
    <t>0.02{12.70%}</t>
  </si>
  <si>
    <t>0.06{19.18%}</t>
  </si>
  <si>
    <t>0.06{21.05%}</t>
  </si>
  <si>
    <t>0.02{33.08%}</t>
  </si>
  <si>
    <t>0.02{9.69%}</t>
  </si>
  <si>
    <t>0.16{23.63%}</t>
  </si>
  <si>
    <t>0.16{17.92%}</t>
  </si>
  <si>
    <t>0.28{11.84%}</t>
  </si>
  <si>
    <t>C:\ICPCHEM\1\DATA\22H25k00.B\5A08.D</t>
  </si>
  <si>
    <t>0.13{67.57%}</t>
  </si>
  <si>
    <t>304.40{0.86%}</t>
  </si>
  <si>
    <t>8618.00{0.64%}</t>
  </si>
  <si>
    <t>36.00{26.11%}</t>
  </si>
  <si>
    <t>2268.00{6.93%}</t>
  </si>
  <si>
    <t>289.20{3.43%}</t>
  </si>
  <si>
    <t>294.10{0.21%}</t>
  </si>
  <si>
    <t>88.42{1.31%}</t>
  </si>
  <si>
    <t>5.58{0.40%}</t>
  </si>
  <si>
    <t>2.63{4.20%}</t>
  </si>
  <si>
    <t>3.20{10.43%}</t>
  </si>
  <si>
    <t>36.40{1.01%}</t>
  </si>
  <si>
    <t>5.78{1.31%}</t>
  </si>
  <si>
    <t>0.44{5.50%}</t>
  </si>
  <si>
    <t>1.26{9.78%}</t>
  </si>
  <si>
    <t>-0.40{83.95%}</t>
  </si>
  <si>
    <t>2.37{5.84%}</t>
  </si>
  <si>
    <t>-0.45{48.48%}</t>
  </si>
  <si>
    <t>2.92{5.13%}</t>
  </si>
  <si>
    <t>50.00{10876.71}</t>
  </si>
  <si>
    <t>56.25{1.69%}</t>
  </si>
  <si>
    <t>1.22{11.34%}</t>
  </si>
  <si>
    <t>0.32{30.54%}</t>
  </si>
  <si>
    <t>0.42{9.41%}</t>
  </si>
  <si>
    <t>0.45{17.17%}</t>
  </si>
  <si>
    <t>0.10{18.28%}</t>
  </si>
  <si>
    <t>0.12{12.84%}</t>
  </si>
  <si>
    <t>-0.01{880.09%}</t>
  </si>
  <si>
    <t>0.04{61.52%}</t>
  </si>
  <si>
    <t>0.00{1216.25%}</t>
  </si>
  <si>
    <t>-0.02{75.37%}</t>
  </si>
  <si>
    <t>0.03{472.35%}</t>
  </si>
  <si>
    <t>0.10{50.79%}</t>
  </si>
  <si>
    <t>0.49{4.78%}</t>
  </si>
  <si>
    <t>0.05{9.00%}</t>
  </si>
  <si>
    <t>0.04{16.83%}</t>
  </si>
  <si>
    <t>0.05{24.11%}</t>
  </si>
  <si>
    <t>0.04{9.44%}</t>
  </si>
  <si>
    <t>0.23{36.68%}</t>
  </si>
  <si>
    <t>0.25{36.86%}</t>
  </si>
  <si>
    <t>0.02{23.81%}</t>
  </si>
  <si>
    <t>0.02{24.85%}</t>
  </si>
  <si>
    <t>0.06{26.18%}</t>
  </si>
  <si>
    <t>0.06{25.29%}</t>
  </si>
  <si>
    <t>0.01{15.15%}</t>
  </si>
  <si>
    <t>0.02{16.79%}</t>
  </si>
  <si>
    <t>0.12{25.97%}</t>
  </si>
  <si>
    <t>0.13{28.87%}</t>
  </si>
  <si>
    <t>0.19{23.85%}</t>
  </si>
  <si>
    <t>C:\ICPCHEM\1\DATA\22H25k00.B\5A09.D</t>
  </si>
  <si>
    <t>-38.14{1.56%}</t>
  </si>
  <si>
    <t>-9.80{60.43%}</t>
  </si>
  <si>
    <t>-3.97{479.73%}</t>
  </si>
  <si>
    <t>27.94{25.56%}</t>
  </si>
  <si>
    <t>1.18{34.79%}</t>
  </si>
  <si>
    <t>0.73{33.84%}</t>
  </si>
  <si>
    <t>0.04{206.49%}</t>
  </si>
  <si>
    <t>-0.01{463.98%}</t>
  </si>
  <si>
    <t>-0.14{6.91%}</t>
  </si>
  <si>
    <t>-0.09{55.31%}</t>
  </si>
  <si>
    <t>-5.74{1.42%}</t>
  </si>
  <si>
    <t>-0.08{54.68%}</t>
  </si>
  <si>
    <t>0.01{31.53%}</t>
  </si>
  <si>
    <t>-0.03{211.39%}</t>
  </si>
  <si>
    <t>-1.37{16.38%}</t>
  </si>
  <si>
    <t>-1.27{12.88%}</t>
  </si>
  <si>
    <t>-1.47{10.16%}</t>
  </si>
  <si>
    <t>-1.15{16.88%}</t>
  </si>
  <si>
    <t>50.00{12108.79}</t>
  </si>
  <si>
    <t>0.12{317.63%}</t>
  </si>
  <si>
    <t>-0.01{552.81%}</t>
  </si>
  <si>
    <t>0.03{91.12%}</t>
  </si>
  <si>
    <t>0.20{32.07%}</t>
  </si>
  <si>
    <t>0.08{94.55%}</t>
  </si>
  <si>
    <t>0.04{17.35%}</t>
  </si>
  <si>
    <t>0.09{16.13%}</t>
  </si>
  <si>
    <t>0.08{13.68%}</t>
  </si>
  <si>
    <t>-0.11{46.92%}</t>
  </si>
  <si>
    <t>0.00{107.44%}</t>
  </si>
  <si>
    <t>-0.03{36.35%}</t>
  </si>
  <si>
    <t>-0.06{4.71%}</t>
  </si>
  <si>
    <t>0.05{203.42%}</t>
  </si>
  <si>
    <t>0.07{122.66%}</t>
  </si>
  <si>
    <t>0.24{12.21%}</t>
  </si>
  <si>
    <t>-0.01{59.90%}</t>
  </si>
  <si>
    <t>0.00{111.61%}</t>
  </si>
  <si>
    <t>0.00{51.22%}</t>
  </si>
  <si>
    <t>0.01{40.63%}</t>
  </si>
  <si>
    <t>0.07{80.88%}</t>
  </si>
  <si>
    <t>0.06{69.42%}</t>
  </si>
  <si>
    <t>0.01{40.16%}</t>
  </si>
  <si>
    <t>0.01{23.23%}</t>
  </si>
  <si>
    <t>0.05{4.57%}</t>
  </si>
  <si>
    <t>0.01{35.62%}</t>
  </si>
  <si>
    <t>0.01{2.22%}</t>
  </si>
  <si>
    <t>0.06{30.44%}</t>
  </si>
  <si>
    <t>0.06{17.09%}</t>
  </si>
  <si>
    <t>0.05{16.17%}</t>
  </si>
  <si>
    <t>C:\ICPCHEM\1\DATA\22H25k00.B\5A10.D</t>
  </si>
  <si>
    <t>160544-A1-Cn3</t>
  </si>
  <si>
    <t>0.31{38.52%}</t>
  </si>
  <si>
    <t>637.40{3.53%}</t>
  </si>
  <si>
    <t>12520.00{2.57%}</t>
  </si>
  <si>
    <t>29.19{42.21%}</t>
  </si>
  <si>
    <t>4316.00{7.02%}</t>
  </si>
  <si>
    <t>450.50{0.31%}</t>
  </si>
  <si>
    <t>474.50{2.32%}</t>
  </si>
  <si>
    <t>138.80{2.82%}</t>
  </si>
  <si>
    <t>8.97{0.91%}</t>
  </si>
  <si>
    <t>4.42{6.10%}</t>
  </si>
  <si>
    <t>4.54{6.81%}</t>
  </si>
  <si>
    <t>49.09{2.50%}</t>
  </si>
  <si>
    <t>9.65{2.93%}</t>
  </si>
  <si>
    <t>0.61{4.51%}</t>
  </si>
  <si>
    <t>1.53{15.45%}</t>
  </si>
  <si>
    <t>-0.13{171.26%}</t>
  </si>
  <si>
    <t>6.25{1.78%}</t>
  </si>
  <si>
    <t>-0.20{68.97%}</t>
  </si>
  <si>
    <t>6.65{3.02%}</t>
  </si>
  <si>
    <t>50.00{10334.07}</t>
  </si>
  <si>
    <t>1.02{95.39%}</t>
  </si>
  <si>
    <t>87.88{2.57%}</t>
  </si>
  <si>
    <t>6.11{14.84%}</t>
  </si>
  <si>
    <t>0.27{22.44%}</t>
  </si>
  <si>
    <t>0.51{2.95%}</t>
  </si>
  <si>
    <t>0.46{7.88%}</t>
  </si>
  <si>
    <t>0.07{13.13%}</t>
  </si>
  <si>
    <t>0.08{25.35%}</t>
  </si>
  <si>
    <t>-0.08{51.68%}</t>
  </si>
  <si>
    <t>0.02{24.38%}</t>
  </si>
  <si>
    <t>0.03{10.19%}</t>
  </si>
  <si>
    <t>0.00{1705.52%}</t>
  </si>
  <si>
    <t>0.02{672.32%}</t>
  </si>
  <si>
    <t>0.03{89.57%}</t>
  </si>
  <si>
    <t>0.49{1.96%}</t>
  </si>
  <si>
    <t>0.20{26.42%}</t>
  </si>
  <si>
    <t>0.18{10.81%}</t>
  </si>
  <si>
    <t>0.19{7.49%}</t>
  </si>
  <si>
    <t>0.07{11.72%}</t>
  </si>
  <si>
    <t>0.19{45.48%}</t>
  </si>
  <si>
    <t>0.23{27.47%}</t>
  </si>
  <si>
    <t>0.01{25.55%}</t>
  </si>
  <si>
    <t>0.01{11.84%}</t>
  </si>
  <si>
    <t>0.07{4.90%}</t>
  </si>
  <si>
    <t>0.05{11.02%}</t>
  </si>
  <si>
    <t>0.01{47.43%}</t>
  </si>
  <si>
    <t>0.01{13.88%}</t>
  </si>
  <si>
    <t>0.12{13.75%}</t>
  </si>
  <si>
    <t>0.11{18.13%}</t>
  </si>
  <si>
    <t>0.08{6.59%}</t>
  </si>
  <si>
    <t>C:\ICPCHEM\1\DATA\22H25k00.B\5A11.D</t>
  </si>
  <si>
    <t>0.30{14.88%}</t>
  </si>
  <si>
    <t>619.40{3.76%}</t>
  </si>
  <si>
    <t>12300.00{1.13%}</t>
  </si>
  <si>
    <t>33.42{23.63%}</t>
  </si>
  <si>
    <t>4243.00{8.56%}</t>
  </si>
  <si>
    <t>461.00{3.12%}</t>
  </si>
  <si>
    <t>463.80{1.42%}</t>
  </si>
  <si>
    <t>138.80{5.95%}</t>
  </si>
  <si>
    <t>8.77{1.80%}</t>
  </si>
  <si>
    <t>4.31{3.68%}</t>
  </si>
  <si>
    <t>3.96{15.82%}</t>
  </si>
  <si>
    <t>47.82{4.98%}</t>
  </si>
  <si>
    <t>9.16{3.19%}</t>
  </si>
  <si>
    <t>0.63{0.72%}</t>
  </si>
  <si>
    <t>1.54{2.00%}</t>
  </si>
  <si>
    <t>-0.22{138.30%}</t>
  </si>
  <si>
    <t>6.17{13.48%}</t>
  </si>
  <si>
    <t>-0.31{79.11%}</t>
  </si>
  <si>
    <t>6.45{10.75%}</t>
  </si>
  <si>
    <t>50.00{13035.30}</t>
  </si>
  <si>
    <t>1.39{39.36%}</t>
  </si>
  <si>
    <t>86.01{3.95%}</t>
  </si>
  <si>
    <t>6.26{11.93%}</t>
  </si>
  <si>
    <t>0.21{37.24%}</t>
  </si>
  <si>
    <t>0.50{9.34%}</t>
  </si>
  <si>
    <t>0.46{6.39%}</t>
  </si>
  <si>
    <t>0.06{15.63%}</t>
  </si>
  <si>
    <t>0.06{40.02%}</t>
  </si>
  <si>
    <t>-0.02{575.39%}</t>
  </si>
  <si>
    <t>0.02{37.54%}</t>
  </si>
  <si>
    <t>0.02{146.23%}</t>
  </si>
  <si>
    <t>0.02{134.97%}</t>
  </si>
  <si>
    <t>0.13{143.61%}</t>
  </si>
  <si>
    <t>0.05{112.06%}</t>
  </si>
  <si>
    <t>0.44{19.45%}</t>
  </si>
  <si>
    <t>0.18{7.57%}</t>
  </si>
  <si>
    <t>0.16{6.66%}</t>
  </si>
  <si>
    <t>0.18{8.60%}</t>
  </si>
  <si>
    <t>0.07{2.79%}</t>
  </si>
  <si>
    <t>0.16{40.85%}</t>
  </si>
  <si>
    <t>0.17{40.69%}</t>
  </si>
  <si>
    <t>0.01{37.00%}</t>
  </si>
  <si>
    <t>0.01{26.55%}</t>
  </si>
  <si>
    <t>0.04{31.54%}</t>
  </si>
  <si>
    <t>0.04{4.15%}</t>
  </si>
  <si>
    <t>0.01{68.57%}</t>
  </si>
  <si>
    <t>0.01{17.11%}</t>
  </si>
  <si>
    <t>0.10{28.14%}</t>
  </si>
  <si>
    <t>0.10{23.19%}</t>
  </si>
  <si>
    <t>0.04{36.35%}</t>
  </si>
  <si>
    <t>C:\ICPCHEM\1\DATA\22H25k00.B\5A12.D</t>
  </si>
  <si>
    <t>0.28{50.62%}</t>
  </si>
  <si>
    <t>603.00{3.89%}</t>
  </si>
  <si>
    <t>12090.00{1.00%}</t>
  </si>
  <si>
    <t>52.53{8.98%}</t>
  </si>
  <si>
    <t>4185.00{7.21%}</t>
  </si>
  <si>
    <t>452.60{1.80%}</t>
  </si>
  <si>
    <t>451.60{0.52%}</t>
  </si>
  <si>
    <t>136.00{1.31%}</t>
  </si>
  <si>
    <t>8.46{1.78%}</t>
  </si>
  <si>
    <t>4.21{1.34%}</t>
  </si>
  <si>
    <t>3.91{12.42%}</t>
  </si>
  <si>
    <t>46.29{2.81%}</t>
  </si>
  <si>
    <t>9.14{0.88%}</t>
  </si>
  <si>
    <t>0.60{10.91%}</t>
  </si>
  <si>
    <t>1.43{5.68%}</t>
  </si>
  <si>
    <t>0.06{337.44%}</t>
  </si>
  <si>
    <t>6.16{0.98%}</t>
  </si>
  <si>
    <t>0.07{401.71%}</t>
  </si>
  <si>
    <t>6.71{7.91%}</t>
  </si>
  <si>
    <t>50.00{13634.70}</t>
  </si>
  <si>
    <t>0.48{64.85%}</t>
  </si>
  <si>
    <t>83.54{1.53%}</t>
  </si>
  <si>
    <t>6.42{9.71%}</t>
  </si>
  <si>
    <t>0.20{41.90%}</t>
  </si>
  <si>
    <t>0.47{4.63%}</t>
  </si>
  <si>
    <t>0.44{6.38%}</t>
  </si>
  <si>
    <t>0.04{11.20%}</t>
  </si>
  <si>
    <t>0.05{67.71%}</t>
  </si>
  <si>
    <t>-0.02{553.03%}</t>
  </si>
  <si>
    <t>0.01{39.61%}</t>
  </si>
  <si>
    <t>0.01{59.43%}</t>
  </si>
  <si>
    <t>0.02{99.32%}</t>
  </si>
  <si>
    <t>0.01{547.52%}</t>
  </si>
  <si>
    <t>0.05{121.03%}</t>
  </si>
  <si>
    <t>0.42{16.01%}</t>
  </si>
  <si>
    <t>0.16{17.67%}</t>
  </si>
  <si>
    <t>0.18{16.04%}</t>
  </si>
  <si>
    <t>0.06{3.82%}</t>
  </si>
  <si>
    <t>0.14{55.13%}</t>
  </si>
  <si>
    <t>0.13{59.68%}</t>
  </si>
  <si>
    <t>0.01{38.72%}</t>
  </si>
  <si>
    <t>0.01{31.88%}</t>
  </si>
  <si>
    <t>0.04{34.57%}</t>
  </si>
  <si>
    <t>0.04{5.32%}</t>
  </si>
  <si>
    <t>0.00{25.52%}</t>
  </si>
  <si>
    <t>0.01{10.78%}</t>
  </si>
  <si>
    <t>0.08{26.02%}</t>
  </si>
  <si>
    <t>0.08{20.39%}</t>
  </si>
  <si>
    <t>0.02{39.90%}</t>
  </si>
  <si>
    <t>C:\ICPCHEM\1\DATA\22H25k00.B\5B01.D</t>
  </si>
  <si>
    <t>0.01{399.88%}</t>
  </si>
  <si>
    <t>-37.03{1.32%}</t>
  </si>
  <si>
    <t>6.80{52.69%}</t>
  </si>
  <si>
    <t>-16.66{20.36%}</t>
  </si>
  <si>
    <t>25.78{26.28%}</t>
  </si>
  <si>
    <t>2.53{38.83%}</t>
  </si>
  <si>
    <t>1.92{21.21%}</t>
  </si>
  <si>
    <t>0.46{8.06%}</t>
  </si>
  <si>
    <t>0.00{641.54%}</t>
  </si>
  <si>
    <t>-0.14{2.72%}</t>
  </si>
  <si>
    <t>-0.13{7.42%}</t>
  </si>
  <si>
    <t>-5.76{1.57%}</t>
  </si>
  <si>
    <t>-0.09{37.33%}</t>
  </si>
  <si>
    <t>0.01{63.84%}</t>
  </si>
  <si>
    <t>-0.05{86.80%}</t>
  </si>
  <si>
    <t>-1.48{20.47%}</t>
  </si>
  <si>
    <t>-0.95{37.22%}</t>
  </si>
  <si>
    <t>-1.43{24.24%}</t>
  </si>
  <si>
    <t>-1.19{15.66%}</t>
  </si>
  <si>
    <t>50.00{17999.61}</t>
  </si>
  <si>
    <t>-0.14{216.69%}</t>
  </si>
  <si>
    <t>0.13{21.30%}</t>
  </si>
  <si>
    <t>0.26{19.18%}</t>
  </si>
  <si>
    <t>0.12{42.32%}</t>
  </si>
  <si>
    <t>0.05{83.56%}</t>
  </si>
  <si>
    <t>0.03{25.10%}</t>
  </si>
  <si>
    <t>0.05{21.97%}</t>
  </si>
  <si>
    <t>0.04{21.49%}</t>
  </si>
  <si>
    <t>-0.12{13.63%}</t>
  </si>
  <si>
    <t>0.00{144.11%}</t>
  </si>
  <si>
    <t>-0.03{19.88%}</t>
  </si>
  <si>
    <t>-0.06{21.50%}</t>
  </si>
  <si>
    <t>0.04{95.90%}</t>
  </si>
  <si>
    <t>0.05{88.57%}</t>
  </si>
  <si>
    <t>0.16{19.52%}</t>
  </si>
  <si>
    <t>0.00{133.08%}</t>
  </si>
  <si>
    <t>0.00{212.28%}</t>
  </si>
  <si>
    <t>0.00{110.69%}</t>
  </si>
  <si>
    <t>0.00{77.26%}</t>
  </si>
  <si>
    <t>0.03{236.79%}</t>
  </si>
  <si>
    <t>0.02{244.64%}</t>
  </si>
  <si>
    <t>0.01{30.87%}</t>
  </si>
  <si>
    <t>0.01{9.93%}</t>
  </si>
  <si>
    <t>0.03{4.49%}</t>
  </si>
  <si>
    <t>0.03{6.39%}</t>
  </si>
  <si>
    <t>0.01{37.84%}</t>
  </si>
  <si>
    <t>0.01{29.25%}</t>
  </si>
  <si>
    <t>0.03{29.44%}</t>
  </si>
  <si>
    <t>0.03{30.31%}</t>
  </si>
  <si>
    <t>-0.03{48.45%}</t>
  </si>
  <si>
    <t>C:\ICPCHEM\1\DATA\22H25k00.B\5B02.D</t>
  </si>
  <si>
    <t>160561-A1-Cn1</t>
  </si>
  <si>
    <t>0.52{43.59%}</t>
  </si>
  <si>
    <t>3620.00{2.50%}</t>
  </si>
  <si>
    <t>16380.00{2.35%}</t>
  </si>
  <si>
    <t>81.33{23.32%}</t>
  </si>
  <si>
    <t>5025.00{6.99%}</t>
  </si>
  <si>
    <t>820.20{2.90%}</t>
  </si>
  <si>
    <t>845.30{1.99%}</t>
  </si>
  <si>
    <t>248.00{1.72%}</t>
  </si>
  <si>
    <t>17.02{3.36%}</t>
  </si>
  <si>
    <t>13.93{1.81%}</t>
  </si>
  <si>
    <t>13.94{5.29%}</t>
  </si>
  <si>
    <t>143.10{2.51%}</t>
  </si>
  <si>
    <t>24.37{1.93%}</t>
  </si>
  <si>
    <t>2.37{6.50%}</t>
  </si>
  <si>
    <t>6.21{7.29%}</t>
  </si>
  <si>
    <t>3.36{11.02%}</t>
  </si>
  <si>
    <t>13.46{4.05%}</t>
  </si>
  <si>
    <t>3.25{16.82%}</t>
  </si>
  <si>
    <t>14.39{8.44%}</t>
  </si>
  <si>
    <t>50.00{11849.83}</t>
  </si>
  <si>
    <t>1.57{87.13%}</t>
  </si>
  <si>
    <t>112.00{3.06%}</t>
  </si>
  <si>
    <t>7.70{10.43%}</t>
  </si>
  <si>
    <t>0.17{45.50%}</t>
  </si>
  <si>
    <t>0.55{11.41%}</t>
  </si>
  <si>
    <t>0.06{14.83%}</t>
  </si>
  <si>
    <t>0.07{25.28%}</t>
  </si>
  <si>
    <t>0.01{409.36%}</t>
  </si>
  <si>
    <t>0.01{41.39%}</t>
  </si>
  <si>
    <t>0.22{7.30%}</t>
  </si>
  <si>
    <t>0.25{3.63%}</t>
  </si>
  <si>
    <t>0.05{236.98%}</t>
  </si>
  <si>
    <t>0.06{96.05%}</t>
  </si>
  <si>
    <t>1.31{6.36%}</t>
  </si>
  <si>
    <t>0.22{7.36%}</t>
  </si>
  <si>
    <t>0.23{6.98%}</t>
  </si>
  <si>
    <t>0.21{7.58%}</t>
  </si>
  <si>
    <t>0.11{5.57%}</t>
  </si>
  <si>
    <t>0.70{3.12%}</t>
  </si>
  <si>
    <t>0.74{2.36%}</t>
  </si>
  <si>
    <t>0.01{68.10%}</t>
  </si>
  <si>
    <t>0.00{40.70%}</t>
  </si>
  <si>
    <t>0.04{41.76%}</t>
  </si>
  <si>
    <t>0.03{36.62%}</t>
  </si>
  <si>
    <t>0.01{24.22%}</t>
  </si>
  <si>
    <t>0.01{30.60%}</t>
  </si>
  <si>
    <t>0.07{19.67%}</t>
  </si>
  <si>
    <t>0.07{26.92%}</t>
  </si>
  <si>
    <t>-0.01{121.44%}</t>
  </si>
  <si>
    <t>C:\ICPCHEM\1\DATA\22H25k00.B\5B03.D</t>
  </si>
  <si>
    <t>0.36{15.43%}</t>
  </si>
  <si>
    <t>3559.00{1.84%}</t>
  </si>
  <si>
    <t>16050.00{2.14%}</t>
  </si>
  <si>
    <t>80.90{37.08%}</t>
  </si>
  <si>
    <t>4980.00{6.25%}</t>
  </si>
  <si>
    <t>815.60{0.99%}</t>
  </si>
  <si>
    <t>838.50{1.34%}</t>
  </si>
  <si>
    <t>244.50{3.65%}</t>
  </si>
  <si>
    <t>16.86{2.49%}</t>
  </si>
  <si>
    <t>13.83{1.34%}</t>
  </si>
  <si>
    <t>13.82{3.82%}</t>
  </si>
  <si>
    <t>141.10{1.43%}</t>
  </si>
  <si>
    <t>24.17{2.31%}</t>
  </si>
  <si>
    <t>2.31{5.55%}</t>
  </si>
  <si>
    <t>5.87{3.38%}</t>
  </si>
  <si>
    <t>3.22{11.44%}</t>
  </si>
  <si>
    <t>13.13{2.33%}</t>
  </si>
  <si>
    <t>3.05{6.45%}</t>
  </si>
  <si>
    <t>14.12{4.30%}</t>
  </si>
  <si>
    <t>50.00{12274.56}</t>
  </si>
  <si>
    <t>0.30{200.68%}</t>
  </si>
  <si>
    <t>110.70{2.74%}</t>
  </si>
  <si>
    <t>7.96{10.25%}</t>
  </si>
  <si>
    <t>0.53{13.23%}</t>
  </si>
  <si>
    <t>0.54{14.03%}</t>
  </si>
  <si>
    <t>0.07{25.03%}</t>
  </si>
  <si>
    <t>0.05{10.97%}</t>
  </si>
  <si>
    <t>0.02{278.79%}</t>
  </si>
  <si>
    <t>0.01{26.54%}</t>
  </si>
  <si>
    <t>0.21{13.45%}</t>
  </si>
  <si>
    <t>0.24{17.18%}</t>
  </si>
  <si>
    <t>0.12{88.00%}</t>
  </si>
  <si>
    <t>0.01{116.04%}</t>
  </si>
  <si>
    <t>1.26{6.11%}</t>
  </si>
  <si>
    <t>0.20{19.65%}</t>
  </si>
  <si>
    <t>0.20{10.11%}</t>
  </si>
  <si>
    <t>0.21{4.20%}</t>
  </si>
  <si>
    <t>0.10{10.42%}</t>
  </si>
  <si>
    <t>0.76{4.17%}</t>
  </si>
  <si>
    <t>0.79{2.57%}</t>
  </si>
  <si>
    <t>0.01{62.22%}</t>
  </si>
  <si>
    <t>0.01{38.40%}</t>
  </si>
  <si>
    <t>0.02{20.85%}</t>
  </si>
  <si>
    <t>0.04{19.39%}</t>
  </si>
  <si>
    <t>0.01{4.52%}</t>
  </si>
  <si>
    <t>0.00{74.05%}</t>
  </si>
  <si>
    <t>0.06{27.65%}</t>
  </si>
  <si>
    <t>0.06{25.37%}</t>
  </si>
  <si>
    <t>-0.02{44.86%}</t>
  </si>
  <si>
    <t>C:\ICPCHEM\1\DATA\22H25k00.B\5B04.D</t>
  </si>
  <si>
    <t>0.37{46.41%}</t>
  </si>
  <si>
    <t>3525.00{4.30%}</t>
  </si>
  <si>
    <t>15990.00{3.40%}</t>
  </si>
  <si>
    <t>82.81{11.14%}</t>
  </si>
  <si>
    <t>4933.00{9.72%}</t>
  </si>
  <si>
    <t>806.80{3.16%}</t>
  </si>
  <si>
    <t>823.80{3.32%}</t>
  </si>
  <si>
    <t>251.20{4.22%}</t>
  </si>
  <si>
    <t>16.49{5.62%}</t>
  </si>
  <si>
    <t>13.58{3.75%}</t>
  </si>
  <si>
    <t>14.16{5.70%}</t>
  </si>
  <si>
    <t>140.50{4.49%}</t>
  </si>
  <si>
    <t>23.61{3.03%}</t>
  </si>
  <si>
    <t>2.34{6.70%}</t>
  </si>
  <si>
    <t>5.96{4.38%}</t>
  </si>
  <si>
    <t>3.23{16.18%}</t>
  </si>
  <si>
    <t>13.06{9.13%}</t>
  </si>
  <si>
    <t>3.18{12.27%}</t>
  </si>
  <si>
    <t>13.16{8.33%}</t>
  </si>
  <si>
    <t>50.00{11734.09}</t>
  </si>
  <si>
    <t>1.58{38.41%}</t>
  </si>
  <si>
    <t>110.80{4.14%}</t>
  </si>
  <si>
    <t>7.86{7.10%}</t>
  </si>
  <si>
    <t>0.16{45.27%}</t>
  </si>
  <si>
    <t>0.56{8.05%}</t>
  </si>
  <si>
    <t>0.58{3.48%}</t>
  </si>
  <si>
    <t>0.04{14.38%}</t>
  </si>
  <si>
    <t>0.06{28.78%}</t>
  </si>
  <si>
    <t>0.02{243.31%}</t>
  </si>
  <si>
    <t>0.00{56.21%}</t>
  </si>
  <si>
    <t>0.28{5.10%}</t>
  </si>
  <si>
    <t>0.23{8.74%}</t>
  </si>
  <si>
    <t>0.09{54.46%}</t>
  </si>
  <si>
    <t>0.00{829.51%}</t>
  </si>
  <si>
    <t>1.24{8.25%}</t>
  </si>
  <si>
    <t>0.21{12.63%}</t>
  </si>
  <si>
    <t>0.21{9.20%}</t>
  </si>
  <si>
    <t>0.21{4.90%}</t>
  </si>
  <si>
    <t>0.79{1.48%}</t>
  </si>
  <si>
    <t>0.79{7.68%}</t>
  </si>
  <si>
    <t>0.01{50.73%}</t>
  </si>
  <si>
    <t>0.01{30.22%}</t>
  </si>
  <si>
    <t>0.04{37.90%}</t>
  </si>
  <si>
    <t>0.03{23.93%}</t>
  </si>
  <si>
    <t>0.00{76.76%}</t>
  </si>
  <si>
    <t>0.01{22.00%}</t>
  </si>
  <si>
    <t>0.07{32.76%}</t>
  </si>
  <si>
    <t>0.06{31.16%}</t>
  </si>
  <si>
    <t>-0.03{30.72%}</t>
  </si>
  <si>
    <t>C:\ICPCHEM\1\DATA\22H25k00.B\5B05.D</t>
  </si>
  <si>
    <t>0.01{318.67%}</t>
  </si>
  <si>
    <t>-29.14{3.14%}</t>
  </si>
  <si>
    <t>9.64{34.68%}</t>
  </si>
  <si>
    <t>-8.25{83.38%}</t>
  </si>
  <si>
    <t>29.44{23.01%}</t>
  </si>
  <si>
    <t>3.33{51.10%}</t>
  </si>
  <si>
    <t>2.91{5.71%}</t>
  </si>
  <si>
    <t>0.77{38.31%}</t>
  </si>
  <si>
    <t>0.03{42.77%}</t>
  </si>
  <si>
    <t>-0.12{11.77%}</t>
  </si>
  <si>
    <t>-0.15{10.09%}</t>
  </si>
  <si>
    <t>-5.41{0.77%}</t>
  </si>
  <si>
    <t>-0.07{49.29%}</t>
  </si>
  <si>
    <t>0.01{59.42%}</t>
  </si>
  <si>
    <t>-0.01{315.30%}</t>
  </si>
  <si>
    <t>-1.45{22.42%}</t>
  </si>
  <si>
    <t>-1.19{14.48%}</t>
  </si>
  <si>
    <t>-1.51{17.19%}</t>
  </si>
  <si>
    <t>-1.04{23.49%}</t>
  </si>
  <si>
    <t>50.00{14315.35}</t>
  </si>
  <si>
    <t>0.26{208.43%}</t>
  </si>
  <si>
    <t>0.12{44.33%}</t>
  </si>
  <si>
    <t>0.30{24.42%}</t>
  </si>
  <si>
    <t>0.09{48.72%}</t>
  </si>
  <si>
    <t>0.02{45.56%}</t>
  </si>
  <si>
    <t>0.02{158.62%}</t>
  </si>
  <si>
    <t>0.02{26.86%}</t>
  </si>
  <si>
    <t>0.02{29.58%}</t>
  </si>
  <si>
    <t>-0.11{17.78%}</t>
  </si>
  <si>
    <t>-0.01{66.49%}</t>
  </si>
  <si>
    <t>-0.03{54.08%}</t>
  </si>
  <si>
    <t>-0.04{55.42%}</t>
  </si>
  <si>
    <t>0.00{26754.29%}</t>
  </si>
  <si>
    <t>0.01{268.00%}</t>
  </si>
  <si>
    <t>0.13{20.54%}</t>
  </si>
  <si>
    <t>-0.01{64.37%}</t>
  </si>
  <si>
    <t>0.00{235.35%}</t>
  </si>
  <si>
    <t>0.00{140.35%}</t>
  </si>
  <si>
    <t>0.01{42.23%}</t>
  </si>
  <si>
    <t>0.09{62.46%}</t>
  </si>
  <si>
    <t>0.08{77.00%}</t>
  </si>
  <si>
    <t>0.01{41.14%}</t>
  </si>
  <si>
    <t>0.01{28.66%}</t>
  </si>
  <si>
    <t>0.03{36.12%}</t>
  </si>
  <si>
    <t>0.02{16.83%}</t>
  </si>
  <si>
    <t>0.00{279.05%}</t>
  </si>
  <si>
    <t>0.00{51.50%}</t>
  </si>
  <si>
    <t>0.02{23.77%}</t>
  </si>
  <si>
    <t>0.02{52.75%}</t>
  </si>
  <si>
    <t>-0.06{15.26%}</t>
  </si>
  <si>
    <t>C:\ICPCHEM\1\DATA\22H25k00.B\5B06.D</t>
  </si>
  <si>
    <t>160561-A1-Cn2</t>
  </si>
  <si>
    <t>0.41{49.41%}</t>
  </si>
  <si>
    <t>2907.00{3.70%}</t>
  </si>
  <si>
    <t>12640.00{2.39%}</t>
  </si>
  <si>
    <t>75.42{39.64%}</t>
  </si>
  <si>
    <t>3978.00{9.15%}</t>
  </si>
  <si>
    <t>637.40{2.86%}</t>
  </si>
  <si>
    <t>666.10{2.86%}</t>
  </si>
  <si>
    <t>196.60{2.22%}</t>
  </si>
  <si>
    <t>13.03{2.80%}</t>
  </si>
  <si>
    <t>12.23{3.36%}</t>
  </si>
  <si>
    <t>12.66{3.95%}</t>
  </si>
  <si>
    <t>107.50{3.70%}</t>
  </si>
  <si>
    <t>19.33{2.56%}</t>
  </si>
  <si>
    <t>1.76{2.57%}</t>
  </si>
  <si>
    <t>5.09{3.56%}</t>
  </si>
  <si>
    <t>1.98{18.62%}</t>
  </si>
  <si>
    <t>9.76{7.01%}</t>
  </si>
  <si>
    <t>1.94{26.81%}</t>
  </si>
  <si>
    <t>11.00{7.04%}</t>
  </si>
  <si>
    <t>50.00{11631.84}</t>
  </si>
  <si>
    <t>0.86{89.78%}</t>
  </si>
  <si>
    <t>86.99{5.08%}</t>
  </si>
  <si>
    <t>6.33{5.07%}</t>
  </si>
  <si>
    <t>0.12{44.28%}</t>
  </si>
  <si>
    <t>0.48{7.18%}</t>
  </si>
  <si>
    <t>0.46{8.96%}</t>
  </si>
  <si>
    <t>0.03{49.20%}</t>
  </si>
  <si>
    <t>0.01{1039.49%}</t>
  </si>
  <si>
    <t>0.01{59.76%}</t>
  </si>
  <si>
    <t>0.22{16.05%}</t>
  </si>
  <si>
    <t>0.22{10.54%}</t>
  </si>
  <si>
    <t>0.01{547.35%}</t>
  </si>
  <si>
    <t>0.01{774.62%}</t>
  </si>
  <si>
    <t>1.10{10.33%}</t>
  </si>
  <si>
    <t>0.16{12.18%}</t>
  </si>
  <si>
    <t>0.17{14.93%}</t>
  </si>
  <si>
    <t>0.16{11.40%}</t>
  </si>
  <si>
    <t>0.08{8.64%}</t>
  </si>
  <si>
    <t>0.66{5.59%}</t>
  </si>
  <si>
    <t>0.64{7.36%}</t>
  </si>
  <si>
    <t>0.01{54.17%}</t>
  </si>
  <si>
    <t>0.01{28.98%}</t>
  </si>
  <si>
    <t>0.04{23.87%}</t>
  </si>
  <si>
    <t>0.03{39.18%}</t>
  </si>
  <si>
    <t>0.00{240.42%}</t>
  </si>
  <si>
    <t>0.00{115.96%}</t>
  </si>
  <si>
    <t>0.05{16.64%}</t>
  </si>
  <si>
    <t>0.05{20.52%}</t>
  </si>
  <si>
    <t>-0.04{2.53%}</t>
  </si>
  <si>
    <t>C:\ICPCHEM\1\DATA\22H25k00.B\5B07.D</t>
  </si>
  <si>
    <t>0.45{39.00%}</t>
  </si>
  <si>
    <t>2905.00{3.62%}</t>
  </si>
  <si>
    <t>12520.00{1.98%}</t>
  </si>
  <si>
    <t>86.21{11.74%}</t>
  </si>
  <si>
    <t>3963.00{8.94%}</t>
  </si>
  <si>
    <t>642.30{3.91%}</t>
  </si>
  <si>
    <t>666.50{2.50%}</t>
  </si>
  <si>
    <t>192.60{4.05%}</t>
  </si>
  <si>
    <t>13.13{1.00%}</t>
  </si>
  <si>
    <t>11.90{4.44%}</t>
  </si>
  <si>
    <t>12.07{8.69%}</t>
  </si>
  <si>
    <t>107.50{4.96%}</t>
  </si>
  <si>
    <t>19.41{2.69%}</t>
  </si>
  <si>
    <t>1.85{2.32%}</t>
  </si>
  <si>
    <t>5.06{2.22%}</t>
  </si>
  <si>
    <t>2.02{15.22%}</t>
  </si>
  <si>
    <t>9.68{7.90%}</t>
  </si>
  <si>
    <t>1.85{13.66%}</t>
  </si>
  <si>
    <t>10.98{5.20%}</t>
  </si>
  <si>
    <t>50.00{9920.40}</t>
  </si>
  <si>
    <t>0.50{159.82%}</t>
  </si>
  <si>
    <t>86.43{4.81%}</t>
  </si>
  <si>
    <t>6.69{5.80%}</t>
  </si>
  <si>
    <t>0.10{50.12%}</t>
  </si>
  <si>
    <t>0.41{13.42%}</t>
  </si>
  <si>
    <t>0.44{8.94%}</t>
  </si>
  <si>
    <t>0.03{11.02%}</t>
  </si>
  <si>
    <t>0.02{51.11%}</t>
  </si>
  <si>
    <t>-0.03{314.79%}</t>
  </si>
  <si>
    <t>0.00{15.27%}</t>
  </si>
  <si>
    <t>0.24{5.47%}</t>
  </si>
  <si>
    <t>0.23{6.80%}</t>
  </si>
  <si>
    <t>-0.01{657.81%}</t>
  </si>
  <si>
    <t>0.05{62.87%}</t>
  </si>
  <si>
    <t>1.05{7.88%}</t>
  </si>
  <si>
    <t>0.15{5.89%}</t>
  </si>
  <si>
    <t>0.17{1.98%}</t>
  </si>
  <si>
    <t>0.17{9.65%}</t>
  </si>
  <si>
    <t>0.08{13.57%}</t>
  </si>
  <si>
    <t>0.68{5.21%}</t>
  </si>
  <si>
    <t>0.69{2.48%}</t>
  </si>
  <si>
    <t>0.01{16.80%}</t>
  </si>
  <si>
    <t>0.01{10.13%}</t>
  </si>
  <si>
    <t>0.03{22.46%}</t>
  </si>
  <si>
    <t>0.04{25.54%}</t>
  </si>
  <si>
    <t>0.00{17.04%}</t>
  </si>
  <si>
    <t>0.00{56.65%}</t>
  </si>
  <si>
    <t>0.06{28.62%}</t>
  </si>
  <si>
    <t>0.05{19.51%}</t>
  </si>
  <si>
    <t>-0.05{18.63%}</t>
  </si>
  <si>
    <t>C:\ICPCHEM\1\DATA\22H25k00.B\5B08.D</t>
  </si>
  <si>
    <t>0.23{16.15%}</t>
  </si>
  <si>
    <t>2847.00{1.35%}</t>
  </si>
  <si>
    <t>12450.00{1.17%}</t>
  </si>
  <si>
    <t>80.49{29.42%}</t>
  </si>
  <si>
    <t>3914.00{8.10%}</t>
  </si>
  <si>
    <t>634.60{1.16%}</t>
  </si>
  <si>
    <t>657.30{0.47%}</t>
  </si>
  <si>
    <t>197.80{1.18%}</t>
  </si>
  <si>
    <t>13.11{0.91%}</t>
  </si>
  <si>
    <t>11.97{0.78%}</t>
  </si>
  <si>
    <t>12.44{2.62%}</t>
  </si>
  <si>
    <t>106.30{1.62%}</t>
  </si>
  <si>
    <t>18.95{1.03%}</t>
  </si>
  <si>
    <t>1.77{1.16%}</t>
  </si>
  <si>
    <t>5.06{5.06%}</t>
  </si>
  <si>
    <t>2.01{17.43%}</t>
  </si>
  <si>
    <t>9.75{6.45%}</t>
  </si>
  <si>
    <t>1.97{2.63%}</t>
  </si>
  <si>
    <t>10.58{6.90%}</t>
  </si>
  <si>
    <t>50.00{12679.34}</t>
  </si>
  <si>
    <t>0.33{19.46%}</t>
  </si>
  <si>
    <t>85.61{1.46%}</t>
  </si>
  <si>
    <t>6.82{11.20%}</t>
  </si>
  <si>
    <t>0.09{47.42%}</t>
  </si>
  <si>
    <t>0.47{14.61%}</t>
  </si>
  <si>
    <t>0.45{9.53%}</t>
  </si>
  <si>
    <t>0.03{35.50%}</t>
  </si>
  <si>
    <t>0.02{98.15%}</t>
  </si>
  <si>
    <t>-0.05{28.53%}</t>
  </si>
  <si>
    <t>0.00{216.33%}</t>
  </si>
  <si>
    <t>0.23{10.05%}</t>
  </si>
  <si>
    <t>0.20{8.59%}</t>
  </si>
  <si>
    <t>0.04{242.30%}</t>
  </si>
  <si>
    <t>0.00{1302.29%}</t>
  </si>
  <si>
    <t>0.98{3.95%}</t>
  </si>
  <si>
    <t>0.16{17.52%}</t>
  </si>
  <si>
    <t>0.16{7.09%}</t>
  </si>
  <si>
    <t>0.17{10.20%}</t>
  </si>
  <si>
    <t>0.08{8.10%}</t>
  </si>
  <si>
    <t>0.65{4.03%}</t>
  </si>
  <si>
    <t>0.70{7.03%}</t>
  </si>
  <si>
    <t>0.00{46.15%}</t>
  </si>
  <si>
    <t>0.00{27.38%}</t>
  </si>
  <si>
    <t>0.03{31.44%}</t>
  </si>
  <si>
    <t>0.03{33.16%}</t>
  </si>
  <si>
    <t>0.00{102.93%}</t>
  </si>
  <si>
    <t>0.00{47.54%}</t>
  </si>
  <si>
    <t>0.04{25.15%}</t>
  </si>
  <si>
    <t>0.04{17.76%}</t>
  </si>
  <si>
    <t>-0.05{10.68%}</t>
  </si>
  <si>
    <t>C:\ICPCHEM\1\DATA\22H25k00.B\5B09.D</t>
  </si>
  <si>
    <t>0.03{123.07%}</t>
  </si>
  <si>
    <t>-32.41{1.62%}</t>
  </si>
  <si>
    <t>-4.85{200.35%}</t>
  </si>
  <si>
    <t>1.32{42.28%}</t>
  </si>
  <si>
    <t>22.73{24.72%}</t>
  </si>
  <si>
    <t>2.12{12.75%}</t>
  </si>
  <si>
    <t>2.26{4.58%}</t>
  </si>
  <si>
    <t>0.53{26.27%}</t>
  </si>
  <si>
    <t>-0.01{228.22%}</t>
  </si>
  <si>
    <t>-0.13{9.66%}</t>
  </si>
  <si>
    <t>-0.12{30.46%}</t>
  </si>
  <si>
    <t>-5.67{0.57%}</t>
  </si>
  <si>
    <t>-0.13{39.73%}</t>
  </si>
  <si>
    <t>0.01{116.70%}</t>
  </si>
  <si>
    <t>-0.09{47.21%}</t>
  </si>
  <si>
    <t>-1.48{16.44%}</t>
  </si>
  <si>
    <t>-1.36{7.08%}</t>
  </si>
  <si>
    <t>-1.50{12.52%}</t>
  </si>
  <si>
    <t>-1.51{14.90%}</t>
  </si>
  <si>
    <t>50.00{16231.83}</t>
  </si>
  <si>
    <t>0.03{1037.53%}</t>
  </si>
  <si>
    <t>0.06{21.14%}</t>
  </si>
  <si>
    <t>0.31{9.57%}</t>
  </si>
  <si>
    <t>0.05{63.60%}</t>
  </si>
  <si>
    <t>0.00{1625.45%}</t>
  </si>
  <si>
    <t>-0.01{75.47%}</t>
  </si>
  <si>
    <t>0.00{100.46%}</t>
  </si>
  <si>
    <t>0.00{655.10%}</t>
  </si>
  <si>
    <t>-0.12{9.62%}</t>
  </si>
  <si>
    <t>0.00{89.87%}</t>
  </si>
  <si>
    <t>-0.01{130.70%}</t>
  </si>
  <si>
    <t>-0.05{25.76%}</t>
  </si>
  <si>
    <t>-0.03{180.76%}</t>
  </si>
  <si>
    <t>0.03{86.51%}</t>
  </si>
  <si>
    <t>0.09{12.80%}</t>
  </si>
  <si>
    <t>-0.01{52.14%}</t>
  </si>
  <si>
    <t>-0.01{35.21%}</t>
  </si>
  <si>
    <t>0.00{51.03%}</t>
  </si>
  <si>
    <t>0.00{84.13%}</t>
  </si>
  <si>
    <t>0.07{73.73%}</t>
  </si>
  <si>
    <t>0.05{83.97%}</t>
  </si>
  <si>
    <t>0.00{61.96%}</t>
  </si>
  <si>
    <t>0.00{8.71%}</t>
  </si>
  <si>
    <t>0.02{25.71%}</t>
  </si>
  <si>
    <t>0.02{11.20%}</t>
  </si>
  <si>
    <t>0.00{319.07%}</t>
  </si>
  <si>
    <t>0.00{298.11%}</t>
  </si>
  <si>
    <t>0.01{51.99%}</t>
  </si>
  <si>
    <t>0.01{76.32%}</t>
  </si>
  <si>
    <t>-0.08{5.32%}</t>
  </si>
  <si>
    <t>C:\ICPCHEM\1\DATA\22H25k00.B\5B10.D</t>
  </si>
  <si>
    <t>160561-A1-Cn3</t>
  </si>
  <si>
    <t>0.25{65.22%}</t>
  </si>
  <si>
    <t>2081.00{2.84%}</t>
  </si>
  <si>
    <t>9843.00{1.54%}</t>
  </si>
  <si>
    <t>32.72{34.84%}</t>
  </si>
  <si>
    <t>3075.00{7.60%}</t>
  </si>
  <si>
    <t>490.50{2.10%}</t>
  </si>
  <si>
    <t>510.60{1.28%}</t>
  </si>
  <si>
    <t>152.50{2.01%}</t>
  </si>
  <si>
    <t>10.43{3.05%}</t>
  </si>
  <si>
    <t>9.19{1.19%}</t>
  </si>
  <si>
    <t>9.40{7.69%}</t>
  </si>
  <si>
    <t>80.36{3.20%}</t>
  </si>
  <si>
    <t>15.06{2.49%}</t>
  </si>
  <si>
    <t>1.38{0.67%}</t>
  </si>
  <si>
    <t>4.24{10.37%}</t>
  </si>
  <si>
    <t>1.33{24.18%}</t>
  </si>
  <si>
    <t>14.45{1.71%}</t>
  </si>
  <si>
    <t>1.30{22.80%}</t>
  </si>
  <si>
    <t>14.91{4.31%}</t>
  </si>
  <si>
    <t>50.00{12077.70}</t>
  </si>
  <si>
    <t>0.74{130.82%}</t>
  </si>
  <si>
    <t>65.75{2.44%}</t>
  </si>
  <si>
    <t>3.38{7.57%}</t>
  </si>
  <si>
    <t>0.08{53.71%}</t>
  </si>
  <si>
    <t>0.44{13.45%}</t>
  </si>
  <si>
    <t>0.45{4.74%}</t>
  </si>
  <si>
    <t>0.02{39.21%}</t>
  </si>
  <si>
    <t>0.01{170.87%}</t>
  </si>
  <si>
    <t>-0.06{52.37%}</t>
  </si>
  <si>
    <t>0.00{267.87%}</t>
  </si>
  <si>
    <t>0.13{27.65%}</t>
  </si>
  <si>
    <t>0.07{28.13%}</t>
  </si>
  <si>
    <t>0.01{155.78%}</t>
  </si>
  <si>
    <t>0.81{7.64%}</t>
  </si>
  <si>
    <t>0.07{26.80%}</t>
  </si>
  <si>
    <t>0.07{7.77%}</t>
  </si>
  <si>
    <t>0.08{2.25%}</t>
  </si>
  <si>
    <t>0.05{8.28%}</t>
  </si>
  <si>
    <t>0.51{2.26%}</t>
  </si>
  <si>
    <t>0.50{4.45%}</t>
  </si>
  <si>
    <t>0.00{72.07%}</t>
  </si>
  <si>
    <t>0.01{42.56%}</t>
  </si>
  <si>
    <t>0.03{9.22%}</t>
  </si>
  <si>
    <t>0.02{14.12%}</t>
  </si>
  <si>
    <t>0.00{125.10%}</t>
  </si>
  <si>
    <t>0.00{110.45%}</t>
  </si>
  <si>
    <t>0.03{3.13%}</t>
  </si>
  <si>
    <t>0.03{8.68%}</t>
  </si>
  <si>
    <t>-0.06{5.94%}</t>
  </si>
  <si>
    <t>C:\ICPCHEM\1\DATA\22H25k00.B\5B11.D</t>
  </si>
  <si>
    <t>0.33{17.43%}</t>
  </si>
  <si>
    <t>2118.00{1.54%}</t>
  </si>
  <si>
    <t>10250.00{0.63%}</t>
  </si>
  <si>
    <t>55.62{20.48%}</t>
  </si>
  <si>
    <t>3234.00{6.68%}</t>
  </si>
  <si>
    <t>504.90{2.51%}</t>
  </si>
  <si>
    <t>523.60{0.25%}</t>
  </si>
  <si>
    <t>157.00{3.29%}</t>
  </si>
  <si>
    <t>10.71{1.02%}</t>
  </si>
  <si>
    <t>9.38{1.36%}</t>
  </si>
  <si>
    <t>9.83{6.00%}</t>
  </si>
  <si>
    <t>82.81{1.96%}</t>
  </si>
  <si>
    <t>14.94{2.28%}</t>
  </si>
  <si>
    <t>1.46{3.69%}</t>
  </si>
  <si>
    <t>4.19{7.83%}</t>
  </si>
  <si>
    <t>1.58{19.46%}</t>
  </si>
  <si>
    <t>14.55{5.15%}</t>
  </si>
  <si>
    <t>1.55{25.84%}</t>
  </si>
  <si>
    <t>14.90{3.91%}</t>
  </si>
  <si>
    <t>50.00{9113.20}</t>
  </si>
  <si>
    <t>1.75{20.66%}</t>
  </si>
  <si>
    <t>68.08{1.67%}</t>
  </si>
  <si>
    <t>3.85{6.05%}</t>
  </si>
  <si>
    <t>0.07{62.13%}</t>
  </si>
  <si>
    <t>0.42{12.96%}</t>
  </si>
  <si>
    <t>0.46{4.14%}</t>
  </si>
  <si>
    <t>0.01{67.08%}</t>
  </si>
  <si>
    <t>-0.01{318.85%}</t>
  </si>
  <si>
    <t>-0.01{881.24%}</t>
  </si>
  <si>
    <t>0.00{218.02%}</t>
  </si>
  <si>
    <t>0.15{17.03%}</t>
  </si>
  <si>
    <t>0.09{62.96%}</t>
  </si>
  <si>
    <t>0.00{4099.49%}</t>
  </si>
  <si>
    <t>-0.01{402.66%}</t>
  </si>
  <si>
    <t>0.83{9.26%}</t>
  </si>
  <si>
    <t>0.09{20.63%}</t>
  </si>
  <si>
    <t>0.07{5.26%}</t>
  </si>
  <si>
    <t>0.08{7.25%}</t>
  </si>
  <si>
    <t>0.05{4.63%}</t>
  </si>
  <si>
    <t>0.56{7.73%}</t>
  </si>
  <si>
    <t>0.55{2.34%}</t>
  </si>
  <si>
    <t>0.00{16.80%}</t>
  </si>
  <si>
    <t>0.00{30.85%}</t>
  </si>
  <si>
    <t>0.05{24.46%}</t>
  </si>
  <si>
    <t>0.03{17.51%}</t>
  </si>
  <si>
    <t>0.00{516.48%}</t>
  </si>
  <si>
    <t>0.00{204.74%}</t>
  </si>
  <si>
    <t>0.04{43.75%}</t>
  </si>
  <si>
    <t>0.03{28.22%}</t>
  </si>
  <si>
    <t>-0.06{4.43%}</t>
  </si>
  <si>
    <t>C:\ICPCHEM\1\DATA\22H25k00.B\5B12.D</t>
  </si>
  <si>
    <t>0.29{48.77%}</t>
  </si>
  <si>
    <t>2123.00{5.10%}</t>
  </si>
  <si>
    <t>9956.00{3.33%}</t>
  </si>
  <si>
    <t>49.22{82.20%}</t>
  </si>
  <si>
    <t>3150.00{10.06%}</t>
  </si>
  <si>
    <t>485.50{4.07%}</t>
  </si>
  <si>
    <t>518.60{4.38%}</t>
  </si>
  <si>
    <t>152.60{4.42%}</t>
  </si>
  <si>
    <t>10.20{2.92%}</t>
  </si>
  <si>
    <t>9.22{3.69%}</t>
  </si>
  <si>
    <t>9.72{9.66%}</t>
  </si>
  <si>
    <t>81.07{7.77%}</t>
  </si>
  <si>
    <t>14.90{4.80%}</t>
  </si>
  <si>
    <t>1.39{5.56%}</t>
  </si>
  <si>
    <t>4.35{5.07%}</t>
  </si>
  <si>
    <t>1.64{20.12%}</t>
  </si>
  <si>
    <t>14.71{10.64%}</t>
  </si>
  <si>
    <t>1.42{19.14%}</t>
  </si>
  <si>
    <t>15.65{11.76%}</t>
  </si>
  <si>
    <t>50.00{10717.76}</t>
  </si>
  <si>
    <t>0.56{169.19%}</t>
  </si>
  <si>
    <t>66.16{5.98%}</t>
  </si>
  <si>
    <t>3.50{5.38%}</t>
  </si>
  <si>
    <t>0.08{63.30%}</t>
  </si>
  <si>
    <t>0.46{18.57%}</t>
  </si>
  <si>
    <t>0.46{8.47%}</t>
  </si>
  <si>
    <t>0.01{109.52%}</t>
  </si>
  <si>
    <t>0.00{218.65%}</t>
  </si>
  <si>
    <t>-0.03{248.76%}</t>
  </si>
  <si>
    <t>0.00{348.99%}</t>
  </si>
  <si>
    <t>0.14{38.07%}</t>
  </si>
  <si>
    <t>0.13{38.95%}</t>
  </si>
  <si>
    <t>-0.02{265.09%}</t>
  </si>
  <si>
    <t>0.03{92.45%}</t>
  </si>
  <si>
    <t>0.83{15.14%}</t>
  </si>
  <si>
    <t>0.07{5.17%}</t>
  </si>
  <si>
    <t>0.07{23.09%}</t>
  </si>
  <si>
    <t>0.07{13.36%}</t>
  </si>
  <si>
    <t>0.06{9.88%}</t>
  </si>
  <si>
    <t>0.52{14.32%}</t>
  </si>
  <si>
    <t>0.52{13.94%}</t>
  </si>
  <si>
    <t>0.00{75.98%}</t>
  </si>
  <si>
    <t>0.00{70.08%}</t>
  </si>
  <si>
    <t>0.04{41.33%}</t>
  </si>
  <si>
    <t>0.00{228.82%}</t>
  </si>
  <si>
    <t>0.00{300.04%}</t>
  </si>
  <si>
    <t>0.04{32.24%}</t>
  </si>
  <si>
    <t>0.03{29.30%}</t>
  </si>
  <si>
    <t>-0.06{6.38%}</t>
  </si>
  <si>
    <t>C:\ICPCHEM\1\DATA\22H25k00.B\5C01.D</t>
  </si>
  <si>
    <t>-30.42{5.32%}</t>
  </si>
  <si>
    <t>3.50{121.74%}</t>
  </si>
  <si>
    <t>-1.49{469.30%}</t>
  </si>
  <si>
    <t>28.03{23.56%}</t>
  </si>
  <si>
    <t>2.33{26.08%}</t>
  </si>
  <si>
    <t>2.73{17.62%}</t>
  </si>
  <si>
    <t>0.68{30.72%}</t>
  </si>
  <si>
    <t>0.01{190.58%}</t>
  </si>
  <si>
    <t>-0.12{9.95%}</t>
  </si>
  <si>
    <t>-0.11{31.03%}</t>
  </si>
  <si>
    <t>-5.61{1.01%}</t>
  </si>
  <si>
    <t>-0.06{31.48%}</t>
  </si>
  <si>
    <t>0.01{81.84%}</t>
  </si>
  <si>
    <t>-0.10{142.76%}</t>
  </si>
  <si>
    <t>-1.50{16.79%}</t>
  </si>
  <si>
    <t>-1.02{39.53%}</t>
  </si>
  <si>
    <t>-1.58{15.98%}</t>
  </si>
  <si>
    <t>-0.94{21.96%}</t>
  </si>
  <si>
    <t>50.00{13291.05}</t>
  </si>
  <si>
    <t>0.37{320.68%}</t>
  </si>
  <si>
    <t>0.05{77.56%}</t>
  </si>
  <si>
    <t>0.24{25.05%}</t>
  </si>
  <si>
    <t>0.04{82.29%}</t>
  </si>
  <si>
    <t>0.02{65.16%}</t>
  </si>
  <si>
    <t>0.00{420.48%}</t>
  </si>
  <si>
    <t>0.00{76.40%}</t>
  </si>
  <si>
    <t>-0.01{69.78%}</t>
  </si>
  <si>
    <t>-0.12{22.28%}</t>
  </si>
  <si>
    <t>-0.01{68.44%}</t>
  </si>
  <si>
    <t>-0.04{26.40%}</t>
  </si>
  <si>
    <t>-0.05{33.50%}</t>
  </si>
  <si>
    <t>0.04{260.26%}</t>
  </si>
  <si>
    <t>0.00{369.34%}</t>
  </si>
  <si>
    <t>0.11{19.22%}</t>
  </si>
  <si>
    <t>-0.01{30.59%}</t>
  </si>
  <si>
    <t>-0.01{50.70%}</t>
  </si>
  <si>
    <t>-0.01{38.09%}</t>
  </si>
  <si>
    <t>0.00{62.14%}</t>
  </si>
  <si>
    <t>0.05{71.18%}</t>
  </si>
  <si>
    <t>0.06{99.93%}</t>
  </si>
  <si>
    <t>0.00{57.05%}</t>
  </si>
  <si>
    <t>0.00{13.47%}</t>
  </si>
  <si>
    <t>0.04{27.29%}</t>
  </si>
  <si>
    <t>0.03{21.10%}</t>
  </si>
  <si>
    <t>0.00{1102.88%}</t>
  </si>
  <si>
    <t>0.00{253.62%}</t>
  </si>
  <si>
    <t>0.01{170.82%}</t>
  </si>
  <si>
    <t>0.00{571.58%}</t>
  </si>
  <si>
    <t>-0.08{2.83%}</t>
  </si>
  <si>
    <t>C:\ICPCHEM\1\DATA\22H25k00.B\5C02.D</t>
  </si>
  <si>
    <t>160561-A2-S1</t>
  </si>
  <si>
    <t>0.40{3.68%}</t>
  </si>
  <si>
    <t>1696.00{1.83%}</t>
  </si>
  <si>
    <t>10900.00{0.50%}</t>
  </si>
  <si>
    <t>66.16{30.06%}</t>
  </si>
  <si>
    <t>3229.00{7.31%}</t>
  </si>
  <si>
    <t>593.10{1.60%}</t>
  </si>
  <si>
    <t>592.20{1.33%}</t>
  </si>
  <si>
    <t>179.80{0.61%}</t>
  </si>
  <si>
    <t>10.26{2.58%}</t>
  </si>
  <si>
    <t>9.43{1.31%}</t>
  </si>
  <si>
    <t>9.53{6.45%}</t>
  </si>
  <si>
    <t>66.98{0.72%}</t>
  </si>
  <si>
    <t>14.03{2.06%}</t>
  </si>
  <si>
    <t>1.33{9.00%}</t>
  </si>
  <si>
    <t>3.80{6.89%}</t>
  </si>
  <si>
    <t>0.84{17.69%}</t>
  </si>
  <si>
    <t>8.99{4.69%}</t>
  </si>
  <si>
    <t>0.85{34.02%}</t>
  </si>
  <si>
    <t>9.29{1.21%}</t>
  </si>
  <si>
    <t>50.00{12618.14}</t>
  </si>
  <si>
    <t>0.79{58.75%}</t>
  </si>
  <si>
    <t>68.38{3.81%}</t>
  </si>
  <si>
    <t>5.24{8.77%}</t>
  </si>
  <si>
    <t>0.08{57.50%}</t>
  </si>
  <si>
    <t>0.42{4.90%}</t>
  </si>
  <si>
    <t>0.45{6.81%}</t>
  </si>
  <si>
    <t>0.01{71.68%}</t>
  </si>
  <si>
    <t>0.01{181.77%}</t>
  </si>
  <si>
    <t>-0.07{30.96%}</t>
  </si>
  <si>
    <t>0.00{524.22%}</t>
  </si>
  <si>
    <t>0.10{4.83%}</t>
  </si>
  <si>
    <t>0.14{7.23%}</t>
  </si>
  <si>
    <t>-0.02{386.74%}</t>
  </si>
  <si>
    <t>0.06{67.42%}</t>
  </si>
  <si>
    <t>0.63{12.72%}</t>
  </si>
  <si>
    <t>0.15{19.92%}</t>
  </si>
  <si>
    <t>0.15{14.93%}</t>
  </si>
  <si>
    <t>0.13{11.55%}</t>
  </si>
  <si>
    <t>0.08{7.06%}</t>
  </si>
  <si>
    <t>0.43{8.10%}</t>
  </si>
  <si>
    <t>0.45{8.77%}</t>
  </si>
  <si>
    <t>0.00{51.85%}</t>
  </si>
  <si>
    <t>0.00{5.82%}</t>
  </si>
  <si>
    <t>0.03{20.21%}</t>
  </si>
  <si>
    <t>0.03{33.42%}</t>
  </si>
  <si>
    <t>0.00{314.23%}</t>
  </si>
  <si>
    <t>0.00{106.55%}</t>
  </si>
  <si>
    <t>0.03{35.12%}</t>
  </si>
  <si>
    <t>0.02{42.44%}</t>
  </si>
  <si>
    <t>-0.07{5.07%}</t>
  </si>
  <si>
    <t>C:\ICPCHEM\1\DATA\22H25k00.B\5C03.D</t>
  </si>
  <si>
    <t>0.44{50.67%}</t>
  </si>
  <si>
    <t>1722.00{1.82%}</t>
  </si>
  <si>
    <t>11030.00{1.38%}</t>
  </si>
  <si>
    <t>61.29{34.39%}</t>
  </si>
  <si>
    <t>3263.00{7.09%}</t>
  </si>
  <si>
    <t>596.50{0.44%}</t>
  </si>
  <si>
    <t>602.20{1.07%}</t>
  </si>
  <si>
    <t>184.70{1.73%}</t>
  </si>
  <si>
    <t>10.49{2.50%}</t>
  </si>
  <si>
    <t>9.67{1.61%}</t>
  </si>
  <si>
    <t>9.29{7.34%}</t>
  </si>
  <si>
    <t>67.24{2.84%}</t>
  </si>
  <si>
    <t>14.23{1.08%}</t>
  </si>
  <si>
    <t>1.31{5.45%}</t>
  </si>
  <si>
    <t>3.76{3.73%}</t>
  </si>
  <si>
    <t>0.95{29.65%}</t>
  </si>
  <si>
    <t>8.69{7.41%}</t>
  </si>
  <si>
    <t>0.87{28.96%}</t>
  </si>
  <si>
    <t>8.92{2.98%}</t>
  </si>
  <si>
    <t>50.00{13070.80}</t>
  </si>
  <si>
    <t>0.35{205.27%}</t>
  </si>
  <si>
    <t>69.77{2.97%}</t>
  </si>
  <si>
    <t>5.61{9.02%}</t>
  </si>
  <si>
    <t>0.07{59.20%}</t>
  </si>
  <si>
    <t>0.47{12.50%}</t>
  </si>
  <si>
    <t>0.47{15.26%}</t>
  </si>
  <si>
    <t>0.01{17.22%}</t>
  </si>
  <si>
    <t>0.01{52.68%}</t>
  </si>
  <si>
    <t>-0.05{133.05%}</t>
  </si>
  <si>
    <t>0.00{75.22%}</t>
  </si>
  <si>
    <t>0.13{26.15%}</t>
  </si>
  <si>
    <t>0.13{7.99%}</t>
  </si>
  <si>
    <t>-0.02{175.92%}</t>
  </si>
  <si>
    <t>0.69{11.45%}</t>
  </si>
  <si>
    <t>0.14{8.49%}</t>
  </si>
  <si>
    <t>0.14{8.06%}</t>
  </si>
  <si>
    <t>0.14{10.20%}</t>
  </si>
  <si>
    <t>0.08{6.13%}</t>
  </si>
  <si>
    <t>0.50{5.32%}</t>
  </si>
  <si>
    <t>0.46{5.69%}</t>
  </si>
  <si>
    <t>0.00{23.34%}</t>
  </si>
  <si>
    <t>0.00{62.41%}</t>
  </si>
  <si>
    <t>0.03{34.15%}</t>
  </si>
  <si>
    <t>0.03{23.39%}</t>
  </si>
  <si>
    <t>0.00{226.10%}</t>
  </si>
  <si>
    <t>0.00{1817.24%}</t>
  </si>
  <si>
    <t>0.03{22.40%}</t>
  </si>
  <si>
    <t>0.02{47.79%}</t>
  </si>
  <si>
    <t>-0.07{4.20%}</t>
  </si>
  <si>
    <t>C:\ICPCHEM\1\DATA\22H25k00.B\5C04.D</t>
  </si>
  <si>
    <t>0.33{18.13%}</t>
  </si>
  <si>
    <t>1695.00{0.51%}</t>
  </si>
  <si>
    <t>11000.00{2.05%}</t>
  </si>
  <si>
    <t>93.43{14.61%}</t>
  </si>
  <si>
    <t>3259.00{5.27%}</t>
  </si>
  <si>
    <t>582.60{2.16%}</t>
  </si>
  <si>
    <t>601.70{0.91%}</t>
  </si>
  <si>
    <t>183.30{0.63%}</t>
  </si>
  <si>
    <t>10.23{1.63%}</t>
  </si>
  <si>
    <t>9.67{2.90%}</t>
  </si>
  <si>
    <t>10.15{2.16%}</t>
  </si>
  <si>
    <t>67.65{1.39%}</t>
  </si>
  <si>
    <t>14.40{1.19%}</t>
  </si>
  <si>
    <t>1.40{4.62%}</t>
  </si>
  <si>
    <t>3.93{5.95%}</t>
  </si>
  <si>
    <t>0.91{18.94%}</t>
  </si>
  <si>
    <t>8.79{5.69%}</t>
  </si>
  <si>
    <t>0.77{35.72%}</t>
  </si>
  <si>
    <t>9.03{7.18%}</t>
  </si>
  <si>
    <t>50.00{14297.52}</t>
  </si>
  <si>
    <t>0.45{82.61%}</t>
  </si>
  <si>
    <t>68.95{1.45%}</t>
  </si>
  <si>
    <t>5.58{9.50%}</t>
  </si>
  <si>
    <t>0.07{62.05%}</t>
  </si>
  <si>
    <t>0.47{9.55%}</t>
  </si>
  <si>
    <t>0.48{5.87%}</t>
  </si>
  <si>
    <t>0.02{58.39%}</t>
  </si>
  <si>
    <t>0.00{189.17%}</t>
  </si>
  <si>
    <t>-0.07{30.27%}</t>
  </si>
  <si>
    <t>0.00{81.19%}</t>
  </si>
  <si>
    <t>0.12{15.84%}</t>
  </si>
  <si>
    <t>0.12{7.28%}</t>
  </si>
  <si>
    <t>-0.03{223.05%}</t>
  </si>
  <si>
    <t>0.04{108.34%}</t>
  </si>
  <si>
    <t>0.62{6.25%}</t>
  </si>
  <si>
    <t>0.13{23.24%}</t>
  </si>
  <si>
    <t>0.14{12.04%}</t>
  </si>
  <si>
    <t>0.14{13.51%}</t>
  </si>
  <si>
    <t>0.07{12.31%}</t>
  </si>
  <si>
    <t>0.47{2.21%}</t>
  </si>
  <si>
    <t>0.45{2.71%}</t>
  </si>
  <si>
    <t>0.00{25.72%}</t>
  </si>
  <si>
    <t>0.00{15.90%}</t>
  </si>
  <si>
    <t>0.03{21.05%}</t>
  </si>
  <si>
    <t>0.03{5.40%}</t>
  </si>
  <si>
    <t>0.00{215.23%}</t>
  </si>
  <si>
    <t>0.00{82.56%}</t>
  </si>
  <si>
    <t>0.03{11.70%}</t>
  </si>
  <si>
    <t>0.02{4.57%}</t>
  </si>
  <si>
    <t>-0.08{3.48%}</t>
  </si>
  <si>
    <t>C:\ICPCHEM\1\DATA\22H25k00.B\5C05.D</t>
  </si>
  <si>
    <t>-34.24{1.06%}</t>
  </si>
  <si>
    <t>-2.80{211.27%}</t>
  </si>
  <si>
    <t>-1.26{738.08%}</t>
  </si>
  <si>
    <t>19.49{32.83%}</t>
  </si>
  <si>
    <t>2.46{18.70%}</t>
  </si>
  <si>
    <t>2.10{17.82%}</t>
  </si>
  <si>
    <t>0.66{24.95%}</t>
  </si>
  <si>
    <t>-0.01{30.70%}</t>
  </si>
  <si>
    <t>-0.12{8.70%}</t>
  </si>
  <si>
    <t>-0.13{11.47%}</t>
  </si>
  <si>
    <t>-5.70{1.17%}</t>
  </si>
  <si>
    <t>-0.13{48.75%}</t>
  </si>
  <si>
    <t>0.00{191.85%}</t>
  </si>
  <si>
    <t>-0.12{21.23%}</t>
  </si>
  <si>
    <t>-1.52{16.90%}</t>
  </si>
  <si>
    <t>-1.30{9.63%}</t>
  </si>
  <si>
    <t>-1.48{14.87%}</t>
  </si>
  <si>
    <t>-1.49{15.64%}</t>
  </si>
  <si>
    <t>50.00{19142.23}</t>
  </si>
  <si>
    <t>0.24{83.11%}</t>
  </si>
  <si>
    <t>0.01{292.75%}</t>
  </si>
  <si>
    <t>0.27{17.95%}</t>
  </si>
  <si>
    <t>0.03{97.56%}</t>
  </si>
  <si>
    <t>0.00{6358.24%}</t>
  </si>
  <si>
    <t>-0.02{53.81%}</t>
  </si>
  <si>
    <t>-0.01{54.98%}</t>
  </si>
  <si>
    <t>-0.03{25.82%}</t>
  </si>
  <si>
    <t>-0.14{8.59%}</t>
  </si>
  <si>
    <t>-0.01{26.95%}</t>
  </si>
  <si>
    <t>-0.03{38.27%}</t>
  </si>
  <si>
    <t>-0.06{9.82%}</t>
  </si>
  <si>
    <t>-0.01{405.73%}</t>
  </si>
  <si>
    <t>-0.01{253.59%}</t>
  </si>
  <si>
    <t>0.06{44.01%}</t>
  </si>
  <si>
    <t>-0.01{11.23%}</t>
  </si>
  <si>
    <t>-0.01{10.24%}</t>
  </si>
  <si>
    <t>-0.01{15.28%}</t>
  </si>
  <si>
    <t>0.00{82.72%}</t>
  </si>
  <si>
    <t>0.02{146.03%}</t>
  </si>
  <si>
    <t>0.03{123.71%}</t>
  </si>
  <si>
    <t>0.00{70.95%}</t>
  </si>
  <si>
    <t>0.02{26.19%}</t>
  </si>
  <si>
    <t>0.02{27.70%}</t>
  </si>
  <si>
    <t>0.00{17.23%}</t>
  </si>
  <si>
    <t>0.00{194.87%}</t>
  </si>
  <si>
    <t>0.00{52.27%}</t>
  </si>
  <si>
    <t>-0.09{1.23%}</t>
  </si>
  <si>
    <t>C:\ICPCHEM\1\DATA\22H25k00.B\5C06.D</t>
  </si>
  <si>
    <t>160561-A2-S2</t>
  </si>
  <si>
    <t>0.28{68.25%}</t>
  </si>
  <si>
    <t>2274.00{2.30%}</t>
  </si>
  <si>
    <t>14850.00{2.21%}</t>
  </si>
  <si>
    <t>41.39{41.53%}</t>
  </si>
  <si>
    <t>4444.00{7.61%}</t>
  </si>
  <si>
    <t>801.10{2.22%}</t>
  </si>
  <si>
    <t>807.00{2.60%}</t>
  </si>
  <si>
    <t>237.60{1.95%}</t>
  </si>
  <si>
    <t>13.90{0.06%}</t>
  </si>
  <si>
    <t>14.05{3.91%}</t>
  </si>
  <si>
    <t>14.37{3.36%}</t>
  </si>
  <si>
    <t>88.12{3.63%}</t>
  </si>
  <si>
    <t>18.62{3.27%}</t>
  </si>
  <si>
    <t>1.80{6.88%}</t>
  </si>
  <si>
    <t>4.84{5.05%}</t>
  </si>
  <si>
    <t>1.16{39.83%}</t>
  </si>
  <si>
    <t>9.39{6.04%}</t>
  </si>
  <si>
    <t>1.04{26.05%}</t>
  </si>
  <si>
    <t>9.99{8.06%}</t>
  </si>
  <si>
    <t>50.00{13382.31}</t>
  </si>
  <si>
    <t>0.54{140.91%}</t>
  </si>
  <si>
    <t>93.83{3.93%}</t>
  </si>
  <si>
    <t>6.04{9.68%}</t>
  </si>
  <si>
    <t>0.05{71.56%}</t>
  </si>
  <si>
    <t>0.52{14.85%}</t>
  </si>
  <si>
    <t>0.53{4.52%}</t>
  </si>
  <si>
    <t>0.02{23.72%}</t>
  </si>
  <si>
    <t>0.01{154.16%}</t>
  </si>
  <si>
    <t>-0.08{45.64%}</t>
  </si>
  <si>
    <t>0.00{151.23%}</t>
  </si>
  <si>
    <t>0.15{23.23%}</t>
  </si>
  <si>
    <t>0.10{65.99%}</t>
  </si>
  <si>
    <t>-0.02{12.43%}</t>
  </si>
  <si>
    <t>0.79{9.96%}</t>
  </si>
  <si>
    <t>0.15{12.86%}</t>
  </si>
  <si>
    <t>0.14{5.51%}</t>
  </si>
  <si>
    <t>0.16{14.90%}</t>
  </si>
  <si>
    <t>0.08{9.56%}</t>
  </si>
  <si>
    <t>0.48{6.76%}</t>
  </si>
  <si>
    <t>0.49{3.30%}</t>
  </si>
  <si>
    <t>0.00{70.70%}</t>
  </si>
  <si>
    <t>0.00{115.74%}</t>
  </si>
  <si>
    <t>0.03{16.87%}</t>
  </si>
  <si>
    <t>0.02{25.83%}</t>
  </si>
  <si>
    <t>0.00{182.57%}</t>
  </si>
  <si>
    <t>0.00{63.00%}</t>
  </si>
  <si>
    <t>0.02{23.57%}</t>
  </si>
  <si>
    <t>0.02{25.24%}</t>
  </si>
  <si>
    <t>-0.08{6.77%}</t>
  </si>
  <si>
    <t>C:\ICPCHEM\1\DATA\22H25k00.B\5C07.D</t>
  </si>
  <si>
    <t>0.35{25.27%}</t>
  </si>
  <si>
    <t>2304.00{2.78%}</t>
  </si>
  <si>
    <t>15110.00{2.11%}</t>
  </si>
  <si>
    <t>74.41{14.58%}</t>
  </si>
  <si>
    <t>4543.00{7.88%}</t>
  </si>
  <si>
    <t>805.70{2.21%}</t>
  </si>
  <si>
    <t>816.50{2.74%}</t>
  </si>
  <si>
    <t>243.10{2.38%}</t>
  </si>
  <si>
    <t>13.99{2.80%}</t>
  </si>
  <si>
    <t>14.44{0.15%}</t>
  </si>
  <si>
    <t>15.01{1.11%}</t>
  </si>
  <si>
    <t>89.70{3.20%}</t>
  </si>
  <si>
    <t>18.79{3.59%}</t>
  </si>
  <si>
    <t>1.83{5.73%}</t>
  </si>
  <si>
    <t>5.12{6.76%}</t>
  </si>
  <si>
    <t>1.14{36.90%}</t>
  </si>
  <si>
    <t>9.06{2.40%}</t>
  </si>
  <si>
    <t>1.07{34.44%}</t>
  </si>
  <si>
    <t>10.01{8.30%}</t>
  </si>
  <si>
    <t>50.00{13684.72}</t>
  </si>
  <si>
    <t>0.31{214.83%}</t>
  </si>
  <si>
    <t>94.27{2.71%}</t>
  </si>
  <si>
    <t>6.33{9.18%}</t>
  </si>
  <si>
    <t>0.05{68.36%}</t>
  </si>
  <si>
    <t>0.54{7.04%}</t>
  </si>
  <si>
    <t>0.55{15.20%}</t>
  </si>
  <si>
    <t>0.02{122.03%}</t>
  </si>
  <si>
    <t>0.01{27.35%}</t>
  </si>
  <si>
    <t>-0.10{42.29%}</t>
  </si>
  <si>
    <t>0.00{159.04%}</t>
  </si>
  <si>
    <t>0.15{6.55%}</t>
  </si>
  <si>
    <t>0.14{21.90%}</t>
  </si>
  <si>
    <t>0.00{1662.47%}</t>
  </si>
  <si>
    <t>0.01{470.59%}</t>
  </si>
  <si>
    <t>0.80{6.67%}</t>
  </si>
  <si>
    <t>0.16{14.08%}</t>
  </si>
  <si>
    <t>0.16{9.11%}</t>
  </si>
  <si>
    <t>0.15{10.32%}</t>
  </si>
  <si>
    <t>0.07{7.11%}</t>
  </si>
  <si>
    <t>0.53{5.45%}</t>
  </si>
  <si>
    <t>0.50{5.99%}</t>
  </si>
  <si>
    <t>0.00{111.78%}</t>
  </si>
  <si>
    <t>0.00{74.65%}</t>
  </si>
  <si>
    <t>0.02{37.13%}</t>
  </si>
  <si>
    <t>0.02{36.15%}</t>
  </si>
  <si>
    <t>0.00{71.38%}</t>
  </si>
  <si>
    <t>0.00{38.60%}</t>
  </si>
  <si>
    <t>0.03{40.36%}</t>
  </si>
  <si>
    <t>0.02{15.43%}</t>
  </si>
  <si>
    <t>-0.08{5.78%}</t>
  </si>
  <si>
    <t>C:\ICPCHEM\1\DATA\22H25k00.B\5C08.D</t>
  </si>
  <si>
    <t>0.36{28.36%}</t>
  </si>
  <si>
    <t>2305.00{1.89%}</t>
  </si>
  <si>
    <t>14930.00{1.59%}</t>
  </si>
  <si>
    <t>79.82{11.16%}</t>
  </si>
  <si>
    <t>4493.00{6.70%}</t>
  </si>
  <si>
    <t>802.90{3.13%}</t>
  </si>
  <si>
    <t>816.80{1.49%}</t>
  </si>
  <si>
    <t>242.60{2.54%}</t>
  </si>
  <si>
    <t>14.05{2.44%}</t>
  </si>
  <si>
    <t>14.67{2.46%}</t>
  </si>
  <si>
    <t>14.64{3.65%}</t>
  </si>
  <si>
    <t>89.45{1.96%}</t>
  </si>
  <si>
    <t>18.88{2.30%}</t>
  </si>
  <si>
    <t>1.78{5.84%}</t>
  </si>
  <si>
    <t>5.16{3.16%}</t>
  </si>
  <si>
    <t>1.07{23.02%}</t>
  </si>
  <si>
    <t>11.01{2.84%}</t>
  </si>
  <si>
    <t>1.10{29.30%}</t>
  </si>
  <si>
    <t>11.24{4.22%}</t>
  </si>
  <si>
    <t>50.00{13332.15}</t>
  </si>
  <si>
    <t>0.91{65.30%}</t>
  </si>
  <si>
    <t>94.28{2.06%}</t>
  </si>
  <si>
    <t>6.53{8.67%}</t>
  </si>
  <si>
    <t>0.04{78.83%}</t>
  </si>
  <si>
    <t>0.55{20.82%}</t>
  </si>
  <si>
    <t>0.55{13.34%}</t>
  </si>
  <si>
    <t>0.03{47.96%}</t>
  </si>
  <si>
    <t>0.00{152.33%}</t>
  </si>
  <si>
    <t>-0.04{46.66%}</t>
  </si>
  <si>
    <t>0.00{288.04%}</t>
  </si>
  <si>
    <t>0.17{9.08%}</t>
  </si>
  <si>
    <t>0.11{48.76%}</t>
  </si>
  <si>
    <t>0.01{559.24%}</t>
  </si>
  <si>
    <t>0.01{280.20%}</t>
  </si>
  <si>
    <t>0.83{2.58%}</t>
  </si>
  <si>
    <t>0.16{19.43%}</t>
  </si>
  <si>
    <t>0.17{11.74%}</t>
  </si>
  <si>
    <t>0.15{11.77%}</t>
  </si>
  <si>
    <t>0.08{2.60%}</t>
  </si>
  <si>
    <t>0.53{6.30%}</t>
  </si>
  <si>
    <t>0.53{3.79%}</t>
  </si>
  <si>
    <t>0.00{4.04%}</t>
  </si>
  <si>
    <t>0.00{72.90%}</t>
  </si>
  <si>
    <t>0.02{11.13%}</t>
  </si>
  <si>
    <t>0.02{13.91%}</t>
  </si>
  <si>
    <t>0.00{114.72%}</t>
  </si>
  <si>
    <t>0.00{78.44%}</t>
  </si>
  <si>
    <t>0.03{42.28%}</t>
  </si>
  <si>
    <t>0.02{40.08%}</t>
  </si>
  <si>
    <t>-0.08{6.99%}</t>
  </si>
  <si>
    <t>C:\ICPCHEM\1\DATA\22H25k00.B\5C09.D</t>
  </si>
  <si>
    <t>-32.07{5.74%}</t>
  </si>
  <si>
    <t>11.35{120.88%}</t>
  </si>
  <si>
    <t>-11.80{85.17%}</t>
  </si>
  <si>
    <t>28.29{20.23%}</t>
  </si>
  <si>
    <t>4.79{18.68%}</t>
  </si>
  <si>
    <t>3.32{13.17%}</t>
  </si>
  <si>
    <t>1.15{25.91%}</t>
  </si>
  <si>
    <t>0.00{3475.66%}</t>
  </si>
  <si>
    <t>-0.11{11.11%}</t>
  </si>
  <si>
    <t>-0.13{41.65%}</t>
  </si>
  <si>
    <t>-5.61{1.56%}</t>
  </si>
  <si>
    <t>-0.08{113.22%}</t>
  </si>
  <si>
    <t>0.00{266.40%}</t>
  </si>
  <si>
    <t>-0.05{85.12%}</t>
  </si>
  <si>
    <t>-1.50{12.29%}</t>
  </si>
  <si>
    <t>-0.58{17.16%}</t>
  </si>
  <si>
    <t>-1.50{17.66%}</t>
  </si>
  <si>
    <t>-0.86{48.69%}</t>
  </si>
  <si>
    <t>50.00{15084.04}</t>
  </si>
  <si>
    <t>0.15{57.06%}</t>
  </si>
  <si>
    <t>0.34{22.83%}</t>
  </si>
  <si>
    <t>0.02{126.78%}</t>
  </si>
  <si>
    <t>-0.01{197.85%}</t>
  </si>
  <si>
    <t>-0.02{54.26%}</t>
  </si>
  <si>
    <t>-0.02{50.15%}</t>
  </si>
  <si>
    <t>-0.04{12.46%}</t>
  </si>
  <si>
    <t>-0.13{11.39%}</t>
  </si>
  <si>
    <t>-0.04{20.88%}</t>
  </si>
  <si>
    <t>-0.03{155.37%}</t>
  </si>
  <si>
    <t>-0.01{201.14%}</t>
  </si>
  <si>
    <t>0.06{48.12%}</t>
  </si>
  <si>
    <t>-0.01{81.09%}</t>
  </si>
  <si>
    <t>-0.01{58.93%}</t>
  </si>
  <si>
    <t>-0.01{48.68%}</t>
  </si>
  <si>
    <t>0.00{105.19%}</t>
  </si>
  <si>
    <t>0.03{142.96%}</t>
  </si>
  <si>
    <t>0.03{93.22%}</t>
  </si>
  <si>
    <t>0.00{332.12%}</t>
  </si>
  <si>
    <t>0.00{28.90%}</t>
  </si>
  <si>
    <t>0.02{19.84%}</t>
  </si>
  <si>
    <t>0.01{28.57%}</t>
  </si>
  <si>
    <t>0.00{27.71%}</t>
  </si>
  <si>
    <t>0.00{36.99%}</t>
  </si>
  <si>
    <t>0.00{185.11%}</t>
  </si>
  <si>
    <t>0.00{103.98%}</t>
  </si>
  <si>
    <t>-0.09{1.70%}</t>
  </si>
  <si>
    <t>C:\ICPCHEM\1\DATA\22H25k00.B\5C10.D</t>
  </si>
  <si>
    <t>160561-A2-S3</t>
  </si>
  <si>
    <t>0.71{49.50%}</t>
  </si>
  <si>
    <t>2143.00{2.86%}</t>
  </si>
  <si>
    <t>13550.00{1.43%}</t>
  </si>
  <si>
    <t>58.49{88.72%}</t>
  </si>
  <si>
    <t>4080.00{8.53%}</t>
  </si>
  <si>
    <t>710.20{4.77%}</t>
  </si>
  <si>
    <t>726.20{2.06%}</t>
  </si>
  <si>
    <t>214.00{3.39%}</t>
  </si>
  <si>
    <t>14.37{3.90%}</t>
  </si>
  <si>
    <t>11.36{3.29%}</t>
  </si>
  <si>
    <t>11.75{4.21%}</t>
  </si>
  <si>
    <t>83.49{4.43%}</t>
  </si>
  <si>
    <t>17.30{4.31%}</t>
  </si>
  <si>
    <t>1.65{3.37%}</t>
  </si>
  <si>
    <t>4.93{1.68%}</t>
  </si>
  <si>
    <t>1.17{24.49%}</t>
  </si>
  <si>
    <t>9.26{12.41%}</t>
  </si>
  <si>
    <t>1.01{27.74%}</t>
  </si>
  <si>
    <t>10.38{4.83%}</t>
  </si>
  <si>
    <t>50.00{10595.41}</t>
  </si>
  <si>
    <t>1.07{109.01%}</t>
  </si>
  <si>
    <t>86.51{4.48%}</t>
  </si>
  <si>
    <t>5.11{7.48%}</t>
  </si>
  <si>
    <t>0.04{79.05%}</t>
  </si>
  <si>
    <t>0.60{8.67%}</t>
  </si>
  <si>
    <t>0.56{11.96%}</t>
  </si>
  <si>
    <t>0.02{41.91%}</t>
  </si>
  <si>
    <t>0.00{2198.98%}</t>
  </si>
  <si>
    <t>-0.09{14.54%}</t>
  </si>
  <si>
    <t>0.00{177.57%}</t>
  </si>
  <si>
    <t>0.11{14.57%}</t>
  </si>
  <si>
    <t>0.10{36.88%}</t>
  </si>
  <si>
    <t>0.03{162.96%}</t>
  </si>
  <si>
    <t>0.78{5.64%}</t>
  </si>
  <si>
    <t>0.14{4.72%}</t>
  </si>
  <si>
    <t>0.14{13.05%}</t>
  </si>
  <si>
    <t>0.13{18.65%}</t>
  </si>
  <si>
    <t>0.08{1.16%}</t>
  </si>
  <si>
    <t>0.48{8.20%}</t>
  </si>
  <si>
    <t>0.49{3.65%}</t>
  </si>
  <si>
    <t>0.00{264.83%}</t>
  </si>
  <si>
    <t>0.00{85.95%}</t>
  </si>
  <si>
    <t>0.02{15.80%}</t>
  </si>
  <si>
    <t>0.02{56.37%}</t>
  </si>
  <si>
    <t>0.00{29.47%}</t>
  </si>
  <si>
    <t>0.02{23.70%}</t>
  </si>
  <si>
    <t>0.02{27.15%}</t>
  </si>
  <si>
    <t>-0.08{2.10%}</t>
  </si>
  <si>
    <t>C:\ICPCHEM\1\DATA\22H25k00.B\5C11.D</t>
  </si>
  <si>
    <t>0.33{47.30%}</t>
  </si>
  <si>
    <t>2046.00{0.58%}</t>
  </si>
  <si>
    <t>13060.00{1.68%}</t>
  </si>
  <si>
    <t>63.33{19.04%}</t>
  </si>
  <si>
    <t>3917.00{5.46%}</t>
  </si>
  <si>
    <t>697.20{1.45%}</t>
  </si>
  <si>
    <t>690.40{0.49%}</t>
  </si>
  <si>
    <t>205.60{3.00%}</t>
  </si>
  <si>
    <t>13.90{0.71%}</t>
  </si>
  <si>
    <t>11.23{0.84%}</t>
  </si>
  <si>
    <t>11.45{4.09%}</t>
  </si>
  <si>
    <t>79.93{0.62%}</t>
  </si>
  <si>
    <t>16.92{2.23%}</t>
  </si>
  <si>
    <t>1.57{2.83%}</t>
  </si>
  <si>
    <t>4.62{2.78%}</t>
  </si>
  <si>
    <t>1.09{25.10%}</t>
  </si>
  <si>
    <t>9.25{1.95%}</t>
  </si>
  <si>
    <t>1.09{25.25%}</t>
  </si>
  <si>
    <t>9.18{4.45%}</t>
  </si>
  <si>
    <t>50.00{12631.47}</t>
  </si>
  <si>
    <t>1.17{60.30%}</t>
  </si>
  <si>
    <t>82.80{1.49%}</t>
  </si>
  <si>
    <t>4.87{10.15%}</t>
  </si>
  <si>
    <t>0.04{83.36%}</t>
  </si>
  <si>
    <t>0.55{9.21%}</t>
  </si>
  <si>
    <t>0.61{4.61%}</t>
  </si>
  <si>
    <t>0.01{37.19%}</t>
  </si>
  <si>
    <t>0.00{550.56%}</t>
  </si>
  <si>
    <t>-0.04{62.16%}</t>
  </si>
  <si>
    <t>0.00{49.97%}</t>
  </si>
  <si>
    <t>0.12{29.96%}</t>
  </si>
  <si>
    <t>0.10{42.08%}</t>
  </si>
  <si>
    <t>0.02{339.52%}</t>
  </si>
  <si>
    <t>0.73{6.93%}</t>
  </si>
  <si>
    <t>0.13{14.80%}</t>
  </si>
  <si>
    <t>0.13{20.18%}</t>
  </si>
  <si>
    <t>0.13{11.86%}</t>
  </si>
  <si>
    <t>0.07{6.37%}</t>
  </si>
  <si>
    <t>0.46{5.09%}</t>
  </si>
  <si>
    <t>0.44{6.33%}</t>
  </si>
  <si>
    <t>0.00{53.04%}</t>
  </si>
  <si>
    <t>0.00{34.97%}</t>
  </si>
  <si>
    <t>0.02{16.11%}</t>
  </si>
  <si>
    <t>0.02{9.47%}</t>
  </si>
  <si>
    <t>0.00{119.65%}</t>
  </si>
  <si>
    <t>0.00{44.87%}</t>
  </si>
  <si>
    <t>0.02{45.51%}</t>
  </si>
  <si>
    <t>0.02{11.60%}</t>
  </si>
  <si>
    <t>-0.08{2.95%}</t>
  </si>
  <si>
    <t>C:\ICPCHEM\1\DATA\22H25k00.B\5C12.D</t>
  </si>
  <si>
    <t>0.41{58.88%}</t>
  </si>
  <si>
    <t>2189.00{0.45%}</t>
  </si>
  <si>
    <t>13890.00{1.55%}</t>
  </si>
  <si>
    <t>98.93{27.70%}</t>
  </si>
  <si>
    <t>4205.00{4.22%}</t>
  </si>
  <si>
    <t>717.70{1.73%}</t>
  </si>
  <si>
    <t>743.90{0.43%}</t>
  </si>
  <si>
    <t>225.30{1.03%}</t>
  </si>
  <si>
    <t>14.64{2.18%}</t>
  </si>
  <si>
    <t>11.96{1.09%}</t>
  </si>
  <si>
    <t>11.43{2.67%}</t>
  </si>
  <si>
    <t>85.39{0.42%}</t>
  </si>
  <si>
    <t>18.08{1.20%}</t>
  </si>
  <si>
    <t>1.65{1.43%}</t>
  </si>
  <si>
    <t>5.22{4.30%}</t>
  </si>
  <si>
    <t>1.28{11.25%}</t>
  </si>
  <si>
    <t>10.05{5.40%}</t>
  </si>
  <si>
    <t>1.29{14.58%}</t>
  </si>
  <si>
    <t>10.29{4.71%}</t>
  </si>
  <si>
    <t>50.00{13461.16}</t>
  </si>
  <si>
    <t>1.28{18.21%}</t>
  </si>
  <si>
    <t>88.97{1.90%}</t>
  </si>
  <si>
    <t>5.45{11.13%}</t>
  </si>
  <si>
    <t>0.03{96.79%}</t>
  </si>
  <si>
    <t>0.60{7.23%}</t>
  </si>
  <si>
    <t>0.61{7.20%}</t>
  </si>
  <si>
    <t>0.02{78.68%}</t>
  </si>
  <si>
    <t>0.00{10320.40%}</t>
  </si>
  <si>
    <t>-0.02{312.62%}</t>
  </si>
  <si>
    <t>0.00{370.00%}</t>
  </si>
  <si>
    <t>0.16{8.66%}</t>
  </si>
  <si>
    <t>0.11{13.31%}</t>
  </si>
  <si>
    <t>0.01{627.06%}</t>
  </si>
  <si>
    <t>0.00{615.80%}</t>
  </si>
  <si>
    <t>0.77{8.42%}</t>
  </si>
  <si>
    <t>0.12{20.08%}</t>
  </si>
  <si>
    <t>0.14{10.68%}</t>
  </si>
  <si>
    <t>0.14{8.08%}</t>
  </si>
  <si>
    <t>0.07{4.61%}</t>
  </si>
  <si>
    <t>0.49{3.00%}</t>
  </si>
  <si>
    <t>0.49{6.84%}</t>
  </si>
  <si>
    <t>0.00{43.05%}</t>
  </si>
  <si>
    <t>0.00{93.79%}</t>
  </si>
  <si>
    <t>0.02{5.66%}</t>
  </si>
  <si>
    <t>0.01{37.63%}</t>
  </si>
  <si>
    <t>0.00{80.63%}</t>
  </si>
  <si>
    <t>0.00{6.57%}</t>
  </si>
  <si>
    <t>0.02{28.39%}</t>
  </si>
  <si>
    <t>0.02{15.93%}</t>
  </si>
  <si>
    <t>-0.08{1.00%}</t>
  </si>
  <si>
    <t>C:\ICPCHEM\1\DATA\22H25k00.B\5D01.D</t>
  </si>
  <si>
    <t>0.01{511.01%}</t>
  </si>
  <si>
    <t>-30.21{1.84%}</t>
  </si>
  <si>
    <t>13.63{45.52%}</t>
  </si>
  <si>
    <t>-1.27{572.92%}</t>
  </si>
  <si>
    <t>25.23{29.26%}</t>
  </si>
  <si>
    <t>3.32{21.71%}</t>
  </si>
  <si>
    <t>3.54{7.07%}</t>
  </si>
  <si>
    <t>0.73{18.96%}</t>
  </si>
  <si>
    <t>0.01{73.42%}</t>
  </si>
  <si>
    <t>-0.13{18.17%}</t>
  </si>
  <si>
    <t>-0.07{29.90%}</t>
  </si>
  <si>
    <t>-5.61{2.16%}</t>
  </si>
  <si>
    <t>-0.12{39.14%}</t>
  </si>
  <si>
    <t>0.00{225.30%}</t>
  </si>
  <si>
    <t>-0.07{146.32%}</t>
  </si>
  <si>
    <t>-1.45{15.85%}</t>
  </si>
  <si>
    <t>-1.13{18.89%}</t>
  </si>
  <si>
    <t>-1.50{9.41%}</t>
  </si>
  <si>
    <t>-1.30{20.65%}</t>
  </si>
  <si>
    <t>50.00{16675.79}</t>
  </si>
  <si>
    <t>-0.16{157.79%}</t>
  </si>
  <si>
    <t>0.14{43.25%}</t>
  </si>
  <si>
    <t>0.31{27.34%}</t>
  </si>
  <si>
    <t>0.00{988.83%}</t>
  </si>
  <si>
    <t>-0.01{112.52%}</t>
  </si>
  <si>
    <t>-0.02{31.98%}</t>
  </si>
  <si>
    <t>-0.03{27.84%}</t>
  </si>
  <si>
    <t>-0.11{13.41%}</t>
  </si>
  <si>
    <t>-0.01{23.88%}</t>
  </si>
  <si>
    <t>-0.04{4.06%}</t>
  </si>
  <si>
    <t>-0.06{19.98%}</t>
  </si>
  <si>
    <t>0.00{667.10%}</t>
  </si>
  <si>
    <t>0.05{47.15%}</t>
  </si>
  <si>
    <t>-0.01{11.66%}</t>
  </si>
  <si>
    <t>0.00{37.82%}</t>
  </si>
  <si>
    <t>0.00{68.19%}</t>
  </si>
  <si>
    <t>0.02{106.13%}</t>
  </si>
  <si>
    <t>0.01{210.30%}</t>
  </si>
  <si>
    <t>0.00{138.61%}</t>
  </si>
  <si>
    <t>0.00{348.36%}</t>
  </si>
  <si>
    <t>0.02{32.75%}</t>
  </si>
  <si>
    <t>0.01{11.56%}</t>
  </si>
  <si>
    <t>0.00{38.69%}</t>
  </si>
  <si>
    <t>0.00{21.88%}</t>
  </si>
  <si>
    <t>-0.01{28.84%}</t>
  </si>
  <si>
    <t>-0.01{43.78%}</t>
  </si>
  <si>
    <t>-0.09{4.51%}</t>
  </si>
  <si>
    <t>C:\ICPCHEM\1\DATA\22H25k00.B\5D02.D</t>
  </si>
  <si>
    <t>Powderhorn</t>
  </si>
  <si>
    <t>0.14{43.52%}</t>
  </si>
  <si>
    <t>3143.00{1.51%}</t>
  </si>
  <si>
    <t>1471.00{0.98%}</t>
  </si>
  <si>
    <t>2576.00{0.50%}</t>
  </si>
  <si>
    <t>292.00{11.94%}</t>
  </si>
  <si>
    <t>2389.00{2.06%}</t>
  </si>
  <si>
    <t>2423.00{0.56%}</t>
  </si>
  <si>
    <t>710.60{0.92%}</t>
  </si>
  <si>
    <t>49.64{1.12%}</t>
  </si>
  <si>
    <t>15.18{1.42%}</t>
  </si>
  <si>
    <t>16.05{3.92%}</t>
  </si>
  <si>
    <t>261.70{0.84%}</t>
  </si>
  <si>
    <t>38.98{0.76%}</t>
  </si>
  <si>
    <t>5.41{0.74%}</t>
  </si>
  <si>
    <t>4.78{6.55%}</t>
  </si>
  <si>
    <t>2.45{3.88%}</t>
  </si>
  <si>
    <t>14.47{5.65%}</t>
  </si>
  <si>
    <t>2.32{6.10%}</t>
  </si>
  <si>
    <t>14.99{4.14%}</t>
  </si>
  <si>
    <t>50.00{15941.55}</t>
  </si>
  <si>
    <t>5.16{15.31%}</t>
  </si>
  <si>
    <t>115.00{1.83%}</t>
  </si>
  <si>
    <t>5.83{0.61%}</t>
  </si>
  <si>
    <t>0.13{32.01%}</t>
  </si>
  <si>
    <t>0.64{5.96%}</t>
  </si>
  <si>
    <t>0.64{8.40%}</t>
  </si>
  <si>
    <t>-0.02{27.38%}</t>
  </si>
  <si>
    <t>-0.03{5.67%}</t>
  </si>
  <si>
    <t>-0.07{64.19%}</t>
  </si>
  <si>
    <t>0.00{904.16%}</t>
  </si>
  <si>
    <t>-0.02{34.20%}</t>
  </si>
  <si>
    <t>-0.06{12.07%}</t>
  </si>
  <si>
    <t>0.09{132.50%}</t>
  </si>
  <si>
    <t>0.01{130.46%}</t>
  </si>
  <si>
    <t>0.16{9.57%}</t>
  </si>
  <si>
    <t>0.15{12.68%}</t>
  </si>
  <si>
    <t>0.14{15.86%}</t>
  </si>
  <si>
    <t>0.14{3.83%}</t>
  </si>
  <si>
    <t>1.29{8.64%}</t>
  </si>
  <si>
    <t>0.07{71.32%}</t>
  </si>
  <si>
    <t>0.07{73.79%}</t>
  </si>
  <si>
    <t>0.00{58.61%}</t>
  </si>
  <si>
    <t>0.00{76.95%}</t>
  </si>
  <si>
    <t>0.02{6.96%}</t>
  </si>
  <si>
    <t>0.01{53.50%}</t>
  </si>
  <si>
    <t>0.00{125.71%}</t>
  </si>
  <si>
    <t>0.00{60.37%}</t>
  </si>
  <si>
    <t>-0.01{76.01%}</t>
  </si>
  <si>
    <t>-0.09{2.63%}</t>
  </si>
  <si>
    <t>C:\ICPCHEM\1\DATA\22H25k00.B\5D03.D</t>
  </si>
  <si>
    <t>3055.00{1.46%}</t>
  </si>
  <si>
    <t>1457.00{0.70%}</t>
  </si>
  <si>
    <t>2578.00{4.70%}</t>
  </si>
  <si>
    <t>274.70{8.71%}</t>
  </si>
  <si>
    <t>2327.00{0.86%}</t>
  </si>
  <si>
    <t>2361.00{0.52%}</t>
  </si>
  <si>
    <t>689.50{1.26%}</t>
  </si>
  <si>
    <t>48.30{0.74%}</t>
  </si>
  <si>
    <t>15.03{0.73%}</t>
  </si>
  <si>
    <t>14.70{2.48%}</t>
  </si>
  <si>
    <t>253.90{2.15%}</t>
  </si>
  <si>
    <t>37.83{0.72%}</t>
  </si>
  <si>
    <t>5.22{3.27%}</t>
  </si>
  <si>
    <t>4.71{8.36%}</t>
  </si>
  <si>
    <t>2.20{11.77%}</t>
  </si>
  <si>
    <t>13.91{3.46%}</t>
  </si>
  <si>
    <t>2.26{5.81%}</t>
  </si>
  <si>
    <t>14.63{4.66%}</t>
  </si>
  <si>
    <t>50.00{15539.98}</t>
  </si>
  <si>
    <t>6.03{31.44%}</t>
  </si>
  <si>
    <t>111.70{3.27%}</t>
  </si>
  <si>
    <t>5.29{1.72%}</t>
  </si>
  <si>
    <t>0.12{30.13%}</t>
  </si>
  <si>
    <t>0.69{10.29%}</t>
  </si>
  <si>
    <t>0.69{10.10%}</t>
  </si>
  <si>
    <t>-0.03{7.80%}</t>
  </si>
  <si>
    <t>-0.03{26.42%}</t>
  </si>
  <si>
    <t>-0.09{20.37%}</t>
  </si>
  <si>
    <t>0.00{109.39%}</t>
  </si>
  <si>
    <t>-0.05{24.37%}</t>
  </si>
  <si>
    <t>-0.06{8.51%}</t>
  </si>
  <si>
    <t>0.00{2367.90%}</t>
  </si>
  <si>
    <t>-0.02{147.65%}</t>
  </si>
  <si>
    <t>0.15{20.45%}</t>
  </si>
  <si>
    <t>0.14{11.51%}</t>
  </si>
  <si>
    <t>0.13{5.45%}</t>
  </si>
  <si>
    <t>0.13{10.37%}</t>
  </si>
  <si>
    <t>1.28{8.47%}</t>
  </si>
  <si>
    <t>0.04{110.98%}</t>
  </si>
  <si>
    <t>0.04{94.92%}</t>
  </si>
  <si>
    <t>0.00{14.73%}</t>
  </si>
  <si>
    <t>0.00{39.06%}</t>
  </si>
  <si>
    <t>0.02{14.98%}</t>
  </si>
  <si>
    <t>0.00{100.63%}</t>
  </si>
  <si>
    <t>0.00{16.73%}</t>
  </si>
  <si>
    <t>0.00{398.62%}</t>
  </si>
  <si>
    <t>-0.01{64.06%}</t>
  </si>
  <si>
    <t>-0.09{4.23%}</t>
  </si>
  <si>
    <t>C:\ICPCHEM\1\DATA\22H25k00.B\5D04.D</t>
  </si>
  <si>
    <t>0.09{106.60%}</t>
  </si>
  <si>
    <t>3116.00{1.40%}</t>
  </si>
  <si>
    <t>1456.00{2.24%}</t>
  </si>
  <si>
    <t>2823.00{0.57%}</t>
  </si>
  <si>
    <t>277.70{7.59%}</t>
  </si>
  <si>
    <t>2351.00{2.57%}</t>
  </si>
  <si>
    <t>2388.00{1.08%}</t>
  </si>
  <si>
    <t>705.00{1.55%}</t>
  </si>
  <si>
    <t>49.20{0.77%}</t>
  </si>
  <si>
    <t>14.82{0.85%}</t>
  </si>
  <si>
    <t>15.32{4.58%}</t>
  </si>
  <si>
    <t>256.90{1.81%}</t>
  </si>
  <si>
    <t>38.06{0.38%}</t>
  </si>
  <si>
    <t>5.37{4.35%}</t>
  </si>
  <si>
    <t>4.56{8.91%}</t>
  </si>
  <si>
    <t>2.24{9.57%}</t>
  </si>
  <si>
    <t>2.24{9.54%}</t>
  </si>
  <si>
    <t>15.26{2.93%}</t>
  </si>
  <si>
    <t>50.00{15239.69}</t>
  </si>
  <si>
    <t>6.87{25.77%}</t>
  </si>
  <si>
    <t>112.10{2.20%}</t>
  </si>
  <si>
    <t>5.42{2.49%}</t>
  </si>
  <si>
    <t>0.11{27.29%}</t>
  </si>
  <si>
    <t>0.69{9.17%}</t>
  </si>
  <si>
    <t>0.71{6.90%}</t>
  </si>
  <si>
    <t>-0.03{27.10%}</t>
  </si>
  <si>
    <t>-0.04{22.61%}</t>
  </si>
  <si>
    <t>-0.13{1.44%}</t>
  </si>
  <si>
    <t>0.00{6107.03%}</t>
  </si>
  <si>
    <t>-0.04{32.41%}</t>
  </si>
  <si>
    <t>-0.06{6.16%}</t>
  </si>
  <si>
    <t>0.00{3627.02%}</t>
  </si>
  <si>
    <t>0.00{2396.75%}</t>
  </si>
  <si>
    <t>0.17{6.13%}</t>
  </si>
  <si>
    <t>0.14{10.43%}</t>
  </si>
  <si>
    <t>0.14{13.53%}</t>
  </si>
  <si>
    <t>0.14{6.27%}</t>
  </si>
  <si>
    <t>1.29{8.69%}</t>
  </si>
  <si>
    <t>0.02{233.78%}</t>
  </si>
  <si>
    <t>0.05{123.17%}</t>
  </si>
  <si>
    <t>0.00{66.92%}</t>
  </si>
  <si>
    <t>0.00{36.05%}</t>
  </si>
  <si>
    <t>0.01{45.17%}</t>
  </si>
  <si>
    <t>0.01{18.41%}</t>
  </si>
  <si>
    <t>0.00{51.63%}</t>
  </si>
  <si>
    <t>0.00{167.80%}</t>
  </si>
  <si>
    <t>-0.01{57.04%}</t>
  </si>
  <si>
    <t>-0.09{2.17%}</t>
  </si>
  <si>
    <t>C:\ICPCHEM\1\DATA\22H25k00.B\5D05.D</t>
  </si>
  <si>
    <t>0.01{401.74%}</t>
  </si>
  <si>
    <t>-27.23{10.10%}</t>
  </si>
  <si>
    <t>-30.17{9.10%}</t>
  </si>
  <si>
    <t>65.42{18.60%}</t>
  </si>
  <si>
    <t>12.96{18.06%}</t>
  </si>
  <si>
    <t>16.09{11.53%}</t>
  </si>
  <si>
    <t>13.08{6.95%}</t>
  </si>
  <si>
    <t>3.83{19.28%}</t>
  </si>
  <si>
    <t>0.17{22.94%}</t>
  </si>
  <si>
    <t>-0.10{14.92%}</t>
  </si>
  <si>
    <t>-0.08{27.79%}</t>
  </si>
  <si>
    <t>-4.85{3.54%}</t>
  </si>
  <si>
    <t>0.05{45.46%}</t>
  </si>
  <si>
    <t>0.02{60.28%}</t>
  </si>
  <si>
    <t>-0.08{150.04%}</t>
  </si>
  <si>
    <t>-1.49{13.29%}</t>
  </si>
  <si>
    <t>-1.58{12.10%}</t>
  </si>
  <si>
    <t>-1.56{14.11%}</t>
  </si>
  <si>
    <t>-1.49{4.75%}</t>
  </si>
  <si>
    <t>50.00{14419.91}</t>
  </si>
  <si>
    <t>0.24{12.79%}</t>
  </si>
  <si>
    <t>0.15{12.29%}</t>
  </si>
  <si>
    <t>0.02{126.76%}</t>
  </si>
  <si>
    <t>-0.01{107.52%}</t>
  </si>
  <si>
    <t>-0.02{57.21%}</t>
  </si>
  <si>
    <t>-0.03{17.69%}</t>
  </si>
  <si>
    <t>-0.05{17.71%}</t>
  </si>
  <si>
    <t>-0.13{11.35%}</t>
  </si>
  <si>
    <t>-0.01{25.44%}</t>
  </si>
  <si>
    <t>-0.05{13.27%}</t>
  </si>
  <si>
    <t>-0.07{6.78%}</t>
  </si>
  <si>
    <t>0.04{256.45%}</t>
  </si>
  <si>
    <t>0.00{871.24%}</t>
  </si>
  <si>
    <t>0.04{46.37%}</t>
  </si>
  <si>
    <t>0.00{40.40%}</t>
  </si>
  <si>
    <t>0.00{50.75%}</t>
  </si>
  <si>
    <t>0.00{70.86%}</t>
  </si>
  <si>
    <t>-0.05{84.00%}</t>
  </si>
  <si>
    <t>-0.05{66.72%}</t>
  </si>
  <si>
    <t>0.00{218.44%}</t>
  </si>
  <si>
    <t>0.00{71.26%}</t>
  </si>
  <si>
    <t>0.02{65.79%}</t>
  </si>
  <si>
    <t>0.01{30.01%}</t>
  </si>
  <si>
    <t>0.00{56.23%}</t>
  </si>
  <si>
    <t>0.00{15.31%}</t>
  </si>
  <si>
    <t>-0.01{24.88%}</t>
  </si>
  <si>
    <t>-0.10{1.65%}</t>
  </si>
  <si>
    <t>C:\ICPCHEM\1\DATA\22H25k00.B\5D06.D</t>
  </si>
  <si>
    <t>Dup</t>
  </si>
  <si>
    <t>0.37{52.94%}</t>
  </si>
  <si>
    <t>3062.00{2.85%}</t>
  </si>
  <si>
    <t>16070.00{0.49%}</t>
  </si>
  <si>
    <t>155.60{11.72%}</t>
  </si>
  <si>
    <t>4604.00{8.17%}</t>
  </si>
  <si>
    <t>786.40{2.93%}</t>
  </si>
  <si>
    <t>791.40{0.90%}</t>
  </si>
  <si>
    <t>236.50{1.54%}</t>
  </si>
  <si>
    <t>20.11{1.98%}</t>
  </si>
  <si>
    <t>8.29{2.20%}</t>
  </si>
  <si>
    <t>8.40{9.03%}</t>
  </si>
  <si>
    <t>170.30{2.03%}</t>
  </si>
  <si>
    <t>27.51{0.76%}</t>
  </si>
  <si>
    <t>2.72{1.97%}</t>
  </si>
  <si>
    <t>4.04{3.42%}</t>
  </si>
  <si>
    <t>8.37{8.29%}</t>
  </si>
  <si>
    <t>17.74{3.96%}</t>
  </si>
  <si>
    <t>8.19{9.63%}</t>
  </si>
  <si>
    <t>18.93{5.41%}</t>
  </si>
  <si>
    <t>50.00{12600.40}</t>
  </si>
  <si>
    <t>0.98{61.02%}</t>
  </si>
  <si>
    <t>44.00{2.84%}</t>
  </si>
  <si>
    <t>4.38{8.00%}</t>
  </si>
  <si>
    <t>0.03{101.53%}</t>
  </si>
  <si>
    <t>0.54{6.37%}</t>
  </si>
  <si>
    <t>0.49{10.30%}</t>
  </si>
  <si>
    <t>0.02{44.41%}</t>
  </si>
  <si>
    <t>0.02{23.03%}</t>
  </si>
  <si>
    <t>0.01{404.46%}</t>
  </si>
  <si>
    <t>0.00{379.83%}</t>
  </si>
  <si>
    <t>0.07{7.59%}</t>
  </si>
  <si>
    <t>0.07{24.65%}</t>
  </si>
  <si>
    <t>-0.03{105.78%}</t>
  </si>
  <si>
    <t>1.25{14.57%}</t>
  </si>
  <si>
    <t>0.13{14.03%}</t>
  </si>
  <si>
    <t>0.13{4.72%}</t>
  </si>
  <si>
    <t>0.13{13.40%}</t>
  </si>
  <si>
    <t>0.12{8.10%}</t>
  </si>
  <si>
    <t>0.29{10.03%}</t>
  </si>
  <si>
    <t>0.28{1.27%}</t>
  </si>
  <si>
    <t>0.00{132.33%}</t>
  </si>
  <si>
    <t>0.00{42.34%}</t>
  </si>
  <si>
    <t>0.02{23.51%}</t>
  </si>
  <si>
    <t>0.01{48.77%}</t>
  </si>
  <si>
    <t>0.00{13.99%}</t>
  </si>
  <si>
    <t>0.02{52.48%}</t>
  </si>
  <si>
    <t>0.01{102.19%}</t>
  </si>
  <si>
    <t>-0.06{13.41%}</t>
  </si>
  <si>
    <t>C:\ICPCHEM\1\DATA\22H25k00.B\5D07.D</t>
  </si>
  <si>
    <t>2992.00{0.77%}</t>
  </si>
  <si>
    <t>15650.00{2.09%}</t>
  </si>
  <si>
    <t>173.40{22.54%}</t>
  </si>
  <si>
    <t>4483.00{4.93%}</t>
  </si>
  <si>
    <t>764.60{2.00%}</t>
  </si>
  <si>
    <t>764.90{0.97%}</t>
  </si>
  <si>
    <t>226.40{2.38%}</t>
  </si>
  <si>
    <t>19.50{0.89%}</t>
  </si>
  <si>
    <t>8.24{0.53%}</t>
  </si>
  <si>
    <t>7.82{7.04%}</t>
  </si>
  <si>
    <t>162.50{0.43%}</t>
  </si>
  <si>
    <t>27.26{1.13%}</t>
  </si>
  <si>
    <t>2.66{2.51%}</t>
  </si>
  <si>
    <t>3.87{3.14%}</t>
  </si>
  <si>
    <t>7.98{0.92%}</t>
  </si>
  <si>
    <t>17.52{3.31%}</t>
  </si>
  <si>
    <t>7.94{4.56%}</t>
  </si>
  <si>
    <t>18.52{1.24%}</t>
  </si>
  <si>
    <t>50.00{11898.63}</t>
  </si>
  <si>
    <t>1.52{67.63%}</t>
  </si>
  <si>
    <t>42.87{0.31%}</t>
  </si>
  <si>
    <t>4.53{8.62%}</t>
  </si>
  <si>
    <t>0.02{112.12%}</t>
  </si>
  <si>
    <t>0.52{9.39%}</t>
  </si>
  <si>
    <t>0.43{1.30%}</t>
  </si>
  <si>
    <t>0.02{5.49%}</t>
  </si>
  <si>
    <t>0.00{184.48%}</t>
  </si>
  <si>
    <t>0.00{1669.28%}</t>
  </si>
  <si>
    <t>0.00{220.20%}</t>
  </si>
  <si>
    <t>0.07{62.38%}</t>
  </si>
  <si>
    <t>0.04{61.60%}</t>
  </si>
  <si>
    <t>0.00{2510.45%}</t>
  </si>
  <si>
    <t>1.21{9.72%}</t>
  </si>
  <si>
    <t>0.12{17.76%}</t>
  </si>
  <si>
    <t>0.12{10.02%}</t>
  </si>
  <si>
    <t>0.13{12.06%}</t>
  </si>
  <si>
    <t>0.12{10.95%}</t>
  </si>
  <si>
    <t>0.31{5.98%}</t>
  </si>
  <si>
    <t>0.30{7.41%}</t>
  </si>
  <si>
    <t>0.00{366.74%}</t>
  </si>
  <si>
    <t>0.00{111.11%}</t>
  </si>
  <si>
    <t>0.02{21.72%}</t>
  </si>
  <si>
    <t>0.02{32.17%}</t>
  </si>
  <si>
    <t>0.00{115.48%}</t>
  </si>
  <si>
    <t>0.00{72.88%}</t>
  </si>
  <si>
    <t>0.03{3.83%}</t>
  </si>
  <si>
    <t>0.02{31.44%}</t>
  </si>
  <si>
    <t>-0.06{3.91%}</t>
  </si>
  <si>
    <t>C:\ICPCHEM\1\DATA\22H25k00.B\5D08.D</t>
  </si>
  <si>
    <t>0.47{36.21%}</t>
  </si>
  <si>
    <t>2940.00{3.51%}</t>
  </si>
  <si>
    <t>15330.00{2.87%}</t>
  </si>
  <si>
    <t>4404.00{8.33%}</t>
  </si>
  <si>
    <t>757.80{3.52%}</t>
  </si>
  <si>
    <t>753.90{2.54%}</t>
  </si>
  <si>
    <t>224.80{4.07%}</t>
  </si>
  <si>
    <t>19.27{4.23%}</t>
  </si>
  <si>
    <t>8.05{4.47%}</t>
  </si>
  <si>
    <t>7.88{3.06%}</t>
  </si>
  <si>
    <t>160.90{4.52%}</t>
  </si>
  <si>
    <t>26.17{1.65%}</t>
  </si>
  <si>
    <t>2.58{2.66%}</t>
  </si>
  <si>
    <t>3.81{8.28%}</t>
  </si>
  <si>
    <t>7.86{9.21%}</t>
  </si>
  <si>
    <t>16.84{8.67%}</t>
  </si>
  <si>
    <t>7.67{9.11%}</t>
  </si>
  <si>
    <t>18.04{3.76%}</t>
  </si>
  <si>
    <t>50.00{12280.06}</t>
  </si>
  <si>
    <t>0.94{231.09%}</t>
  </si>
  <si>
    <t>41.40{4.57%}</t>
  </si>
  <si>
    <t>4.40{3.69%}</t>
  </si>
  <si>
    <t>0.02{167.40%}</t>
  </si>
  <si>
    <t>0.47{3.00%}</t>
  </si>
  <si>
    <t>0.43{15.50%}</t>
  </si>
  <si>
    <t>0.02{3.14%}</t>
  </si>
  <si>
    <t>0.00{298.73%}</t>
  </si>
  <si>
    <t>-0.04{208.44%}</t>
  </si>
  <si>
    <t>0.00{595.54%}</t>
  </si>
  <si>
    <t>0.07{37.53%}</t>
  </si>
  <si>
    <t>0.10{14.72%}</t>
  </si>
  <si>
    <t>-0.02{329.07%}</t>
  </si>
  <si>
    <t>-0.02{207.01%}</t>
  </si>
  <si>
    <t>1.16{6.01%}</t>
  </si>
  <si>
    <t>0.12{8.58%}</t>
  </si>
  <si>
    <t>0.13{11.00%}</t>
  </si>
  <si>
    <t>0.13{13.60%}</t>
  </si>
  <si>
    <t>0.11{4.73%}</t>
  </si>
  <si>
    <t>0.31{4.45%}</t>
  </si>
  <si>
    <t>0.30{7.84%}</t>
  </si>
  <si>
    <t>0.00{255.74%}</t>
  </si>
  <si>
    <t>0.02{61.07%}</t>
  </si>
  <si>
    <t>0.01{40.13%}</t>
  </si>
  <si>
    <t>0.00{34.96%}</t>
  </si>
  <si>
    <t>0.00{12.00%}</t>
  </si>
  <si>
    <t>0.04{16.62%}</t>
  </si>
  <si>
    <t>0.03{26.26%}</t>
  </si>
  <si>
    <t>-0.06{7.29%}</t>
  </si>
  <si>
    <t>C:\ICPCHEM\1\DATA\22H25k00.B\5D09.D</t>
  </si>
  <si>
    <t>10-fold dilute; 51 ppb Ga</t>
  </si>
  <si>
    <t>-37.76{2.75%}</t>
  </si>
  <si>
    <t>-29.78{5.15%}</t>
  </si>
  <si>
    <t>-15.85{46.45%}</t>
  </si>
  <si>
    <t>18.12{35.96%}</t>
  </si>
  <si>
    <t>0.92{49.03%}</t>
  </si>
  <si>
    <t>0.70{30.33%}</t>
  </si>
  <si>
    <t>0.25{55.47%}</t>
  </si>
  <si>
    <t>-0.01{397.91%}</t>
  </si>
  <si>
    <t>-0.12{3.61%}</t>
  </si>
  <si>
    <t>-5.82{1.50%}</t>
  </si>
  <si>
    <t>-0.03{77.29%}</t>
  </si>
  <si>
    <t>0.00{1018.23%}</t>
  </si>
  <si>
    <t>-0.06{94.70%}</t>
  </si>
  <si>
    <t>-1.52{8.03%}</t>
  </si>
  <si>
    <t>-1.28{11.19%}</t>
  </si>
  <si>
    <t>-1.41{13.01%}</t>
  </si>
  <si>
    <t>-1.45{13.93%}</t>
  </si>
  <si>
    <t>50.00{10495.31}</t>
  </si>
  <si>
    <t>-0.14{5.51%}</t>
  </si>
  <si>
    <t>0.04{102.39%}</t>
  </si>
  <si>
    <t>0.05{64.04%}</t>
  </si>
  <si>
    <t>0.04{51.48%}</t>
  </si>
  <si>
    <t>0.01{102.27%}</t>
  </si>
  <si>
    <t>-0.03{13.72%}</t>
  </si>
  <si>
    <t>-0.05{25.78%}</t>
  </si>
  <si>
    <t>-0.05{99.62%}</t>
  </si>
  <si>
    <t>0.01{56.26%}</t>
  </si>
  <si>
    <t>-0.04{29.51%}</t>
  </si>
  <si>
    <t>-0.05{55.86%}</t>
  </si>
  <si>
    <t>0.16{131.04%}</t>
  </si>
  <si>
    <t>0.06{89.09%}</t>
  </si>
  <si>
    <t>0.07{15.01%}</t>
  </si>
  <si>
    <t>-0.01{196.95%}</t>
  </si>
  <si>
    <t>0.00{102.44%}</t>
  </si>
  <si>
    <t>-0.01{41.49%}</t>
  </si>
  <si>
    <t>0.00{65.19%}</t>
  </si>
  <si>
    <t>0.08{65.20%}</t>
  </si>
  <si>
    <t>0.08{69.20%}</t>
  </si>
  <si>
    <t>0.00{66.44%}</t>
  </si>
  <si>
    <t>0.00{115.29%}</t>
  </si>
  <si>
    <t>0.01{58.18%}</t>
  </si>
  <si>
    <t>0.00{94.07%}</t>
  </si>
  <si>
    <t>0.00{27.76%}</t>
  </si>
  <si>
    <t>0.00{41.74%}</t>
  </si>
  <si>
    <t>0.04{38.67%}</t>
  </si>
  <si>
    <t>0.03{55.52%}</t>
  </si>
  <si>
    <t>-0.05{13.06%}</t>
  </si>
  <si>
    <t>C:\ICPCHEM\1\DATA\22H25k00.B\5D10.D</t>
  </si>
  <si>
    <t>10-fold dilute; 52 ppb Ga</t>
  </si>
  <si>
    <t>-39.13{1.13%}</t>
  </si>
  <si>
    <t>-35.78{9.61%}</t>
  </si>
  <si>
    <t>-12.61{108.88%}</t>
  </si>
  <si>
    <t>16.32{48.00%}</t>
  </si>
  <si>
    <t>0.15{73.45%}</t>
  </si>
  <si>
    <t>-0.02{413.71%}</t>
  </si>
  <si>
    <t>-0.11{8.02%}</t>
  </si>
  <si>
    <t>-0.05{13.25%}</t>
  </si>
  <si>
    <t>-0.16{6.49%}</t>
  </si>
  <si>
    <t>-0.10{35.42%}</t>
  </si>
  <si>
    <t>-5.98{0.05%}</t>
  </si>
  <si>
    <t>-0.11{25.18%}</t>
  </si>
  <si>
    <t>-0.01{55.25%}</t>
  </si>
  <si>
    <t>-0.02{563.71%}</t>
  </si>
  <si>
    <t>-1.47{10.57%}</t>
  </si>
  <si>
    <t>-1.10{19.56%}</t>
  </si>
  <si>
    <t>-1.43{19.06%}</t>
  </si>
  <si>
    <t>-1.40{24.31%}</t>
  </si>
  <si>
    <t>50.00{11011.23}</t>
  </si>
  <si>
    <t>0.15{271.16%}</t>
  </si>
  <si>
    <t>-0.16{14.19%}</t>
  </si>
  <si>
    <t>0.01{215.86%}</t>
  </si>
  <si>
    <t>0.03{123.75%}</t>
  </si>
  <si>
    <t>-0.02{10.60%}</t>
  </si>
  <si>
    <t>-0.05{16.28%}</t>
  </si>
  <si>
    <t>-0.04{11.81%}</t>
  </si>
  <si>
    <t>-0.06{5.15%}</t>
  </si>
  <si>
    <t>-0.01{30.48%}</t>
  </si>
  <si>
    <t>-0.04{36.39%}</t>
  </si>
  <si>
    <t>-0.08{6.13%}</t>
  </si>
  <si>
    <t>-0.02{349.06%}</t>
  </si>
  <si>
    <t>0.04{44.73%}</t>
  </si>
  <si>
    <t>0.07{36.61%}</t>
  </si>
  <si>
    <t>-0.01{15.39%}</t>
  </si>
  <si>
    <t>-0.01{29.39%}</t>
  </si>
  <si>
    <t>-0.01{12.63%}</t>
  </si>
  <si>
    <t>-0.02{199.46%}</t>
  </si>
  <si>
    <t>-0.02{136.44%}</t>
  </si>
  <si>
    <t>0.00{64.65%}</t>
  </si>
  <si>
    <t>0.00{47.10%}</t>
  </si>
  <si>
    <t>0.00{26.70%}</t>
  </si>
  <si>
    <t>0.01{24.96%}</t>
  </si>
  <si>
    <t>0.00{2.10%}</t>
  </si>
  <si>
    <t>0.00{4.51%}</t>
  </si>
  <si>
    <t>0.02{58.18%}</t>
  </si>
  <si>
    <t>0.02{63.65%}</t>
  </si>
  <si>
    <t>C:\ICPCHEM\1\DATA\22H25k00.B\5D11.D</t>
  </si>
  <si>
    <t>10-fold dilute; 53 ppb Ga</t>
  </si>
  <si>
    <t>0.01{322.81%}</t>
  </si>
  <si>
    <t>-38.86{1.88%}</t>
  </si>
  <si>
    <t>-35.77{6.36%}</t>
  </si>
  <si>
    <t>-15.25{59.82%}</t>
  </si>
  <si>
    <t>13.47{69.60%}</t>
  </si>
  <si>
    <t>0.06{360.83%}</t>
  </si>
  <si>
    <t>-0.16{43.41%}</t>
  </si>
  <si>
    <t>0.03{530.38%}</t>
  </si>
  <si>
    <t>-0.05{7.73%}</t>
  </si>
  <si>
    <t>-0.17{9.41%}</t>
  </si>
  <si>
    <t>-0.14{13.46%}</t>
  </si>
  <si>
    <t>-5.99{0.85%}</t>
  </si>
  <si>
    <t>-0.15{43.42%}</t>
  </si>
  <si>
    <t>0.00{87.68%}</t>
  </si>
  <si>
    <t>-0.05{344.42%}</t>
  </si>
  <si>
    <t>-1.48{16.33%}</t>
  </si>
  <si>
    <t>-1.04{11.52%}</t>
  </si>
  <si>
    <t>-1.42{12.70%}</t>
  </si>
  <si>
    <t>-0.96{31.45%}</t>
  </si>
  <si>
    <t>50.00{11828.56}</t>
  </si>
  <si>
    <t>-0.16{10.96%}</t>
  </si>
  <si>
    <t>-0.02{254.77%}</t>
  </si>
  <si>
    <t>0.02{140.22%}</t>
  </si>
  <si>
    <t>-0.03{8.50%}</t>
  </si>
  <si>
    <t>-0.05{20.97%}</t>
  </si>
  <si>
    <t>-0.04{3.52%}</t>
  </si>
  <si>
    <t>-0.13{14.81%}</t>
  </si>
  <si>
    <t>-0.01{14.86%}</t>
  </si>
  <si>
    <t>-0.08{9.22%}</t>
  </si>
  <si>
    <t>-0.02{260.71%}</t>
  </si>
  <si>
    <t>0.02{104.23%}</t>
  </si>
  <si>
    <t>0.05{12.57%}</t>
  </si>
  <si>
    <t>-0.01{27.81%}</t>
  </si>
  <si>
    <t>-0.01{6.33%}</t>
  </si>
  <si>
    <t>-0.01{25.16%}</t>
  </si>
  <si>
    <t>0.00{141.68%}</t>
  </si>
  <si>
    <t>-0.04{56.57%}</t>
  </si>
  <si>
    <t>-0.05{47.87%}</t>
  </si>
  <si>
    <t>0.00{158.52%}</t>
  </si>
  <si>
    <t>0.00{210.70%}</t>
  </si>
  <si>
    <t>0.00{95.77%}</t>
  </si>
  <si>
    <t>0.00{113.34%}</t>
  </si>
  <si>
    <t>0.00{29.72%}</t>
  </si>
  <si>
    <t>0.01{75.52%}</t>
  </si>
  <si>
    <t>0.01{114.38%}</t>
  </si>
  <si>
    <t>-0.09{7.82%}</t>
  </si>
  <si>
    <t>C:\ICPCHEM\1\DATA\22H25k00.B\5D12.D</t>
  </si>
  <si>
    <t>10-fold dilute; 54 ppb Ga</t>
  </si>
  <si>
    <t>-38.27{0.47%}</t>
  </si>
  <si>
    <t>-22.65{22.87%}</t>
  </si>
  <si>
    <t>-2.13{363.54%}</t>
  </si>
  <si>
    <t>28.05{32.78%}</t>
  </si>
  <si>
    <t>0.06{402.63%}</t>
  </si>
  <si>
    <t>-0.14{72.85%}</t>
  </si>
  <si>
    <t>-0.18{0.00%}</t>
  </si>
  <si>
    <t>-0.05{15.76%}</t>
  </si>
  <si>
    <t>-0.15{7.13%}</t>
  </si>
  <si>
    <t>-0.13{25.00%}</t>
  </si>
  <si>
    <t>-5.94{0.51%}</t>
  </si>
  <si>
    <t>-0.06{173.01%}</t>
  </si>
  <si>
    <t>-0.01{22.37%}</t>
  </si>
  <si>
    <t>-0.04{159.17%}</t>
  </si>
  <si>
    <t>-1.10{11.79%}</t>
  </si>
  <si>
    <t>-0.56{70.85%}</t>
  </si>
  <si>
    <t>-1.06{28.86%}</t>
  </si>
  <si>
    <t>-0.60{64.55%}</t>
  </si>
  <si>
    <t>50.00{11378.23}</t>
  </si>
  <si>
    <t>0.17{256.02%}</t>
  </si>
  <si>
    <t>-0.13{12.46%}</t>
  </si>
  <si>
    <t>-0.02{276.65%}</t>
  </si>
  <si>
    <t>0.02{150.76%}</t>
  </si>
  <si>
    <t>-0.03{81.42%}</t>
  </si>
  <si>
    <t>-0.04{38.12%}</t>
  </si>
  <si>
    <t>-0.04{4.86%}</t>
  </si>
  <si>
    <t>-0.05{11.99%}</t>
  </si>
  <si>
    <t>-0.13{29.47%}</t>
  </si>
  <si>
    <t>-0.01{40.70%}</t>
  </si>
  <si>
    <t>-0.04{13.93%}</t>
  </si>
  <si>
    <t>-0.07{13.99%}</t>
  </si>
  <si>
    <t>-0.02{355.12%}</t>
  </si>
  <si>
    <t>0.00{35905.44%}</t>
  </si>
  <si>
    <t>0.07{50.29%}</t>
  </si>
  <si>
    <t>-0.01{10.28%}</t>
  </si>
  <si>
    <t>-0.01{34.14%}</t>
  </si>
  <si>
    <t>-0.01{24.98%}</t>
  </si>
  <si>
    <t>0.01{42.95%}</t>
  </si>
  <si>
    <t>-0.05{60.18%}</t>
  </si>
  <si>
    <t>-0.04{57.43%}</t>
  </si>
  <si>
    <t>0.00{65.16%}</t>
  </si>
  <si>
    <t>0.00{53.02%}</t>
  </si>
  <si>
    <t>0.01{51.13%}</t>
  </si>
  <si>
    <t>0.00{90.67%}</t>
  </si>
  <si>
    <t>0.00{25.80%}</t>
  </si>
  <si>
    <t>0.00{7.37%}</t>
  </si>
  <si>
    <t>0.00{209.40%}</t>
  </si>
  <si>
    <t>0.00{159.19%}</t>
  </si>
  <si>
    <t>-0.09{2.54%}</t>
  </si>
  <si>
    <t>Units</t>
  </si>
  <si>
    <t>ppb</t>
  </si>
  <si>
    <t>AW</t>
  </si>
  <si>
    <t>DL</t>
  </si>
  <si>
    <t>BEC</t>
  </si>
  <si>
    <t>LOQ</t>
  </si>
  <si>
    <t>Nexus ID</t>
  </si>
  <si>
    <t>Dil Fact</t>
  </si>
  <si>
    <t>RRCM-157654-A1-Cn1</t>
  </si>
  <si>
    <t>RRCM-157654-A1-Cn2</t>
  </si>
  <si>
    <t>RRCM-157654-A1-Cn3</t>
  </si>
  <si>
    <t>RRCM-157832-A1-Cn1</t>
  </si>
  <si>
    <t>RRCM-157832-A1-Cn2</t>
  </si>
  <si>
    <t>RRCM-157832-A1-Cn3</t>
  </si>
  <si>
    <t>RRCM-157913-A1-Cn1</t>
  </si>
  <si>
    <t>RRCM-157913-A1-Cn2</t>
  </si>
  <si>
    <t>RRCM-157913-A1-Cn3</t>
  </si>
  <si>
    <t>RRCM-160532-A1-Cn1</t>
  </si>
  <si>
    <t>RRCM-160532-A1-Cn2</t>
  </si>
  <si>
    <t>RRCM-160532-A1-Cn3</t>
  </si>
  <si>
    <t>RRCM-160532-A1-Sl1</t>
  </si>
  <si>
    <t>RRCM-160532-A1-Sl2</t>
  </si>
  <si>
    <t>RRCM-160532-A1-Sl3</t>
  </si>
  <si>
    <t>RRCM-160532-A2-S1</t>
  </si>
  <si>
    <t>RRCM-160532-A2-S2</t>
  </si>
  <si>
    <t>RRCM-160532-A2-S3</t>
  </si>
  <si>
    <t>RRCM-160535-A1-Cn1</t>
  </si>
  <si>
    <t>RRCM-160535-A1-Cn2</t>
  </si>
  <si>
    <t>RRCM-160535-A1-Cn3</t>
  </si>
  <si>
    <t>RRCM-160535-A2-S1</t>
  </si>
  <si>
    <t>RRCM-160535-A2-S2</t>
  </si>
  <si>
    <t>RRCM-160535-A2-S3</t>
  </si>
  <si>
    <t>RRCM-160537-A2-S1</t>
  </si>
  <si>
    <t>RRCM-160537-A2-S2</t>
  </si>
  <si>
    <t>RRCM-160537-A2-S3</t>
  </si>
  <si>
    <t>RRCM-160541-S1-Cn1</t>
  </si>
  <si>
    <t>RRCM-160541-S1-Cn2</t>
  </si>
  <si>
    <t>RRCM-160541-S1-Cn3</t>
  </si>
  <si>
    <t>RRCM-160547-A1-Cn1</t>
  </si>
  <si>
    <t>RRCM-160547-A1-Cn2</t>
  </si>
  <si>
    <t>RRCM-160547-A1-Cn3</t>
  </si>
  <si>
    <t>RRCM-160547-A2-S1</t>
  </si>
  <si>
    <t>RRCM-160547-A2-S2</t>
  </si>
  <si>
    <t>RRCM-160547-A2-S3</t>
  </si>
  <si>
    <t>RRCM-160549-A1-Cn1</t>
  </si>
  <si>
    <t>RRCM-160549-A1-Cn2</t>
  </si>
  <si>
    <t>RRCM-160549-A1-Cn3</t>
  </si>
  <si>
    <t>RRCM-160549-A2-S1</t>
  </si>
  <si>
    <t>RRCM-160549-A2-S2</t>
  </si>
  <si>
    <t>RRCM-160549-A2-S3</t>
  </si>
  <si>
    <t>RRCM-160544-A1-Cn1</t>
  </si>
  <si>
    <t>RRCM-160544-A1-Cn2</t>
  </si>
  <si>
    <t>RRCM-160544-A1-Cn3</t>
  </si>
  <si>
    <t>RRCM-160561-A1-Cn1</t>
  </si>
  <si>
    <t>RRCM-160561-A1-Cn2</t>
  </si>
  <si>
    <t>RRCM-160561-A1-Cn3</t>
  </si>
  <si>
    <t>RRCM-160561-A2-S1</t>
  </si>
  <si>
    <t>RRCM-160561-A2-S2</t>
  </si>
  <si>
    <t>RRCM-160561-A2-S3</t>
  </si>
  <si>
    <t>160537-A2-S1 dup</t>
  </si>
  <si>
    <t>ppm</t>
  </si>
  <si>
    <r>
      <rPr>
        <b/>
        <vertAlign val="superscript"/>
        <sz val="10"/>
        <color rgb="FF000000"/>
        <rFont val="Arial"/>
        <family val="2"/>
        <charset val="1"/>
      </rPr>
      <t>1</t>
    </r>
    <r>
      <rPr>
        <b/>
        <sz val="10"/>
        <color rgb="FF000000"/>
        <rFont val="Arial"/>
        <family val="2"/>
        <charset val="1"/>
      </rPr>
      <t>Lithium metaborate fusion sample preparation and calculations</t>
    </r>
  </si>
  <si>
    <t>Procedure:</t>
  </si>
  <si>
    <t>13085 Ash Street</t>
  </si>
  <si>
    <t>Thornton, CO  80241</t>
  </si>
  <si>
    <t>1.    Label an empty high density polyethylene (HDPE) bottle with lid. Weigh empty bottle plus lid.</t>
  </si>
  <si>
    <t>2.    Add approximately 60 ml 1N HNO3 to bottle.</t>
  </si>
  <si>
    <t>Certificate of Analysis</t>
  </si>
  <si>
    <t>3.    Replace cap and weight bottle + acid.</t>
  </si>
  <si>
    <t>4.    Place clean graphite crucible on scale and tare.</t>
  </si>
  <si>
    <t xml:space="preserve">5.    Add approximately 0.8 to 1.2 grams of lithium metaborate flux to crucible and weigh. </t>
  </si>
  <si>
    <t>Red River Creek Mining Group LLC</t>
  </si>
  <si>
    <t>Date:</t>
  </si>
  <si>
    <t>6.    Tare scale and add approximately 0.1 g of approximately 80% passing 75 micron sized powdered</t>
  </si>
  <si>
    <t>1712 Carey Avenue</t>
  </si>
  <si>
    <t>Page:</t>
  </si>
  <si>
    <t>1 of 1</t>
  </si>
  <si>
    <t xml:space="preserve">       rock sample to the crucible containing</t>
  </si>
  <si>
    <t>Suite 100</t>
  </si>
  <si>
    <t>Assay Reference #:</t>
  </si>
  <si>
    <t>tbd</t>
  </si>
  <si>
    <t xml:space="preserve">       the previously measured flux and weigh.</t>
  </si>
  <si>
    <t>Cheyenne, WY  82001</t>
  </si>
  <si>
    <t>7.    Place crucible into a preheated muffle furnace (500 C).</t>
  </si>
  <si>
    <t>8.    Bring furnace up to 950 - 1000 C.  Sample to remain at this temperature for 20 minutes.</t>
  </si>
  <si>
    <t>9.    Using tongs, remove crucible from furnace and immediately pour molten flux into a metal washer</t>
  </si>
  <si>
    <t xml:space="preserve">       to cast a glass button.</t>
  </si>
  <si>
    <r>
      <rPr>
        <b/>
        <sz val="10"/>
        <color rgb="FF000000"/>
        <rFont val="Arial"/>
        <family val="2"/>
        <charset val="1"/>
      </rPr>
      <t>Sample Preparation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</si>
  <si>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Lithium metaborate fusion (LMB)</t>
  </si>
  <si>
    <t>10.  Transfer glass flux bead from washer to the appropriate bottle containing 1 N HNO3.</t>
  </si>
  <si>
    <t>Nexus Geos LLC</t>
  </si>
  <si>
    <t>11.  Recap bottle and weigh.</t>
  </si>
  <si>
    <t>Method Code:  Rich31.M</t>
  </si>
  <si>
    <t>12.  Place bottle with sample on a hot plate or similar heater until the flux button is completely dissolved</t>
  </si>
  <si>
    <t>13.  The liquid sample is sent to the University of Nebraska for instrumental analysis.</t>
  </si>
  <si>
    <t xml:space="preserve">14.  ICP-MS analytical results are adjusted back to the original sample weight. </t>
  </si>
  <si>
    <r>
      <rPr>
        <b/>
        <sz val="10"/>
        <color rgb="FF000000"/>
        <rFont val="Arial"/>
        <family val="2"/>
        <charset val="1"/>
      </rPr>
      <t>Sample Analysis</t>
    </r>
    <r>
      <rPr>
        <b/>
        <vertAlign val="superscript"/>
        <sz val="10"/>
        <color rgb="FF000000"/>
        <rFont val="Arial"/>
        <family val="2"/>
        <charset val="1"/>
      </rPr>
      <t>2</t>
    </r>
  </si>
  <si>
    <t>Inductively coupled plasma mass spectrometry (ICP-MS)</t>
  </si>
  <si>
    <t>University of Nebraska-Lincoln</t>
  </si>
  <si>
    <t>      Dilution factor = (acid weight + button weight) / sample weight</t>
  </si>
  <si>
    <t>Redox Biology Center</t>
  </si>
  <si>
    <t xml:space="preserve">      PPB is converted to ppm by dividing by 1,000.</t>
  </si>
  <si>
    <t>Spectroscopic and Biophysics Core Facility</t>
  </si>
  <si>
    <t xml:space="preserve">      PPM/weight x dilution factor = assay value (ppm)</t>
  </si>
  <si>
    <t>E157 Beadle Center</t>
  </si>
  <si>
    <t>      Efficiency = ((flux weight + sample weight), pre-heat) / ((flux weight + sample weight), post heat)</t>
  </si>
  <si>
    <t>Lincoln, NE  68588-0662</t>
  </si>
  <si>
    <t>Method Code:  22-6230-0007 ICP</t>
  </si>
  <si>
    <r>
      <rPr>
        <b/>
        <vertAlign val="superscript"/>
        <sz val="10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Inductively coupled plasma mass spectrometer unit:  Agilent 7500 cx</t>
    </r>
  </si>
  <si>
    <t xml:space="preserve">      Detection Limit:</t>
  </si>
  <si>
    <t>The detection limit of the ICP-MS unit is variable depending on each sample run.</t>
  </si>
  <si>
    <t>There are multiple samples per sample run and potentially multiple sample runs</t>
  </si>
  <si>
    <t>per data set included within a single Certificate of Analysis.</t>
  </si>
  <si>
    <t>Negative values shown as assay values represent the absolute value of the</t>
  </si>
  <si>
    <t>detection limit.  If there are no negative values within a data set, that indicates</t>
  </si>
  <si>
    <t>reported values are above the detection limit.</t>
  </si>
  <si>
    <t>Chain of Custody:</t>
  </si>
  <si>
    <t>Date Nexus received original samples:</t>
  </si>
  <si>
    <t>Date Nexus prepared the samples (LMB):</t>
  </si>
  <si>
    <t>Date University of Nebraska analysis: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</si>
</sst>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1"/>
      <color rgb="FFFF339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4" xfId="0" applyFont="1" applyBorder="1"/>
    <xf numFmtId="0" fontId="10" fillId="0" borderId="4" xfId="0" applyFont="1" applyBorder="1"/>
    <xf numFmtId="0" fontId="6" fillId="0" borderId="0" xfId="0" applyFont="1"/>
    <xf numFmtId="0" fontId="7" fillId="0" borderId="6" xfId="0" applyFont="1" applyBorder="1" applyAlignment="1">
      <alignment horizontal="center"/>
    </xf>
    <xf numFmtId="0" fontId="6" fillId="0" borderId="4" xfId="0" applyFont="1" applyBorder="1"/>
    <xf numFmtId="0" fontId="5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1" xfId="0" applyFont="1" applyBorder="1"/>
    <xf numFmtId="0" fontId="0" fillId="0" borderId="4" xfId="0" applyBorder="1"/>
    <xf numFmtId="0" fontId="0" fillId="0" borderId="5" xfId="0" applyBorder="1"/>
    <xf numFmtId="0" fontId="5" fillId="0" borderId="4" xfId="0" applyFont="1" applyBorder="1"/>
    <xf numFmtId="0" fontId="8" fillId="0" borderId="0" xfId="0" applyFont="1" applyAlignment="1">
      <alignment horizontal="center"/>
    </xf>
    <xf numFmtId="0" fontId="5" fillId="0" borderId="0" xfId="0" applyFont="1"/>
    <xf numFmtId="166" fontId="0" fillId="0" borderId="0" xfId="0" applyNumberFormat="1" applyAlignment="1">
      <alignment horizontal="center"/>
    </xf>
    <xf numFmtId="166" fontId="6" fillId="0" borderId="5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right"/>
    </xf>
    <xf numFmtId="0" fontId="9" fillId="0" borderId="0" xfId="0" applyFont="1"/>
    <xf numFmtId="0" fontId="10" fillId="0" borderId="4" xfId="0" applyFont="1" applyBorder="1"/>
    <xf numFmtId="0" fontId="10" fillId="0" borderId="0" xfId="0" applyFont="1"/>
    <xf numFmtId="0" fontId="10" fillId="0" borderId="5" xfId="0" applyFont="1" applyBorder="1"/>
    <xf numFmtId="15" fontId="0" fillId="0" borderId="4" xfId="0" applyNumberFormat="1" applyBorder="1"/>
    <xf numFmtId="14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4" fontId="11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585360</xdr:colOff>
      <xdr:row>3</xdr:row>
      <xdr:rowOff>16560</xdr:rowOff>
    </xdr:from>
    <xdr:to>
      <xdr:col>8</xdr:col>
      <xdr:colOff>662760</xdr:colOff>
      <xdr:row>5</xdr:row>
      <xdr:rowOff>47880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11120" y="542520"/>
          <a:ext cx="4953960" cy="381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539280</xdr:colOff>
      <xdr:row>36</xdr:row>
      <xdr:rowOff>135720</xdr:rowOff>
    </xdr:from>
    <xdr:to>
      <xdr:col>8</xdr:col>
      <xdr:colOff>260280</xdr:colOff>
      <xdr:row>51</xdr:row>
      <xdr:rowOff>99360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165040" y="6594840"/>
          <a:ext cx="4597560" cy="2592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704520</xdr:colOff>
      <xdr:row>47</xdr:row>
      <xdr:rowOff>135360</xdr:rowOff>
    </xdr:from>
    <xdr:to>
      <xdr:col>5</xdr:col>
      <xdr:colOff>348840</xdr:colOff>
      <xdr:row>51</xdr:row>
      <xdr:rowOff>124560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>
                  <a14:imgEffect>
                    <a14:sharpenSoften amount="50000"/>
                  </a14:imgEffect>
                </a14:imgLayer>
              </a14:imgProps>
            </a:ext>
          </a:extLst>
        </a:blip>
        <a:srcRect l="15790" t="9030" r="2925" b="62257"/>
        <a:stretch/>
      </xdr:blipFill>
      <xdr:spPr>
        <a:xfrm>
          <a:off x="2330280" y="8522280"/>
          <a:ext cx="2082600" cy="690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673560</xdr:colOff>
      <xdr:row>36</xdr:row>
      <xdr:rowOff>156600</xdr:rowOff>
    </xdr:from>
    <xdr:to>
      <xdr:col>8</xdr:col>
      <xdr:colOff>151920</xdr:colOff>
      <xdr:row>51</xdr:row>
      <xdr:rowOff>109440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299320" y="6615720"/>
          <a:ext cx="4354920" cy="258192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U56"/>
  <sheetViews>
    <sheetView zoomScaleNormal="100" workbookViewId="0">
      <selection activeCell="J18" sqref="J18"/>
    </sheetView>
  </sheetViews>
  <sheetFormatPr defaultColWidth="11.5703125" defaultRowHeight="15" x14ac:dyDescent="0.25"/>
  <sheetData>
    <row r="4" spans="2:21" x14ac:dyDescent="0.25">
      <c r="B4" s="25"/>
      <c r="C4" s="26"/>
      <c r="D4" s="26"/>
      <c r="E4" s="26"/>
      <c r="F4" s="26"/>
      <c r="G4" s="26"/>
      <c r="H4" s="26"/>
      <c r="I4" s="26"/>
      <c r="J4" s="26"/>
      <c r="K4" s="27"/>
      <c r="L4" s="28" t="s">
        <v>11441</v>
      </c>
      <c r="M4" s="26"/>
      <c r="N4" s="26"/>
      <c r="O4" s="26"/>
      <c r="P4" s="26"/>
      <c r="Q4" s="26"/>
      <c r="R4" s="26"/>
      <c r="S4" s="26"/>
      <c r="T4" s="26"/>
      <c r="U4" s="27"/>
    </row>
    <row r="5" spans="2:21" x14ac:dyDescent="0.25">
      <c r="B5" s="29"/>
      <c r="K5" s="30"/>
      <c r="L5" s="29"/>
      <c r="U5" s="30"/>
    </row>
    <row r="6" spans="2:21" x14ac:dyDescent="0.25">
      <c r="B6" s="29"/>
      <c r="K6" s="30"/>
      <c r="L6" s="31" t="s">
        <v>11442</v>
      </c>
      <c r="U6" s="30"/>
    </row>
    <row r="7" spans="2:21" x14ac:dyDescent="0.25">
      <c r="B7" s="6" t="s">
        <v>11443</v>
      </c>
      <c r="C7" s="6"/>
      <c r="D7" s="6"/>
      <c r="E7" s="6"/>
      <c r="F7" s="6"/>
      <c r="G7" s="6"/>
      <c r="H7" s="6"/>
      <c r="I7" s="6"/>
      <c r="J7" s="6"/>
      <c r="K7" s="6"/>
      <c r="L7" s="29"/>
      <c r="U7" s="30"/>
    </row>
    <row r="8" spans="2:21" x14ac:dyDescent="0.25">
      <c r="B8" s="6" t="s">
        <v>11444</v>
      </c>
      <c r="C8" s="6"/>
      <c r="D8" s="6"/>
      <c r="E8" s="6"/>
      <c r="F8" s="6"/>
      <c r="G8" s="6"/>
      <c r="H8" s="6"/>
      <c r="I8" s="6"/>
      <c r="J8" s="6"/>
      <c r="K8" s="6"/>
      <c r="L8" s="5" t="s">
        <v>11445</v>
      </c>
      <c r="M8" s="5"/>
      <c r="N8" s="5"/>
      <c r="O8" s="5"/>
      <c r="P8" s="5"/>
      <c r="Q8" s="5"/>
      <c r="R8" s="5"/>
      <c r="S8" s="5"/>
      <c r="T8" s="5"/>
      <c r="U8" s="5"/>
    </row>
    <row r="9" spans="2:21" x14ac:dyDescent="0.25">
      <c r="B9" s="29"/>
      <c r="K9" s="30"/>
      <c r="L9" s="5" t="s">
        <v>11446</v>
      </c>
      <c r="M9" s="5"/>
      <c r="N9" s="5"/>
      <c r="O9" s="5"/>
      <c r="P9" s="5"/>
      <c r="Q9" s="5"/>
      <c r="R9" s="5"/>
      <c r="S9" s="5"/>
      <c r="T9" s="5"/>
      <c r="U9" s="5"/>
    </row>
    <row r="10" spans="2:21" ht="23.25" x14ac:dyDescent="0.35">
      <c r="B10" s="4" t="s">
        <v>11447</v>
      </c>
      <c r="C10" s="4"/>
      <c r="D10" s="4"/>
      <c r="E10" s="4"/>
      <c r="F10" s="4"/>
      <c r="G10" s="4"/>
      <c r="H10" s="4"/>
      <c r="I10" s="4"/>
      <c r="J10" s="4"/>
      <c r="K10" s="4"/>
      <c r="L10" s="5" t="s">
        <v>11448</v>
      </c>
      <c r="M10" s="5"/>
      <c r="N10" s="5"/>
      <c r="O10" s="5"/>
      <c r="P10" s="5"/>
      <c r="Q10" s="5"/>
      <c r="R10" s="5"/>
      <c r="S10" s="5"/>
      <c r="T10" s="5"/>
      <c r="U10" s="5"/>
    </row>
    <row r="11" spans="2:21" ht="18" x14ac:dyDescent="0.25">
      <c r="B11" s="29"/>
      <c r="F11" s="32"/>
      <c r="K11" s="30"/>
      <c r="L11" s="5" t="s">
        <v>11449</v>
      </c>
      <c r="M11" s="5"/>
      <c r="N11" s="5"/>
      <c r="O11" s="5"/>
      <c r="P11" s="5"/>
      <c r="Q11" s="5"/>
      <c r="R11" s="5"/>
      <c r="S11" s="5"/>
      <c r="T11" s="5"/>
      <c r="U11" s="5"/>
    </row>
    <row r="12" spans="2:21" x14ac:dyDescent="0.25">
      <c r="B12" s="29"/>
      <c r="K12" s="30"/>
      <c r="L12" s="5" t="s">
        <v>11450</v>
      </c>
      <c r="M12" s="5"/>
      <c r="N12" s="5"/>
      <c r="O12" s="5"/>
      <c r="P12" s="5"/>
      <c r="Q12" s="5"/>
      <c r="R12" s="5"/>
      <c r="S12" s="5"/>
      <c r="T12" s="5"/>
      <c r="U12" s="5"/>
    </row>
    <row r="13" spans="2:21" x14ac:dyDescent="0.25">
      <c r="B13" s="5" t="s">
        <v>11451</v>
      </c>
      <c r="C13" s="5"/>
      <c r="D13" s="5"/>
      <c r="E13" s="5"/>
      <c r="F13" s="5"/>
      <c r="G13" s="5"/>
      <c r="H13" s="33" t="s">
        <v>11452</v>
      </c>
      <c r="I13" s="34">
        <v>44807</v>
      </c>
      <c r="K13" s="35"/>
      <c r="L13" s="5" t="s">
        <v>11453</v>
      </c>
      <c r="M13" s="5"/>
      <c r="N13" s="5"/>
      <c r="O13" s="5"/>
      <c r="P13" s="5"/>
      <c r="Q13" s="5"/>
      <c r="R13" s="5"/>
      <c r="S13" s="5"/>
      <c r="T13" s="5"/>
      <c r="U13" s="5"/>
    </row>
    <row r="14" spans="2:21" x14ac:dyDescent="0.25">
      <c r="B14" s="5" t="s">
        <v>11454</v>
      </c>
      <c r="C14" s="5"/>
      <c r="D14" s="5"/>
      <c r="E14" s="5"/>
      <c r="F14" s="5"/>
      <c r="G14" s="5"/>
      <c r="H14" s="33" t="s">
        <v>11455</v>
      </c>
      <c r="I14" s="36" t="s">
        <v>11456</v>
      </c>
      <c r="K14" s="37"/>
      <c r="L14" s="5" t="s">
        <v>11457</v>
      </c>
      <c r="M14" s="5"/>
      <c r="N14" s="5"/>
      <c r="O14" s="5"/>
      <c r="P14" s="5"/>
      <c r="Q14" s="5"/>
      <c r="R14" s="5"/>
      <c r="S14" s="5"/>
      <c r="T14" s="5"/>
      <c r="U14" s="5"/>
    </row>
    <row r="15" spans="2:21" x14ac:dyDescent="0.25">
      <c r="B15" s="5" t="s">
        <v>11458</v>
      </c>
      <c r="C15" s="5"/>
      <c r="D15" s="5"/>
      <c r="E15" s="5"/>
      <c r="F15" s="5"/>
      <c r="G15" s="5"/>
      <c r="H15" s="33" t="s">
        <v>11459</v>
      </c>
      <c r="J15" t="s">
        <v>11460</v>
      </c>
      <c r="K15" s="37"/>
      <c r="L15" s="5" t="s">
        <v>11461</v>
      </c>
      <c r="M15" s="5"/>
      <c r="N15" s="5"/>
      <c r="O15" s="5"/>
      <c r="P15" s="5"/>
      <c r="Q15" s="5"/>
      <c r="R15" s="5"/>
      <c r="S15" s="5"/>
      <c r="T15" s="5"/>
      <c r="U15" s="5"/>
    </row>
    <row r="16" spans="2:21" x14ac:dyDescent="0.25">
      <c r="B16" s="5" t="s">
        <v>11462</v>
      </c>
      <c r="C16" s="5"/>
      <c r="D16" s="5"/>
      <c r="E16" s="5"/>
      <c r="F16" s="5"/>
      <c r="G16" s="5"/>
      <c r="K16" s="30"/>
      <c r="L16" s="5" t="s">
        <v>11463</v>
      </c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25">
      <c r="B17" s="29"/>
      <c r="K17" s="30"/>
      <c r="L17" s="5" t="s">
        <v>11464</v>
      </c>
      <c r="M17" s="5"/>
      <c r="N17" s="5"/>
      <c r="O17" s="5"/>
      <c r="P17" s="5"/>
      <c r="Q17" s="5"/>
      <c r="R17" s="5"/>
      <c r="S17" s="5"/>
      <c r="T17" s="5"/>
      <c r="U17" s="5"/>
    </row>
    <row r="18" spans="2:21" x14ac:dyDescent="0.25">
      <c r="B18" s="29"/>
      <c r="K18" s="30"/>
      <c r="L18" s="5" t="s">
        <v>11465</v>
      </c>
      <c r="M18" s="5"/>
      <c r="N18" s="5"/>
      <c r="O18" s="5"/>
      <c r="P18" s="5"/>
      <c r="Q18" s="5"/>
      <c r="R18" s="5"/>
      <c r="S18" s="5"/>
      <c r="T18" s="5"/>
      <c r="U18" s="5"/>
    </row>
    <row r="19" spans="2:21" x14ac:dyDescent="0.25">
      <c r="B19" s="29"/>
      <c r="K19" s="30"/>
      <c r="L19" s="5" t="s">
        <v>11466</v>
      </c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25">
      <c r="B20" s="31" t="s">
        <v>11467</v>
      </c>
      <c r="E20" t="s">
        <v>11468</v>
      </c>
      <c r="K20" s="30"/>
      <c r="L20" s="5" t="s">
        <v>11469</v>
      </c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25">
      <c r="B21" s="29"/>
      <c r="E21" t="s">
        <v>11470</v>
      </c>
      <c r="K21" s="30"/>
      <c r="L21" s="5" t="s">
        <v>11471</v>
      </c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25">
      <c r="B22" s="29"/>
      <c r="E22" t="s">
        <v>11472</v>
      </c>
      <c r="H22" s="38"/>
      <c r="K22" s="30"/>
      <c r="L22" s="5" t="s">
        <v>11473</v>
      </c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25">
      <c r="B23" s="29"/>
      <c r="K23" s="30"/>
      <c r="L23" s="5" t="s">
        <v>11474</v>
      </c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25">
      <c r="B24" s="29"/>
      <c r="K24" s="30"/>
      <c r="L24" s="5" t="s">
        <v>11475</v>
      </c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25">
      <c r="B25" s="31" t="s">
        <v>11476</v>
      </c>
      <c r="E25" s="3" t="s">
        <v>11477</v>
      </c>
      <c r="F25" s="3"/>
      <c r="G25" s="3"/>
      <c r="H25" s="3"/>
      <c r="I25" s="3"/>
      <c r="J25" s="3"/>
      <c r="K25" s="30"/>
      <c r="L25" s="39"/>
      <c r="M25" s="40"/>
      <c r="N25" s="40"/>
      <c r="O25" s="40"/>
      <c r="P25" s="40"/>
      <c r="Q25" s="40"/>
      <c r="R25" s="40"/>
      <c r="S25" s="40"/>
      <c r="T25" s="40"/>
      <c r="U25" s="41"/>
    </row>
    <row r="26" spans="2:21" x14ac:dyDescent="0.25">
      <c r="B26" s="29"/>
      <c r="E26" s="3" t="s">
        <v>11478</v>
      </c>
      <c r="F26" s="3"/>
      <c r="G26" s="3"/>
      <c r="H26" s="3"/>
      <c r="I26" s="3"/>
      <c r="J26" s="3"/>
      <c r="K26" s="30"/>
      <c r="L26" s="2" t="s">
        <v>11479</v>
      </c>
      <c r="M26" s="2"/>
      <c r="N26" s="2"/>
      <c r="O26" s="2"/>
      <c r="P26" s="2"/>
      <c r="Q26" s="2"/>
      <c r="R26" s="2"/>
      <c r="S26" s="2"/>
      <c r="T26" s="2"/>
      <c r="U26" s="41"/>
    </row>
    <row r="27" spans="2:21" x14ac:dyDescent="0.25">
      <c r="B27" s="29"/>
      <c r="E27" s="3" t="s">
        <v>11480</v>
      </c>
      <c r="F27" s="3"/>
      <c r="G27" s="3"/>
      <c r="H27" s="3"/>
      <c r="I27" s="3"/>
      <c r="J27" s="3"/>
      <c r="K27" s="30"/>
      <c r="L27" s="2" t="s">
        <v>11481</v>
      </c>
      <c r="M27" s="2"/>
      <c r="N27" s="2"/>
      <c r="O27" s="2"/>
      <c r="P27" s="2"/>
      <c r="Q27" s="2"/>
      <c r="R27" s="2"/>
      <c r="S27" s="2"/>
      <c r="T27" s="2"/>
      <c r="U27" s="41"/>
    </row>
    <row r="28" spans="2:21" x14ac:dyDescent="0.25">
      <c r="B28" s="29"/>
      <c r="E28" s="3" t="s">
        <v>11482</v>
      </c>
      <c r="F28" s="3"/>
      <c r="G28" s="3"/>
      <c r="H28" s="3"/>
      <c r="I28" s="3"/>
      <c r="J28" s="3"/>
      <c r="K28" s="30"/>
      <c r="L28" s="2" t="s">
        <v>11483</v>
      </c>
      <c r="M28" s="2"/>
      <c r="N28" s="2"/>
      <c r="O28" s="2"/>
      <c r="P28" s="2"/>
      <c r="Q28" s="2"/>
      <c r="R28" s="2"/>
      <c r="S28" s="2"/>
      <c r="T28" s="2"/>
      <c r="U28" s="41"/>
    </row>
    <row r="29" spans="2:21" x14ac:dyDescent="0.25">
      <c r="B29" s="29"/>
      <c r="E29" s="3" t="s">
        <v>11484</v>
      </c>
      <c r="F29" s="3"/>
      <c r="G29" s="3"/>
      <c r="H29" s="3"/>
      <c r="I29" s="3"/>
      <c r="J29" s="3"/>
      <c r="K29" s="30"/>
      <c r="L29" s="2" t="s">
        <v>11485</v>
      </c>
      <c r="M29" s="2"/>
      <c r="N29" s="2"/>
      <c r="O29" s="2"/>
      <c r="P29" s="2"/>
      <c r="Q29" s="2"/>
      <c r="R29" s="2"/>
      <c r="S29" s="2"/>
      <c r="T29" s="2"/>
      <c r="U29" s="41"/>
    </row>
    <row r="30" spans="2:21" x14ac:dyDescent="0.25">
      <c r="B30" s="29"/>
      <c r="E30" s="3" t="s">
        <v>11486</v>
      </c>
      <c r="F30" s="3"/>
      <c r="G30" s="3"/>
      <c r="H30" s="3"/>
      <c r="I30" s="3"/>
      <c r="J30" s="3"/>
      <c r="K30" s="30"/>
      <c r="L30" s="39"/>
      <c r="M30" s="40"/>
      <c r="N30" s="40"/>
      <c r="O30" s="40"/>
      <c r="P30" s="40"/>
      <c r="Q30" s="40"/>
      <c r="R30" s="40"/>
      <c r="S30" s="40"/>
      <c r="T30" s="40"/>
      <c r="U30" s="41"/>
    </row>
    <row r="31" spans="2:21" x14ac:dyDescent="0.25">
      <c r="B31" s="29"/>
      <c r="E31" s="3" t="s">
        <v>11487</v>
      </c>
      <c r="F31" s="3"/>
      <c r="G31" s="3"/>
      <c r="H31" s="3"/>
      <c r="I31" s="3"/>
      <c r="J31" s="3"/>
      <c r="K31" s="30"/>
      <c r="L31" s="29"/>
      <c r="U31" s="30"/>
    </row>
    <row r="32" spans="2:21" x14ac:dyDescent="0.25">
      <c r="B32" s="29"/>
      <c r="K32" s="30"/>
      <c r="L32" s="29"/>
      <c r="U32" s="30"/>
    </row>
    <row r="33" spans="2:21" x14ac:dyDescent="0.25">
      <c r="B33" s="29"/>
      <c r="K33" s="30"/>
      <c r="L33" s="1" t="s">
        <v>11488</v>
      </c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5">
      <c r="B34" s="29"/>
      <c r="K34" s="30"/>
      <c r="L34" s="29"/>
      <c r="U34" s="30"/>
    </row>
    <row r="35" spans="2:21" x14ac:dyDescent="0.25">
      <c r="B35" s="29"/>
      <c r="K35" s="30"/>
      <c r="L35" s="5" t="s">
        <v>11489</v>
      </c>
      <c r="M35" s="5"/>
      <c r="N35" s="3" t="s">
        <v>11490</v>
      </c>
      <c r="O35" s="3"/>
      <c r="P35" s="3"/>
      <c r="Q35" s="3"/>
      <c r="R35" s="3"/>
      <c r="S35" s="3"/>
      <c r="T35" s="3"/>
      <c r="U35" s="30"/>
    </row>
    <row r="36" spans="2:21" x14ac:dyDescent="0.25">
      <c r="B36" s="29"/>
      <c r="K36" s="30"/>
      <c r="N36" s="3" t="s">
        <v>11491</v>
      </c>
      <c r="O36" s="3"/>
      <c r="P36" s="3"/>
      <c r="Q36" s="3"/>
      <c r="R36" s="3"/>
      <c r="S36" s="3"/>
      <c r="T36" s="3"/>
      <c r="U36" s="30"/>
    </row>
    <row r="37" spans="2:21" x14ac:dyDescent="0.25">
      <c r="B37" s="29"/>
      <c r="K37" s="30"/>
      <c r="N37" s="3" t="s">
        <v>11492</v>
      </c>
      <c r="O37" s="3"/>
      <c r="P37" s="3"/>
      <c r="Q37" s="3"/>
      <c r="R37" s="3"/>
      <c r="S37" s="3"/>
      <c r="T37" s="3"/>
      <c r="U37" s="30"/>
    </row>
    <row r="38" spans="2:21" x14ac:dyDescent="0.25">
      <c r="B38" s="29"/>
      <c r="K38" s="30"/>
      <c r="U38" s="30"/>
    </row>
    <row r="39" spans="2:21" x14ac:dyDescent="0.25">
      <c r="B39" s="29"/>
      <c r="K39" s="30"/>
      <c r="N39" s="3" t="s">
        <v>11493</v>
      </c>
      <c r="O39" s="3"/>
      <c r="P39" s="3"/>
      <c r="Q39" s="3"/>
      <c r="R39" s="3"/>
      <c r="S39" s="3"/>
      <c r="T39" s="3"/>
      <c r="U39" s="30"/>
    </row>
    <row r="40" spans="2:21" x14ac:dyDescent="0.25">
      <c r="B40" s="29"/>
      <c r="K40" s="30"/>
      <c r="N40" s="3" t="s">
        <v>11494</v>
      </c>
      <c r="O40" s="3"/>
      <c r="P40" s="3"/>
      <c r="Q40" s="3"/>
      <c r="R40" s="3"/>
      <c r="S40" s="3"/>
      <c r="T40" s="3"/>
      <c r="U40" s="30"/>
    </row>
    <row r="41" spans="2:21" x14ac:dyDescent="0.25">
      <c r="B41" s="29"/>
      <c r="K41" s="30"/>
      <c r="L41" s="29"/>
      <c r="N41" s="3" t="s">
        <v>11495</v>
      </c>
      <c r="O41" s="3"/>
      <c r="P41" s="3"/>
      <c r="Q41" s="3"/>
      <c r="U41" s="30"/>
    </row>
    <row r="42" spans="2:21" x14ac:dyDescent="0.25">
      <c r="B42" s="29"/>
      <c r="K42" s="30"/>
      <c r="L42" s="29"/>
      <c r="U42" s="30"/>
    </row>
    <row r="43" spans="2:21" x14ac:dyDescent="0.25">
      <c r="B43" s="29"/>
      <c r="K43" s="30"/>
      <c r="L43" s="29"/>
      <c r="U43" s="30"/>
    </row>
    <row r="44" spans="2:21" x14ac:dyDescent="0.25">
      <c r="B44" s="42"/>
      <c r="K44" s="30"/>
      <c r="L44" s="31" t="s">
        <v>11496</v>
      </c>
      <c r="U44" s="30"/>
    </row>
    <row r="45" spans="2:21" x14ac:dyDescent="0.25">
      <c r="B45" s="29"/>
      <c r="K45" s="30"/>
      <c r="L45" s="29"/>
      <c r="U45" s="30"/>
    </row>
    <row r="46" spans="2:21" x14ac:dyDescent="0.25">
      <c r="B46" s="29"/>
      <c r="K46" s="30"/>
      <c r="L46" s="2" t="s">
        <v>11497</v>
      </c>
      <c r="M46" s="2"/>
      <c r="N46" s="2"/>
      <c r="O46" s="2"/>
      <c r="P46" s="43">
        <v>44785</v>
      </c>
      <c r="U46" s="30"/>
    </row>
    <row r="47" spans="2:21" x14ac:dyDescent="0.25">
      <c r="B47" s="29"/>
      <c r="K47" s="30"/>
      <c r="L47" s="2" t="s">
        <v>11498</v>
      </c>
      <c r="M47" s="2"/>
      <c r="N47" s="2"/>
      <c r="O47" s="2"/>
      <c r="P47" s="43">
        <v>44788</v>
      </c>
      <c r="U47" s="30"/>
    </row>
    <row r="48" spans="2:21" x14ac:dyDescent="0.25">
      <c r="B48" s="29"/>
      <c r="K48" s="30"/>
      <c r="L48" s="2" t="s">
        <v>11499</v>
      </c>
      <c r="M48" s="2"/>
      <c r="N48" s="2"/>
      <c r="O48" s="2"/>
      <c r="P48" s="43">
        <v>44802</v>
      </c>
      <c r="U48" s="30"/>
    </row>
    <row r="49" spans="2:21" x14ac:dyDescent="0.25">
      <c r="B49" s="29"/>
      <c r="K49" s="30"/>
      <c r="L49" s="29"/>
      <c r="U49" s="30"/>
    </row>
    <row r="50" spans="2:21" x14ac:dyDescent="0.25">
      <c r="B50" s="29"/>
      <c r="K50" s="30"/>
      <c r="L50" s="29"/>
      <c r="U50" s="30"/>
    </row>
    <row r="51" spans="2:21" x14ac:dyDescent="0.25">
      <c r="B51" s="29"/>
      <c r="K51" s="30"/>
      <c r="L51" s="29"/>
      <c r="U51" s="30"/>
    </row>
    <row r="52" spans="2:21" x14ac:dyDescent="0.25">
      <c r="B52" s="29"/>
      <c r="K52" s="30"/>
      <c r="L52" s="29"/>
      <c r="U52" s="30"/>
    </row>
    <row r="53" spans="2:21" x14ac:dyDescent="0.25">
      <c r="B53" s="29"/>
      <c r="K53" s="30"/>
      <c r="L53" s="29"/>
      <c r="U53" s="30"/>
    </row>
    <row r="54" spans="2:21" x14ac:dyDescent="0.25">
      <c r="B54" s="29"/>
      <c r="K54" s="30"/>
      <c r="L54" s="29"/>
      <c r="U54" s="30"/>
    </row>
    <row r="55" spans="2:21" x14ac:dyDescent="0.25">
      <c r="B55" s="29"/>
      <c r="K55" s="30"/>
      <c r="L55" s="29"/>
      <c r="U55" s="30"/>
    </row>
    <row r="56" spans="2:21" x14ac:dyDescent="0.25">
      <c r="B56" s="44"/>
      <c r="C56" s="45"/>
      <c r="D56" s="45"/>
      <c r="E56" s="45"/>
      <c r="F56" s="45"/>
      <c r="G56" s="45"/>
      <c r="H56" s="45"/>
      <c r="I56" s="45"/>
      <c r="J56" s="45"/>
      <c r="K56" s="46"/>
      <c r="L56" s="44"/>
      <c r="M56" s="45"/>
      <c r="N56" s="45"/>
      <c r="O56" s="45"/>
      <c r="P56" s="45"/>
      <c r="Q56" s="45"/>
      <c r="R56" s="45"/>
      <c r="S56" s="45"/>
      <c r="T56" s="45"/>
      <c r="U56" s="46"/>
    </row>
  </sheetData>
  <mergeCells count="46">
    <mergeCell ref="L46:O46"/>
    <mergeCell ref="L47:O47"/>
    <mergeCell ref="L48:O48"/>
    <mergeCell ref="N36:T36"/>
    <mergeCell ref="N37:T37"/>
    <mergeCell ref="N39:T39"/>
    <mergeCell ref="N40:T40"/>
    <mergeCell ref="N41:Q41"/>
    <mergeCell ref="E30:J30"/>
    <mergeCell ref="E31:J31"/>
    <mergeCell ref="L33:U33"/>
    <mergeCell ref="L35:M35"/>
    <mergeCell ref="N35:T35"/>
    <mergeCell ref="E27:J27"/>
    <mergeCell ref="L27:T27"/>
    <mergeCell ref="E28:J28"/>
    <mergeCell ref="L28:T28"/>
    <mergeCell ref="E29:J29"/>
    <mergeCell ref="L29:T29"/>
    <mergeCell ref="L23:U23"/>
    <mergeCell ref="L24:U24"/>
    <mergeCell ref="E25:J25"/>
    <mergeCell ref="E26:J26"/>
    <mergeCell ref="L26:T26"/>
    <mergeCell ref="L18:U18"/>
    <mergeCell ref="L19:U19"/>
    <mergeCell ref="L20:U20"/>
    <mergeCell ref="L21:U21"/>
    <mergeCell ref="L22:U22"/>
    <mergeCell ref="B15:G15"/>
    <mergeCell ref="L15:U15"/>
    <mergeCell ref="B16:G16"/>
    <mergeCell ref="L16:U16"/>
    <mergeCell ref="L17:U17"/>
    <mergeCell ref="L11:U11"/>
    <mergeCell ref="L12:U12"/>
    <mergeCell ref="B13:G13"/>
    <mergeCell ref="L13:U13"/>
    <mergeCell ref="B14:G14"/>
    <mergeCell ref="L14:U14"/>
    <mergeCell ref="B7:K7"/>
    <mergeCell ref="B8:K8"/>
    <mergeCell ref="L8:U8"/>
    <mergeCell ref="L9:U9"/>
    <mergeCell ref="B10:K10"/>
    <mergeCell ref="L10:U10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36"/>
  <sheetViews>
    <sheetView zoomScale="80" zoomScaleNormal="80" workbookViewId="0">
      <pane xSplit="5" ySplit="1" topLeftCell="AN2" activePane="bottomRight" state="frozen"/>
      <selection pane="topRight" activeCell="AN1" sqref="AN1"/>
      <selection pane="bottomLeft" activeCell="A2" sqref="A2"/>
      <selection pane="bottomRight" activeCell="A41" sqref="A41"/>
    </sheetView>
  </sheetViews>
  <sheetFormatPr defaultColWidth="8.7109375" defaultRowHeight="15" x14ac:dyDescent="0.25"/>
  <cols>
    <col min="1" max="1" width="38" style="7" customWidth="1"/>
    <col min="2" max="2" width="14.140625" style="7" customWidth="1"/>
    <col min="3" max="3" width="23" style="7" customWidth="1"/>
    <col min="4" max="4" width="9" style="7" customWidth="1"/>
    <col min="5" max="5" width="7.7109375" style="7" customWidth="1"/>
    <col min="6" max="6" width="13.28515625" style="8" customWidth="1"/>
    <col min="7" max="7" width="14.28515625" style="8" customWidth="1"/>
    <col min="8" max="8" width="15.28515625" style="8" customWidth="1"/>
    <col min="9" max="9" width="15" style="8" customWidth="1"/>
    <col min="10" max="10" width="15.28515625" style="8" customWidth="1"/>
    <col min="11" max="12" width="14.28515625" style="8" customWidth="1"/>
    <col min="13" max="13" width="14" style="8" customWidth="1"/>
    <col min="14" max="14" width="15.28515625" style="8" customWidth="1"/>
    <col min="15" max="16" width="14" style="8" customWidth="1"/>
    <col min="17" max="17" width="13.28515625" style="8" customWidth="1"/>
    <col min="18" max="20" width="14.28515625" style="8" customWidth="1"/>
    <col min="21" max="21" width="15" style="8" customWidth="1"/>
    <col min="22" max="22" width="13.28515625" style="8" customWidth="1"/>
    <col min="23" max="23" width="14.28515625" style="8" customWidth="1"/>
    <col min="24" max="24" width="14" style="8" customWidth="1"/>
    <col min="25" max="25" width="14.7109375" style="8" customWidth="1"/>
    <col min="26" max="26" width="16.28515625" style="8" customWidth="1"/>
    <col min="27" max="27" width="14.28515625" style="8" customWidth="1"/>
    <col min="28" max="28" width="14" style="8" customWidth="1"/>
    <col min="29" max="32" width="14.28515625" style="8" customWidth="1"/>
    <col min="33" max="33" width="15.28515625" style="8" customWidth="1"/>
    <col min="34" max="34" width="14.28515625" style="8" customWidth="1"/>
    <col min="35" max="35" width="15.28515625" style="8" customWidth="1"/>
    <col min="36" max="37" width="14.28515625" style="8" customWidth="1"/>
    <col min="38" max="39" width="15.28515625" style="8" customWidth="1"/>
    <col min="40" max="41" width="14" style="8" customWidth="1"/>
    <col min="42" max="43" width="14.28515625" style="8" customWidth="1"/>
    <col min="44" max="44" width="15.28515625" style="8" customWidth="1"/>
    <col min="45" max="46" width="14.28515625" style="8" customWidth="1"/>
    <col min="47" max="47" width="15.28515625" style="8" customWidth="1"/>
    <col min="48" max="54" width="14.28515625" style="8" customWidth="1"/>
    <col min="55" max="55" width="14" style="8" customWidth="1"/>
  </cols>
  <sheetData>
    <row r="1" spans="1:55" s="9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</row>
    <row r="2" spans="1:55" x14ac:dyDescent="0.25">
      <c r="A2" s="7" t="s">
        <v>55</v>
      </c>
      <c r="B2" s="7" t="s">
        <v>56</v>
      </c>
      <c r="C2" s="7" t="s">
        <v>57</v>
      </c>
      <c r="D2" s="7" t="s">
        <v>58</v>
      </c>
      <c r="E2" s="7">
        <v>3101</v>
      </c>
      <c r="F2" s="8" t="s">
        <v>59</v>
      </c>
      <c r="G2" s="8" t="s">
        <v>60</v>
      </c>
      <c r="H2" s="8" t="s">
        <v>61</v>
      </c>
      <c r="I2" s="8" t="s">
        <v>62</v>
      </c>
      <c r="J2" s="8" t="s">
        <v>63</v>
      </c>
      <c r="K2" s="8" t="s">
        <v>64</v>
      </c>
      <c r="L2" s="8" t="s">
        <v>65</v>
      </c>
      <c r="M2" s="8" t="s">
        <v>66</v>
      </c>
      <c r="N2" s="8" t="s">
        <v>67</v>
      </c>
      <c r="O2" s="8" t="s">
        <v>68</v>
      </c>
      <c r="P2" s="8" t="s">
        <v>69</v>
      </c>
      <c r="Q2" s="8" t="s">
        <v>70</v>
      </c>
      <c r="R2" s="8" t="s">
        <v>71</v>
      </c>
      <c r="S2" s="8" t="s">
        <v>72</v>
      </c>
      <c r="T2" s="8" t="s">
        <v>73</v>
      </c>
      <c r="U2" s="8" t="s">
        <v>74</v>
      </c>
      <c r="V2" s="8" t="s">
        <v>75</v>
      </c>
      <c r="W2" s="8" t="s">
        <v>76</v>
      </c>
      <c r="X2" s="8" t="s">
        <v>77</v>
      </c>
      <c r="Y2" s="8" t="s">
        <v>78</v>
      </c>
      <c r="Z2" s="8" t="s">
        <v>79</v>
      </c>
      <c r="AA2" s="8" t="s">
        <v>80</v>
      </c>
      <c r="AB2" s="8" t="s">
        <v>81</v>
      </c>
      <c r="AC2" s="8" t="s">
        <v>82</v>
      </c>
      <c r="AD2" s="8" t="s">
        <v>83</v>
      </c>
      <c r="AE2" s="8" t="s">
        <v>84</v>
      </c>
      <c r="AF2" s="8" t="s">
        <v>85</v>
      </c>
      <c r="AG2" s="8" t="s">
        <v>86</v>
      </c>
      <c r="AH2" s="8" t="s">
        <v>87</v>
      </c>
      <c r="AI2" s="8" t="s">
        <v>88</v>
      </c>
      <c r="AJ2" s="8" t="s">
        <v>89</v>
      </c>
      <c r="AK2" s="8" t="s">
        <v>90</v>
      </c>
      <c r="AL2" s="8" t="s">
        <v>91</v>
      </c>
      <c r="AM2" s="8" t="s">
        <v>92</v>
      </c>
      <c r="AN2" s="8" t="s">
        <v>93</v>
      </c>
      <c r="AO2" s="8" t="s">
        <v>94</v>
      </c>
      <c r="AP2" s="8" t="s">
        <v>95</v>
      </c>
      <c r="AQ2" s="8" t="s">
        <v>96</v>
      </c>
      <c r="AR2" s="8" t="s">
        <v>97</v>
      </c>
      <c r="AS2" s="8" t="s">
        <v>98</v>
      </c>
      <c r="AT2" s="8" t="s">
        <v>99</v>
      </c>
      <c r="AU2" s="8" t="s">
        <v>100</v>
      </c>
      <c r="AV2" s="8" t="s">
        <v>101</v>
      </c>
      <c r="AW2" s="8" t="s">
        <v>102</v>
      </c>
      <c r="AX2" s="8" t="s">
        <v>103</v>
      </c>
      <c r="AY2" s="8" t="s">
        <v>104</v>
      </c>
      <c r="AZ2" s="8" t="s">
        <v>105</v>
      </c>
      <c r="BA2" s="8" t="s">
        <v>106</v>
      </c>
      <c r="BB2" s="8" t="s">
        <v>107</v>
      </c>
      <c r="BC2" s="8" t="s">
        <v>108</v>
      </c>
    </row>
    <row r="3" spans="1:55" x14ac:dyDescent="0.25">
      <c r="A3" s="7" t="s">
        <v>109</v>
      </c>
      <c r="B3" s="7" t="s">
        <v>110</v>
      </c>
      <c r="C3" s="7" t="s">
        <v>57</v>
      </c>
      <c r="D3" s="7" t="s">
        <v>58</v>
      </c>
      <c r="E3" s="7">
        <v>3102</v>
      </c>
      <c r="F3" s="8" t="s">
        <v>111</v>
      </c>
      <c r="G3" s="8" t="s">
        <v>112</v>
      </c>
      <c r="H3" s="8" t="s">
        <v>113</v>
      </c>
      <c r="I3" s="8" t="s">
        <v>114</v>
      </c>
      <c r="J3" s="8" t="s">
        <v>115</v>
      </c>
      <c r="K3" s="8" t="s">
        <v>116</v>
      </c>
      <c r="L3" s="8" t="s">
        <v>117</v>
      </c>
      <c r="M3" s="8" t="s">
        <v>118</v>
      </c>
      <c r="N3" s="8" t="s">
        <v>119</v>
      </c>
      <c r="O3" s="8" t="s">
        <v>120</v>
      </c>
      <c r="P3" s="8" t="s">
        <v>121</v>
      </c>
      <c r="Q3" s="8" t="s">
        <v>122</v>
      </c>
      <c r="R3" s="8" t="s">
        <v>123</v>
      </c>
      <c r="S3" s="8" t="s">
        <v>124</v>
      </c>
      <c r="T3" s="8" t="s">
        <v>125</v>
      </c>
      <c r="U3" s="8" t="s">
        <v>126</v>
      </c>
      <c r="V3" s="8" t="s">
        <v>127</v>
      </c>
      <c r="W3" s="8" t="s">
        <v>128</v>
      </c>
      <c r="X3" s="8" t="s">
        <v>129</v>
      </c>
      <c r="Y3" s="8" t="s">
        <v>130</v>
      </c>
      <c r="Z3" s="8" t="s">
        <v>131</v>
      </c>
      <c r="AA3" s="8" t="s">
        <v>132</v>
      </c>
      <c r="AB3" s="8" t="s">
        <v>133</v>
      </c>
      <c r="AC3" s="8" t="s">
        <v>134</v>
      </c>
      <c r="AD3" s="8" t="s">
        <v>135</v>
      </c>
      <c r="AE3" s="8" t="s">
        <v>136</v>
      </c>
      <c r="AF3" s="8" t="s">
        <v>137</v>
      </c>
      <c r="AG3" s="8" t="s">
        <v>138</v>
      </c>
      <c r="AH3" s="8" t="s">
        <v>139</v>
      </c>
      <c r="AI3" s="8" t="s">
        <v>140</v>
      </c>
      <c r="AJ3" s="8" t="s">
        <v>141</v>
      </c>
      <c r="AK3" s="8" t="s">
        <v>142</v>
      </c>
      <c r="AL3" s="8" t="s">
        <v>143</v>
      </c>
      <c r="AM3" s="8" t="s">
        <v>144</v>
      </c>
      <c r="AN3" s="8" t="s">
        <v>145</v>
      </c>
      <c r="AO3" s="8" t="s">
        <v>146</v>
      </c>
      <c r="AP3" s="8" t="s">
        <v>147</v>
      </c>
      <c r="AQ3" s="8" t="s">
        <v>148</v>
      </c>
      <c r="AR3" s="8" t="s">
        <v>149</v>
      </c>
      <c r="AS3" s="8" t="s">
        <v>150</v>
      </c>
      <c r="AT3" s="8" t="s">
        <v>151</v>
      </c>
      <c r="AU3" s="8" t="s">
        <v>152</v>
      </c>
      <c r="AV3" s="8" t="s">
        <v>153</v>
      </c>
      <c r="AW3" s="8" t="s">
        <v>154</v>
      </c>
      <c r="AX3" s="8" t="s">
        <v>155</v>
      </c>
      <c r="AY3" s="8" t="s">
        <v>156</v>
      </c>
      <c r="AZ3" s="8" t="s">
        <v>157</v>
      </c>
      <c r="BA3" s="8" t="s">
        <v>158</v>
      </c>
      <c r="BB3" s="8" t="s">
        <v>159</v>
      </c>
      <c r="BC3" s="8" t="s">
        <v>160</v>
      </c>
    </row>
    <row r="4" spans="1:55" x14ac:dyDescent="0.25">
      <c r="A4" s="7" t="s">
        <v>161</v>
      </c>
      <c r="B4" s="7" t="s">
        <v>110</v>
      </c>
      <c r="C4" s="7" t="s">
        <v>57</v>
      </c>
      <c r="D4" s="7" t="s">
        <v>58</v>
      </c>
      <c r="E4" s="7">
        <v>3103</v>
      </c>
      <c r="F4" s="8" t="s">
        <v>162</v>
      </c>
      <c r="G4" s="8" t="s">
        <v>163</v>
      </c>
      <c r="H4" s="8" t="s">
        <v>164</v>
      </c>
      <c r="I4" s="8" t="s">
        <v>165</v>
      </c>
      <c r="J4" s="8" t="s">
        <v>166</v>
      </c>
      <c r="K4" s="8" t="s">
        <v>167</v>
      </c>
      <c r="L4" s="8" t="s">
        <v>168</v>
      </c>
      <c r="M4" s="8" t="s">
        <v>169</v>
      </c>
      <c r="N4" s="8" t="s">
        <v>170</v>
      </c>
      <c r="O4" s="8" t="s">
        <v>171</v>
      </c>
      <c r="P4" s="8" t="s">
        <v>172</v>
      </c>
      <c r="Q4" s="8" t="s">
        <v>173</v>
      </c>
      <c r="R4" s="8" t="s">
        <v>174</v>
      </c>
      <c r="S4" s="8" t="s">
        <v>175</v>
      </c>
      <c r="T4" s="8" t="s">
        <v>176</v>
      </c>
      <c r="U4" s="8" t="s">
        <v>177</v>
      </c>
      <c r="V4" s="8" t="s">
        <v>178</v>
      </c>
      <c r="W4" s="8" t="s">
        <v>179</v>
      </c>
      <c r="X4" s="8" t="s">
        <v>180</v>
      </c>
      <c r="Y4" s="8" t="s">
        <v>181</v>
      </c>
      <c r="Z4" s="8" t="s">
        <v>182</v>
      </c>
      <c r="AA4" s="8" t="s">
        <v>183</v>
      </c>
      <c r="AB4" s="8" t="s">
        <v>184</v>
      </c>
      <c r="AC4" s="8" t="s">
        <v>185</v>
      </c>
      <c r="AD4" s="8" t="s">
        <v>186</v>
      </c>
      <c r="AE4" s="8" t="s">
        <v>187</v>
      </c>
      <c r="AF4" s="8" t="s">
        <v>188</v>
      </c>
      <c r="AG4" s="8" t="s">
        <v>189</v>
      </c>
      <c r="AH4" s="8" t="s">
        <v>190</v>
      </c>
      <c r="AI4" s="8" t="s">
        <v>191</v>
      </c>
      <c r="AJ4" s="8" t="s">
        <v>192</v>
      </c>
      <c r="AK4" s="8" t="s">
        <v>193</v>
      </c>
      <c r="AL4" s="8" t="s">
        <v>194</v>
      </c>
      <c r="AM4" s="8" t="s">
        <v>195</v>
      </c>
      <c r="AN4" s="8" t="s">
        <v>196</v>
      </c>
      <c r="AO4" s="8" t="s">
        <v>197</v>
      </c>
      <c r="AP4" s="8" t="s">
        <v>198</v>
      </c>
      <c r="AQ4" s="8" t="s">
        <v>199</v>
      </c>
      <c r="AR4" s="8" t="s">
        <v>200</v>
      </c>
      <c r="AS4" s="8" t="s">
        <v>201</v>
      </c>
      <c r="AT4" s="8" t="s">
        <v>202</v>
      </c>
      <c r="AU4" s="8" t="s">
        <v>203</v>
      </c>
      <c r="AV4" s="8" t="s">
        <v>204</v>
      </c>
      <c r="AW4" s="8" t="s">
        <v>205</v>
      </c>
      <c r="AX4" s="8" t="s">
        <v>206</v>
      </c>
      <c r="AY4" s="8" t="s">
        <v>207</v>
      </c>
      <c r="AZ4" s="8" t="s">
        <v>208</v>
      </c>
      <c r="BA4" s="8" t="s">
        <v>209</v>
      </c>
      <c r="BB4" s="8" t="s">
        <v>210</v>
      </c>
      <c r="BC4" s="8" t="s">
        <v>211</v>
      </c>
    </row>
    <row r="5" spans="1:55" x14ac:dyDescent="0.25">
      <c r="A5" s="7" t="s">
        <v>212</v>
      </c>
      <c r="B5" s="7" t="s">
        <v>110</v>
      </c>
      <c r="C5" s="7" t="s">
        <v>57</v>
      </c>
      <c r="D5" s="7" t="s">
        <v>58</v>
      </c>
      <c r="E5" s="7">
        <v>3104</v>
      </c>
      <c r="F5" s="8" t="s">
        <v>213</v>
      </c>
      <c r="G5" s="8" t="s">
        <v>214</v>
      </c>
      <c r="H5" s="8" t="s">
        <v>215</v>
      </c>
      <c r="I5" s="8" t="s">
        <v>216</v>
      </c>
      <c r="J5" s="8" t="s">
        <v>217</v>
      </c>
      <c r="K5" s="8" t="s">
        <v>218</v>
      </c>
      <c r="L5" s="8" t="s">
        <v>219</v>
      </c>
      <c r="M5" s="8" t="s">
        <v>220</v>
      </c>
      <c r="N5" s="8" t="s">
        <v>221</v>
      </c>
      <c r="O5" s="8" t="s">
        <v>222</v>
      </c>
      <c r="P5" s="8" t="s">
        <v>223</v>
      </c>
      <c r="Q5" s="8" t="s">
        <v>224</v>
      </c>
      <c r="R5" s="8" t="s">
        <v>225</v>
      </c>
      <c r="S5" s="8" t="s">
        <v>226</v>
      </c>
      <c r="T5" s="8" t="s">
        <v>227</v>
      </c>
      <c r="U5" s="8" t="s">
        <v>228</v>
      </c>
      <c r="V5" s="8" t="s">
        <v>229</v>
      </c>
      <c r="W5" s="8" t="s">
        <v>230</v>
      </c>
      <c r="X5" s="8" t="s">
        <v>231</v>
      </c>
      <c r="Y5" s="8" t="s">
        <v>232</v>
      </c>
      <c r="Z5" s="8" t="s">
        <v>233</v>
      </c>
      <c r="AA5" s="8" t="s">
        <v>234</v>
      </c>
      <c r="AB5" s="8" t="s">
        <v>235</v>
      </c>
      <c r="AC5" s="8" t="s">
        <v>236</v>
      </c>
      <c r="AD5" s="8" t="s">
        <v>237</v>
      </c>
      <c r="AE5" s="8" t="s">
        <v>238</v>
      </c>
      <c r="AF5" s="8" t="s">
        <v>239</v>
      </c>
      <c r="AG5" s="8" t="s">
        <v>240</v>
      </c>
      <c r="AH5" s="8" t="s">
        <v>241</v>
      </c>
      <c r="AI5" s="8" t="s">
        <v>242</v>
      </c>
      <c r="AJ5" s="8" t="s">
        <v>243</v>
      </c>
      <c r="AK5" s="8" t="s">
        <v>244</v>
      </c>
      <c r="AL5" s="8" t="s">
        <v>194</v>
      </c>
      <c r="AM5" s="8" t="s">
        <v>245</v>
      </c>
      <c r="AN5" s="8" t="s">
        <v>246</v>
      </c>
      <c r="AO5" s="8" t="s">
        <v>247</v>
      </c>
      <c r="AP5" s="8" t="s">
        <v>248</v>
      </c>
      <c r="AQ5" s="8" t="s">
        <v>249</v>
      </c>
      <c r="AR5" s="8" t="s">
        <v>250</v>
      </c>
      <c r="AS5" s="8" t="s">
        <v>251</v>
      </c>
      <c r="AT5" s="8" t="s">
        <v>252</v>
      </c>
      <c r="AU5" s="8" t="s">
        <v>253</v>
      </c>
      <c r="AV5" s="8" t="s">
        <v>254</v>
      </c>
      <c r="AW5" s="8" t="s">
        <v>255</v>
      </c>
      <c r="AX5" s="8" t="s">
        <v>256</v>
      </c>
      <c r="AY5" s="8" t="s">
        <v>257</v>
      </c>
      <c r="AZ5" s="8" t="s">
        <v>258</v>
      </c>
      <c r="BA5" s="8" t="s">
        <v>259</v>
      </c>
      <c r="BB5" s="8" t="s">
        <v>260</v>
      </c>
      <c r="BC5" s="8" t="s">
        <v>261</v>
      </c>
    </row>
    <row r="6" spans="1:55" x14ac:dyDescent="0.25">
      <c r="A6" s="7" t="s">
        <v>262</v>
      </c>
      <c r="B6" s="7" t="s">
        <v>56</v>
      </c>
      <c r="C6" s="7" t="s">
        <v>57</v>
      </c>
      <c r="D6" s="7" t="s">
        <v>58</v>
      </c>
      <c r="E6" s="7">
        <v>3105</v>
      </c>
      <c r="F6" s="8" t="s">
        <v>263</v>
      </c>
      <c r="G6" s="8" t="s">
        <v>264</v>
      </c>
      <c r="H6" s="8" t="s">
        <v>265</v>
      </c>
      <c r="I6" s="8" t="s">
        <v>266</v>
      </c>
      <c r="J6" s="8" t="s">
        <v>267</v>
      </c>
      <c r="K6" s="8" t="s">
        <v>268</v>
      </c>
      <c r="L6" s="8" t="s">
        <v>269</v>
      </c>
      <c r="M6" s="8" t="s">
        <v>270</v>
      </c>
      <c r="N6" s="8" t="s">
        <v>271</v>
      </c>
      <c r="O6" s="8" t="s">
        <v>272</v>
      </c>
      <c r="P6" s="8" t="s">
        <v>273</v>
      </c>
      <c r="Q6" s="8" t="s">
        <v>274</v>
      </c>
      <c r="R6" s="8" t="s">
        <v>275</v>
      </c>
      <c r="S6" s="8" t="s">
        <v>276</v>
      </c>
      <c r="T6" s="8" t="s">
        <v>277</v>
      </c>
      <c r="U6" s="8" t="s">
        <v>278</v>
      </c>
      <c r="V6" s="8" t="s">
        <v>279</v>
      </c>
      <c r="W6" s="8" t="s">
        <v>280</v>
      </c>
      <c r="X6" s="8" t="s">
        <v>281</v>
      </c>
      <c r="Y6" s="8" t="s">
        <v>282</v>
      </c>
      <c r="Z6" s="8" t="s">
        <v>283</v>
      </c>
      <c r="AA6" s="8" t="s">
        <v>284</v>
      </c>
      <c r="AB6" s="8" t="s">
        <v>285</v>
      </c>
      <c r="AC6" s="8" t="s">
        <v>286</v>
      </c>
      <c r="AD6" s="8" t="s">
        <v>287</v>
      </c>
      <c r="AE6" s="8" t="s">
        <v>288</v>
      </c>
      <c r="AF6" s="8" t="s">
        <v>289</v>
      </c>
      <c r="AG6" s="8" t="s">
        <v>290</v>
      </c>
      <c r="AH6" s="8" t="s">
        <v>291</v>
      </c>
      <c r="AI6" s="8" t="s">
        <v>292</v>
      </c>
      <c r="AJ6" s="8" t="s">
        <v>293</v>
      </c>
      <c r="AK6" s="8" t="s">
        <v>294</v>
      </c>
      <c r="AL6" s="8" t="s">
        <v>295</v>
      </c>
      <c r="AM6" s="8" t="s">
        <v>296</v>
      </c>
      <c r="AN6" s="8" t="s">
        <v>297</v>
      </c>
      <c r="AO6" s="8" t="s">
        <v>298</v>
      </c>
      <c r="AP6" s="8" t="s">
        <v>299</v>
      </c>
      <c r="AQ6" s="8" t="s">
        <v>300</v>
      </c>
      <c r="AR6" s="8" t="s">
        <v>301</v>
      </c>
      <c r="AS6" s="8" t="s">
        <v>302</v>
      </c>
      <c r="AT6" s="8" t="s">
        <v>303</v>
      </c>
      <c r="AU6" s="8" t="s">
        <v>100</v>
      </c>
      <c r="AV6" s="8" t="s">
        <v>100</v>
      </c>
      <c r="AW6" s="8" t="s">
        <v>304</v>
      </c>
      <c r="AX6" s="8" t="s">
        <v>305</v>
      </c>
      <c r="AY6" s="8" t="s">
        <v>306</v>
      </c>
      <c r="AZ6" s="8" t="s">
        <v>307</v>
      </c>
      <c r="BA6" s="8" t="s">
        <v>308</v>
      </c>
      <c r="BB6" s="8" t="s">
        <v>309</v>
      </c>
      <c r="BC6" s="8" t="s">
        <v>310</v>
      </c>
    </row>
    <row r="7" spans="1:55" x14ac:dyDescent="0.25">
      <c r="A7" s="7" t="s">
        <v>311</v>
      </c>
      <c r="B7" s="7" t="s">
        <v>312</v>
      </c>
      <c r="C7" s="7" t="s">
        <v>57</v>
      </c>
      <c r="D7" s="7" t="s">
        <v>58</v>
      </c>
      <c r="E7" s="7">
        <v>3106</v>
      </c>
      <c r="F7" s="8" t="s">
        <v>313</v>
      </c>
      <c r="G7" s="8" t="s">
        <v>314</v>
      </c>
      <c r="H7" s="8" t="s">
        <v>315</v>
      </c>
      <c r="I7" s="8" t="s">
        <v>316</v>
      </c>
      <c r="J7" s="8" t="s">
        <v>317</v>
      </c>
      <c r="K7" s="8" t="s">
        <v>318</v>
      </c>
      <c r="L7" s="8" t="s">
        <v>319</v>
      </c>
      <c r="M7" s="8" t="s">
        <v>320</v>
      </c>
      <c r="N7" s="8" t="s">
        <v>321</v>
      </c>
      <c r="O7" s="8" t="s">
        <v>322</v>
      </c>
      <c r="P7" s="8" t="s">
        <v>323</v>
      </c>
      <c r="Q7" s="8" t="s">
        <v>324</v>
      </c>
      <c r="R7" s="8" t="s">
        <v>325</v>
      </c>
      <c r="S7" s="8" t="s">
        <v>326</v>
      </c>
      <c r="T7" s="8" t="s">
        <v>327</v>
      </c>
      <c r="U7" s="8" t="s">
        <v>328</v>
      </c>
      <c r="V7" s="8" t="s">
        <v>329</v>
      </c>
      <c r="W7" s="8" t="s">
        <v>330</v>
      </c>
      <c r="X7" s="8" t="s">
        <v>331</v>
      </c>
      <c r="Y7" s="8" t="s">
        <v>332</v>
      </c>
      <c r="Z7" s="8" t="s">
        <v>333</v>
      </c>
      <c r="AA7" s="8" t="s">
        <v>334</v>
      </c>
      <c r="AB7" s="8" t="s">
        <v>335</v>
      </c>
      <c r="AC7" s="8" t="s">
        <v>336</v>
      </c>
      <c r="AD7" s="8" t="s">
        <v>337</v>
      </c>
      <c r="AE7" s="8" t="s">
        <v>338</v>
      </c>
      <c r="AF7" s="8" t="s">
        <v>339</v>
      </c>
      <c r="AG7" s="8" t="s">
        <v>340</v>
      </c>
      <c r="AH7" s="8" t="s">
        <v>341</v>
      </c>
      <c r="AI7" s="8" t="s">
        <v>342</v>
      </c>
      <c r="AJ7" s="8" t="s">
        <v>343</v>
      </c>
      <c r="AK7" s="8" t="s">
        <v>344</v>
      </c>
      <c r="AL7" s="8" t="s">
        <v>345</v>
      </c>
      <c r="AM7" s="8" t="s">
        <v>346</v>
      </c>
      <c r="AN7" s="8" t="s">
        <v>347</v>
      </c>
      <c r="AO7" s="8" t="s">
        <v>348</v>
      </c>
      <c r="AP7" s="8" t="s">
        <v>349</v>
      </c>
      <c r="AQ7" s="8" t="s">
        <v>350</v>
      </c>
      <c r="AR7" s="8" t="s">
        <v>351</v>
      </c>
      <c r="AS7" s="8" t="s">
        <v>352</v>
      </c>
      <c r="AT7" s="8" t="s">
        <v>353</v>
      </c>
      <c r="AU7" s="8" t="s">
        <v>354</v>
      </c>
      <c r="AV7" s="8" t="s">
        <v>355</v>
      </c>
      <c r="AW7" s="8" t="s">
        <v>356</v>
      </c>
      <c r="AX7" s="8" t="s">
        <v>357</v>
      </c>
      <c r="AY7" s="8" t="s">
        <v>358</v>
      </c>
      <c r="AZ7" s="8" t="s">
        <v>359</v>
      </c>
      <c r="BA7" s="8" t="s">
        <v>360</v>
      </c>
      <c r="BB7" s="8" t="s">
        <v>361</v>
      </c>
      <c r="BC7" s="8" t="s">
        <v>362</v>
      </c>
    </row>
    <row r="8" spans="1:55" x14ac:dyDescent="0.25">
      <c r="A8" s="7" t="s">
        <v>363</v>
      </c>
      <c r="B8" s="7" t="s">
        <v>312</v>
      </c>
      <c r="C8" s="7" t="s">
        <v>57</v>
      </c>
      <c r="D8" s="7" t="s">
        <v>58</v>
      </c>
      <c r="E8" s="7">
        <v>3107</v>
      </c>
      <c r="F8" s="8" t="s">
        <v>364</v>
      </c>
      <c r="G8" s="8" t="s">
        <v>365</v>
      </c>
      <c r="H8" s="8" t="s">
        <v>366</v>
      </c>
      <c r="I8" s="8" t="s">
        <v>367</v>
      </c>
      <c r="J8" s="8" t="s">
        <v>368</v>
      </c>
      <c r="K8" s="8" t="s">
        <v>369</v>
      </c>
      <c r="L8" s="8" t="s">
        <v>370</v>
      </c>
      <c r="M8" s="8" t="s">
        <v>371</v>
      </c>
      <c r="N8" s="8" t="s">
        <v>372</v>
      </c>
      <c r="O8" s="8" t="s">
        <v>373</v>
      </c>
      <c r="P8" s="8" t="s">
        <v>374</v>
      </c>
      <c r="Q8" s="8" t="s">
        <v>375</v>
      </c>
      <c r="R8" s="8" t="s">
        <v>376</v>
      </c>
      <c r="S8" s="8" t="s">
        <v>377</v>
      </c>
      <c r="T8" s="8" t="s">
        <v>378</v>
      </c>
      <c r="U8" s="8" t="s">
        <v>379</v>
      </c>
      <c r="V8" s="8" t="s">
        <v>380</v>
      </c>
      <c r="W8" s="8" t="s">
        <v>381</v>
      </c>
      <c r="X8" s="8" t="s">
        <v>382</v>
      </c>
      <c r="Y8" s="8" t="s">
        <v>383</v>
      </c>
      <c r="Z8" s="8" t="s">
        <v>384</v>
      </c>
      <c r="AA8" s="8" t="s">
        <v>385</v>
      </c>
      <c r="AB8" s="8" t="s">
        <v>386</v>
      </c>
      <c r="AC8" s="8" t="s">
        <v>387</v>
      </c>
      <c r="AD8" s="8" t="s">
        <v>388</v>
      </c>
      <c r="AE8" s="8" t="s">
        <v>389</v>
      </c>
      <c r="AF8" s="8" t="s">
        <v>390</v>
      </c>
      <c r="AG8" s="8" t="s">
        <v>391</v>
      </c>
      <c r="AH8" s="8" t="s">
        <v>392</v>
      </c>
      <c r="AI8" s="8" t="s">
        <v>393</v>
      </c>
      <c r="AJ8" s="8" t="s">
        <v>394</v>
      </c>
      <c r="AK8" s="8" t="s">
        <v>395</v>
      </c>
      <c r="AL8" s="8" t="s">
        <v>194</v>
      </c>
      <c r="AM8" s="8" t="s">
        <v>396</v>
      </c>
      <c r="AN8" s="8" t="s">
        <v>397</v>
      </c>
      <c r="AO8" s="8" t="s">
        <v>398</v>
      </c>
      <c r="AP8" s="8" t="s">
        <v>399</v>
      </c>
      <c r="AQ8" s="8" t="s">
        <v>400</v>
      </c>
      <c r="AR8" s="8" t="s">
        <v>401</v>
      </c>
      <c r="AS8" s="8" t="s">
        <v>402</v>
      </c>
      <c r="AT8" s="8" t="s">
        <v>403</v>
      </c>
      <c r="AU8" s="8" t="s">
        <v>404</v>
      </c>
      <c r="AV8" s="8" t="s">
        <v>405</v>
      </c>
      <c r="AW8" s="8" t="s">
        <v>59</v>
      </c>
      <c r="AX8" s="8" t="s">
        <v>59</v>
      </c>
      <c r="AY8" s="8" t="s">
        <v>406</v>
      </c>
      <c r="AZ8" s="8" t="s">
        <v>407</v>
      </c>
      <c r="BA8" s="8" t="s">
        <v>408</v>
      </c>
      <c r="BB8" s="8" t="s">
        <v>409</v>
      </c>
      <c r="BC8" s="8" t="s">
        <v>410</v>
      </c>
    </row>
    <row r="9" spans="1:55" x14ac:dyDescent="0.25">
      <c r="A9" s="7" t="s">
        <v>411</v>
      </c>
      <c r="B9" s="7" t="s">
        <v>312</v>
      </c>
      <c r="C9" s="7" t="s">
        <v>57</v>
      </c>
      <c r="D9" s="7" t="s">
        <v>58</v>
      </c>
      <c r="E9" s="7">
        <v>3108</v>
      </c>
      <c r="F9" s="8" t="s">
        <v>412</v>
      </c>
      <c r="G9" s="8" t="s">
        <v>413</v>
      </c>
      <c r="H9" s="8" t="s">
        <v>414</v>
      </c>
      <c r="I9" s="8" t="s">
        <v>415</v>
      </c>
      <c r="J9" s="8" t="s">
        <v>416</v>
      </c>
      <c r="K9" s="8" t="s">
        <v>417</v>
      </c>
      <c r="L9" s="8" t="s">
        <v>418</v>
      </c>
      <c r="M9" s="8" t="s">
        <v>419</v>
      </c>
      <c r="N9" s="8" t="s">
        <v>420</v>
      </c>
      <c r="O9" s="8" t="s">
        <v>421</v>
      </c>
      <c r="P9" s="8" t="s">
        <v>422</v>
      </c>
      <c r="Q9" s="8" t="s">
        <v>423</v>
      </c>
      <c r="R9" s="8" t="s">
        <v>424</v>
      </c>
      <c r="S9" s="8" t="s">
        <v>425</v>
      </c>
      <c r="T9" s="8" t="s">
        <v>426</v>
      </c>
      <c r="U9" s="8" t="s">
        <v>427</v>
      </c>
      <c r="V9" s="8" t="s">
        <v>428</v>
      </c>
      <c r="W9" s="8" t="s">
        <v>429</v>
      </c>
      <c r="X9" s="8" t="s">
        <v>430</v>
      </c>
      <c r="Y9" s="8" t="s">
        <v>431</v>
      </c>
      <c r="Z9" s="8" t="s">
        <v>432</v>
      </c>
      <c r="AA9" s="8" t="s">
        <v>433</v>
      </c>
      <c r="AB9" s="8" t="s">
        <v>434</v>
      </c>
      <c r="AC9" s="8" t="s">
        <v>435</v>
      </c>
      <c r="AD9" s="8" t="s">
        <v>436</v>
      </c>
      <c r="AE9" s="8" t="s">
        <v>437</v>
      </c>
      <c r="AF9" s="8" t="s">
        <v>438</v>
      </c>
      <c r="AG9" s="8" t="s">
        <v>439</v>
      </c>
      <c r="AH9" s="8" t="s">
        <v>440</v>
      </c>
      <c r="AI9" s="8" t="s">
        <v>441</v>
      </c>
      <c r="AJ9" s="8" t="s">
        <v>442</v>
      </c>
      <c r="AK9" s="8" t="s">
        <v>443</v>
      </c>
      <c r="AL9" s="8" t="s">
        <v>194</v>
      </c>
      <c r="AM9" s="8" t="s">
        <v>444</v>
      </c>
      <c r="AN9" s="8" t="s">
        <v>445</v>
      </c>
      <c r="AO9" s="8" t="s">
        <v>446</v>
      </c>
      <c r="AP9" s="8" t="s">
        <v>447</v>
      </c>
      <c r="AQ9" s="8" t="s">
        <v>448</v>
      </c>
      <c r="AR9" s="8" t="s">
        <v>449</v>
      </c>
      <c r="AS9" s="8" t="s">
        <v>450</v>
      </c>
      <c r="AT9" s="8" t="s">
        <v>451</v>
      </c>
      <c r="AU9" s="8" t="s">
        <v>452</v>
      </c>
      <c r="AV9" s="8" t="s">
        <v>453</v>
      </c>
      <c r="AW9" s="8" t="s">
        <v>454</v>
      </c>
      <c r="AX9" s="8" t="s">
        <v>455</v>
      </c>
      <c r="AY9" s="8" t="s">
        <v>456</v>
      </c>
      <c r="AZ9" s="8" t="s">
        <v>457</v>
      </c>
      <c r="BA9" s="8" t="s">
        <v>458</v>
      </c>
      <c r="BB9" s="8" t="s">
        <v>459</v>
      </c>
      <c r="BC9" s="8" t="s">
        <v>460</v>
      </c>
    </row>
    <row r="10" spans="1:55" x14ac:dyDescent="0.25">
      <c r="A10" s="7" t="s">
        <v>461</v>
      </c>
      <c r="B10" s="7" t="s">
        <v>56</v>
      </c>
      <c r="C10" s="7" t="s">
        <v>57</v>
      </c>
      <c r="D10" s="7" t="s">
        <v>58</v>
      </c>
      <c r="E10" s="7">
        <v>3109</v>
      </c>
      <c r="F10" s="8" t="s">
        <v>462</v>
      </c>
      <c r="G10" s="8" t="s">
        <v>463</v>
      </c>
      <c r="H10" s="8" t="s">
        <v>464</v>
      </c>
      <c r="I10" s="8" t="s">
        <v>465</v>
      </c>
      <c r="J10" s="8" t="s">
        <v>466</v>
      </c>
      <c r="K10" s="8" t="s">
        <v>467</v>
      </c>
      <c r="L10" s="8" t="s">
        <v>468</v>
      </c>
      <c r="M10" s="8" t="s">
        <v>469</v>
      </c>
      <c r="N10" s="8" t="s">
        <v>470</v>
      </c>
      <c r="O10" s="8" t="s">
        <v>471</v>
      </c>
      <c r="P10" s="8" t="s">
        <v>472</v>
      </c>
      <c r="Q10" s="8" t="s">
        <v>473</v>
      </c>
      <c r="R10" s="8" t="s">
        <v>474</v>
      </c>
      <c r="S10" s="8" t="s">
        <v>475</v>
      </c>
      <c r="T10" s="8" t="s">
        <v>476</v>
      </c>
      <c r="U10" s="8" t="s">
        <v>477</v>
      </c>
      <c r="V10" s="8" t="s">
        <v>478</v>
      </c>
      <c r="W10" s="8" t="s">
        <v>479</v>
      </c>
      <c r="X10" s="8" t="s">
        <v>480</v>
      </c>
      <c r="Y10" s="8" t="s">
        <v>481</v>
      </c>
      <c r="Z10" s="8" t="s">
        <v>482</v>
      </c>
      <c r="AA10" s="8" t="s">
        <v>483</v>
      </c>
      <c r="AB10" s="8" t="s">
        <v>484</v>
      </c>
      <c r="AC10" s="8" t="s">
        <v>485</v>
      </c>
      <c r="AD10" s="8" t="s">
        <v>486</v>
      </c>
      <c r="AE10" s="8" t="s">
        <v>487</v>
      </c>
      <c r="AF10" s="8" t="s">
        <v>488</v>
      </c>
      <c r="AG10" s="8" t="s">
        <v>489</v>
      </c>
      <c r="AH10" s="8" t="s">
        <v>490</v>
      </c>
      <c r="AI10" s="8" t="s">
        <v>491</v>
      </c>
      <c r="AJ10" s="8" t="s">
        <v>492</v>
      </c>
      <c r="AK10" s="8" t="s">
        <v>493</v>
      </c>
      <c r="AL10" s="8" t="s">
        <v>194</v>
      </c>
      <c r="AM10" s="8" t="s">
        <v>494</v>
      </c>
      <c r="AN10" s="8" t="s">
        <v>495</v>
      </c>
      <c r="AO10" s="8" t="s">
        <v>496</v>
      </c>
      <c r="AP10" s="8" t="s">
        <v>497</v>
      </c>
      <c r="AQ10" s="8" t="s">
        <v>498</v>
      </c>
      <c r="AR10" s="8" t="s">
        <v>499</v>
      </c>
      <c r="AS10" s="8" t="s">
        <v>500</v>
      </c>
      <c r="AT10" s="8" t="s">
        <v>501</v>
      </c>
      <c r="AU10" s="8" t="s">
        <v>502</v>
      </c>
      <c r="AV10" s="8" t="s">
        <v>503</v>
      </c>
      <c r="AW10" s="8" t="s">
        <v>504</v>
      </c>
      <c r="AX10" s="8" t="s">
        <v>505</v>
      </c>
      <c r="AY10" s="8" t="s">
        <v>506</v>
      </c>
      <c r="AZ10" s="8" t="s">
        <v>507</v>
      </c>
      <c r="BA10" s="8" t="s">
        <v>508</v>
      </c>
      <c r="BB10" s="8" t="s">
        <v>509</v>
      </c>
      <c r="BC10" s="8" t="s">
        <v>510</v>
      </c>
    </row>
    <row r="11" spans="1:55" x14ac:dyDescent="0.25">
      <c r="A11" s="7" t="s">
        <v>511</v>
      </c>
      <c r="B11" s="7" t="s">
        <v>512</v>
      </c>
      <c r="C11" s="7" t="s">
        <v>57</v>
      </c>
      <c r="D11" s="7" t="s">
        <v>58</v>
      </c>
      <c r="E11" s="7">
        <v>3110</v>
      </c>
      <c r="F11" s="8" t="s">
        <v>513</v>
      </c>
      <c r="G11" s="8" t="s">
        <v>514</v>
      </c>
      <c r="H11" s="8" t="s">
        <v>515</v>
      </c>
      <c r="I11" s="8" t="s">
        <v>516</v>
      </c>
      <c r="J11" s="8" t="s">
        <v>517</v>
      </c>
      <c r="K11" s="8" t="s">
        <v>518</v>
      </c>
      <c r="L11" s="8" t="s">
        <v>519</v>
      </c>
      <c r="M11" s="8" t="s">
        <v>520</v>
      </c>
      <c r="N11" s="8" t="s">
        <v>521</v>
      </c>
      <c r="O11" s="8" t="s">
        <v>522</v>
      </c>
      <c r="P11" s="8" t="s">
        <v>523</v>
      </c>
      <c r="Q11" s="8" t="s">
        <v>524</v>
      </c>
      <c r="R11" s="8" t="s">
        <v>525</v>
      </c>
      <c r="S11" s="8" t="s">
        <v>526</v>
      </c>
      <c r="T11" s="8" t="s">
        <v>527</v>
      </c>
      <c r="U11" s="8" t="s">
        <v>528</v>
      </c>
      <c r="V11" s="8" t="s">
        <v>529</v>
      </c>
      <c r="W11" s="8" t="s">
        <v>530</v>
      </c>
      <c r="X11" s="8" t="s">
        <v>531</v>
      </c>
      <c r="Y11" s="8" t="s">
        <v>532</v>
      </c>
      <c r="Z11" s="8" t="s">
        <v>533</v>
      </c>
      <c r="AA11" s="8" t="s">
        <v>534</v>
      </c>
      <c r="AB11" s="8" t="s">
        <v>535</v>
      </c>
      <c r="AC11" s="8" t="s">
        <v>536</v>
      </c>
      <c r="AD11" s="8" t="s">
        <v>537</v>
      </c>
      <c r="AE11" s="8" t="s">
        <v>538</v>
      </c>
      <c r="AF11" s="8" t="s">
        <v>539</v>
      </c>
      <c r="AG11" s="8" t="s">
        <v>540</v>
      </c>
      <c r="AH11" s="8" t="s">
        <v>541</v>
      </c>
      <c r="AI11" s="8" t="s">
        <v>542</v>
      </c>
      <c r="AJ11" s="8" t="s">
        <v>543</v>
      </c>
      <c r="AK11" s="8" t="s">
        <v>544</v>
      </c>
      <c r="AL11" s="8" t="s">
        <v>194</v>
      </c>
      <c r="AM11" s="8" t="s">
        <v>545</v>
      </c>
      <c r="AN11" s="8" t="s">
        <v>546</v>
      </c>
      <c r="AO11" s="8" t="s">
        <v>547</v>
      </c>
      <c r="AP11" s="8" t="s">
        <v>548</v>
      </c>
      <c r="AQ11" s="8" t="s">
        <v>549</v>
      </c>
      <c r="AR11" s="8" t="s">
        <v>550</v>
      </c>
      <c r="AS11" s="8" t="s">
        <v>551</v>
      </c>
      <c r="AT11" s="8" t="s">
        <v>552</v>
      </c>
      <c r="AU11" s="8" t="s">
        <v>100</v>
      </c>
      <c r="AV11" s="8" t="s">
        <v>553</v>
      </c>
      <c r="AW11" s="8" t="s">
        <v>554</v>
      </c>
      <c r="AX11" s="8" t="s">
        <v>555</v>
      </c>
      <c r="AY11" s="8" t="s">
        <v>556</v>
      </c>
      <c r="AZ11" s="8" t="s">
        <v>557</v>
      </c>
      <c r="BA11" s="8" t="s">
        <v>558</v>
      </c>
      <c r="BB11" s="8" t="s">
        <v>559</v>
      </c>
      <c r="BC11" s="8" t="s">
        <v>560</v>
      </c>
    </row>
    <row r="12" spans="1:55" x14ac:dyDescent="0.25">
      <c r="A12" s="7" t="s">
        <v>561</v>
      </c>
      <c r="B12" s="7" t="s">
        <v>512</v>
      </c>
      <c r="C12" s="7" t="s">
        <v>57</v>
      </c>
      <c r="D12" s="7" t="s">
        <v>58</v>
      </c>
      <c r="E12" s="7">
        <v>3111</v>
      </c>
      <c r="F12" s="8" t="s">
        <v>562</v>
      </c>
      <c r="G12" s="8" t="s">
        <v>563</v>
      </c>
      <c r="H12" s="8" t="s">
        <v>564</v>
      </c>
      <c r="I12" s="8" t="s">
        <v>565</v>
      </c>
      <c r="J12" s="8" t="s">
        <v>566</v>
      </c>
      <c r="K12" s="8" t="s">
        <v>567</v>
      </c>
      <c r="L12" s="8" t="s">
        <v>568</v>
      </c>
      <c r="M12" s="8" t="s">
        <v>569</v>
      </c>
      <c r="N12" s="8" t="s">
        <v>570</v>
      </c>
      <c r="O12" s="8" t="s">
        <v>571</v>
      </c>
      <c r="P12" s="8" t="s">
        <v>572</v>
      </c>
      <c r="Q12" s="8" t="s">
        <v>573</v>
      </c>
      <c r="R12" s="8" t="s">
        <v>574</v>
      </c>
      <c r="S12" s="8" t="s">
        <v>575</v>
      </c>
      <c r="T12" s="8" t="s">
        <v>576</v>
      </c>
      <c r="U12" s="8" t="s">
        <v>577</v>
      </c>
      <c r="V12" s="8" t="s">
        <v>578</v>
      </c>
      <c r="W12" s="8" t="s">
        <v>579</v>
      </c>
      <c r="X12" s="8" t="s">
        <v>580</v>
      </c>
      <c r="Y12" s="8" t="s">
        <v>581</v>
      </c>
      <c r="Z12" s="8" t="s">
        <v>582</v>
      </c>
      <c r="AA12" s="8" t="s">
        <v>583</v>
      </c>
      <c r="AB12" s="8" t="s">
        <v>584</v>
      </c>
      <c r="AC12" s="8" t="s">
        <v>585</v>
      </c>
      <c r="AD12" s="8" t="s">
        <v>586</v>
      </c>
      <c r="AE12" s="8" t="s">
        <v>587</v>
      </c>
      <c r="AF12" s="8" t="s">
        <v>588</v>
      </c>
      <c r="AG12" s="8" t="s">
        <v>589</v>
      </c>
      <c r="AH12" s="8" t="s">
        <v>590</v>
      </c>
      <c r="AI12" s="8" t="s">
        <v>591</v>
      </c>
      <c r="AJ12" s="8" t="s">
        <v>592</v>
      </c>
      <c r="AK12" s="8" t="s">
        <v>593</v>
      </c>
      <c r="AL12" s="8" t="s">
        <v>194</v>
      </c>
      <c r="AM12" s="8" t="s">
        <v>594</v>
      </c>
      <c r="AN12" s="8" t="s">
        <v>595</v>
      </c>
      <c r="AO12" s="8" t="s">
        <v>596</v>
      </c>
      <c r="AP12" s="8" t="s">
        <v>597</v>
      </c>
      <c r="AQ12" s="8" t="s">
        <v>598</v>
      </c>
      <c r="AR12" s="8" t="s">
        <v>599</v>
      </c>
      <c r="AS12" s="8" t="s">
        <v>600</v>
      </c>
      <c r="AT12" s="8" t="s">
        <v>601</v>
      </c>
      <c r="AU12" s="8" t="s">
        <v>602</v>
      </c>
      <c r="AV12" s="8" t="s">
        <v>603</v>
      </c>
      <c r="AW12" s="8" t="s">
        <v>604</v>
      </c>
      <c r="AX12" s="8" t="s">
        <v>605</v>
      </c>
      <c r="AY12" s="8" t="s">
        <v>606</v>
      </c>
      <c r="AZ12" s="8" t="s">
        <v>607</v>
      </c>
      <c r="BA12" s="8" t="s">
        <v>608</v>
      </c>
      <c r="BB12" s="8" t="s">
        <v>609</v>
      </c>
      <c r="BC12" s="8" t="s">
        <v>610</v>
      </c>
    </row>
    <row r="13" spans="1:55" x14ac:dyDescent="0.25">
      <c r="A13" s="7" t="s">
        <v>611</v>
      </c>
      <c r="B13" s="7" t="s">
        <v>512</v>
      </c>
      <c r="C13" s="7" t="s">
        <v>57</v>
      </c>
      <c r="D13" s="7" t="s">
        <v>58</v>
      </c>
      <c r="E13" s="7">
        <v>3112</v>
      </c>
      <c r="F13" s="8" t="s">
        <v>612</v>
      </c>
      <c r="G13" s="8" t="s">
        <v>613</v>
      </c>
      <c r="H13" s="8" t="s">
        <v>614</v>
      </c>
      <c r="I13" s="8" t="s">
        <v>615</v>
      </c>
      <c r="J13" s="8" t="s">
        <v>616</v>
      </c>
      <c r="K13" s="8" t="s">
        <v>617</v>
      </c>
      <c r="L13" s="8" t="s">
        <v>618</v>
      </c>
      <c r="M13" s="8" t="s">
        <v>619</v>
      </c>
      <c r="N13" s="8" t="s">
        <v>620</v>
      </c>
      <c r="O13" s="8" t="s">
        <v>621</v>
      </c>
      <c r="P13" s="8" t="s">
        <v>622</v>
      </c>
      <c r="Q13" s="8" t="s">
        <v>623</v>
      </c>
      <c r="R13" s="8" t="s">
        <v>624</v>
      </c>
      <c r="S13" s="8" t="s">
        <v>625</v>
      </c>
      <c r="T13" s="8" t="s">
        <v>626</v>
      </c>
      <c r="U13" s="8" t="s">
        <v>627</v>
      </c>
      <c r="V13" s="8" t="s">
        <v>628</v>
      </c>
      <c r="W13" s="8" t="s">
        <v>629</v>
      </c>
      <c r="X13" s="8" t="s">
        <v>630</v>
      </c>
      <c r="Y13" s="8" t="s">
        <v>631</v>
      </c>
      <c r="Z13" s="8" t="s">
        <v>632</v>
      </c>
      <c r="AA13" s="8" t="s">
        <v>633</v>
      </c>
      <c r="AB13" s="8" t="s">
        <v>634</v>
      </c>
      <c r="AC13" s="8" t="s">
        <v>635</v>
      </c>
      <c r="AD13" s="8" t="s">
        <v>636</v>
      </c>
      <c r="AE13" s="8" t="s">
        <v>637</v>
      </c>
      <c r="AF13" s="8" t="s">
        <v>638</v>
      </c>
      <c r="AG13" s="8" t="s">
        <v>639</v>
      </c>
      <c r="AH13" s="8" t="s">
        <v>640</v>
      </c>
      <c r="AI13" s="8" t="s">
        <v>641</v>
      </c>
      <c r="AJ13" s="8" t="s">
        <v>642</v>
      </c>
      <c r="AK13" s="8" t="s">
        <v>643</v>
      </c>
      <c r="AL13" s="8" t="s">
        <v>644</v>
      </c>
      <c r="AM13" s="8" t="s">
        <v>645</v>
      </c>
      <c r="AN13" s="8" t="s">
        <v>646</v>
      </c>
      <c r="AO13" s="8" t="s">
        <v>647</v>
      </c>
      <c r="AP13" s="8" t="s">
        <v>648</v>
      </c>
      <c r="AQ13" s="8" t="s">
        <v>649</v>
      </c>
      <c r="AR13" s="8" t="s">
        <v>650</v>
      </c>
      <c r="AS13" s="8" t="s">
        <v>651</v>
      </c>
      <c r="AT13" s="8" t="s">
        <v>652</v>
      </c>
      <c r="AU13" s="8" t="s">
        <v>653</v>
      </c>
      <c r="AV13" s="8" t="s">
        <v>654</v>
      </c>
      <c r="AW13" s="8" t="s">
        <v>655</v>
      </c>
      <c r="AX13" s="8" t="s">
        <v>656</v>
      </c>
      <c r="AY13" s="8" t="s">
        <v>657</v>
      </c>
      <c r="AZ13" s="8" t="s">
        <v>658</v>
      </c>
      <c r="BA13" s="8" t="s">
        <v>659</v>
      </c>
      <c r="BB13" s="8" t="s">
        <v>660</v>
      </c>
      <c r="BC13" s="8" t="s">
        <v>661</v>
      </c>
    </row>
    <row r="14" spans="1:55" x14ac:dyDescent="0.25">
      <c r="A14" s="7" t="s">
        <v>662</v>
      </c>
      <c r="B14" s="7" t="s">
        <v>56</v>
      </c>
      <c r="C14" s="7" t="s">
        <v>57</v>
      </c>
      <c r="D14" s="7" t="s">
        <v>58</v>
      </c>
      <c r="E14" s="7">
        <v>3113</v>
      </c>
      <c r="F14" s="8" t="s">
        <v>59</v>
      </c>
      <c r="G14" s="8" t="s">
        <v>663</v>
      </c>
      <c r="H14" s="8" t="s">
        <v>664</v>
      </c>
      <c r="I14" s="8" t="s">
        <v>665</v>
      </c>
      <c r="J14" s="8" t="s">
        <v>666</v>
      </c>
      <c r="K14" s="8" t="s">
        <v>667</v>
      </c>
      <c r="L14" s="8" t="s">
        <v>668</v>
      </c>
      <c r="M14" s="8" t="s">
        <v>669</v>
      </c>
      <c r="N14" s="8" t="s">
        <v>670</v>
      </c>
      <c r="O14" s="8" t="s">
        <v>671</v>
      </c>
      <c r="P14" s="8" t="s">
        <v>672</v>
      </c>
      <c r="Q14" s="8" t="s">
        <v>673</v>
      </c>
      <c r="R14" s="8" t="s">
        <v>674</v>
      </c>
      <c r="S14" s="8" t="s">
        <v>675</v>
      </c>
      <c r="T14" s="8" t="s">
        <v>676</v>
      </c>
      <c r="U14" s="8" t="s">
        <v>677</v>
      </c>
      <c r="V14" s="8" t="s">
        <v>678</v>
      </c>
      <c r="W14" s="8" t="s">
        <v>679</v>
      </c>
      <c r="X14" s="8" t="s">
        <v>680</v>
      </c>
      <c r="Y14" s="8" t="s">
        <v>681</v>
      </c>
      <c r="Z14" s="8" t="s">
        <v>682</v>
      </c>
      <c r="AA14" s="8" t="s">
        <v>683</v>
      </c>
      <c r="AB14" s="8" t="s">
        <v>684</v>
      </c>
      <c r="AC14" s="8" t="s">
        <v>685</v>
      </c>
      <c r="AD14" s="8" t="s">
        <v>686</v>
      </c>
      <c r="AE14" s="8" t="s">
        <v>687</v>
      </c>
      <c r="AF14" s="8" t="s">
        <v>688</v>
      </c>
      <c r="AG14" s="8" t="s">
        <v>689</v>
      </c>
      <c r="AH14" s="8" t="s">
        <v>490</v>
      </c>
      <c r="AI14" s="8" t="s">
        <v>690</v>
      </c>
      <c r="AJ14" s="8" t="s">
        <v>691</v>
      </c>
      <c r="AK14" s="8" t="s">
        <v>692</v>
      </c>
      <c r="AL14" s="8" t="s">
        <v>194</v>
      </c>
      <c r="AM14" s="8" t="s">
        <v>693</v>
      </c>
      <c r="AN14" s="8" t="s">
        <v>694</v>
      </c>
      <c r="AO14" s="8" t="s">
        <v>695</v>
      </c>
      <c r="AP14" s="8" t="s">
        <v>696</v>
      </c>
      <c r="AQ14" s="8" t="s">
        <v>697</v>
      </c>
      <c r="AR14" s="8" t="s">
        <v>698</v>
      </c>
      <c r="AS14" s="8" t="s">
        <v>699</v>
      </c>
      <c r="AT14" s="8" t="s">
        <v>700</v>
      </c>
      <c r="AU14" s="8" t="s">
        <v>100</v>
      </c>
      <c r="AV14" s="8" t="s">
        <v>701</v>
      </c>
      <c r="AW14" s="8" t="s">
        <v>702</v>
      </c>
      <c r="AX14" s="8" t="s">
        <v>703</v>
      </c>
      <c r="AY14" s="8" t="s">
        <v>704</v>
      </c>
      <c r="AZ14" s="8" t="s">
        <v>705</v>
      </c>
      <c r="BA14" s="8" t="s">
        <v>706</v>
      </c>
      <c r="BB14" s="8" t="s">
        <v>707</v>
      </c>
      <c r="BC14" s="8" t="s">
        <v>708</v>
      </c>
    </row>
    <row r="15" spans="1:55" x14ac:dyDescent="0.25">
      <c r="A15" s="7" t="s">
        <v>709</v>
      </c>
      <c r="B15" s="7" t="s">
        <v>710</v>
      </c>
      <c r="C15" s="7" t="s">
        <v>57</v>
      </c>
      <c r="D15" s="7" t="s">
        <v>58</v>
      </c>
      <c r="E15" s="7">
        <v>3114</v>
      </c>
      <c r="F15" s="8" t="s">
        <v>711</v>
      </c>
      <c r="G15" s="8" t="s">
        <v>712</v>
      </c>
      <c r="H15" s="8" t="s">
        <v>713</v>
      </c>
      <c r="I15" s="8" t="s">
        <v>714</v>
      </c>
      <c r="J15" s="8" t="s">
        <v>715</v>
      </c>
      <c r="K15" s="8" t="s">
        <v>716</v>
      </c>
      <c r="L15" s="8" t="s">
        <v>717</v>
      </c>
      <c r="M15" s="8" t="s">
        <v>718</v>
      </c>
      <c r="N15" s="8" t="s">
        <v>719</v>
      </c>
      <c r="O15" s="8" t="s">
        <v>720</v>
      </c>
      <c r="P15" s="8" t="s">
        <v>721</v>
      </c>
      <c r="Q15" s="8" t="s">
        <v>722</v>
      </c>
      <c r="R15" s="8" t="s">
        <v>723</v>
      </c>
      <c r="S15" s="8" t="s">
        <v>724</v>
      </c>
      <c r="T15" s="8" t="s">
        <v>725</v>
      </c>
      <c r="U15" s="8" t="s">
        <v>726</v>
      </c>
      <c r="V15" s="8" t="s">
        <v>727</v>
      </c>
      <c r="W15" s="8" t="s">
        <v>728</v>
      </c>
      <c r="X15" s="8" t="s">
        <v>729</v>
      </c>
      <c r="Y15" s="8" t="s">
        <v>730</v>
      </c>
      <c r="Z15" s="8" t="s">
        <v>731</v>
      </c>
      <c r="AA15" s="8" t="s">
        <v>732</v>
      </c>
      <c r="AB15" s="8" t="s">
        <v>733</v>
      </c>
      <c r="AC15" s="8" t="s">
        <v>734</v>
      </c>
      <c r="AD15" s="8" t="s">
        <v>735</v>
      </c>
      <c r="AE15" s="8" t="s">
        <v>736</v>
      </c>
      <c r="AF15" s="8" t="s">
        <v>737</v>
      </c>
      <c r="AG15" s="8" t="s">
        <v>738</v>
      </c>
      <c r="AH15" s="8" t="s">
        <v>739</v>
      </c>
      <c r="AI15" s="8" t="s">
        <v>740</v>
      </c>
      <c r="AJ15" s="8" t="s">
        <v>741</v>
      </c>
      <c r="AK15" s="8" t="s">
        <v>742</v>
      </c>
      <c r="AL15" s="8" t="s">
        <v>194</v>
      </c>
      <c r="AM15" s="8" t="s">
        <v>444</v>
      </c>
      <c r="AN15" s="8" t="s">
        <v>743</v>
      </c>
      <c r="AO15" s="8" t="s">
        <v>744</v>
      </c>
      <c r="AP15" s="8" t="s">
        <v>745</v>
      </c>
      <c r="AQ15" s="8" t="s">
        <v>746</v>
      </c>
      <c r="AR15" s="8" t="s">
        <v>747</v>
      </c>
      <c r="AS15" s="8" t="s">
        <v>748</v>
      </c>
      <c r="AT15" s="8" t="s">
        <v>749</v>
      </c>
      <c r="AU15" s="8" t="s">
        <v>100</v>
      </c>
      <c r="AV15" s="8" t="s">
        <v>750</v>
      </c>
      <c r="AW15" s="8" t="s">
        <v>751</v>
      </c>
      <c r="AX15" s="8" t="s">
        <v>752</v>
      </c>
      <c r="AY15" s="8" t="s">
        <v>753</v>
      </c>
      <c r="AZ15" s="8" t="s">
        <v>754</v>
      </c>
      <c r="BA15" s="8" t="s">
        <v>755</v>
      </c>
      <c r="BB15" s="8" t="s">
        <v>756</v>
      </c>
      <c r="BC15" s="8" t="s">
        <v>757</v>
      </c>
    </row>
    <row r="16" spans="1:55" x14ac:dyDescent="0.25">
      <c r="A16" s="7" t="s">
        <v>758</v>
      </c>
      <c r="B16" s="7" t="s">
        <v>710</v>
      </c>
      <c r="C16" s="7" t="s">
        <v>57</v>
      </c>
      <c r="D16" s="7" t="s">
        <v>58</v>
      </c>
      <c r="E16" s="7">
        <v>3115</v>
      </c>
      <c r="F16" s="8" t="s">
        <v>759</v>
      </c>
      <c r="G16" s="8" t="s">
        <v>760</v>
      </c>
      <c r="H16" s="8" t="s">
        <v>761</v>
      </c>
      <c r="I16" s="8" t="s">
        <v>762</v>
      </c>
      <c r="J16" s="8" t="s">
        <v>763</v>
      </c>
      <c r="K16" s="8" t="s">
        <v>764</v>
      </c>
      <c r="L16" s="8" t="s">
        <v>765</v>
      </c>
      <c r="M16" s="8" t="s">
        <v>766</v>
      </c>
      <c r="N16" s="8" t="s">
        <v>767</v>
      </c>
      <c r="O16" s="8" t="s">
        <v>768</v>
      </c>
      <c r="P16" s="8" t="s">
        <v>769</v>
      </c>
      <c r="Q16" s="8" t="s">
        <v>770</v>
      </c>
      <c r="R16" s="8" t="s">
        <v>771</v>
      </c>
      <c r="S16" s="8" t="s">
        <v>772</v>
      </c>
      <c r="T16" s="8" t="s">
        <v>773</v>
      </c>
      <c r="U16" s="8" t="s">
        <v>774</v>
      </c>
      <c r="V16" s="8" t="s">
        <v>775</v>
      </c>
      <c r="W16" s="8" t="s">
        <v>776</v>
      </c>
      <c r="X16" s="8" t="s">
        <v>777</v>
      </c>
      <c r="Y16" s="8" t="s">
        <v>778</v>
      </c>
      <c r="Z16" s="8" t="s">
        <v>779</v>
      </c>
      <c r="AA16" s="8" t="s">
        <v>780</v>
      </c>
      <c r="AB16" s="8" t="s">
        <v>781</v>
      </c>
      <c r="AC16" s="8" t="s">
        <v>782</v>
      </c>
      <c r="AD16" s="8" t="s">
        <v>783</v>
      </c>
      <c r="AE16" s="8" t="s">
        <v>784</v>
      </c>
      <c r="AF16" s="8" t="s">
        <v>785</v>
      </c>
      <c r="AG16" s="8" t="s">
        <v>786</v>
      </c>
      <c r="AH16" s="8" t="s">
        <v>787</v>
      </c>
      <c r="AI16" s="8" t="s">
        <v>788</v>
      </c>
      <c r="AJ16" s="8" t="s">
        <v>789</v>
      </c>
      <c r="AK16" s="8" t="s">
        <v>790</v>
      </c>
      <c r="AL16" s="8" t="s">
        <v>194</v>
      </c>
      <c r="AM16" s="8" t="s">
        <v>791</v>
      </c>
      <c r="AN16" s="8" t="s">
        <v>792</v>
      </c>
      <c r="AO16" s="8" t="s">
        <v>793</v>
      </c>
      <c r="AP16" s="8" t="s">
        <v>794</v>
      </c>
      <c r="AQ16" s="8" t="s">
        <v>795</v>
      </c>
      <c r="AR16" s="8" t="s">
        <v>796</v>
      </c>
      <c r="AS16" s="8" t="s">
        <v>797</v>
      </c>
      <c r="AT16" s="8" t="s">
        <v>798</v>
      </c>
      <c r="AU16" s="8" t="s">
        <v>799</v>
      </c>
      <c r="AV16" s="8" t="s">
        <v>100</v>
      </c>
      <c r="AW16" s="8" t="s">
        <v>800</v>
      </c>
      <c r="AX16" s="8" t="s">
        <v>801</v>
      </c>
      <c r="AY16" s="8" t="s">
        <v>802</v>
      </c>
      <c r="AZ16" s="8" t="s">
        <v>803</v>
      </c>
      <c r="BA16" s="8" t="s">
        <v>804</v>
      </c>
      <c r="BB16" s="8" t="s">
        <v>805</v>
      </c>
      <c r="BC16" s="8" t="s">
        <v>806</v>
      </c>
    </row>
    <row r="17" spans="1:55" x14ac:dyDescent="0.25">
      <c r="A17" s="7" t="s">
        <v>807</v>
      </c>
      <c r="B17" s="7" t="s">
        <v>710</v>
      </c>
      <c r="C17" s="7" t="s">
        <v>57</v>
      </c>
      <c r="D17" s="7" t="s">
        <v>58</v>
      </c>
      <c r="E17" s="7">
        <v>3201</v>
      </c>
      <c r="F17" s="8" t="s">
        <v>808</v>
      </c>
      <c r="G17" s="8" t="s">
        <v>809</v>
      </c>
      <c r="H17" s="8" t="s">
        <v>810</v>
      </c>
      <c r="I17" s="8" t="s">
        <v>811</v>
      </c>
      <c r="J17" s="8" t="s">
        <v>812</v>
      </c>
      <c r="K17" s="8" t="s">
        <v>813</v>
      </c>
      <c r="L17" s="8" t="s">
        <v>814</v>
      </c>
      <c r="M17" s="8" t="s">
        <v>815</v>
      </c>
      <c r="N17" s="8" t="s">
        <v>816</v>
      </c>
      <c r="O17" s="8" t="s">
        <v>817</v>
      </c>
      <c r="P17" s="8" t="s">
        <v>818</v>
      </c>
      <c r="Q17" s="8" t="s">
        <v>819</v>
      </c>
      <c r="R17" s="8" t="s">
        <v>820</v>
      </c>
      <c r="S17" s="8" t="s">
        <v>821</v>
      </c>
      <c r="T17" s="8" t="s">
        <v>822</v>
      </c>
      <c r="U17" s="8" t="s">
        <v>823</v>
      </c>
      <c r="V17" s="8" t="s">
        <v>824</v>
      </c>
      <c r="W17" s="8" t="s">
        <v>825</v>
      </c>
      <c r="X17" s="8" t="s">
        <v>826</v>
      </c>
      <c r="Y17" s="8" t="s">
        <v>827</v>
      </c>
      <c r="Z17" s="8" t="s">
        <v>828</v>
      </c>
      <c r="AA17" s="8" t="s">
        <v>829</v>
      </c>
      <c r="AB17" s="8" t="s">
        <v>830</v>
      </c>
      <c r="AC17" s="8" t="s">
        <v>831</v>
      </c>
      <c r="AD17" s="8" t="s">
        <v>832</v>
      </c>
      <c r="AE17" s="8" t="s">
        <v>833</v>
      </c>
      <c r="AF17" s="8" t="s">
        <v>834</v>
      </c>
      <c r="AG17" s="8" t="s">
        <v>835</v>
      </c>
      <c r="AH17" s="8" t="s">
        <v>836</v>
      </c>
      <c r="AI17" s="8" t="s">
        <v>837</v>
      </c>
      <c r="AJ17" s="8" t="s">
        <v>838</v>
      </c>
      <c r="AK17" s="8" t="s">
        <v>839</v>
      </c>
      <c r="AL17" s="8" t="s">
        <v>194</v>
      </c>
      <c r="AM17" s="8" t="s">
        <v>840</v>
      </c>
      <c r="AN17" s="8" t="s">
        <v>841</v>
      </c>
      <c r="AO17" s="8" t="s">
        <v>842</v>
      </c>
      <c r="AP17" s="8" t="s">
        <v>843</v>
      </c>
      <c r="AQ17" s="8" t="s">
        <v>844</v>
      </c>
      <c r="AR17" s="8" t="s">
        <v>845</v>
      </c>
      <c r="AS17" s="8" t="s">
        <v>846</v>
      </c>
      <c r="AT17" s="8" t="s">
        <v>847</v>
      </c>
      <c r="AU17" s="8" t="s">
        <v>848</v>
      </c>
      <c r="AV17" s="8" t="s">
        <v>849</v>
      </c>
      <c r="AW17" s="8" t="s">
        <v>850</v>
      </c>
      <c r="AX17" s="8" t="s">
        <v>851</v>
      </c>
      <c r="AY17" s="8" t="s">
        <v>852</v>
      </c>
      <c r="AZ17" s="8" t="s">
        <v>853</v>
      </c>
      <c r="BA17" s="8" t="s">
        <v>854</v>
      </c>
      <c r="BB17" s="8" t="s">
        <v>855</v>
      </c>
      <c r="BC17" s="8" t="s">
        <v>856</v>
      </c>
    </row>
    <row r="18" spans="1:55" x14ac:dyDescent="0.25">
      <c r="A18" s="7" t="s">
        <v>857</v>
      </c>
      <c r="B18" s="7" t="s">
        <v>56</v>
      </c>
      <c r="C18" s="7" t="s">
        <v>57</v>
      </c>
      <c r="D18" s="7" t="s">
        <v>58</v>
      </c>
      <c r="E18" s="7">
        <v>3202</v>
      </c>
      <c r="F18" s="8" t="s">
        <v>59</v>
      </c>
      <c r="G18" s="8" t="s">
        <v>858</v>
      </c>
      <c r="H18" s="8" t="s">
        <v>859</v>
      </c>
      <c r="I18" s="8" t="s">
        <v>860</v>
      </c>
      <c r="J18" s="8" t="s">
        <v>861</v>
      </c>
      <c r="K18" s="8" t="s">
        <v>862</v>
      </c>
      <c r="L18" s="8" t="s">
        <v>863</v>
      </c>
      <c r="M18" s="8" t="s">
        <v>864</v>
      </c>
      <c r="N18" s="8" t="s">
        <v>865</v>
      </c>
      <c r="O18" s="8" t="s">
        <v>866</v>
      </c>
      <c r="P18" s="8" t="s">
        <v>867</v>
      </c>
      <c r="Q18" s="8" t="s">
        <v>868</v>
      </c>
      <c r="R18" s="8" t="s">
        <v>869</v>
      </c>
      <c r="S18" s="8" t="s">
        <v>870</v>
      </c>
      <c r="T18" s="8" t="s">
        <v>871</v>
      </c>
      <c r="U18" s="8" t="s">
        <v>872</v>
      </c>
      <c r="V18" s="8" t="s">
        <v>873</v>
      </c>
      <c r="W18" s="8" t="s">
        <v>874</v>
      </c>
      <c r="X18" s="8" t="s">
        <v>875</v>
      </c>
      <c r="Y18" s="8" t="s">
        <v>876</v>
      </c>
      <c r="Z18" s="8" t="s">
        <v>877</v>
      </c>
      <c r="AA18" s="8" t="s">
        <v>878</v>
      </c>
      <c r="AB18" s="8" t="s">
        <v>879</v>
      </c>
      <c r="AC18" s="8" t="s">
        <v>880</v>
      </c>
      <c r="AD18" s="8" t="s">
        <v>881</v>
      </c>
      <c r="AE18" s="8" t="s">
        <v>882</v>
      </c>
      <c r="AF18" s="8" t="s">
        <v>883</v>
      </c>
      <c r="AG18" s="8" t="s">
        <v>884</v>
      </c>
      <c r="AH18" s="8" t="s">
        <v>885</v>
      </c>
      <c r="AI18" s="8" t="s">
        <v>886</v>
      </c>
      <c r="AJ18" s="8" t="s">
        <v>887</v>
      </c>
      <c r="AK18" s="8" t="s">
        <v>888</v>
      </c>
      <c r="AL18" s="8" t="s">
        <v>194</v>
      </c>
      <c r="AM18" s="8" t="s">
        <v>889</v>
      </c>
      <c r="AN18" s="8" t="s">
        <v>890</v>
      </c>
      <c r="AO18" s="8" t="s">
        <v>891</v>
      </c>
      <c r="AP18" s="8" t="s">
        <v>892</v>
      </c>
      <c r="AQ18" s="8" t="s">
        <v>893</v>
      </c>
      <c r="AR18" s="8" t="s">
        <v>894</v>
      </c>
      <c r="AS18" s="8" t="s">
        <v>895</v>
      </c>
      <c r="AT18" s="8" t="s">
        <v>896</v>
      </c>
      <c r="AU18" s="8" t="s">
        <v>100</v>
      </c>
      <c r="AV18" s="8" t="s">
        <v>100</v>
      </c>
      <c r="AW18" s="8" t="s">
        <v>897</v>
      </c>
      <c r="AX18" s="8" t="s">
        <v>898</v>
      </c>
      <c r="AY18" s="8" t="s">
        <v>899</v>
      </c>
      <c r="AZ18" s="8" t="s">
        <v>900</v>
      </c>
      <c r="BA18" s="8" t="s">
        <v>901</v>
      </c>
      <c r="BB18" s="8" t="s">
        <v>902</v>
      </c>
      <c r="BC18" s="8" t="s">
        <v>903</v>
      </c>
    </row>
    <row r="19" spans="1:55" x14ac:dyDescent="0.25">
      <c r="A19" s="7" t="s">
        <v>904</v>
      </c>
      <c r="B19" s="7" t="s">
        <v>905</v>
      </c>
      <c r="C19" s="7" t="s">
        <v>57</v>
      </c>
      <c r="D19" s="7" t="s">
        <v>58</v>
      </c>
      <c r="E19" s="7">
        <v>3203</v>
      </c>
      <c r="F19" s="8" t="s">
        <v>906</v>
      </c>
      <c r="G19" s="8" t="s">
        <v>907</v>
      </c>
      <c r="H19" s="8" t="s">
        <v>908</v>
      </c>
      <c r="I19" s="8" t="s">
        <v>909</v>
      </c>
      <c r="J19" s="8" t="s">
        <v>910</v>
      </c>
      <c r="K19" s="8" t="s">
        <v>911</v>
      </c>
      <c r="L19" s="8" t="s">
        <v>912</v>
      </c>
      <c r="M19" s="8" t="s">
        <v>913</v>
      </c>
      <c r="N19" s="8" t="s">
        <v>914</v>
      </c>
      <c r="O19" s="8" t="s">
        <v>915</v>
      </c>
      <c r="P19" s="8" t="s">
        <v>916</v>
      </c>
      <c r="Q19" s="8" t="s">
        <v>917</v>
      </c>
      <c r="R19" s="8" t="s">
        <v>918</v>
      </c>
      <c r="S19" s="8" t="s">
        <v>919</v>
      </c>
      <c r="T19" s="8" t="s">
        <v>920</v>
      </c>
      <c r="U19" s="8" t="s">
        <v>921</v>
      </c>
      <c r="V19" s="8" t="s">
        <v>922</v>
      </c>
      <c r="W19" s="8" t="s">
        <v>923</v>
      </c>
      <c r="X19" s="8" t="s">
        <v>924</v>
      </c>
      <c r="Y19" s="8" t="s">
        <v>925</v>
      </c>
      <c r="Z19" s="8" t="s">
        <v>926</v>
      </c>
      <c r="AA19" s="8" t="s">
        <v>927</v>
      </c>
      <c r="AB19" s="8" t="s">
        <v>928</v>
      </c>
      <c r="AC19" s="8" t="s">
        <v>929</v>
      </c>
      <c r="AD19" s="8" t="s">
        <v>930</v>
      </c>
      <c r="AE19" s="8" t="s">
        <v>931</v>
      </c>
      <c r="AF19" s="8" t="s">
        <v>932</v>
      </c>
      <c r="AG19" s="8" t="s">
        <v>933</v>
      </c>
      <c r="AH19" s="8" t="s">
        <v>934</v>
      </c>
      <c r="AI19" s="8" t="s">
        <v>935</v>
      </c>
      <c r="AJ19" s="8" t="s">
        <v>936</v>
      </c>
      <c r="AK19" s="8" t="s">
        <v>937</v>
      </c>
      <c r="AL19" s="8" t="s">
        <v>194</v>
      </c>
      <c r="AM19" s="8" t="s">
        <v>938</v>
      </c>
      <c r="AN19" s="8" t="s">
        <v>939</v>
      </c>
      <c r="AO19" s="8" t="s">
        <v>940</v>
      </c>
      <c r="AP19" s="8" t="s">
        <v>941</v>
      </c>
      <c r="AQ19" s="8" t="s">
        <v>942</v>
      </c>
      <c r="AR19" s="8" t="s">
        <v>943</v>
      </c>
      <c r="AS19" s="8" t="s">
        <v>944</v>
      </c>
      <c r="AT19" s="8" t="s">
        <v>945</v>
      </c>
      <c r="AU19" s="8" t="s">
        <v>946</v>
      </c>
      <c r="AV19" s="8" t="s">
        <v>947</v>
      </c>
      <c r="AW19" s="8" t="s">
        <v>59</v>
      </c>
      <c r="AX19" s="8" t="s">
        <v>948</v>
      </c>
      <c r="AY19" s="8" t="s">
        <v>949</v>
      </c>
      <c r="AZ19" s="8" t="s">
        <v>950</v>
      </c>
      <c r="BA19" s="8" t="s">
        <v>951</v>
      </c>
      <c r="BB19" s="8" t="s">
        <v>952</v>
      </c>
      <c r="BC19" s="8" t="s">
        <v>953</v>
      </c>
    </row>
    <row r="20" spans="1:55" x14ac:dyDescent="0.25">
      <c r="A20" s="7" t="s">
        <v>954</v>
      </c>
      <c r="B20" s="7" t="s">
        <v>905</v>
      </c>
      <c r="C20" s="7" t="s">
        <v>57</v>
      </c>
      <c r="D20" s="7" t="s">
        <v>58</v>
      </c>
      <c r="E20" s="7">
        <v>3204</v>
      </c>
      <c r="F20" s="8" t="s">
        <v>955</v>
      </c>
      <c r="G20" s="8" t="s">
        <v>956</v>
      </c>
      <c r="H20" s="8" t="s">
        <v>957</v>
      </c>
      <c r="I20" s="8" t="s">
        <v>958</v>
      </c>
      <c r="J20" s="8" t="s">
        <v>959</v>
      </c>
      <c r="K20" s="8" t="s">
        <v>960</v>
      </c>
      <c r="L20" s="8" t="s">
        <v>961</v>
      </c>
      <c r="M20" s="8" t="s">
        <v>962</v>
      </c>
      <c r="N20" s="8" t="s">
        <v>963</v>
      </c>
      <c r="O20" s="8" t="s">
        <v>964</v>
      </c>
      <c r="P20" s="8" t="s">
        <v>965</v>
      </c>
      <c r="Q20" s="8" t="s">
        <v>966</v>
      </c>
      <c r="R20" s="8" t="s">
        <v>967</v>
      </c>
      <c r="S20" s="8" t="s">
        <v>968</v>
      </c>
      <c r="T20" s="8" t="s">
        <v>969</v>
      </c>
      <c r="U20" s="8" t="s">
        <v>970</v>
      </c>
      <c r="V20" s="8" t="s">
        <v>971</v>
      </c>
      <c r="W20" s="8" t="s">
        <v>972</v>
      </c>
      <c r="X20" s="8" t="s">
        <v>973</v>
      </c>
      <c r="Y20" s="8" t="s">
        <v>974</v>
      </c>
      <c r="Z20" s="8" t="s">
        <v>975</v>
      </c>
      <c r="AA20" s="8" t="s">
        <v>976</v>
      </c>
      <c r="AB20" s="8" t="s">
        <v>977</v>
      </c>
      <c r="AC20" s="8" t="s">
        <v>978</v>
      </c>
      <c r="AD20" s="8" t="s">
        <v>979</v>
      </c>
      <c r="AE20" s="8" t="s">
        <v>980</v>
      </c>
      <c r="AF20" s="8" t="s">
        <v>981</v>
      </c>
      <c r="AG20" s="8" t="s">
        <v>982</v>
      </c>
      <c r="AH20" s="8" t="s">
        <v>983</v>
      </c>
      <c r="AI20" s="8" t="s">
        <v>984</v>
      </c>
      <c r="AJ20" s="8" t="s">
        <v>985</v>
      </c>
      <c r="AK20" s="8" t="s">
        <v>986</v>
      </c>
      <c r="AL20" s="8" t="s">
        <v>194</v>
      </c>
      <c r="AM20" s="8" t="s">
        <v>987</v>
      </c>
      <c r="AN20" s="8" t="s">
        <v>988</v>
      </c>
      <c r="AO20" s="8" t="s">
        <v>989</v>
      </c>
      <c r="AP20" s="8" t="s">
        <v>990</v>
      </c>
      <c r="AQ20" s="8" t="s">
        <v>991</v>
      </c>
      <c r="AR20" s="8" t="s">
        <v>992</v>
      </c>
      <c r="AS20" s="8" t="s">
        <v>993</v>
      </c>
      <c r="AT20" s="8" t="s">
        <v>994</v>
      </c>
      <c r="AU20" s="8" t="s">
        <v>995</v>
      </c>
      <c r="AV20" s="8" t="s">
        <v>996</v>
      </c>
      <c r="AW20" s="8" t="s">
        <v>997</v>
      </c>
      <c r="AX20" s="8" t="s">
        <v>206</v>
      </c>
      <c r="AY20" s="8" t="s">
        <v>998</v>
      </c>
      <c r="AZ20" s="8" t="s">
        <v>999</v>
      </c>
      <c r="BA20" s="8" t="s">
        <v>1000</v>
      </c>
      <c r="BB20" s="8" t="s">
        <v>1001</v>
      </c>
      <c r="BC20" s="8" t="s">
        <v>1002</v>
      </c>
    </row>
    <row r="21" spans="1:55" x14ac:dyDescent="0.25">
      <c r="A21" s="7" t="s">
        <v>1003</v>
      </c>
      <c r="B21" s="7" t="s">
        <v>905</v>
      </c>
      <c r="C21" s="7" t="s">
        <v>57</v>
      </c>
      <c r="D21" s="7" t="s">
        <v>58</v>
      </c>
      <c r="E21" s="7">
        <v>3205</v>
      </c>
      <c r="F21" s="8" t="s">
        <v>1004</v>
      </c>
      <c r="G21" s="8" t="s">
        <v>1005</v>
      </c>
      <c r="H21" s="8" t="s">
        <v>1006</v>
      </c>
      <c r="I21" s="8" t="s">
        <v>1007</v>
      </c>
      <c r="J21" s="8" t="s">
        <v>1008</v>
      </c>
      <c r="K21" s="8" t="s">
        <v>1009</v>
      </c>
      <c r="L21" s="8" t="s">
        <v>1010</v>
      </c>
      <c r="M21" s="8" t="s">
        <v>1011</v>
      </c>
      <c r="N21" s="8" t="s">
        <v>1012</v>
      </c>
      <c r="O21" s="8" t="s">
        <v>1013</v>
      </c>
      <c r="P21" s="8" t="s">
        <v>1014</v>
      </c>
      <c r="Q21" s="8" t="s">
        <v>1015</v>
      </c>
      <c r="R21" s="8" t="s">
        <v>1016</v>
      </c>
      <c r="S21" s="8" t="s">
        <v>1017</v>
      </c>
      <c r="T21" s="8" t="s">
        <v>1018</v>
      </c>
      <c r="U21" s="8" t="s">
        <v>1019</v>
      </c>
      <c r="V21" s="8" t="s">
        <v>1020</v>
      </c>
      <c r="W21" s="8" t="s">
        <v>1021</v>
      </c>
      <c r="X21" s="8" t="s">
        <v>1022</v>
      </c>
      <c r="Y21" s="8" t="s">
        <v>1023</v>
      </c>
      <c r="Z21" s="8" t="s">
        <v>1024</v>
      </c>
      <c r="AA21" s="8" t="s">
        <v>1025</v>
      </c>
      <c r="AB21" s="8" t="s">
        <v>1026</v>
      </c>
      <c r="AC21" s="8" t="s">
        <v>1027</v>
      </c>
      <c r="AD21" s="8" t="s">
        <v>1028</v>
      </c>
      <c r="AE21" s="8" t="s">
        <v>1029</v>
      </c>
      <c r="AF21" s="8" t="s">
        <v>1030</v>
      </c>
      <c r="AG21" s="8" t="s">
        <v>1031</v>
      </c>
      <c r="AH21" s="8" t="s">
        <v>1032</v>
      </c>
      <c r="AI21" s="8" t="s">
        <v>1033</v>
      </c>
      <c r="AJ21" s="8" t="s">
        <v>1034</v>
      </c>
      <c r="AK21" s="8" t="s">
        <v>1035</v>
      </c>
      <c r="AL21" s="8" t="s">
        <v>194</v>
      </c>
      <c r="AM21" s="8" t="s">
        <v>1036</v>
      </c>
      <c r="AN21" s="8" t="s">
        <v>1037</v>
      </c>
      <c r="AO21" s="8" t="s">
        <v>1038</v>
      </c>
      <c r="AP21" s="8" t="s">
        <v>1039</v>
      </c>
      <c r="AQ21" s="8" t="s">
        <v>1040</v>
      </c>
      <c r="AR21" s="8" t="s">
        <v>1041</v>
      </c>
      <c r="AS21" s="8" t="s">
        <v>1042</v>
      </c>
      <c r="AT21" s="8" t="s">
        <v>1043</v>
      </c>
      <c r="AU21" s="8" t="s">
        <v>1044</v>
      </c>
      <c r="AV21" s="8" t="s">
        <v>1045</v>
      </c>
      <c r="AW21" s="8" t="s">
        <v>1046</v>
      </c>
      <c r="AX21" s="8" t="s">
        <v>1047</v>
      </c>
      <c r="AY21" s="8" t="s">
        <v>1048</v>
      </c>
      <c r="AZ21" s="8" t="s">
        <v>1049</v>
      </c>
      <c r="BA21" s="8" t="s">
        <v>1050</v>
      </c>
      <c r="BB21" s="8" t="s">
        <v>1051</v>
      </c>
      <c r="BC21" s="8" t="s">
        <v>1052</v>
      </c>
    </row>
    <row r="22" spans="1:55" x14ac:dyDescent="0.25">
      <c r="A22" s="7" t="s">
        <v>1053</v>
      </c>
      <c r="B22" s="7" t="s">
        <v>56</v>
      </c>
      <c r="C22" s="7" t="s">
        <v>57</v>
      </c>
      <c r="D22" s="7" t="s">
        <v>58</v>
      </c>
      <c r="E22" s="7">
        <v>3206</v>
      </c>
      <c r="F22" s="8" t="s">
        <v>59</v>
      </c>
      <c r="G22" s="8" t="s">
        <v>1054</v>
      </c>
      <c r="H22" s="8" t="s">
        <v>1055</v>
      </c>
      <c r="I22" s="8" t="s">
        <v>1056</v>
      </c>
      <c r="J22" s="8" t="s">
        <v>1057</v>
      </c>
      <c r="K22" s="8" t="s">
        <v>1058</v>
      </c>
      <c r="L22" s="8" t="s">
        <v>1059</v>
      </c>
      <c r="M22" s="8" t="s">
        <v>1060</v>
      </c>
      <c r="N22" s="8" t="s">
        <v>1061</v>
      </c>
      <c r="O22" s="8" t="s">
        <v>1062</v>
      </c>
      <c r="P22" s="8" t="s">
        <v>1063</v>
      </c>
      <c r="Q22" s="8" t="s">
        <v>1064</v>
      </c>
      <c r="R22" s="8" t="s">
        <v>1065</v>
      </c>
      <c r="S22" s="8" t="s">
        <v>1066</v>
      </c>
      <c r="T22" s="8" t="s">
        <v>1067</v>
      </c>
      <c r="U22" s="8" t="s">
        <v>1068</v>
      </c>
      <c r="V22" s="8" t="s">
        <v>1069</v>
      </c>
      <c r="W22" s="8" t="s">
        <v>1070</v>
      </c>
      <c r="X22" s="8" t="s">
        <v>1071</v>
      </c>
      <c r="Y22" s="8" t="s">
        <v>1072</v>
      </c>
      <c r="Z22" s="8" t="s">
        <v>1073</v>
      </c>
      <c r="AA22" s="8" t="s">
        <v>1074</v>
      </c>
      <c r="AB22" s="8" t="s">
        <v>1075</v>
      </c>
      <c r="AC22" s="8" t="s">
        <v>1076</v>
      </c>
      <c r="AD22" s="8" t="s">
        <v>1077</v>
      </c>
      <c r="AE22" s="8" t="s">
        <v>1078</v>
      </c>
      <c r="AF22" s="8" t="s">
        <v>1079</v>
      </c>
      <c r="AG22" s="8" t="s">
        <v>1080</v>
      </c>
      <c r="AH22" s="8" t="s">
        <v>1081</v>
      </c>
      <c r="AI22" s="8" t="s">
        <v>1082</v>
      </c>
      <c r="AJ22" s="8" t="s">
        <v>1083</v>
      </c>
      <c r="AK22" s="8" t="s">
        <v>1084</v>
      </c>
      <c r="AL22" s="8" t="s">
        <v>194</v>
      </c>
      <c r="AM22" s="8" t="s">
        <v>1085</v>
      </c>
      <c r="AN22" s="8" t="s">
        <v>1086</v>
      </c>
      <c r="AO22" s="8" t="s">
        <v>1087</v>
      </c>
      <c r="AP22" s="8" t="s">
        <v>1088</v>
      </c>
      <c r="AQ22" s="8" t="s">
        <v>1089</v>
      </c>
      <c r="AR22" s="8" t="s">
        <v>1090</v>
      </c>
      <c r="AS22" s="8" t="s">
        <v>1091</v>
      </c>
      <c r="AT22" s="8" t="s">
        <v>1092</v>
      </c>
      <c r="AU22" s="8" t="s">
        <v>100</v>
      </c>
      <c r="AV22" s="8" t="s">
        <v>100</v>
      </c>
      <c r="AW22" s="8" t="s">
        <v>1093</v>
      </c>
      <c r="AX22" s="8" t="s">
        <v>1094</v>
      </c>
      <c r="AY22" s="8" t="s">
        <v>1095</v>
      </c>
      <c r="AZ22" s="8" t="s">
        <v>1096</v>
      </c>
      <c r="BA22" s="8" t="s">
        <v>1097</v>
      </c>
      <c r="BB22" s="8" t="s">
        <v>1098</v>
      </c>
      <c r="BC22" s="8" t="s">
        <v>1099</v>
      </c>
    </row>
    <row r="23" spans="1:55" x14ac:dyDescent="0.25">
      <c r="A23" s="7" t="s">
        <v>1100</v>
      </c>
      <c r="B23" s="7" t="s">
        <v>1101</v>
      </c>
      <c r="C23" s="7" t="s">
        <v>57</v>
      </c>
      <c r="D23" s="7" t="s">
        <v>58</v>
      </c>
      <c r="E23" s="7">
        <v>3207</v>
      </c>
      <c r="F23" s="8" t="s">
        <v>1102</v>
      </c>
      <c r="G23" s="8" t="s">
        <v>1103</v>
      </c>
      <c r="H23" s="8" t="s">
        <v>1104</v>
      </c>
      <c r="I23" s="8" t="s">
        <v>1105</v>
      </c>
      <c r="J23" s="8" t="s">
        <v>1106</v>
      </c>
      <c r="K23" s="8" t="s">
        <v>1107</v>
      </c>
      <c r="L23" s="8" t="s">
        <v>1108</v>
      </c>
      <c r="M23" s="8" t="s">
        <v>1109</v>
      </c>
      <c r="N23" s="8" t="s">
        <v>1110</v>
      </c>
      <c r="O23" s="8" t="s">
        <v>1111</v>
      </c>
      <c r="P23" s="8" t="s">
        <v>1112</v>
      </c>
      <c r="Q23" s="8" t="s">
        <v>1113</v>
      </c>
      <c r="R23" s="8" t="s">
        <v>1114</v>
      </c>
      <c r="S23" s="8" t="s">
        <v>1115</v>
      </c>
      <c r="T23" s="8" t="s">
        <v>1116</v>
      </c>
      <c r="U23" s="8" t="s">
        <v>1117</v>
      </c>
      <c r="V23" s="8" t="s">
        <v>1118</v>
      </c>
      <c r="W23" s="8" t="s">
        <v>1119</v>
      </c>
      <c r="X23" s="8" t="s">
        <v>1120</v>
      </c>
      <c r="Y23" s="8" t="s">
        <v>1121</v>
      </c>
      <c r="Z23" s="8" t="s">
        <v>1122</v>
      </c>
      <c r="AA23" s="8" t="s">
        <v>1123</v>
      </c>
      <c r="AB23" s="8" t="s">
        <v>1124</v>
      </c>
      <c r="AC23" s="8" t="s">
        <v>1125</v>
      </c>
      <c r="AD23" s="8" t="s">
        <v>1126</v>
      </c>
      <c r="AE23" s="8" t="s">
        <v>1127</v>
      </c>
      <c r="AF23" s="8" t="s">
        <v>1128</v>
      </c>
      <c r="AG23" s="8" t="s">
        <v>1129</v>
      </c>
      <c r="AH23" s="8" t="s">
        <v>1130</v>
      </c>
      <c r="AI23" s="8" t="s">
        <v>1131</v>
      </c>
      <c r="AJ23" s="8" t="s">
        <v>1132</v>
      </c>
      <c r="AK23" s="8" t="s">
        <v>1133</v>
      </c>
      <c r="AL23" s="8" t="s">
        <v>194</v>
      </c>
      <c r="AM23" s="8" t="s">
        <v>1134</v>
      </c>
      <c r="AN23" s="8" t="s">
        <v>1135</v>
      </c>
      <c r="AO23" s="8" t="s">
        <v>1136</v>
      </c>
      <c r="AP23" s="8" t="s">
        <v>1137</v>
      </c>
      <c r="AQ23" s="8" t="s">
        <v>1138</v>
      </c>
      <c r="AR23" s="8" t="s">
        <v>1139</v>
      </c>
      <c r="AS23" s="8" t="s">
        <v>1140</v>
      </c>
      <c r="AT23" s="8" t="s">
        <v>1141</v>
      </c>
      <c r="AU23" s="8" t="s">
        <v>1142</v>
      </c>
      <c r="AV23" s="8" t="s">
        <v>1143</v>
      </c>
      <c r="AW23" s="8" t="s">
        <v>1144</v>
      </c>
      <c r="AX23" s="8" t="s">
        <v>1145</v>
      </c>
      <c r="AY23" s="8" t="s">
        <v>1146</v>
      </c>
      <c r="AZ23" s="8" t="s">
        <v>1147</v>
      </c>
      <c r="BA23" s="8" t="s">
        <v>1148</v>
      </c>
      <c r="BB23" s="8" t="s">
        <v>1149</v>
      </c>
      <c r="BC23" s="8" t="s">
        <v>1150</v>
      </c>
    </row>
    <row r="24" spans="1:55" x14ac:dyDescent="0.25">
      <c r="A24" s="7" t="s">
        <v>1151</v>
      </c>
      <c r="B24" s="7" t="s">
        <v>1101</v>
      </c>
      <c r="C24" s="7" t="s">
        <v>57</v>
      </c>
      <c r="D24" s="7" t="s">
        <v>58</v>
      </c>
      <c r="E24" s="7">
        <v>3208</v>
      </c>
      <c r="F24" s="8" t="s">
        <v>1152</v>
      </c>
      <c r="G24" s="8" t="s">
        <v>1153</v>
      </c>
      <c r="H24" s="8" t="s">
        <v>1154</v>
      </c>
      <c r="I24" s="8" t="s">
        <v>1155</v>
      </c>
      <c r="J24" s="8" t="s">
        <v>1156</v>
      </c>
      <c r="K24" s="8" t="s">
        <v>1157</v>
      </c>
      <c r="L24" s="8" t="s">
        <v>1158</v>
      </c>
      <c r="M24" s="8" t="s">
        <v>1159</v>
      </c>
      <c r="N24" s="8" t="s">
        <v>1160</v>
      </c>
      <c r="O24" s="8" t="s">
        <v>1161</v>
      </c>
      <c r="P24" s="8" t="s">
        <v>1162</v>
      </c>
      <c r="Q24" s="8" t="s">
        <v>1163</v>
      </c>
      <c r="R24" s="8" t="s">
        <v>1164</v>
      </c>
      <c r="S24" s="8" t="s">
        <v>1165</v>
      </c>
      <c r="T24" s="8" t="s">
        <v>1166</v>
      </c>
      <c r="U24" s="8" t="s">
        <v>1167</v>
      </c>
      <c r="V24" s="8" t="s">
        <v>1168</v>
      </c>
      <c r="W24" s="8" t="s">
        <v>1169</v>
      </c>
      <c r="X24" s="8" t="s">
        <v>1170</v>
      </c>
      <c r="Y24" s="8" t="s">
        <v>1171</v>
      </c>
      <c r="Z24" s="8" t="s">
        <v>1172</v>
      </c>
      <c r="AA24" s="8" t="s">
        <v>1173</v>
      </c>
      <c r="AB24" s="8" t="s">
        <v>1174</v>
      </c>
      <c r="AC24" s="8" t="s">
        <v>1175</v>
      </c>
      <c r="AD24" s="8" t="s">
        <v>1176</v>
      </c>
      <c r="AE24" s="8" t="s">
        <v>1177</v>
      </c>
      <c r="AF24" s="8" t="s">
        <v>1178</v>
      </c>
      <c r="AG24" s="8" t="s">
        <v>1179</v>
      </c>
      <c r="AH24" s="8" t="s">
        <v>1180</v>
      </c>
      <c r="AI24" s="8" t="s">
        <v>1181</v>
      </c>
      <c r="AJ24" s="8" t="s">
        <v>1182</v>
      </c>
      <c r="AK24" s="8" t="s">
        <v>1183</v>
      </c>
      <c r="AL24" s="8" t="s">
        <v>1184</v>
      </c>
      <c r="AM24" s="8" t="s">
        <v>1185</v>
      </c>
      <c r="AN24" s="8" t="s">
        <v>1186</v>
      </c>
      <c r="AO24" s="8" t="s">
        <v>1187</v>
      </c>
      <c r="AP24" s="8" t="s">
        <v>1188</v>
      </c>
      <c r="AQ24" s="8" t="s">
        <v>1189</v>
      </c>
      <c r="AR24" s="8" t="s">
        <v>1190</v>
      </c>
      <c r="AS24" s="8" t="s">
        <v>1191</v>
      </c>
      <c r="AT24" s="8" t="s">
        <v>1192</v>
      </c>
      <c r="AU24" s="8" t="s">
        <v>1193</v>
      </c>
      <c r="AV24" s="8" t="s">
        <v>1194</v>
      </c>
      <c r="AW24" s="8" t="s">
        <v>1195</v>
      </c>
      <c r="AX24" s="8" t="s">
        <v>59</v>
      </c>
      <c r="AY24" s="8" t="s">
        <v>1196</v>
      </c>
      <c r="AZ24" s="8" t="s">
        <v>1197</v>
      </c>
      <c r="BA24" s="8" t="s">
        <v>1198</v>
      </c>
      <c r="BB24" s="8" t="s">
        <v>1199</v>
      </c>
      <c r="BC24" s="8" t="s">
        <v>1200</v>
      </c>
    </row>
    <row r="25" spans="1:55" x14ac:dyDescent="0.25">
      <c r="A25" s="7" t="s">
        <v>1201</v>
      </c>
      <c r="B25" s="7" t="s">
        <v>1101</v>
      </c>
      <c r="C25" s="7" t="s">
        <v>57</v>
      </c>
      <c r="D25" s="7" t="s">
        <v>58</v>
      </c>
      <c r="E25" s="7">
        <v>3209</v>
      </c>
      <c r="F25" s="8" t="s">
        <v>1202</v>
      </c>
      <c r="G25" s="8" t="s">
        <v>1203</v>
      </c>
      <c r="H25" s="8" t="s">
        <v>1204</v>
      </c>
      <c r="I25" s="8" t="s">
        <v>1205</v>
      </c>
      <c r="J25" s="8" t="s">
        <v>1206</v>
      </c>
      <c r="K25" s="8" t="s">
        <v>1207</v>
      </c>
      <c r="L25" s="8" t="s">
        <v>1208</v>
      </c>
      <c r="M25" s="8" t="s">
        <v>1209</v>
      </c>
      <c r="N25" s="8" t="s">
        <v>1210</v>
      </c>
      <c r="O25" s="8" t="s">
        <v>1211</v>
      </c>
      <c r="P25" s="8" t="s">
        <v>1212</v>
      </c>
      <c r="Q25" s="8" t="s">
        <v>1213</v>
      </c>
      <c r="R25" s="8" t="s">
        <v>1214</v>
      </c>
      <c r="S25" s="8" t="s">
        <v>1215</v>
      </c>
      <c r="T25" s="8" t="s">
        <v>1216</v>
      </c>
      <c r="U25" s="8" t="s">
        <v>1217</v>
      </c>
      <c r="V25" s="8" t="s">
        <v>1218</v>
      </c>
      <c r="W25" s="8" t="s">
        <v>1219</v>
      </c>
      <c r="X25" s="8" t="s">
        <v>1220</v>
      </c>
      <c r="Y25" s="8" t="s">
        <v>1221</v>
      </c>
      <c r="Z25" s="8" t="s">
        <v>1222</v>
      </c>
      <c r="AA25" s="8" t="s">
        <v>1223</v>
      </c>
      <c r="AB25" s="8" t="s">
        <v>1224</v>
      </c>
      <c r="AC25" s="8" t="s">
        <v>1225</v>
      </c>
      <c r="AD25" s="8" t="s">
        <v>1226</v>
      </c>
      <c r="AE25" s="8" t="s">
        <v>1227</v>
      </c>
      <c r="AF25" s="8" t="s">
        <v>1228</v>
      </c>
      <c r="AG25" s="8" t="s">
        <v>1229</v>
      </c>
      <c r="AH25" s="8" t="s">
        <v>1230</v>
      </c>
      <c r="AI25" s="8" t="s">
        <v>1231</v>
      </c>
      <c r="AJ25" s="8" t="s">
        <v>1232</v>
      </c>
      <c r="AK25" s="8" t="s">
        <v>1233</v>
      </c>
      <c r="AL25" s="8" t="s">
        <v>1234</v>
      </c>
      <c r="AM25" s="8" t="s">
        <v>1235</v>
      </c>
      <c r="AN25" s="8" t="s">
        <v>1236</v>
      </c>
      <c r="AO25" s="8" t="s">
        <v>1237</v>
      </c>
      <c r="AP25" s="8" t="s">
        <v>1238</v>
      </c>
      <c r="AQ25" s="8" t="s">
        <v>1239</v>
      </c>
      <c r="AR25" s="8" t="s">
        <v>1240</v>
      </c>
      <c r="AS25" s="8" t="s">
        <v>1241</v>
      </c>
      <c r="AT25" s="8" t="s">
        <v>1242</v>
      </c>
      <c r="AU25" s="8" t="s">
        <v>1243</v>
      </c>
      <c r="AV25" s="8" t="s">
        <v>1244</v>
      </c>
      <c r="AW25" s="8" t="s">
        <v>1245</v>
      </c>
      <c r="AX25" s="8" t="s">
        <v>1246</v>
      </c>
      <c r="AY25" s="8" t="s">
        <v>1247</v>
      </c>
      <c r="AZ25" s="8" t="s">
        <v>1248</v>
      </c>
      <c r="BA25" s="8" t="s">
        <v>1249</v>
      </c>
      <c r="BB25" s="8" t="s">
        <v>1250</v>
      </c>
      <c r="BC25" s="8" t="s">
        <v>1052</v>
      </c>
    </row>
    <row r="26" spans="1:55" x14ac:dyDescent="0.25">
      <c r="A26" s="7" t="s">
        <v>1251</v>
      </c>
      <c r="B26" s="7" t="s">
        <v>56</v>
      </c>
      <c r="C26" s="7" t="s">
        <v>57</v>
      </c>
      <c r="D26" s="7" t="s">
        <v>58</v>
      </c>
      <c r="E26" s="7">
        <v>3210</v>
      </c>
      <c r="F26" s="8" t="s">
        <v>59</v>
      </c>
      <c r="G26" s="8" t="s">
        <v>1252</v>
      </c>
      <c r="H26" s="8" t="s">
        <v>1253</v>
      </c>
      <c r="I26" s="8" t="s">
        <v>1254</v>
      </c>
      <c r="J26" s="8" t="s">
        <v>1255</v>
      </c>
      <c r="K26" s="8" t="s">
        <v>1256</v>
      </c>
      <c r="L26" s="8" t="s">
        <v>1257</v>
      </c>
      <c r="M26" s="8" t="s">
        <v>1258</v>
      </c>
      <c r="N26" s="8" t="s">
        <v>1259</v>
      </c>
      <c r="O26" s="8" t="s">
        <v>1260</v>
      </c>
      <c r="P26" s="8" t="s">
        <v>1261</v>
      </c>
      <c r="Q26" s="8" t="s">
        <v>1262</v>
      </c>
      <c r="R26" s="8" t="s">
        <v>1263</v>
      </c>
      <c r="S26" s="8" t="s">
        <v>1264</v>
      </c>
      <c r="T26" s="8" t="s">
        <v>1265</v>
      </c>
      <c r="U26" s="8" t="s">
        <v>1266</v>
      </c>
      <c r="V26" s="8" t="s">
        <v>1267</v>
      </c>
      <c r="W26" s="8" t="s">
        <v>1268</v>
      </c>
      <c r="X26" s="8" t="s">
        <v>1269</v>
      </c>
      <c r="Y26" s="8" t="s">
        <v>1270</v>
      </c>
      <c r="Z26" s="8" t="s">
        <v>533</v>
      </c>
      <c r="AA26" s="8" t="s">
        <v>1271</v>
      </c>
      <c r="AB26" s="8" t="s">
        <v>1272</v>
      </c>
      <c r="AC26" s="8" t="s">
        <v>1273</v>
      </c>
      <c r="AD26" s="8" t="s">
        <v>1274</v>
      </c>
      <c r="AE26" s="8" t="s">
        <v>1275</v>
      </c>
      <c r="AF26" s="8" t="s">
        <v>1276</v>
      </c>
      <c r="AG26" s="8" t="s">
        <v>1277</v>
      </c>
      <c r="AH26" s="8" t="s">
        <v>1278</v>
      </c>
      <c r="AI26" s="8" t="s">
        <v>1279</v>
      </c>
      <c r="AJ26" s="8" t="s">
        <v>1280</v>
      </c>
      <c r="AK26" s="8" t="s">
        <v>1281</v>
      </c>
      <c r="AL26" s="8" t="s">
        <v>1282</v>
      </c>
      <c r="AM26" s="8" t="s">
        <v>1283</v>
      </c>
      <c r="AN26" s="8" t="s">
        <v>1284</v>
      </c>
      <c r="AO26" s="8" t="s">
        <v>1285</v>
      </c>
      <c r="AP26" s="8" t="s">
        <v>1286</v>
      </c>
      <c r="AQ26" s="8" t="s">
        <v>1287</v>
      </c>
      <c r="AR26" s="8" t="s">
        <v>1288</v>
      </c>
      <c r="AS26" s="8" t="s">
        <v>1289</v>
      </c>
      <c r="AT26" s="8" t="s">
        <v>1290</v>
      </c>
      <c r="AU26" s="8" t="s">
        <v>100</v>
      </c>
      <c r="AV26" s="8" t="s">
        <v>1291</v>
      </c>
      <c r="AW26" s="8" t="s">
        <v>1292</v>
      </c>
      <c r="AX26" s="8" t="s">
        <v>1293</v>
      </c>
      <c r="AY26" s="8" t="s">
        <v>1294</v>
      </c>
      <c r="AZ26" s="8" t="s">
        <v>1295</v>
      </c>
      <c r="BA26" s="8" t="s">
        <v>1296</v>
      </c>
      <c r="BB26" s="8" t="s">
        <v>1297</v>
      </c>
      <c r="BC26" s="8" t="s">
        <v>1298</v>
      </c>
    </row>
    <row r="27" spans="1:55" x14ac:dyDescent="0.25">
      <c r="A27" s="7" t="s">
        <v>1299</v>
      </c>
      <c r="B27" s="7" t="s">
        <v>1300</v>
      </c>
      <c r="C27" s="7" t="s">
        <v>57</v>
      </c>
      <c r="D27" s="7" t="s">
        <v>58</v>
      </c>
      <c r="E27" s="7">
        <v>3211</v>
      </c>
      <c r="F27" s="8" t="s">
        <v>1301</v>
      </c>
      <c r="G27" s="8" t="s">
        <v>1302</v>
      </c>
      <c r="H27" s="8" t="s">
        <v>1303</v>
      </c>
      <c r="I27" s="8" t="s">
        <v>1304</v>
      </c>
      <c r="J27" s="8" t="s">
        <v>1305</v>
      </c>
      <c r="K27" s="8" t="s">
        <v>1306</v>
      </c>
      <c r="L27" s="8" t="s">
        <v>1307</v>
      </c>
      <c r="M27" s="8" t="s">
        <v>1308</v>
      </c>
      <c r="N27" s="8" t="s">
        <v>1309</v>
      </c>
      <c r="O27" s="8" t="s">
        <v>1310</v>
      </c>
      <c r="P27" s="8" t="s">
        <v>1311</v>
      </c>
      <c r="Q27" s="8" t="s">
        <v>1312</v>
      </c>
      <c r="R27" s="8" t="s">
        <v>1313</v>
      </c>
      <c r="S27" s="8" t="s">
        <v>1314</v>
      </c>
      <c r="T27" s="8" t="s">
        <v>1315</v>
      </c>
      <c r="U27" s="8" t="s">
        <v>1316</v>
      </c>
      <c r="V27" s="8" t="s">
        <v>1317</v>
      </c>
      <c r="W27" s="8" t="s">
        <v>1318</v>
      </c>
      <c r="X27" s="8" t="s">
        <v>1319</v>
      </c>
      <c r="Y27" s="8" t="s">
        <v>1320</v>
      </c>
      <c r="Z27" s="8" t="s">
        <v>1321</v>
      </c>
      <c r="AA27" s="8" t="s">
        <v>1322</v>
      </c>
      <c r="AB27" s="8" t="s">
        <v>1323</v>
      </c>
      <c r="AC27" s="8" t="s">
        <v>1324</v>
      </c>
      <c r="AD27" s="8" t="s">
        <v>1325</v>
      </c>
      <c r="AE27" s="8" t="s">
        <v>1326</v>
      </c>
      <c r="AF27" s="8" t="s">
        <v>1327</v>
      </c>
      <c r="AG27" s="8" t="s">
        <v>1328</v>
      </c>
      <c r="AH27" s="8" t="s">
        <v>1329</v>
      </c>
      <c r="AI27" s="8" t="s">
        <v>1330</v>
      </c>
      <c r="AJ27" s="8" t="s">
        <v>1331</v>
      </c>
      <c r="AK27" s="8" t="s">
        <v>1332</v>
      </c>
      <c r="AL27" s="8" t="s">
        <v>194</v>
      </c>
      <c r="AM27" s="8" t="s">
        <v>1333</v>
      </c>
      <c r="AN27" s="8" t="s">
        <v>1334</v>
      </c>
      <c r="AO27" s="8" t="s">
        <v>1335</v>
      </c>
      <c r="AP27" s="8" t="s">
        <v>1336</v>
      </c>
      <c r="AQ27" s="8" t="s">
        <v>1337</v>
      </c>
      <c r="AR27" s="8" t="s">
        <v>1338</v>
      </c>
      <c r="AS27" s="8" t="s">
        <v>1339</v>
      </c>
      <c r="AT27" s="8" t="s">
        <v>1340</v>
      </c>
      <c r="AU27" s="8" t="s">
        <v>100</v>
      </c>
      <c r="AV27" s="8" t="s">
        <v>1341</v>
      </c>
      <c r="AW27" s="8" t="s">
        <v>1342</v>
      </c>
      <c r="AX27" s="8" t="s">
        <v>1343</v>
      </c>
      <c r="AY27" s="8" t="s">
        <v>1344</v>
      </c>
      <c r="AZ27" s="8" t="s">
        <v>1345</v>
      </c>
      <c r="BA27" s="8" t="s">
        <v>1346</v>
      </c>
      <c r="BB27" s="8" t="s">
        <v>1347</v>
      </c>
      <c r="BC27" s="8" t="s">
        <v>1348</v>
      </c>
    </row>
    <row r="28" spans="1:55" x14ac:dyDescent="0.25">
      <c r="A28" s="7" t="s">
        <v>1349</v>
      </c>
      <c r="B28" s="7" t="s">
        <v>1300</v>
      </c>
      <c r="C28" s="7" t="s">
        <v>57</v>
      </c>
      <c r="D28" s="7" t="s">
        <v>58</v>
      </c>
      <c r="E28" s="7">
        <v>3212</v>
      </c>
      <c r="F28" s="8" t="s">
        <v>1350</v>
      </c>
      <c r="G28" s="8" t="s">
        <v>1351</v>
      </c>
      <c r="H28" s="8" t="s">
        <v>1352</v>
      </c>
      <c r="I28" s="8" t="s">
        <v>1353</v>
      </c>
      <c r="J28" s="8" t="s">
        <v>1354</v>
      </c>
      <c r="K28" s="8" t="s">
        <v>1355</v>
      </c>
      <c r="L28" s="8" t="s">
        <v>1356</v>
      </c>
      <c r="M28" s="8" t="s">
        <v>1357</v>
      </c>
      <c r="N28" s="8" t="s">
        <v>1358</v>
      </c>
      <c r="O28" s="8" t="s">
        <v>1359</v>
      </c>
      <c r="P28" s="8" t="s">
        <v>1360</v>
      </c>
      <c r="Q28" s="8" t="s">
        <v>1361</v>
      </c>
      <c r="R28" s="8" t="s">
        <v>1362</v>
      </c>
      <c r="S28" s="8" t="s">
        <v>1363</v>
      </c>
      <c r="T28" s="8" t="s">
        <v>1364</v>
      </c>
      <c r="U28" s="8" t="s">
        <v>1365</v>
      </c>
      <c r="V28" s="8" t="s">
        <v>1366</v>
      </c>
      <c r="W28" s="8" t="s">
        <v>1367</v>
      </c>
      <c r="X28" s="8" t="s">
        <v>1368</v>
      </c>
      <c r="Y28" s="8" t="s">
        <v>1369</v>
      </c>
      <c r="Z28" s="8" t="s">
        <v>1370</v>
      </c>
      <c r="AA28" s="8" t="s">
        <v>1371</v>
      </c>
      <c r="AB28" s="8" t="s">
        <v>1372</v>
      </c>
      <c r="AC28" s="8" t="s">
        <v>1373</v>
      </c>
      <c r="AD28" s="8" t="s">
        <v>1374</v>
      </c>
      <c r="AE28" s="8" t="s">
        <v>1375</v>
      </c>
      <c r="AF28" s="8" t="s">
        <v>1376</v>
      </c>
      <c r="AG28" s="8" t="s">
        <v>1377</v>
      </c>
      <c r="AH28" s="8" t="s">
        <v>1378</v>
      </c>
      <c r="AI28" s="8" t="s">
        <v>1379</v>
      </c>
      <c r="AJ28" s="8" t="s">
        <v>1380</v>
      </c>
      <c r="AK28" s="8" t="s">
        <v>1381</v>
      </c>
      <c r="AL28" s="8" t="s">
        <v>1382</v>
      </c>
      <c r="AM28" s="8" t="s">
        <v>1383</v>
      </c>
      <c r="AN28" s="8" t="s">
        <v>1384</v>
      </c>
      <c r="AO28" s="8" t="s">
        <v>1385</v>
      </c>
      <c r="AP28" s="8" t="s">
        <v>1386</v>
      </c>
      <c r="AQ28" s="8" t="s">
        <v>1387</v>
      </c>
      <c r="AR28" s="8" t="s">
        <v>1388</v>
      </c>
      <c r="AS28" s="8" t="s">
        <v>1389</v>
      </c>
      <c r="AT28" s="8" t="s">
        <v>1390</v>
      </c>
      <c r="AU28" s="8" t="s">
        <v>1391</v>
      </c>
      <c r="AV28" s="8" t="s">
        <v>1392</v>
      </c>
      <c r="AW28" s="8" t="s">
        <v>1393</v>
      </c>
      <c r="AX28" s="8" t="s">
        <v>1394</v>
      </c>
      <c r="AY28" s="8" t="s">
        <v>1395</v>
      </c>
      <c r="AZ28" s="8" t="s">
        <v>1396</v>
      </c>
      <c r="BA28" s="8" t="s">
        <v>1397</v>
      </c>
      <c r="BB28" s="8" t="s">
        <v>1398</v>
      </c>
      <c r="BC28" s="8" t="s">
        <v>1399</v>
      </c>
    </row>
    <row r="29" spans="1:55" x14ac:dyDescent="0.25">
      <c r="A29" s="7" t="s">
        <v>1400</v>
      </c>
      <c r="B29" s="7" t="s">
        <v>1300</v>
      </c>
      <c r="C29" s="7" t="s">
        <v>57</v>
      </c>
      <c r="D29" s="7" t="s">
        <v>58</v>
      </c>
      <c r="E29" s="7">
        <v>3213</v>
      </c>
      <c r="F29" s="8" t="s">
        <v>1401</v>
      </c>
      <c r="G29" s="8" t="s">
        <v>1402</v>
      </c>
      <c r="H29" s="8" t="s">
        <v>1403</v>
      </c>
      <c r="I29" s="8" t="s">
        <v>1404</v>
      </c>
      <c r="J29" s="8" t="s">
        <v>1405</v>
      </c>
      <c r="K29" s="8" t="s">
        <v>1406</v>
      </c>
      <c r="L29" s="8" t="s">
        <v>1407</v>
      </c>
      <c r="M29" s="8" t="s">
        <v>1408</v>
      </c>
      <c r="N29" s="8" t="s">
        <v>1409</v>
      </c>
      <c r="O29" s="8" t="s">
        <v>1410</v>
      </c>
      <c r="P29" s="8" t="s">
        <v>1411</v>
      </c>
      <c r="Q29" s="8" t="s">
        <v>1412</v>
      </c>
      <c r="R29" s="8" t="s">
        <v>1413</v>
      </c>
      <c r="S29" s="8" t="s">
        <v>1414</v>
      </c>
      <c r="T29" s="8" t="s">
        <v>1415</v>
      </c>
      <c r="U29" s="8" t="s">
        <v>1416</v>
      </c>
      <c r="V29" s="8" t="s">
        <v>1417</v>
      </c>
      <c r="W29" s="8" t="s">
        <v>1418</v>
      </c>
      <c r="X29" s="8" t="s">
        <v>1419</v>
      </c>
      <c r="Y29" s="8" t="s">
        <v>1420</v>
      </c>
      <c r="Z29" s="8" t="s">
        <v>1421</v>
      </c>
      <c r="AA29" s="8" t="s">
        <v>1422</v>
      </c>
      <c r="AB29" s="8" t="s">
        <v>1423</v>
      </c>
      <c r="AC29" s="8" t="s">
        <v>1424</v>
      </c>
      <c r="AD29" s="8" t="s">
        <v>1425</v>
      </c>
      <c r="AE29" s="8" t="s">
        <v>1426</v>
      </c>
      <c r="AF29" s="8" t="s">
        <v>1427</v>
      </c>
      <c r="AG29" s="8" t="s">
        <v>1428</v>
      </c>
      <c r="AH29" s="8" t="s">
        <v>1429</v>
      </c>
      <c r="AI29" s="8" t="s">
        <v>1430</v>
      </c>
      <c r="AJ29" s="8" t="s">
        <v>1431</v>
      </c>
      <c r="AK29" s="8" t="s">
        <v>1432</v>
      </c>
      <c r="AL29" s="8" t="s">
        <v>194</v>
      </c>
      <c r="AM29" s="8" t="s">
        <v>1433</v>
      </c>
      <c r="AN29" s="8" t="s">
        <v>1434</v>
      </c>
      <c r="AO29" s="8" t="s">
        <v>1435</v>
      </c>
      <c r="AP29" s="8" t="s">
        <v>1436</v>
      </c>
      <c r="AQ29" s="8" t="s">
        <v>1437</v>
      </c>
      <c r="AR29" s="8" t="s">
        <v>1438</v>
      </c>
      <c r="AS29" s="8" t="s">
        <v>1439</v>
      </c>
      <c r="AT29" s="8" t="s">
        <v>1440</v>
      </c>
      <c r="AU29" s="8" t="s">
        <v>1441</v>
      </c>
      <c r="AV29" s="8" t="s">
        <v>1442</v>
      </c>
      <c r="AW29" s="8" t="s">
        <v>1443</v>
      </c>
      <c r="AX29" s="8" t="s">
        <v>1444</v>
      </c>
      <c r="AY29" s="8" t="s">
        <v>1445</v>
      </c>
      <c r="AZ29" s="8" t="s">
        <v>1446</v>
      </c>
      <c r="BA29" s="8" t="s">
        <v>1447</v>
      </c>
      <c r="BB29" s="8" t="s">
        <v>1448</v>
      </c>
      <c r="BC29" s="8" t="s">
        <v>1449</v>
      </c>
    </row>
    <row r="30" spans="1:55" x14ac:dyDescent="0.25">
      <c r="A30" s="7" t="s">
        <v>1450</v>
      </c>
      <c r="B30" s="7" t="s">
        <v>56</v>
      </c>
      <c r="C30" s="7" t="s">
        <v>57</v>
      </c>
      <c r="D30" s="7" t="s">
        <v>58</v>
      </c>
      <c r="E30" s="7">
        <v>3214</v>
      </c>
      <c r="F30" s="8" t="s">
        <v>59</v>
      </c>
      <c r="G30" s="8" t="s">
        <v>1451</v>
      </c>
      <c r="H30" s="8" t="s">
        <v>1452</v>
      </c>
      <c r="I30" s="8" t="s">
        <v>1453</v>
      </c>
      <c r="J30" s="8" t="s">
        <v>1454</v>
      </c>
      <c r="K30" s="8" t="s">
        <v>1455</v>
      </c>
      <c r="L30" s="8" t="s">
        <v>1456</v>
      </c>
      <c r="M30" s="8" t="s">
        <v>1457</v>
      </c>
      <c r="N30" s="8" t="s">
        <v>1458</v>
      </c>
      <c r="O30" s="8" t="s">
        <v>1459</v>
      </c>
      <c r="P30" s="8" t="s">
        <v>1460</v>
      </c>
      <c r="Q30" s="8" t="s">
        <v>1461</v>
      </c>
      <c r="R30" s="8" t="s">
        <v>1462</v>
      </c>
      <c r="S30" s="8" t="s">
        <v>1463</v>
      </c>
      <c r="T30" s="8" t="s">
        <v>1464</v>
      </c>
      <c r="U30" s="8" t="s">
        <v>1465</v>
      </c>
      <c r="V30" s="8" t="s">
        <v>1466</v>
      </c>
      <c r="W30" s="8" t="s">
        <v>1467</v>
      </c>
      <c r="X30" s="8" t="s">
        <v>1468</v>
      </c>
      <c r="Y30" s="8" t="s">
        <v>1469</v>
      </c>
      <c r="Z30" s="8" t="s">
        <v>1470</v>
      </c>
      <c r="AA30" s="8" t="s">
        <v>1471</v>
      </c>
      <c r="AB30" s="8" t="s">
        <v>1472</v>
      </c>
      <c r="AC30" s="8" t="s">
        <v>1473</v>
      </c>
      <c r="AD30" s="8" t="s">
        <v>1474</v>
      </c>
      <c r="AE30" s="8" t="s">
        <v>1475</v>
      </c>
      <c r="AF30" s="8" t="s">
        <v>1476</v>
      </c>
      <c r="AG30" s="8" t="s">
        <v>1477</v>
      </c>
      <c r="AH30" s="8" t="s">
        <v>1478</v>
      </c>
      <c r="AI30" s="8" t="s">
        <v>1479</v>
      </c>
      <c r="AJ30" s="8" t="s">
        <v>1480</v>
      </c>
      <c r="AK30" s="8" t="s">
        <v>1481</v>
      </c>
      <c r="AL30" s="8" t="s">
        <v>194</v>
      </c>
      <c r="AM30" s="8" t="s">
        <v>1482</v>
      </c>
      <c r="AN30" s="8" t="s">
        <v>1483</v>
      </c>
      <c r="AO30" s="8" t="s">
        <v>1484</v>
      </c>
      <c r="AP30" s="8" t="s">
        <v>1485</v>
      </c>
      <c r="AQ30" s="8" t="s">
        <v>1486</v>
      </c>
      <c r="AR30" s="8" t="s">
        <v>1487</v>
      </c>
      <c r="AS30" s="8" t="s">
        <v>1488</v>
      </c>
      <c r="AT30" s="8" t="s">
        <v>1489</v>
      </c>
      <c r="AU30" s="8" t="s">
        <v>100</v>
      </c>
      <c r="AV30" s="8" t="s">
        <v>1490</v>
      </c>
      <c r="AW30" s="8" t="s">
        <v>1491</v>
      </c>
      <c r="AX30" s="8" t="s">
        <v>1492</v>
      </c>
      <c r="AY30" s="8" t="s">
        <v>100</v>
      </c>
      <c r="AZ30" s="8" t="s">
        <v>1493</v>
      </c>
      <c r="BA30" s="8" t="s">
        <v>1494</v>
      </c>
      <c r="BB30" s="8" t="s">
        <v>1495</v>
      </c>
      <c r="BC30" s="8" t="s">
        <v>1496</v>
      </c>
    </row>
    <row r="31" spans="1:55" x14ac:dyDescent="0.25">
      <c r="A31" s="7" t="s">
        <v>1497</v>
      </c>
      <c r="B31" s="7" t="s">
        <v>1498</v>
      </c>
      <c r="C31" s="7" t="s">
        <v>57</v>
      </c>
      <c r="D31" s="7" t="s">
        <v>58</v>
      </c>
      <c r="E31" s="7">
        <v>3215</v>
      </c>
      <c r="F31" s="8" t="s">
        <v>1499</v>
      </c>
      <c r="G31" s="8" t="s">
        <v>1500</v>
      </c>
      <c r="H31" s="8" t="s">
        <v>1501</v>
      </c>
      <c r="I31" s="8" t="s">
        <v>1502</v>
      </c>
      <c r="J31" s="8" t="s">
        <v>1503</v>
      </c>
      <c r="K31" s="8" t="s">
        <v>1504</v>
      </c>
      <c r="L31" s="8" t="s">
        <v>1505</v>
      </c>
      <c r="M31" s="8" t="s">
        <v>1506</v>
      </c>
      <c r="N31" s="8" t="s">
        <v>1507</v>
      </c>
      <c r="O31" s="8" t="s">
        <v>1508</v>
      </c>
      <c r="P31" s="8" t="s">
        <v>1509</v>
      </c>
      <c r="Q31" s="8" t="s">
        <v>1510</v>
      </c>
      <c r="R31" s="8" t="s">
        <v>1511</v>
      </c>
      <c r="S31" s="8" t="s">
        <v>1512</v>
      </c>
      <c r="T31" s="8" t="s">
        <v>1513</v>
      </c>
      <c r="U31" s="8" t="s">
        <v>1514</v>
      </c>
      <c r="V31" s="8" t="s">
        <v>1515</v>
      </c>
      <c r="W31" s="8" t="s">
        <v>1516</v>
      </c>
      <c r="X31" s="8" t="s">
        <v>1517</v>
      </c>
      <c r="Y31" s="8" t="s">
        <v>1518</v>
      </c>
      <c r="Z31" s="8" t="s">
        <v>1519</v>
      </c>
      <c r="AA31" s="8" t="s">
        <v>1520</v>
      </c>
      <c r="AB31" s="8" t="s">
        <v>1521</v>
      </c>
      <c r="AC31" s="8" t="s">
        <v>1522</v>
      </c>
      <c r="AD31" s="8" t="s">
        <v>1523</v>
      </c>
      <c r="AE31" s="8" t="s">
        <v>1524</v>
      </c>
      <c r="AF31" s="8" t="s">
        <v>1525</v>
      </c>
      <c r="AG31" s="8" t="s">
        <v>1526</v>
      </c>
      <c r="AH31" s="8" t="s">
        <v>1527</v>
      </c>
      <c r="AI31" s="8" t="s">
        <v>1528</v>
      </c>
      <c r="AJ31" s="8" t="s">
        <v>1529</v>
      </c>
      <c r="AK31" s="8" t="s">
        <v>1530</v>
      </c>
      <c r="AL31" s="8" t="s">
        <v>1531</v>
      </c>
      <c r="AM31" s="8" t="s">
        <v>444</v>
      </c>
      <c r="AN31" s="8" t="s">
        <v>1532</v>
      </c>
      <c r="AO31" s="8" t="s">
        <v>1533</v>
      </c>
      <c r="AP31" s="8" t="s">
        <v>1534</v>
      </c>
      <c r="AQ31" s="8" t="s">
        <v>1535</v>
      </c>
      <c r="AR31" s="8" t="s">
        <v>1536</v>
      </c>
      <c r="AS31" s="8" t="s">
        <v>1537</v>
      </c>
      <c r="AT31" s="8" t="s">
        <v>1538</v>
      </c>
      <c r="AU31" s="8" t="s">
        <v>1539</v>
      </c>
      <c r="AV31" s="8" t="s">
        <v>1540</v>
      </c>
      <c r="AW31" s="8" t="s">
        <v>1541</v>
      </c>
      <c r="AX31" s="8" t="s">
        <v>1542</v>
      </c>
      <c r="AY31" s="8" t="s">
        <v>1543</v>
      </c>
      <c r="AZ31" s="8" t="s">
        <v>1544</v>
      </c>
      <c r="BA31" s="8" t="s">
        <v>1545</v>
      </c>
      <c r="BB31" s="8" t="s">
        <v>1546</v>
      </c>
      <c r="BC31" s="8" t="s">
        <v>1547</v>
      </c>
    </row>
    <row r="32" spans="1:55" x14ac:dyDescent="0.25">
      <c r="A32" s="7" t="s">
        <v>1548</v>
      </c>
      <c r="B32" s="7" t="s">
        <v>1498</v>
      </c>
      <c r="C32" s="7" t="s">
        <v>57</v>
      </c>
      <c r="D32" s="7" t="s">
        <v>58</v>
      </c>
      <c r="E32" s="7">
        <v>3301</v>
      </c>
      <c r="F32" s="8" t="s">
        <v>1549</v>
      </c>
      <c r="G32" s="8" t="s">
        <v>1550</v>
      </c>
      <c r="H32" s="8" t="s">
        <v>1551</v>
      </c>
      <c r="I32" s="8" t="s">
        <v>1552</v>
      </c>
      <c r="J32" s="8" t="s">
        <v>1553</v>
      </c>
      <c r="K32" s="8" t="s">
        <v>1554</v>
      </c>
      <c r="L32" s="8" t="s">
        <v>1555</v>
      </c>
      <c r="M32" s="8" t="s">
        <v>1556</v>
      </c>
      <c r="N32" s="8" t="s">
        <v>1557</v>
      </c>
      <c r="O32" s="8" t="s">
        <v>1558</v>
      </c>
      <c r="P32" s="8" t="s">
        <v>1559</v>
      </c>
      <c r="Q32" s="8" t="s">
        <v>1560</v>
      </c>
      <c r="R32" s="8" t="s">
        <v>1561</v>
      </c>
      <c r="S32" s="8" t="s">
        <v>1562</v>
      </c>
      <c r="T32" s="8" t="s">
        <v>1563</v>
      </c>
      <c r="U32" s="8" t="s">
        <v>1564</v>
      </c>
      <c r="V32" s="8" t="s">
        <v>1565</v>
      </c>
      <c r="W32" s="8" t="s">
        <v>1566</v>
      </c>
      <c r="X32" s="8" t="s">
        <v>1567</v>
      </c>
      <c r="Y32" s="8" t="s">
        <v>1568</v>
      </c>
      <c r="Z32" s="8" t="s">
        <v>1569</v>
      </c>
      <c r="AA32" s="8" t="s">
        <v>1570</v>
      </c>
      <c r="AB32" s="8" t="s">
        <v>1571</v>
      </c>
      <c r="AC32" s="8" t="s">
        <v>1572</v>
      </c>
      <c r="AD32" s="8" t="s">
        <v>1573</v>
      </c>
      <c r="AE32" s="8" t="s">
        <v>1574</v>
      </c>
      <c r="AF32" s="8" t="s">
        <v>1575</v>
      </c>
      <c r="AG32" s="8" t="s">
        <v>1576</v>
      </c>
      <c r="AH32" s="8" t="s">
        <v>1577</v>
      </c>
      <c r="AI32" s="8" t="s">
        <v>1578</v>
      </c>
      <c r="AJ32" s="8" t="s">
        <v>1579</v>
      </c>
      <c r="AK32" s="8" t="s">
        <v>1580</v>
      </c>
      <c r="AL32" s="8" t="s">
        <v>194</v>
      </c>
      <c r="AM32" s="8" t="s">
        <v>1581</v>
      </c>
      <c r="AN32" s="8" t="s">
        <v>1582</v>
      </c>
      <c r="AO32" s="8" t="s">
        <v>1583</v>
      </c>
      <c r="AP32" s="8" t="s">
        <v>1584</v>
      </c>
      <c r="AQ32" s="8" t="s">
        <v>1585</v>
      </c>
      <c r="AR32" s="8" t="s">
        <v>1586</v>
      </c>
      <c r="AS32" s="8" t="s">
        <v>1587</v>
      </c>
      <c r="AT32" s="8" t="s">
        <v>1588</v>
      </c>
      <c r="AU32" s="8" t="s">
        <v>100</v>
      </c>
      <c r="AV32" s="8" t="s">
        <v>1589</v>
      </c>
      <c r="AW32" s="8" t="s">
        <v>59</v>
      </c>
      <c r="AX32" s="8" t="s">
        <v>1590</v>
      </c>
      <c r="AY32" s="8" t="s">
        <v>1591</v>
      </c>
      <c r="AZ32" s="8" t="s">
        <v>1592</v>
      </c>
      <c r="BA32" s="8" t="s">
        <v>1593</v>
      </c>
      <c r="BB32" s="8" t="s">
        <v>1594</v>
      </c>
      <c r="BC32" s="8" t="s">
        <v>1595</v>
      </c>
    </row>
    <row r="33" spans="1:55" x14ac:dyDescent="0.25">
      <c r="A33" s="7" t="s">
        <v>1596</v>
      </c>
      <c r="B33" s="7" t="s">
        <v>1498</v>
      </c>
      <c r="C33" s="7" t="s">
        <v>57</v>
      </c>
      <c r="D33" s="7" t="s">
        <v>58</v>
      </c>
      <c r="E33" s="7">
        <v>3302</v>
      </c>
      <c r="F33" s="8" t="s">
        <v>1597</v>
      </c>
      <c r="G33" s="8" t="s">
        <v>1598</v>
      </c>
      <c r="H33" s="8" t="s">
        <v>1599</v>
      </c>
      <c r="I33" s="8" t="s">
        <v>1600</v>
      </c>
      <c r="J33" s="8" t="s">
        <v>1601</v>
      </c>
      <c r="K33" s="8" t="s">
        <v>1602</v>
      </c>
      <c r="L33" s="8" t="s">
        <v>1603</v>
      </c>
      <c r="M33" s="8" t="s">
        <v>1604</v>
      </c>
      <c r="N33" s="8" t="s">
        <v>1605</v>
      </c>
      <c r="O33" s="8" t="s">
        <v>1606</v>
      </c>
      <c r="P33" s="8" t="s">
        <v>1607</v>
      </c>
      <c r="Q33" s="8" t="s">
        <v>1608</v>
      </c>
      <c r="R33" s="8" t="s">
        <v>1609</v>
      </c>
      <c r="S33" s="8" t="s">
        <v>1610</v>
      </c>
      <c r="T33" s="8" t="s">
        <v>1611</v>
      </c>
      <c r="U33" s="8" t="s">
        <v>1612</v>
      </c>
      <c r="V33" s="8" t="s">
        <v>1613</v>
      </c>
      <c r="W33" s="8" t="s">
        <v>1614</v>
      </c>
      <c r="X33" s="8" t="s">
        <v>1615</v>
      </c>
      <c r="Y33" s="8" t="s">
        <v>1616</v>
      </c>
      <c r="Z33" s="8" t="s">
        <v>1617</v>
      </c>
      <c r="AA33" s="8" t="s">
        <v>1618</v>
      </c>
      <c r="AB33" s="8" t="s">
        <v>1619</v>
      </c>
      <c r="AC33" s="8" t="s">
        <v>1620</v>
      </c>
      <c r="AD33" s="8" t="s">
        <v>1621</v>
      </c>
      <c r="AE33" s="8" t="s">
        <v>1622</v>
      </c>
      <c r="AF33" s="8" t="s">
        <v>1623</v>
      </c>
      <c r="AG33" s="8" t="s">
        <v>1624</v>
      </c>
      <c r="AH33" s="8" t="s">
        <v>1625</v>
      </c>
      <c r="AI33" s="8" t="s">
        <v>1626</v>
      </c>
      <c r="AJ33" s="8" t="s">
        <v>1627</v>
      </c>
      <c r="AK33" s="8" t="s">
        <v>1628</v>
      </c>
      <c r="AL33" s="8" t="s">
        <v>1629</v>
      </c>
      <c r="AM33" s="8" t="s">
        <v>1630</v>
      </c>
      <c r="AN33" s="8" t="s">
        <v>1631</v>
      </c>
      <c r="AO33" s="8" t="s">
        <v>1632</v>
      </c>
      <c r="AP33" s="8" t="s">
        <v>1633</v>
      </c>
      <c r="AQ33" s="8" t="s">
        <v>1634</v>
      </c>
      <c r="AR33" s="8" t="s">
        <v>1635</v>
      </c>
      <c r="AS33" s="8" t="s">
        <v>1636</v>
      </c>
      <c r="AT33" s="8" t="s">
        <v>1637</v>
      </c>
      <c r="AU33" s="8" t="s">
        <v>1638</v>
      </c>
      <c r="AV33" s="8" t="s">
        <v>1639</v>
      </c>
      <c r="AW33" s="8" t="s">
        <v>1640</v>
      </c>
      <c r="AX33" s="8" t="s">
        <v>1641</v>
      </c>
      <c r="AY33" s="8" t="s">
        <v>1642</v>
      </c>
      <c r="AZ33" s="8" t="s">
        <v>1643</v>
      </c>
      <c r="BA33" s="8" t="s">
        <v>1644</v>
      </c>
      <c r="BB33" s="8" t="s">
        <v>1645</v>
      </c>
      <c r="BC33" s="8" t="s">
        <v>1646</v>
      </c>
    </row>
    <row r="34" spans="1:55" x14ac:dyDescent="0.25">
      <c r="A34" s="7" t="s">
        <v>1647</v>
      </c>
      <c r="B34" s="7" t="s">
        <v>56</v>
      </c>
      <c r="C34" s="7" t="s">
        <v>57</v>
      </c>
      <c r="D34" s="7" t="s">
        <v>58</v>
      </c>
      <c r="E34" s="7">
        <v>3303</v>
      </c>
      <c r="F34" s="8" t="s">
        <v>1648</v>
      </c>
      <c r="G34" s="8" t="s">
        <v>1649</v>
      </c>
      <c r="H34" s="8" t="s">
        <v>1650</v>
      </c>
      <c r="I34" s="8" t="s">
        <v>1651</v>
      </c>
      <c r="J34" s="8" t="s">
        <v>1652</v>
      </c>
      <c r="K34" s="8" t="s">
        <v>1653</v>
      </c>
      <c r="L34" s="8" t="s">
        <v>1654</v>
      </c>
      <c r="M34" s="8" t="s">
        <v>1655</v>
      </c>
      <c r="N34" s="8" t="s">
        <v>1656</v>
      </c>
      <c r="O34" s="8" t="s">
        <v>1657</v>
      </c>
      <c r="P34" s="8" t="s">
        <v>1658</v>
      </c>
      <c r="Q34" s="8" t="s">
        <v>1659</v>
      </c>
      <c r="R34" s="8" t="s">
        <v>1660</v>
      </c>
      <c r="S34" s="8" t="s">
        <v>1661</v>
      </c>
      <c r="T34" s="8" t="s">
        <v>1662</v>
      </c>
      <c r="U34" s="8" t="s">
        <v>1663</v>
      </c>
      <c r="V34" s="8" t="s">
        <v>1664</v>
      </c>
      <c r="W34" s="8" t="s">
        <v>1665</v>
      </c>
      <c r="X34" s="8" t="s">
        <v>1666</v>
      </c>
      <c r="Y34" s="8" t="s">
        <v>1667</v>
      </c>
      <c r="Z34" s="8" t="s">
        <v>533</v>
      </c>
      <c r="AA34" s="8" t="s">
        <v>1668</v>
      </c>
      <c r="AB34" s="8" t="s">
        <v>1669</v>
      </c>
      <c r="AC34" s="8" t="s">
        <v>1670</v>
      </c>
      <c r="AD34" s="8" t="s">
        <v>1671</v>
      </c>
      <c r="AE34" s="8" t="s">
        <v>1672</v>
      </c>
      <c r="AF34" s="8" t="s">
        <v>1673</v>
      </c>
      <c r="AG34" s="8" t="s">
        <v>1674</v>
      </c>
      <c r="AH34" s="8" t="s">
        <v>1675</v>
      </c>
      <c r="AI34" s="8" t="s">
        <v>1676</v>
      </c>
      <c r="AJ34" s="8" t="s">
        <v>1677</v>
      </c>
      <c r="AK34" s="8" t="s">
        <v>1678</v>
      </c>
      <c r="AL34" s="8" t="s">
        <v>194</v>
      </c>
      <c r="AM34" s="8" t="s">
        <v>444</v>
      </c>
      <c r="AN34" s="8" t="s">
        <v>1679</v>
      </c>
      <c r="AO34" s="8" t="s">
        <v>1680</v>
      </c>
      <c r="AP34" s="8" t="s">
        <v>1681</v>
      </c>
      <c r="AQ34" s="8" t="s">
        <v>1682</v>
      </c>
      <c r="AR34" s="8" t="s">
        <v>1683</v>
      </c>
      <c r="AS34" s="8" t="s">
        <v>1684</v>
      </c>
      <c r="AT34" s="8" t="s">
        <v>1685</v>
      </c>
      <c r="AU34" s="8" t="s">
        <v>1686</v>
      </c>
      <c r="AV34" s="8" t="s">
        <v>1687</v>
      </c>
      <c r="AW34" s="8" t="s">
        <v>1688</v>
      </c>
      <c r="AX34" s="8" t="s">
        <v>1689</v>
      </c>
      <c r="AY34" s="8" t="s">
        <v>1690</v>
      </c>
      <c r="AZ34" s="8" t="s">
        <v>1691</v>
      </c>
      <c r="BA34" s="8" t="s">
        <v>1692</v>
      </c>
      <c r="BB34" s="8" t="s">
        <v>1693</v>
      </c>
      <c r="BC34" s="8" t="s">
        <v>1694</v>
      </c>
    </row>
    <row r="35" spans="1:55" x14ac:dyDescent="0.25">
      <c r="A35" s="7" t="s">
        <v>1695</v>
      </c>
      <c r="B35" s="7" t="s">
        <v>1696</v>
      </c>
      <c r="C35" s="7" t="s">
        <v>57</v>
      </c>
      <c r="D35" s="7" t="s">
        <v>58</v>
      </c>
      <c r="E35" s="7">
        <v>3304</v>
      </c>
      <c r="F35" s="8" t="s">
        <v>1697</v>
      </c>
      <c r="G35" s="8" t="s">
        <v>1698</v>
      </c>
      <c r="H35" s="8" t="s">
        <v>1699</v>
      </c>
      <c r="I35" s="8" t="s">
        <v>1700</v>
      </c>
      <c r="J35" s="8" t="s">
        <v>1701</v>
      </c>
      <c r="K35" s="8" t="s">
        <v>1702</v>
      </c>
      <c r="L35" s="8" t="s">
        <v>1703</v>
      </c>
      <c r="M35" s="8" t="s">
        <v>1704</v>
      </c>
      <c r="N35" s="8" t="s">
        <v>1705</v>
      </c>
      <c r="O35" s="8" t="s">
        <v>1706</v>
      </c>
      <c r="P35" s="8" t="s">
        <v>1707</v>
      </c>
      <c r="Q35" s="8" t="s">
        <v>1708</v>
      </c>
      <c r="R35" s="8" t="s">
        <v>1709</v>
      </c>
      <c r="S35" s="8" t="s">
        <v>1710</v>
      </c>
      <c r="T35" s="8" t="s">
        <v>1711</v>
      </c>
      <c r="U35" s="8" t="s">
        <v>1712</v>
      </c>
      <c r="V35" s="8" t="s">
        <v>1713</v>
      </c>
      <c r="W35" s="8" t="s">
        <v>1714</v>
      </c>
      <c r="X35" s="8" t="s">
        <v>1715</v>
      </c>
      <c r="Y35" s="8" t="s">
        <v>1716</v>
      </c>
      <c r="Z35" s="8" t="s">
        <v>1717</v>
      </c>
      <c r="AA35" s="8" t="s">
        <v>1718</v>
      </c>
      <c r="AB35" s="8" t="s">
        <v>1719</v>
      </c>
      <c r="AC35" s="8" t="s">
        <v>1720</v>
      </c>
      <c r="AD35" s="8" t="s">
        <v>1721</v>
      </c>
      <c r="AE35" s="8" t="s">
        <v>1722</v>
      </c>
      <c r="AF35" s="8" t="s">
        <v>1723</v>
      </c>
      <c r="AG35" s="8" t="s">
        <v>1724</v>
      </c>
      <c r="AH35" s="8" t="s">
        <v>1725</v>
      </c>
      <c r="AI35" s="8" t="s">
        <v>1726</v>
      </c>
      <c r="AJ35" s="8" t="s">
        <v>1727</v>
      </c>
      <c r="AK35" s="8" t="s">
        <v>1728</v>
      </c>
      <c r="AL35" s="8" t="s">
        <v>1729</v>
      </c>
      <c r="AM35" s="8" t="s">
        <v>1730</v>
      </c>
      <c r="AN35" s="8" t="s">
        <v>1731</v>
      </c>
      <c r="AO35" s="8" t="s">
        <v>1732</v>
      </c>
      <c r="AP35" s="8" t="s">
        <v>1733</v>
      </c>
      <c r="AQ35" s="8" t="s">
        <v>1734</v>
      </c>
      <c r="AR35" s="8" t="s">
        <v>1735</v>
      </c>
      <c r="AS35" s="8" t="s">
        <v>1736</v>
      </c>
      <c r="AT35" s="8" t="s">
        <v>1737</v>
      </c>
      <c r="AU35" s="8" t="s">
        <v>1738</v>
      </c>
      <c r="AV35" s="8" t="s">
        <v>1739</v>
      </c>
      <c r="AW35" s="8" t="s">
        <v>1740</v>
      </c>
      <c r="AX35" s="8" t="s">
        <v>1741</v>
      </c>
      <c r="AY35" s="8" t="s">
        <v>1742</v>
      </c>
      <c r="AZ35" s="8" t="s">
        <v>1743</v>
      </c>
      <c r="BA35" s="8" t="s">
        <v>1744</v>
      </c>
      <c r="BB35" s="8" t="s">
        <v>1745</v>
      </c>
      <c r="BC35" s="8" t="s">
        <v>1746</v>
      </c>
    </row>
    <row r="36" spans="1:55" x14ac:dyDescent="0.25">
      <c r="A36" s="7" t="s">
        <v>1747</v>
      </c>
      <c r="B36" s="7" t="s">
        <v>1696</v>
      </c>
      <c r="C36" s="7" t="s">
        <v>57</v>
      </c>
      <c r="D36" s="7" t="s">
        <v>58</v>
      </c>
      <c r="E36" s="7">
        <v>3305</v>
      </c>
      <c r="F36" s="8" t="s">
        <v>1748</v>
      </c>
      <c r="G36" s="8" t="s">
        <v>1749</v>
      </c>
      <c r="H36" s="8" t="s">
        <v>1750</v>
      </c>
      <c r="I36" s="8" t="s">
        <v>1751</v>
      </c>
      <c r="J36" s="8" t="s">
        <v>1752</v>
      </c>
      <c r="K36" s="8" t="s">
        <v>1753</v>
      </c>
      <c r="L36" s="8" t="s">
        <v>1754</v>
      </c>
      <c r="M36" s="8" t="s">
        <v>1755</v>
      </c>
      <c r="N36" s="8" t="s">
        <v>1756</v>
      </c>
      <c r="O36" s="8" t="s">
        <v>1757</v>
      </c>
      <c r="P36" s="8" t="s">
        <v>1758</v>
      </c>
      <c r="Q36" s="8" t="s">
        <v>1759</v>
      </c>
      <c r="R36" s="8" t="s">
        <v>1760</v>
      </c>
      <c r="S36" s="8" t="s">
        <v>1761</v>
      </c>
      <c r="T36" s="8" t="s">
        <v>1762</v>
      </c>
      <c r="U36" s="8" t="s">
        <v>1763</v>
      </c>
      <c r="V36" s="8" t="s">
        <v>1764</v>
      </c>
      <c r="W36" s="8" t="s">
        <v>1765</v>
      </c>
      <c r="X36" s="8" t="s">
        <v>1766</v>
      </c>
      <c r="Y36" s="8" t="s">
        <v>1767</v>
      </c>
      <c r="Z36" s="8" t="s">
        <v>1768</v>
      </c>
      <c r="AA36" s="8" t="s">
        <v>1769</v>
      </c>
      <c r="AB36" s="8" t="s">
        <v>1770</v>
      </c>
      <c r="AC36" s="8" t="s">
        <v>1771</v>
      </c>
      <c r="AD36" s="8" t="s">
        <v>1772</v>
      </c>
      <c r="AE36" s="8" t="s">
        <v>1773</v>
      </c>
      <c r="AF36" s="8" t="s">
        <v>1774</v>
      </c>
      <c r="AG36" s="8" t="s">
        <v>1775</v>
      </c>
      <c r="AH36" s="8" t="s">
        <v>1776</v>
      </c>
      <c r="AI36" s="8" t="s">
        <v>1777</v>
      </c>
      <c r="AJ36" s="8" t="s">
        <v>1778</v>
      </c>
      <c r="AK36" s="8" t="s">
        <v>1779</v>
      </c>
      <c r="AL36" s="8" t="s">
        <v>194</v>
      </c>
      <c r="AM36" s="8" t="s">
        <v>1780</v>
      </c>
      <c r="AN36" s="8" t="s">
        <v>1781</v>
      </c>
      <c r="AO36" s="8" t="s">
        <v>1782</v>
      </c>
      <c r="AP36" s="8" t="s">
        <v>1783</v>
      </c>
      <c r="AQ36" s="8" t="s">
        <v>1784</v>
      </c>
      <c r="AR36" s="8" t="s">
        <v>1785</v>
      </c>
      <c r="AS36" s="8" t="s">
        <v>1786</v>
      </c>
      <c r="AT36" s="8" t="s">
        <v>1787</v>
      </c>
      <c r="AU36" s="8" t="s">
        <v>1788</v>
      </c>
      <c r="AV36" s="8" t="s">
        <v>1789</v>
      </c>
      <c r="AW36" s="8" t="s">
        <v>1790</v>
      </c>
      <c r="AX36" s="8" t="s">
        <v>1791</v>
      </c>
      <c r="AY36" s="8" t="s">
        <v>1792</v>
      </c>
      <c r="AZ36" s="8" t="s">
        <v>1793</v>
      </c>
      <c r="BA36" s="8" t="s">
        <v>1794</v>
      </c>
      <c r="BB36" s="8" t="s">
        <v>1795</v>
      </c>
      <c r="BC36" s="8" t="s">
        <v>1796</v>
      </c>
    </row>
    <row r="37" spans="1:55" x14ac:dyDescent="0.25">
      <c r="A37" s="7" t="s">
        <v>1797</v>
      </c>
      <c r="B37" s="7" t="s">
        <v>1696</v>
      </c>
      <c r="C37" s="7" t="s">
        <v>57</v>
      </c>
      <c r="D37" s="7" t="s">
        <v>58</v>
      </c>
      <c r="E37" s="7">
        <v>3306</v>
      </c>
      <c r="F37" s="8" t="s">
        <v>1798</v>
      </c>
      <c r="G37" s="8" t="s">
        <v>1799</v>
      </c>
      <c r="H37" s="8" t="s">
        <v>1800</v>
      </c>
      <c r="I37" s="8" t="s">
        <v>1801</v>
      </c>
      <c r="J37" s="8" t="s">
        <v>1802</v>
      </c>
      <c r="K37" s="8" t="s">
        <v>1803</v>
      </c>
      <c r="L37" s="8" t="s">
        <v>1804</v>
      </c>
      <c r="M37" s="8" t="s">
        <v>1805</v>
      </c>
      <c r="N37" s="8" t="s">
        <v>1806</v>
      </c>
      <c r="O37" s="8" t="s">
        <v>1807</v>
      </c>
      <c r="P37" s="8" t="s">
        <v>1808</v>
      </c>
      <c r="Q37" s="8" t="s">
        <v>1809</v>
      </c>
      <c r="R37" s="8" t="s">
        <v>1810</v>
      </c>
      <c r="S37" s="8" t="s">
        <v>1811</v>
      </c>
      <c r="T37" s="8" t="s">
        <v>1812</v>
      </c>
      <c r="U37" s="8" t="s">
        <v>1813</v>
      </c>
      <c r="V37" s="8" t="s">
        <v>1814</v>
      </c>
      <c r="W37" s="8" t="s">
        <v>1815</v>
      </c>
      <c r="X37" s="8" t="s">
        <v>1816</v>
      </c>
      <c r="Y37" s="8" t="s">
        <v>1817</v>
      </c>
      <c r="Z37" s="8" t="s">
        <v>1818</v>
      </c>
      <c r="AA37" s="8" t="s">
        <v>1819</v>
      </c>
      <c r="AB37" s="8" t="s">
        <v>1820</v>
      </c>
      <c r="AC37" s="8" t="s">
        <v>1821</v>
      </c>
      <c r="AD37" s="8" t="s">
        <v>1822</v>
      </c>
      <c r="AE37" s="8" t="s">
        <v>1823</v>
      </c>
      <c r="AF37" s="8" t="s">
        <v>1824</v>
      </c>
      <c r="AG37" s="8" t="s">
        <v>1825</v>
      </c>
      <c r="AH37" s="8" t="s">
        <v>1826</v>
      </c>
      <c r="AI37" s="8" t="s">
        <v>1827</v>
      </c>
      <c r="AJ37" s="8" t="s">
        <v>1828</v>
      </c>
      <c r="AK37" s="8" t="s">
        <v>1829</v>
      </c>
      <c r="AL37" s="8" t="s">
        <v>194</v>
      </c>
      <c r="AM37" s="8" t="s">
        <v>1830</v>
      </c>
      <c r="AN37" s="8" t="s">
        <v>1831</v>
      </c>
      <c r="AO37" s="8" t="s">
        <v>1832</v>
      </c>
      <c r="AP37" s="8" t="s">
        <v>1833</v>
      </c>
      <c r="AQ37" s="8" t="s">
        <v>1834</v>
      </c>
      <c r="AR37" s="8" t="s">
        <v>1835</v>
      </c>
      <c r="AS37" s="8" t="s">
        <v>1836</v>
      </c>
      <c r="AT37" s="8" t="s">
        <v>1837</v>
      </c>
      <c r="AU37" s="8" t="s">
        <v>100</v>
      </c>
      <c r="AV37" s="8" t="s">
        <v>1838</v>
      </c>
      <c r="AW37" s="8" t="s">
        <v>1839</v>
      </c>
      <c r="AX37" s="8" t="s">
        <v>96</v>
      </c>
      <c r="AY37" s="8" t="s">
        <v>1840</v>
      </c>
      <c r="AZ37" s="8" t="s">
        <v>1841</v>
      </c>
      <c r="BA37" s="8" t="s">
        <v>1842</v>
      </c>
      <c r="BB37" s="8" t="s">
        <v>1843</v>
      </c>
      <c r="BC37" s="8" t="s">
        <v>1844</v>
      </c>
    </row>
    <row r="38" spans="1:55" x14ac:dyDescent="0.25">
      <c r="A38" s="7" t="s">
        <v>1845</v>
      </c>
      <c r="B38" s="7" t="s">
        <v>56</v>
      </c>
      <c r="C38" s="7" t="s">
        <v>57</v>
      </c>
      <c r="D38" s="7" t="s">
        <v>58</v>
      </c>
      <c r="E38" s="7">
        <v>3307</v>
      </c>
      <c r="F38" s="8" t="s">
        <v>59</v>
      </c>
      <c r="G38" s="8" t="s">
        <v>1846</v>
      </c>
      <c r="H38" s="8" t="s">
        <v>1847</v>
      </c>
      <c r="I38" s="8" t="s">
        <v>1848</v>
      </c>
      <c r="J38" s="8" t="s">
        <v>1849</v>
      </c>
      <c r="K38" s="8" t="s">
        <v>1850</v>
      </c>
      <c r="L38" s="8" t="s">
        <v>1851</v>
      </c>
      <c r="M38" s="8" t="s">
        <v>1852</v>
      </c>
      <c r="N38" s="8" t="s">
        <v>1853</v>
      </c>
      <c r="O38" s="8" t="s">
        <v>1854</v>
      </c>
      <c r="P38" s="8" t="s">
        <v>1855</v>
      </c>
      <c r="Q38" s="8" t="s">
        <v>1856</v>
      </c>
      <c r="R38" s="8" t="s">
        <v>1857</v>
      </c>
      <c r="S38" s="8" t="s">
        <v>1858</v>
      </c>
      <c r="T38" s="8" t="s">
        <v>1859</v>
      </c>
      <c r="U38" s="8" t="s">
        <v>1860</v>
      </c>
      <c r="V38" s="8" t="s">
        <v>1861</v>
      </c>
      <c r="W38" s="8" t="s">
        <v>1862</v>
      </c>
      <c r="X38" s="8" t="s">
        <v>1863</v>
      </c>
      <c r="Y38" s="8" t="s">
        <v>1864</v>
      </c>
      <c r="Z38" s="8" t="s">
        <v>533</v>
      </c>
      <c r="AA38" s="8" t="s">
        <v>1865</v>
      </c>
      <c r="AB38" s="8" t="s">
        <v>1866</v>
      </c>
      <c r="AC38" s="8" t="s">
        <v>1867</v>
      </c>
      <c r="AD38" s="8" t="s">
        <v>1868</v>
      </c>
      <c r="AE38" s="8" t="s">
        <v>1869</v>
      </c>
      <c r="AF38" s="8" t="s">
        <v>1870</v>
      </c>
      <c r="AG38" s="8" t="s">
        <v>1871</v>
      </c>
      <c r="AH38" s="8" t="s">
        <v>1872</v>
      </c>
      <c r="AI38" s="8" t="s">
        <v>1479</v>
      </c>
      <c r="AJ38" s="8" t="s">
        <v>1873</v>
      </c>
      <c r="AK38" s="8" t="s">
        <v>1874</v>
      </c>
      <c r="AL38" s="8" t="s">
        <v>194</v>
      </c>
      <c r="AM38" s="8" t="s">
        <v>1875</v>
      </c>
      <c r="AN38" s="8" t="s">
        <v>1876</v>
      </c>
      <c r="AO38" s="8" t="s">
        <v>1877</v>
      </c>
      <c r="AP38" s="8" t="s">
        <v>1878</v>
      </c>
      <c r="AQ38" s="8" t="s">
        <v>1879</v>
      </c>
      <c r="AR38" s="8" t="s">
        <v>1880</v>
      </c>
      <c r="AS38" s="8" t="s">
        <v>1881</v>
      </c>
      <c r="AT38" s="8" t="s">
        <v>1882</v>
      </c>
      <c r="AU38" s="8" t="s">
        <v>1883</v>
      </c>
      <c r="AV38" s="8" t="s">
        <v>100</v>
      </c>
      <c r="AW38" s="8" t="s">
        <v>1884</v>
      </c>
      <c r="AX38" s="8" t="s">
        <v>1885</v>
      </c>
      <c r="AY38" s="8" t="s">
        <v>1886</v>
      </c>
      <c r="AZ38" s="8" t="s">
        <v>1887</v>
      </c>
      <c r="BA38" s="8" t="s">
        <v>1888</v>
      </c>
      <c r="BB38" s="8" t="s">
        <v>1889</v>
      </c>
      <c r="BC38" s="8" t="s">
        <v>1890</v>
      </c>
    </row>
    <row r="39" spans="1:55" x14ac:dyDescent="0.25">
      <c r="A39" s="7" t="s">
        <v>1891</v>
      </c>
      <c r="B39" s="7" t="s">
        <v>1892</v>
      </c>
      <c r="C39" s="7" t="s">
        <v>57</v>
      </c>
      <c r="D39" s="7" t="s">
        <v>58</v>
      </c>
      <c r="E39" s="7">
        <v>3308</v>
      </c>
      <c r="F39" s="8" t="s">
        <v>1893</v>
      </c>
      <c r="G39" s="8" t="s">
        <v>1894</v>
      </c>
      <c r="H39" s="8" t="s">
        <v>1895</v>
      </c>
      <c r="I39" s="8" t="s">
        <v>1896</v>
      </c>
      <c r="J39" s="8" t="s">
        <v>1897</v>
      </c>
      <c r="K39" s="8" t="s">
        <v>1898</v>
      </c>
      <c r="L39" s="8" t="s">
        <v>1899</v>
      </c>
      <c r="M39" s="8" t="s">
        <v>1900</v>
      </c>
      <c r="N39" s="8" t="s">
        <v>1901</v>
      </c>
      <c r="O39" s="8" t="s">
        <v>1902</v>
      </c>
      <c r="P39" s="8" t="s">
        <v>1903</v>
      </c>
      <c r="Q39" s="8" t="s">
        <v>1904</v>
      </c>
      <c r="R39" s="8" t="s">
        <v>1905</v>
      </c>
      <c r="S39" s="8" t="s">
        <v>1906</v>
      </c>
      <c r="T39" s="8" t="s">
        <v>1907</v>
      </c>
      <c r="U39" s="8" t="s">
        <v>1908</v>
      </c>
      <c r="V39" s="8" t="s">
        <v>1909</v>
      </c>
      <c r="W39" s="8" t="s">
        <v>1910</v>
      </c>
      <c r="X39" s="8" t="s">
        <v>1911</v>
      </c>
      <c r="Y39" s="8" t="s">
        <v>1912</v>
      </c>
      <c r="Z39" s="8" t="s">
        <v>1913</v>
      </c>
      <c r="AA39" s="8" t="s">
        <v>1914</v>
      </c>
      <c r="AB39" s="8" t="s">
        <v>1915</v>
      </c>
      <c r="AC39" s="8" t="s">
        <v>1916</v>
      </c>
      <c r="AD39" s="8" t="s">
        <v>1917</v>
      </c>
      <c r="AE39" s="8" t="s">
        <v>1918</v>
      </c>
      <c r="AF39" s="8" t="s">
        <v>1919</v>
      </c>
      <c r="AG39" s="8" t="s">
        <v>1920</v>
      </c>
      <c r="AH39" s="8" t="s">
        <v>1921</v>
      </c>
      <c r="AI39" s="8" t="s">
        <v>1922</v>
      </c>
      <c r="AJ39" s="8" t="s">
        <v>1923</v>
      </c>
      <c r="AK39" s="8" t="s">
        <v>1924</v>
      </c>
      <c r="AL39" s="8" t="s">
        <v>194</v>
      </c>
      <c r="AM39" s="8" t="s">
        <v>1925</v>
      </c>
      <c r="AN39" s="8" t="s">
        <v>1926</v>
      </c>
      <c r="AO39" s="8" t="s">
        <v>1927</v>
      </c>
      <c r="AP39" s="8" t="s">
        <v>1928</v>
      </c>
      <c r="AQ39" s="8" t="s">
        <v>1929</v>
      </c>
      <c r="AR39" s="8" t="s">
        <v>1930</v>
      </c>
      <c r="AS39" s="8" t="s">
        <v>1931</v>
      </c>
      <c r="AT39" s="8" t="s">
        <v>1932</v>
      </c>
      <c r="AU39" s="8" t="s">
        <v>1933</v>
      </c>
      <c r="AV39" s="8" t="s">
        <v>1934</v>
      </c>
      <c r="AW39" s="8" t="s">
        <v>1935</v>
      </c>
      <c r="AX39" s="8" t="s">
        <v>1936</v>
      </c>
      <c r="AY39" s="8" t="s">
        <v>1937</v>
      </c>
      <c r="AZ39" s="8" t="s">
        <v>1938</v>
      </c>
      <c r="BA39" s="8" t="s">
        <v>1939</v>
      </c>
      <c r="BB39" s="8" t="s">
        <v>1940</v>
      </c>
      <c r="BC39" s="8" t="s">
        <v>1941</v>
      </c>
    </row>
    <row r="40" spans="1:55" x14ac:dyDescent="0.25">
      <c r="A40" s="7" t="s">
        <v>1942</v>
      </c>
      <c r="B40" s="7" t="s">
        <v>1892</v>
      </c>
      <c r="C40" s="7" t="s">
        <v>57</v>
      </c>
      <c r="D40" s="7" t="s">
        <v>58</v>
      </c>
      <c r="E40" s="7">
        <v>3309</v>
      </c>
      <c r="F40" s="8" t="s">
        <v>1943</v>
      </c>
      <c r="G40" s="8" t="s">
        <v>1944</v>
      </c>
      <c r="H40" s="8" t="s">
        <v>1945</v>
      </c>
      <c r="I40" s="8" t="s">
        <v>1946</v>
      </c>
      <c r="J40" s="8" t="s">
        <v>1947</v>
      </c>
      <c r="K40" s="8" t="s">
        <v>1948</v>
      </c>
      <c r="L40" s="8" t="s">
        <v>1949</v>
      </c>
      <c r="M40" s="8" t="s">
        <v>1950</v>
      </c>
      <c r="N40" s="8" t="s">
        <v>1951</v>
      </c>
      <c r="O40" s="8" t="s">
        <v>1952</v>
      </c>
      <c r="P40" s="8" t="s">
        <v>1953</v>
      </c>
      <c r="Q40" s="8" t="s">
        <v>1954</v>
      </c>
      <c r="R40" s="8" t="s">
        <v>1955</v>
      </c>
      <c r="S40" s="8" t="s">
        <v>1956</v>
      </c>
      <c r="T40" s="8" t="s">
        <v>1957</v>
      </c>
      <c r="U40" s="8" t="s">
        <v>1958</v>
      </c>
      <c r="V40" s="8" t="s">
        <v>1959</v>
      </c>
      <c r="W40" s="8" t="s">
        <v>1960</v>
      </c>
      <c r="X40" s="8" t="s">
        <v>1961</v>
      </c>
      <c r="Y40" s="8" t="s">
        <v>1962</v>
      </c>
      <c r="Z40" s="8" t="s">
        <v>1963</v>
      </c>
      <c r="AA40" s="8" t="s">
        <v>1964</v>
      </c>
      <c r="AB40" s="8" t="s">
        <v>1965</v>
      </c>
      <c r="AC40" s="8" t="s">
        <v>1966</v>
      </c>
      <c r="AD40" s="8" t="s">
        <v>1967</v>
      </c>
      <c r="AE40" s="8" t="s">
        <v>1968</v>
      </c>
      <c r="AF40" s="8" t="s">
        <v>1969</v>
      </c>
      <c r="AG40" s="8" t="s">
        <v>1970</v>
      </c>
      <c r="AH40" s="8" t="s">
        <v>1971</v>
      </c>
      <c r="AI40" s="8" t="s">
        <v>1972</v>
      </c>
      <c r="AJ40" s="8" t="s">
        <v>1973</v>
      </c>
      <c r="AK40" s="8" t="s">
        <v>1974</v>
      </c>
      <c r="AL40" s="8" t="s">
        <v>1975</v>
      </c>
      <c r="AM40" s="8" t="s">
        <v>1976</v>
      </c>
      <c r="AN40" s="8" t="s">
        <v>1977</v>
      </c>
      <c r="AO40" s="8" t="s">
        <v>1978</v>
      </c>
      <c r="AP40" s="8" t="s">
        <v>1979</v>
      </c>
      <c r="AQ40" s="8" t="s">
        <v>1980</v>
      </c>
      <c r="AR40" s="8" t="s">
        <v>1981</v>
      </c>
      <c r="AS40" s="8" t="s">
        <v>1982</v>
      </c>
      <c r="AT40" s="8" t="s">
        <v>1983</v>
      </c>
      <c r="AU40" s="8" t="s">
        <v>1984</v>
      </c>
      <c r="AV40" s="8" t="s">
        <v>1985</v>
      </c>
      <c r="AW40" s="8" t="s">
        <v>1986</v>
      </c>
      <c r="AX40" s="8" t="s">
        <v>1987</v>
      </c>
      <c r="AY40" s="8" t="s">
        <v>1988</v>
      </c>
      <c r="AZ40" s="8" t="s">
        <v>1989</v>
      </c>
      <c r="BA40" s="8" t="s">
        <v>1990</v>
      </c>
      <c r="BB40" s="8" t="s">
        <v>1991</v>
      </c>
      <c r="BC40" s="8" t="s">
        <v>1992</v>
      </c>
    </row>
    <row r="41" spans="1:55" x14ac:dyDescent="0.25">
      <c r="A41" s="7" t="s">
        <v>1993</v>
      </c>
      <c r="B41" s="7" t="s">
        <v>1892</v>
      </c>
      <c r="C41" s="7" t="s">
        <v>57</v>
      </c>
      <c r="D41" s="7" t="s">
        <v>58</v>
      </c>
      <c r="E41" s="7">
        <v>3310</v>
      </c>
      <c r="F41" s="8" t="s">
        <v>1994</v>
      </c>
      <c r="G41" s="8" t="s">
        <v>1995</v>
      </c>
      <c r="H41" s="8" t="s">
        <v>1996</v>
      </c>
      <c r="I41" s="8" t="s">
        <v>1997</v>
      </c>
      <c r="J41" s="8" t="s">
        <v>1998</v>
      </c>
      <c r="K41" s="8" t="s">
        <v>1999</v>
      </c>
      <c r="L41" s="8" t="s">
        <v>2000</v>
      </c>
      <c r="M41" s="8" t="s">
        <v>2001</v>
      </c>
      <c r="N41" s="8" t="s">
        <v>2002</v>
      </c>
      <c r="O41" s="8" t="s">
        <v>2003</v>
      </c>
      <c r="P41" s="8" t="s">
        <v>2004</v>
      </c>
      <c r="Q41" s="8" t="s">
        <v>2005</v>
      </c>
      <c r="R41" s="8" t="s">
        <v>2006</v>
      </c>
      <c r="S41" s="8" t="s">
        <v>2007</v>
      </c>
      <c r="T41" s="8" t="s">
        <v>2008</v>
      </c>
      <c r="U41" s="8" t="s">
        <v>2009</v>
      </c>
      <c r="V41" s="8" t="s">
        <v>2010</v>
      </c>
      <c r="W41" s="8" t="s">
        <v>2011</v>
      </c>
      <c r="X41" s="8" t="s">
        <v>2012</v>
      </c>
      <c r="Y41" s="8" t="s">
        <v>2013</v>
      </c>
      <c r="Z41" s="8" t="s">
        <v>2014</v>
      </c>
      <c r="AA41" s="8" t="s">
        <v>2015</v>
      </c>
      <c r="AB41" s="8" t="s">
        <v>2016</v>
      </c>
      <c r="AC41" s="8" t="s">
        <v>2017</v>
      </c>
      <c r="AD41" s="8" t="s">
        <v>2018</v>
      </c>
      <c r="AE41" s="8" t="s">
        <v>2019</v>
      </c>
      <c r="AF41" s="8" t="s">
        <v>2020</v>
      </c>
      <c r="AG41" s="8" t="s">
        <v>2021</v>
      </c>
      <c r="AH41" s="8" t="s">
        <v>2022</v>
      </c>
      <c r="AI41" s="8" t="s">
        <v>2023</v>
      </c>
      <c r="AJ41" s="8" t="s">
        <v>2024</v>
      </c>
      <c r="AK41" s="8" t="s">
        <v>2025</v>
      </c>
      <c r="AL41" s="8" t="s">
        <v>194</v>
      </c>
      <c r="AM41" s="8" t="s">
        <v>2026</v>
      </c>
      <c r="AN41" s="8" t="s">
        <v>2027</v>
      </c>
      <c r="AO41" s="8" t="s">
        <v>2028</v>
      </c>
      <c r="AP41" s="8" t="s">
        <v>2029</v>
      </c>
      <c r="AQ41" s="8" t="s">
        <v>2030</v>
      </c>
      <c r="AR41" s="8" t="s">
        <v>2031</v>
      </c>
      <c r="AS41" s="8" t="s">
        <v>2032</v>
      </c>
      <c r="AT41" s="8" t="s">
        <v>2033</v>
      </c>
      <c r="AU41" s="8" t="s">
        <v>2034</v>
      </c>
      <c r="AV41" s="8" t="s">
        <v>2035</v>
      </c>
      <c r="AW41" s="8" t="s">
        <v>2036</v>
      </c>
      <c r="AX41" s="8" t="s">
        <v>2037</v>
      </c>
      <c r="AY41" s="8" t="s">
        <v>2038</v>
      </c>
      <c r="AZ41" s="8" t="s">
        <v>2039</v>
      </c>
      <c r="BA41" s="8" t="s">
        <v>2040</v>
      </c>
      <c r="BB41" s="8" t="s">
        <v>2041</v>
      </c>
      <c r="BC41" s="8" t="s">
        <v>2042</v>
      </c>
    </row>
    <row r="42" spans="1:55" x14ac:dyDescent="0.25">
      <c r="A42" s="7" t="s">
        <v>2043</v>
      </c>
      <c r="B42" s="7" t="s">
        <v>56</v>
      </c>
      <c r="C42" s="7" t="s">
        <v>57</v>
      </c>
      <c r="D42" s="7" t="s">
        <v>58</v>
      </c>
      <c r="E42" s="7">
        <v>3311</v>
      </c>
      <c r="F42" s="8" t="s">
        <v>59</v>
      </c>
      <c r="G42" s="8" t="s">
        <v>2044</v>
      </c>
      <c r="H42" s="8" t="s">
        <v>2045</v>
      </c>
      <c r="I42" s="8" t="s">
        <v>2046</v>
      </c>
      <c r="J42" s="8" t="s">
        <v>2047</v>
      </c>
      <c r="K42" s="8" t="s">
        <v>2048</v>
      </c>
      <c r="L42" s="8" t="s">
        <v>2049</v>
      </c>
      <c r="M42" s="8" t="s">
        <v>2050</v>
      </c>
      <c r="N42" s="8" t="s">
        <v>2051</v>
      </c>
      <c r="O42" s="8" t="s">
        <v>2052</v>
      </c>
      <c r="P42" s="8" t="s">
        <v>2053</v>
      </c>
      <c r="Q42" s="8" t="s">
        <v>2054</v>
      </c>
      <c r="R42" s="8" t="s">
        <v>2055</v>
      </c>
      <c r="S42" s="8" t="s">
        <v>2056</v>
      </c>
      <c r="T42" s="8" t="s">
        <v>2057</v>
      </c>
      <c r="U42" s="8" t="s">
        <v>2058</v>
      </c>
      <c r="V42" s="8" t="s">
        <v>2059</v>
      </c>
      <c r="W42" s="8" t="s">
        <v>2060</v>
      </c>
      <c r="X42" s="8" t="s">
        <v>2061</v>
      </c>
      <c r="Y42" s="8" t="s">
        <v>2062</v>
      </c>
      <c r="Z42" s="8" t="s">
        <v>533</v>
      </c>
      <c r="AA42" s="8" t="s">
        <v>2063</v>
      </c>
      <c r="AB42" s="8" t="s">
        <v>2064</v>
      </c>
      <c r="AC42" s="8" t="s">
        <v>2065</v>
      </c>
      <c r="AD42" s="8" t="s">
        <v>2066</v>
      </c>
      <c r="AE42" s="8" t="s">
        <v>2067</v>
      </c>
      <c r="AF42" s="8" t="s">
        <v>2068</v>
      </c>
      <c r="AG42" s="8" t="s">
        <v>2069</v>
      </c>
      <c r="AH42" s="8" t="s">
        <v>2070</v>
      </c>
      <c r="AI42" s="8" t="s">
        <v>2071</v>
      </c>
      <c r="AJ42" s="8" t="s">
        <v>2072</v>
      </c>
      <c r="AK42" s="8" t="s">
        <v>2073</v>
      </c>
      <c r="AL42" s="8" t="s">
        <v>194</v>
      </c>
      <c r="AM42" s="8" t="s">
        <v>2074</v>
      </c>
      <c r="AN42" s="8" t="s">
        <v>2075</v>
      </c>
      <c r="AO42" s="8" t="s">
        <v>2076</v>
      </c>
      <c r="AP42" s="8" t="s">
        <v>2077</v>
      </c>
      <c r="AQ42" s="8" t="s">
        <v>2078</v>
      </c>
      <c r="AR42" s="8" t="s">
        <v>2079</v>
      </c>
      <c r="AS42" s="8" t="s">
        <v>2080</v>
      </c>
      <c r="AT42" s="8" t="s">
        <v>2081</v>
      </c>
      <c r="AU42" s="8" t="s">
        <v>100</v>
      </c>
      <c r="AV42" s="8" t="s">
        <v>100</v>
      </c>
      <c r="AW42" s="8" t="s">
        <v>59</v>
      </c>
      <c r="AX42" s="8" t="s">
        <v>2082</v>
      </c>
      <c r="AY42" s="8" t="s">
        <v>100</v>
      </c>
      <c r="AZ42" s="8" t="s">
        <v>2083</v>
      </c>
      <c r="BA42" s="8" t="s">
        <v>2084</v>
      </c>
      <c r="BB42" s="8" t="s">
        <v>2085</v>
      </c>
      <c r="BC42" s="8" t="s">
        <v>2086</v>
      </c>
    </row>
    <row r="43" spans="1:55" x14ac:dyDescent="0.25">
      <c r="A43" s="7" t="s">
        <v>2087</v>
      </c>
      <c r="B43" s="7" t="s">
        <v>2088</v>
      </c>
      <c r="C43" s="7" t="s">
        <v>57</v>
      </c>
      <c r="D43" s="7" t="s">
        <v>58</v>
      </c>
      <c r="E43" s="7">
        <v>3312</v>
      </c>
      <c r="F43" s="8" t="s">
        <v>2089</v>
      </c>
      <c r="G43" s="8" t="s">
        <v>2090</v>
      </c>
      <c r="H43" s="8" t="s">
        <v>2091</v>
      </c>
      <c r="I43" s="8" t="s">
        <v>2092</v>
      </c>
      <c r="J43" s="8" t="s">
        <v>2093</v>
      </c>
      <c r="K43" s="8" t="s">
        <v>2094</v>
      </c>
      <c r="L43" s="8" t="s">
        <v>2095</v>
      </c>
      <c r="M43" s="8" t="s">
        <v>2096</v>
      </c>
      <c r="N43" s="8" t="s">
        <v>2097</v>
      </c>
      <c r="O43" s="8" t="s">
        <v>2098</v>
      </c>
      <c r="P43" s="8" t="s">
        <v>2099</v>
      </c>
      <c r="Q43" s="8" t="s">
        <v>2100</v>
      </c>
      <c r="R43" s="8" t="s">
        <v>2101</v>
      </c>
      <c r="S43" s="8" t="s">
        <v>2102</v>
      </c>
      <c r="T43" s="8" t="s">
        <v>2103</v>
      </c>
      <c r="U43" s="8" t="s">
        <v>2104</v>
      </c>
      <c r="V43" s="8" t="s">
        <v>2105</v>
      </c>
      <c r="W43" s="8" t="s">
        <v>2106</v>
      </c>
      <c r="X43" s="8" t="s">
        <v>2107</v>
      </c>
      <c r="Y43" s="8" t="s">
        <v>2108</v>
      </c>
      <c r="Z43" s="8" t="s">
        <v>2109</v>
      </c>
      <c r="AA43" s="8" t="s">
        <v>2110</v>
      </c>
      <c r="AB43" s="8" t="s">
        <v>2111</v>
      </c>
      <c r="AC43" s="8" t="s">
        <v>2112</v>
      </c>
      <c r="AD43" s="8" t="s">
        <v>2113</v>
      </c>
      <c r="AE43" s="8" t="s">
        <v>2114</v>
      </c>
      <c r="AF43" s="8" t="s">
        <v>2115</v>
      </c>
      <c r="AG43" s="8" t="s">
        <v>2116</v>
      </c>
      <c r="AH43" s="8" t="s">
        <v>2117</v>
      </c>
      <c r="AI43" s="8" t="s">
        <v>2118</v>
      </c>
      <c r="AJ43" s="8" t="s">
        <v>2119</v>
      </c>
      <c r="AK43" s="8" t="s">
        <v>2120</v>
      </c>
      <c r="AL43" s="8" t="s">
        <v>2121</v>
      </c>
      <c r="AM43" s="8" t="s">
        <v>2122</v>
      </c>
      <c r="AN43" s="8" t="s">
        <v>2123</v>
      </c>
      <c r="AO43" s="8" t="s">
        <v>2124</v>
      </c>
      <c r="AP43" s="8" t="s">
        <v>2125</v>
      </c>
      <c r="AQ43" s="8" t="s">
        <v>2126</v>
      </c>
      <c r="AR43" s="8" t="s">
        <v>2127</v>
      </c>
      <c r="AS43" s="8" t="s">
        <v>2128</v>
      </c>
      <c r="AT43" s="8" t="s">
        <v>2129</v>
      </c>
      <c r="AU43" s="8" t="s">
        <v>100</v>
      </c>
      <c r="AV43" s="8" t="s">
        <v>2130</v>
      </c>
      <c r="AW43" s="8" t="s">
        <v>2131</v>
      </c>
      <c r="AX43" s="8" t="s">
        <v>2132</v>
      </c>
      <c r="AY43" s="8" t="s">
        <v>2133</v>
      </c>
      <c r="AZ43" s="8" t="s">
        <v>2134</v>
      </c>
      <c r="BA43" s="8" t="s">
        <v>2135</v>
      </c>
      <c r="BB43" s="8" t="s">
        <v>2136</v>
      </c>
      <c r="BC43" s="8" t="s">
        <v>2137</v>
      </c>
    </row>
    <row r="44" spans="1:55" x14ac:dyDescent="0.25">
      <c r="A44" s="7" t="s">
        <v>2138</v>
      </c>
      <c r="B44" s="7" t="s">
        <v>2088</v>
      </c>
      <c r="C44" s="7" t="s">
        <v>57</v>
      </c>
      <c r="D44" s="7" t="s">
        <v>58</v>
      </c>
      <c r="E44" s="7">
        <v>3313</v>
      </c>
      <c r="F44" s="8" t="s">
        <v>2139</v>
      </c>
      <c r="G44" s="8" t="s">
        <v>2140</v>
      </c>
      <c r="H44" s="8" t="s">
        <v>2141</v>
      </c>
      <c r="I44" s="8" t="s">
        <v>2142</v>
      </c>
      <c r="J44" s="8" t="s">
        <v>2143</v>
      </c>
      <c r="K44" s="8" t="s">
        <v>2144</v>
      </c>
      <c r="L44" s="8" t="s">
        <v>2145</v>
      </c>
      <c r="M44" s="8" t="s">
        <v>2146</v>
      </c>
      <c r="N44" s="8" t="s">
        <v>2147</v>
      </c>
      <c r="O44" s="8" t="s">
        <v>2148</v>
      </c>
      <c r="P44" s="8" t="s">
        <v>2149</v>
      </c>
      <c r="Q44" s="8" t="s">
        <v>2150</v>
      </c>
      <c r="R44" s="8" t="s">
        <v>2151</v>
      </c>
      <c r="S44" s="8" t="s">
        <v>2152</v>
      </c>
      <c r="T44" s="8" t="s">
        <v>2153</v>
      </c>
      <c r="U44" s="8" t="s">
        <v>2154</v>
      </c>
      <c r="V44" s="8" t="s">
        <v>2155</v>
      </c>
      <c r="W44" s="8" t="s">
        <v>2156</v>
      </c>
      <c r="X44" s="8" t="s">
        <v>2157</v>
      </c>
      <c r="Y44" s="8" t="s">
        <v>2158</v>
      </c>
      <c r="Z44" s="8" t="s">
        <v>2159</v>
      </c>
      <c r="AA44" s="8" t="s">
        <v>2160</v>
      </c>
      <c r="AB44" s="8" t="s">
        <v>2161</v>
      </c>
      <c r="AC44" s="8" t="s">
        <v>2162</v>
      </c>
      <c r="AD44" s="8" t="s">
        <v>2163</v>
      </c>
      <c r="AE44" s="8" t="s">
        <v>2164</v>
      </c>
      <c r="AF44" s="8" t="s">
        <v>2165</v>
      </c>
      <c r="AG44" s="8" t="s">
        <v>2166</v>
      </c>
      <c r="AH44" s="8" t="s">
        <v>2167</v>
      </c>
      <c r="AI44" s="8" t="s">
        <v>2168</v>
      </c>
      <c r="AJ44" s="8" t="s">
        <v>2169</v>
      </c>
      <c r="AK44" s="8" t="s">
        <v>2170</v>
      </c>
      <c r="AL44" s="8" t="s">
        <v>194</v>
      </c>
      <c r="AM44" s="8" t="s">
        <v>2171</v>
      </c>
      <c r="AN44" s="8" t="s">
        <v>2172</v>
      </c>
      <c r="AO44" s="8" t="s">
        <v>2173</v>
      </c>
      <c r="AP44" s="8" t="s">
        <v>2174</v>
      </c>
      <c r="AQ44" s="8" t="s">
        <v>2175</v>
      </c>
      <c r="AR44" s="8" t="s">
        <v>2176</v>
      </c>
      <c r="AS44" s="8" t="s">
        <v>2177</v>
      </c>
      <c r="AT44" s="8" t="s">
        <v>2178</v>
      </c>
      <c r="AU44" s="8" t="s">
        <v>2179</v>
      </c>
      <c r="AV44" s="8" t="s">
        <v>100</v>
      </c>
      <c r="AW44" s="8" t="s">
        <v>2180</v>
      </c>
      <c r="AX44" s="8" t="s">
        <v>2181</v>
      </c>
      <c r="AY44" s="8" t="s">
        <v>2182</v>
      </c>
      <c r="AZ44" s="8" t="s">
        <v>2183</v>
      </c>
      <c r="BA44" s="8" t="s">
        <v>2184</v>
      </c>
      <c r="BB44" s="8" t="s">
        <v>2185</v>
      </c>
      <c r="BC44" s="8" t="s">
        <v>2186</v>
      </c>
    </row>
    <row r="45" spans="1:55" x14ac:dyDescent="0.25">
      <c r="A45" s="7" t="s">
        <v>2187</v>
      </c>
      <c r="B45" s="7" t="s">
        <v>2088</v>
      </c>
      <c r="C45" s="7" t="s">
        <v>57</v>
      </c>
      <c r="D45" s="7" t="s">
        <v>58</v>
      </c>
      <c r="E45" s="7">
        <v>3314</v>
      </c>
      <c r="F45" s="8" t="s">
        <v>2188</v>
      </c>
      <c r="G45" s="8" t="s">
        <v>2189</v>
      </c>
      <c r="H45" s="8" t="s">
        <v>2190</v>
      </c>
      <c r="I45" s="8" t="s">
        <v>2191</v>
      </c>
      <c r="J45" s="8" t="s">
        <v>2192</v>
      </c>
      <c r="K45" s="8" t="s">
        <v>2193</v>
      </c>
      <c r="L45" s="8" t="s">
        <v>2194</v>
      </c>
      <c r="M45" s="8" t="s">
        <v>2195</v>
      </c>
      <c r="N45" s="8" t="s">
        <v>2196</v>
      </c>
      <c r="O45" s="8" t="s">
        <v>2197</v>
      </c>
      <c r="P45" s="8" t="s">
        <v>2198</v>
      </c>
      <c r="Q45" s="8" t="s">
        <v>2199</v>
      </c>
      <c r="R45" s="8" t="s">
        <v>2200</v>
      </c>
      <c r="S45" s="8" t="s">
        <v>2201</v>
      </c>
      <c r="T45" s="8" t="s">
        <v>2202</v>
      </c>
      <c r="U45" s="8" t="s">
        <v>2203</v>
      </c>
      <c r="V45" s="8" t="s">
        <v>2204</v>
      </c>
      <c r="W45" s="8" t="s">
        <v>2205</v>
      </c>
      <c r="X45" s="8" t="s">
        <v>2206</v>
      </c>
      <c r="Y45" s="8" t="s">
        <v>2207</v>
      </c>
      <c r="Z45" s="8" t="s">
        <v>2208</v>
      </c>
      <c r="AA45" s="8" t="s">
        <v>2209</v>
      </c>
      <c r="AB45" s="8" t="s">
        <v>2210</v>
      </c>
      <c r="AC45" s="8" t="s">
        <v>2211</v>
      </c>
      <c r="AD45" s="8" t="s">
        <v>2212</v>
      </c>
      <c r="AE45" s="8" t="s">
        <v>2213</v>
      </c>
      <c r="AF45" s="8" t="s">
        <v>2214</v>
      </c>
      <c r="AG45" s="8" t="s">
        <v>2215</v>
      </c>
      <c r="AH45" s="8" t="s">
        <v>2216</v>
      </c>
      <c r="AI45" s="8" t="s">
        <v>2217</v>
      </c>
      <c r="AJ45" s="8" t="s">
        <v>2218</v>
      </c>
      <c r="AK45" s="8" t="s">
        <v>2219</v>
      </c>
      <c r="AL45" s="8" t="s">
        <v>2220</v>
      </c>
      <c r="AM45" s="8" t="s">
        <v>2221</v>
      </c>
      <c r="AN45" s="8" t="s">
        <v>2222</v>
      </c>
      <c r="AO45" s="8" t="s">
        <v>2223</v>
      </c>
      <c r="AP45" s="8" t="s">
        <v>2224</v>
      </c>
      <c r="AQ45" s="8" t="s">
        <v>2225</v>
      </c>
      <c r="AR45" s="8" t="s">
        <v>2226</v>
      </c>
      <c r="AS45" s="8" t="s">
        <v>2227</v>
      </c>
      <c r="AT45" s="8" t="s">
        <v>2228</v>
      </c>
      <c r="AU45" s="8" t="s">
        <v>2229</v>
      </c>
      <c r="AV45" s="8" t="s">
        <v>2230</v>
      </c>
      <c r="AW45" s="8" t="s">
        <v>2231</v>
      </c>
      <c r="AX45" s="8" t="s">
        <v>2232</v>
      </c>
      <c r="AY45" s="8" t="s">
        <v>2233</v>
      </c>
      <c r="AZ45" s="8" t="s">
        <v>2234</v>
      </c>
      <c r="BA45" s="8" t="s">
        <v>2235</v>
      </c>
      <c r="BB45" s="8" t="s">
        <v>2236</v>
      </c>
      <c r="BC45" s="8" t="s">
        <v>2237</v>
      </c>
    </row>
    <row r="46" spans="1:55" x14ac:dyDescent="0.25">
      <c r="A46" s="7" t="s">
        <v>2238</v>
      </c>
      <c r="B46" s="7" t="s">
        <v>56</v>
      </c>
      <c r="C46" s="7" t="s">
        <v>57</v>
      </c>
      <c r="D46" s="7" t="s">
        <v>58</v>
      </c>
      <c r="E46" s="7">
        <v>3315</v>
      </c>
      <c r="F46" s="8" t="s">
        <v>59</v>
      </c>
      <c r="G46" s="8" t="s">
        <v>2239</v>
      </c>
      <c r="H46" s="8" t="s">
        <v>2240</v>
      </c>
      <c r="I46" s="8" t="s">
        <v>2241</v>
      </c>
      <c r="J46" s="8" t="s">
        <v>2242</v>
      </c>
      <c r="K46" s="8" t="s">
        <v>2243</v>
      </c>
      <c r="L46" s="8" t="s">
        <v>2244</v>
      </c>
      <c r="M46" s="8" t="s">
        <v>2245</v>
      </c>
      <c r="N46" s="8" t="s">
        <v>2246</v>
      </c>
      <c r="O46" s="8" t="s">
        <v>2247</v>
      </c>
      <c r="P46" s="8" t="s">
        <v>2248</v>
      </c>
      <c r="Q46" s="8" t="s">
        <v>2249</v>
      </c>
      <c r="R46" s="8" t="s">
        <v>2250</v>
      </c>
      <c r="S46" s="8" t="s">
        <v>2251</v>
      </c>
      <c r="T46" s="8" t="s">
        <v>2252</v>
      </c>
      <c r="U46" s="8" t="s">
        <v>2253</v>
      </c>
      <c r="V46" s="8" t="s">
        <v>2254</v>
      </c>
      <c r="W46" s="8" t="s">
        <v>2255</v>
      </c>
      <c r="X46" s="8" t="s">
        <v>2256</v>
      </c>
      <c r="Y46" s="8" t="s">
        <v>2257</v>
      </c>
      <c r="Z46" s="8" t="s">
        <v>2258</v>
      </c>
      <c r="AA46" s="8" t="s">
        <v>2259</v>
      </c>
      <c r="AB46" s="8" t="s">
        <v>2260</v>
      </c>
      <c r="AC46" s="8" t="s">
        <v>2261</v>
      </c>
      <c r="AD46" s="8" t="s">
        <v>2262</v>
      </c>
      <c r="AE46" s="8" t="s">
        <v>2263</v>
      </c>
      <c r="AF46" s="8" t="s">
        <v>2264</v>
      </c>
      <c r="AG46" s="8" t="s">
        <v>2265</v>
      </c>
      <c r="AH46" s="8" t="s">
        <v>2266</v>
      </c>
      <c r="AI46" s="8" t="s">
        <v>2267</v>
      </c>
      <c r="AJ46" s="8" t="s">
        <v>2268</v>
      </c>
      <c r="AK46" s="8" t="s">
        <v>2269</v>
      </c>
      <c r="AL46" s="8" t="s">
        <v>194</v>
      </c>
      <c r="AM46" s="8" t="s">
        <v>2270</v>
      </c>
      <c r="AN46" s="8" t="s">
        <v>2271</v>
      </c>
      <c r="AO46" s="8" t="s">
        <v>2272</v>
      </c>
      <c r="AP46" s="8" t="s">
        <v>2273</v>
      </c>
      <c r="AQ46" s="8" t="s">
        <v>2274</v>
      </c>
      <c r="AR46" s="8" t="s">
        <v>2275</v>
      </c>
      <c r="AS46" s="8" t="s">
        <v>2276</v>
      </c>
      <c r="AT46" s="8" t="s">
        <v>2277</v>
      </c>
      <c r="AU46" s="8" t="s">
        <v>100</v>
      </c>
      <c r="AV46" s="8" t="s">
        <v>2278</v>
      </c>
      <c r="AW46" s="8" t="s">
        <v>59</v>
      </c>
      <c r="AX46" s="8" t="s">
        <v>2279</v>
      </c>
      <c r="AY46" s="8" t="s">
        <v>2280</v>
      </c>
      <c r="AZ46" s="8" t="s">
        <v>2281</v>
      </c>
      <c r="BA46" s="8" t="s">
        <v>2282</v>
      </c>
      <c r="BB46" s="8" t="s">
        <v>2283</v>
      </c>
      <c r="BC46" s="8" t="s">
        <v>2284</v>
      </c>
    </row>
    <row r="47" spans="1:55" x14ac:dyDescent="0.25">
      <c r="A47" s="7" t="s">
        <v>2285</v>
      </c>
      <c r="B47" s="7" t="s">
        <v>2286</v>
      </c>
      <c r="C47" s="7" t="s">
        <v>57</v>
      </c>
      <c r="D47" s="7" t="s">
        <v>58</v>
      </c>
      <c r="E47" s="7">
        <v>3401</v>
      </c>
      <c r="F47" s="8" t="s">
        <v>2287</v>
      </c>
      <c r="G47" s="8" t="s">
        <v>2288</v>
      </c>
      <c r="H47" s="8" t="s">
        <v>2289</v>
      </c>
      <c r="I47" s="8" t="s">
        <v>2290</v>
      </c>
      <c r="J47" s="8" t="s">
        <v>2291</v>
      </c>
      <c r="K47" s="8" t="s">
        <v>2292</v>
      </c>
      <c r="L47" s="8" t="s">
        <v>2293</v>
      </c>
      <c r="M47" s="8" t="s">
        <v>2294</v>
      </c>
      <c r="N47" s="8" t="s">
        <v>2295</v>
      </c>
      <c r="O47" s="8" t="s">
        <v>2296</v>
      </c>
      <c r="P47" s="8" t="s">
        <v>2297</v>
      </c>
      <c r="Q47" s="8" t="s">
        <v>2298</v>
      </c>
      <c r="R47" s="8" t="s">
        <v>2299</v>
      </c>
      <c r="S47" s="8" t="s">
        <v>2300</v>
      </c>
      <c r="T47" s="8" t="s">
        <v>2301</v>
      </c>
      <c r="U47" s="8" t="s">
        <v>2302</v>
      </c>
      <c r="V47" s="8" t="s">
        <v>2303</v>
      </c>
      <c r="W47" s="8" t="s">
        <v>2304</v>
      </c>
      <c r="X47" s="8" t="s">
        <v>2305</v>
      </c>
      <c r="Y47" s="8" t="s">
        <v>2306</v>
      </c>
      <c r="Z47" s="8" t="s">
        <v>2307</v>
      </c>
      <c r="AA47" s="8" t="s">
        <v>2308</v>
      </c>
      <c r="AB47" s="8" t="s">
        <v>2309</v>
      </c>
      <c r="AC47" s="8" t="s">
        <v>2310</v>
      </c>
      <c r="AD47" s="8" t="s">
        <v>2311</v>
      </c>
      <c r="AE47" s="8" t="s">
        <v>2312</v>
      </c>
      <c r="AF47" s="8" t="s">
        <v>2313</v>
      </c>
      <c r="AG47" s="8" t="s">
        <v>2314</v>
      </c>
      <c r="AH47" s="8" t="s">
        <v>2315</v>
      </c>
      <c r="AI47" s="8" t="s">
        <v>2316</v>
      </c>
      <c r="AJ47" s="8" t="s">
        <v>2317</v>
      </c>
      <c r="AK47" s="8" t="s">
        <v>2318</v>
      </c>
      <c r="AL47" s="8" t="s">
        <v>2319</v>
      </c>
      <c r="AM47" s="8" t="s">
        <v>2320</v>
      </c>
      <c r="AN47" s="8" t="s">
        <v>2321</v>
      </c>
      <c r="AO47" s="8" t="s">
        <v>2322</v>
      </c>
      <c r="AP47" s="8" t="s">
        <v>2323</v>
      </c>
      <c r="AQ47" s="8" t="s">
        <v>2324</v>
      </c>
      <c r="AR47" s="8" t="s">
        <v>2325</v>
      </c>
      <c r="AS47" s="8" t="s">
        <v>2326</v>
      </c>
      <c r="AT47" s="8" t="s">
        <v>2327</v>
      </c>
      <c r="AU47" s="8" t="s">
        <v>2328</v>
      </c>
      <c r="AV47" s="8" t="s">
        <v>2329</v>
      </c>
      <c r="AW47" s="8" t="s">
        <v>2330</v>
      </c>
      <c r="AX47" s="8" t="s">
        <v>2331</v>
      </c>
      <c r="AY47" s="8" t="s">
        <v>2332</v>
      </c>
      <c r="AZ47" s="8" t="s">
        <v>2333</v>
      </c>
      <c r="BA47" s="8" t="s">
        <v>2334</v>
      </c>
      <c r="BB47" s="8" t="s">
        <v>2335</v>
      </c>
      <c r="BC47" s="8" t="s">
        <v>2336</v>
      </c>
    </row>
    <row r="48" spans="1:55" x14ac:dyDescent="0.25">
      <c r="A48" s="7" t="s">
        <v>2337</v>
      </c>
      <c r="B48" s="7" t="s">
        <v>2286</v>
      </c>
      <c r="C48" s="7" t="s">
        <v>57</v>
      </c>
      <c r="D48" s="7" t="s">
        <v>58</v>
      </c>
      <c r="E48" s="7">
        <v>3402</v>
      </c>
      <c r="F48" s="8" t="s">
        <v>2338</v>
      </c>
      <c r="G48" s="8" t="s">
        <v>2339</v>
      </c>
      <c r="H48" s="8" t="s">
        <v>2340</v>
      </c>
      <c r="I48" s="8" t="s">
        <v>2341</v>
      </c>
      <c r="J48" s="8" t="s">
        <v>2342</v>
      </c>
      <c r="K48" s="8" t="s">
        <v>2343</v>
      </c>
      <c r="L48" s="8" t="s">
        <v>2344</v>
      </c>
      <c r="M48" s="8" t="s">
        <v>2345</v>
      </c>
      <c r="N48" s="8" t="s">
        <v>2346</v>
      </c>
      <c r="O48" s="8" t="s">
        <v>2347</v>
      </c>
      <c r="P48" s="8" t="s">
        <v>2348</v>
      </c>
      <c r="Q48" s="8" t="s">
        <v>2349</v>
      </c>
      <c r="R48" s="8" t="s">
        <v>2350</v>
      </c>
      <c r="S48" s="8" t="s">
        <v>2351</v>
      </c>
      <c r="T48" s="8" t="s">
        <v>2352</v>
      </c>
      <c r="U48" s="8" t="s">
        <v>2353</v>
      </c>
      <c r="V48" s="8" t="s">
        <v>2354</v>
      </c>
      <c r="W48" s="8" t="s">
        <v>2355</v>
      </c>
      <c r="X48" s="8" t="s">
        <v>2356</v>
      </c>
      <c r="Y48" s="8" t="s">
        <v>2357</v>
      </c>
      <c r="Z48" s="8" t="s">
        <v>2358</v>
      </c>
      <c r="AA48" s="8" t="s">
        <v>2359</v>
      </c>
      <c r="AB48" s="8" t="s">
        <v>2360</v>
      </c>
      <c r="AC48" s="8" t="s">
        <v>2361</v>
      </c>
      <c r="AD48" s="8" t="s">
        <v>2362</v>
      </c>
      <c r="AE48" s="8" t="s">
        <v>2363</v>
      </c>
      <c r="AF48" s="8" t="s">
        <v>2364</v>
      </c>
      <c r="AG48" s="8" t="s">
        <v>2365</v>
      </c>
      <c r="AH48" s="8" t="s">
        <v>2366</v>
      </c>
      <c r="AI48" s="8" t="s">
        <v>2367</v>
      </c>
      <c r="AJ48" s="8" t="s">
        <v>2368</v>
      </c>
      <c r="AK48" s="8" t="s">
        <v>2369</v>
      </c>
      <c r="AL48" s="8" t="s">
        <v>2370</v>
      </c>
      <c r="AM48" s="8" t="s">
        <v>444</v>
      </c>
      <c r="AN48" s="8" t="s">
        <v>2371</v>
      </c>
      <c r="AO48" s="8" t="s">
        <v>2372</v>
      </c>
      <c r="AP48" s="8" t="s">
        <v>2373</v>
      </c>
      <c r="AQ48" s="8" t="s">
        <v>2374</v>
      </c>
      <c r="AR48" s="8" t="s">
        <v>2375</v>
      </c>
      <c r="AS48" s="8" t="s">
        <v>2376</v>
      </c>
      <c r="AT48" s="8" t="s">
        <v>2377</v>
      </c>
      <c r="AU48" s="8" t="s">
        <v>2378</v>
      </c>
      <c r="AV48" s="8" t="s">
        <v>2379</v>
      </c>
      <c r="AW48" s="8" t="s">
        <v>2380</v>
      </c>
      <c r="AX48" s="8" t="s">
        <v>2381</v>
      </c>
      <c r="AY48" s="8" t="s">
        <v>2382</v>
      </c>
      <c r="AZ48" s="8" t="s">
        <v>2383</v>
      </c>
      <c r="BA48" s="8" t="s">
        <v>2384</v>
      </c>
      <c r="BB48" s="8" t="s">
        <v>2385</v>
      </c>
      <c r="BC48" s="8" t="s">
        <v>2386</v>
      </c>
    </row>
    <row r="49" spans="1:55" x14ac:dyDescent="0.25">
      <c r="A49" s="7" t="s">
        <v>2387</v>
      </c>
      <c r="B49" s="7" t="s">
        <v>2286</v>
      </c>
      <c r="C49" s="7" t="s">
        <v>57</v>
      </c>
      <c r="D49" s="7" t="s">
        <v>58</v>
      </c>
      <c r="E49" s="7">
        <v>3403</v>
      </c>
      <c r="F49" s="8" t="s">
        <v>2388</v>
      </c>
      <c r="G49" s="8" t="s">
        <v>2389</v>
      </c>
      <c r="H49" s="8" t="s">
        <v>2390</v>
      </c>
      <c r="I49" s="8" t="s">
        <v>2391</v>
      </c>
      <c r="J49" s="8" t="s">
        <v>2392</v>
      </c>
      <c r="K49" s="8" t="s">
        <v>2393</v>
      </c>
      <c r="L49" s="8" t="s">
        <v>2394</v>
      </c>
      <c r="M49" s="8" t="s">
        <v>2395</v>
      </c>
      <c r="N49" s="8" t="s">
        <v>2396</v>
      </c>
      <c r="O49" s="8" t="s">
        <v>2397</v>
      </c>
      <c r="P49" s="8" t="s">
        <v>2398</v>
      </c>
      <c r="Q49" s="8" t="s">
        <v>2399</v>
      </c>
      <c r="R49" s="8" t="s">
        <v>2400</v>
      </c>
      <c r="S49" s="8" t="s">
        <v>2401</v>
      </c>
      <c r="T49" s="8" t="s">
        <v>2402</v>
      </c>
      <c r="U49" s="8" t="s">
        <v>2403</v>
      </c>
      <c r="V49" s="8" t="s">
        <v>2404</v>
      </c>
      <c r="W49" s="8" t="s">
        <v>2405</v>
      </c>
      <c r="X49" s="8" t="s">
        <v>2406</v>
      </c>
      <c r="Y49" s="8" t="s">
        <v>2407</v>
      </c>
      <c r="Z49" s="8" t="s">
        <v>2408</v>
      </c>
      <c r="AA49" s="8" t="s">
        <v>2409</v>
      </c>
      <c r="AB49" s="8" t="s">
        <v>2410</v>
      </c>
      <c r="AC49" s="8" t="s">
        <v>2411</v>
      </c>
      <c r="AD49" s="8" t="s">
        <v>2412</v>
      </c>
      <c r="AE49" s="8" t="s">
        <v>2413</v>
      </c>
      <c r="AF49" s="8" t="s">
        <v>2414</v>
      </c>
      <c r="AG49" s="8" t="s">
        <v>2415</v>
      </c>
      <c r="AH49" s="8" t="s">
        <v>2416</v>
      </c>
      <c r="AI49" s="8" t="s">
        <v>2417</v>
      </c>
      <c r="AJ49" s="8" t="s">
        <v>2418</v>
      </c>
      <c r="AK49" s="8" t="s">
        <v>2419</v>
      </c>
      <c r="AL49" s="8" t="s">
        <v>194</v>
      </c>
      <c r="AM49" s="8" t="s">
        <v>2420</v>
      </c>
      <c r="AN49" s="8" t="s">
        <v>2421</v>
      </c>
      <c r="AO49" s="8" t="s">
        <v>2422</v>
      </c>
      <c r="AP49" s="8" t="s">
        <v>2423</v>
      </c>
      <c r="AQ49" s="8" t="s">
        <v>2424</v>
      </c>
      <c r="AR49" s="8" t="s">
        <v>2425</v>
      </c>
      <c r="AS49" s="8" t="s">
        <v>2426</v>
      </c>
      <c r="AT49" s="8" t="s">
        <v>2427</v>
      </c>
      <c r="AU49" s="8" t="s">
        <v>2428</v>
      </c>
      <c r="AV49" s="8" t="s">
        <v>2429</v>
      </c>
      <c r="AW49" s="8" t="s">
        <v>2430</v>
      </c>
      <c r="AX49" s="8" t="s">
        <v>2431</v>
      </c>
      <c r="AY49" s="8" t="s">
        <v>2432</v>
      </c>
      <c r="AZ49" s="8" t="s">
        <v>2433</v>
      </c>
      <c r="BA49" s="8" t="s">
        <v>2434</v>
      </c>
      <c r="BB49" s="8" t="s">
        <v>2435</v>
      </c>
      <c r="BC49" s="8" t="s">
        <v>2436</v>
      </c>
    </row>
    <row r="50" spans="1:55" x14ac:dyDescent="0.25">
      <c r="A50" s="7" t="s">
        <v>2437</v>
      </c>
      <c r="B50" s="7" t="s">
        <v>56</v>
      </c>
      <c r="C50" s="7" t="s">
        <v>57</v>
      </c>
      <c r="D50" s="7" t="s">
        <v>58</v>
      </c>
      <c r="E50" s="7">
        <v>3404</v>
      </c>
      <c r="F50" s="8" t="s">
        <v>59</v>
      </c>
      <c r="G50" s="8" t="s">
        <v>2438</v>
      </c>
      <c r="H50" s="8" t="s">
        <v>2439</v>
      </c>
      <c r="I50" s="8" t="s">
        <v>2440</v>
      </c>
      <c r="J50" s="8" t="s">
        <v>2441</v>
      </c>
      <c r="K50" s="8" t="s">
        <v>2442</v>
      </c>
      <c r="L50" s="8" t="s">
        <v>2443</v>
      </c>
      <c r="M50" s="8" t="s">
        <v>2444</v>
      </c>
      <c r="N50" s="8" t="s">
        <v>2445</v>
      </c>
      <c r="O50" s="8" t="s">
        <v>2446</v>
      </c>
      <c r="P50" s="8" t="s">
        <v>2447</v>
      </c>
      <c r="Q50" s="8" t="s">
        <v>2448</v>
      </c>
      <c r="R50" s="8" t="s">
        <v>2449</v>
      </c>
      <c r="S50" s="8" t="s">
        <v>2450</v>
      </c>
      <c r="T50" s="8" t="s">
        <v>2451</v>
      </c>
      <c r="U50" s="8" t="s">
        <v>2452</v>
      </c>
      <c r="V50" s="8" t="s">
        <v>2453</v>
      </c>
      <c r="W50" s="8" t="s">
        <v>2454</v>
      </c>
      <c r="X50" s="8" t="s">
        <v>2455</v>
      </c>
      <c r="Y50" s="8" t="s">
        <v>2456</v>
      </c>
      <c r="Z50" s="8" t="s">
        <v>533</v>
      </c>
      <c r="AA50" s="8" t="s">
        <v>2457</v>
      </c>
      <c r="AB50" s="8" t="s">
        <v>2458</v>
      </c>
      <c r="AC50" s="8" t="s">
        <v>2459</v>
      </c>
      <c r="AD50" s="8" t="s">
        <v>2460</v>
      </c>
      <c r="AE50" s="8" t="s">
        <v>2461</v>
      </c>
      <c r="AF50" s="8" t="s">
        <v>2462</v>
      </c>
      <c r="AG50" s="8" t="s">
        <v>2463</v>
      </c>
      <c r="AH50" s="8" t="s">
        <v>2464</v>
      </c>
      <c r="AI50" s="8" t="s">
        <v>1479</v>
      </c>
      <c r="AJ50" s="8" t="s">
        <v>2465</v>
      </c>
      <c r="AK50" s="8" t="s">
        <v>2466</v>
      </c>
      <c r="AL50" s="8" t="s">
        <v>194</v>
      </c>
      <c r="AM50" s="8" t="s">
        <v>2467</v>
      </c>
      <c r="AN50" s="8" t="s">
        <v>2468</v>
      </c>
      <c r="AO50" s="8" t="s">
        <v>2469</v>
      </c>
      <c r="AP50" s="8" t="s">
        <v>2470</v>
      </c>
      <c r="AQ50" s="8" t="s">
        <v>2471</v>
      </c>
      <c r="AR50" s="8" t="s">
        <v>2472</v>
      </c>
      <c r="AS50" s="8" t="s">
        <v>2473</v>
      </c>
      <c r="AT50" s="8" t="s">
        <v>2474</v>
      </c>
      <c r="AU50" s="8" t="s">
        <v>100</v>
      </c>
      <c r="AV50" s="8" t="s">
        <v>100</v>
      </c>
      <c r="AW50" s="8" t="s">
        <v>2475</v>
      </c>
      <c r="AX50" s="8" t="s">
        <v>2476</v>
      </c>
      <c r="AY50" s="8" t="s">
        <v>2477</v>
      </c>
      <c r="AZ50" s="8" t="s">
        <v>2478</v>
      </c>
      <c r="BA50" s="8" t="s">
        <v>2479</v>
      </c>
      <c r="BB50" s="8" t="s">
        <v>2480</v>
      </c>
      <c r="BC50" s="8" t="s">
        <v>2481</v>
      </c>
    </row>
    <row r="51" spans="1:55" x14ac:dyDescent="0.25">
      <c r="A51" s="7" t="s">
        <v>2482</v>
      </c>
      <c r="B51" s="7" t="s">
        <v>2483</v>
      </c>
      <c r="C51" s="7" t="s">
        <v>57</v>
      </c>
      <c r="D51" s="7" t="s">
        <v>58</v>
      </c>
      <c r="E51" s="7">
        <v>3405</v>
      </c>
      <c r="F51" s="8" t="s">
        <v>2484</v>
      </c>
      <c r="G51" s="8" t="s">
        <v>2485</v>
      </c>
      <c r="H51" s="8" t="s">
        <v>2486</v>
      </c>
      <c r="I51" s="8" t="s">
        <v>2487</v>
      </c>
      <c r="J51" s="8" t="s">
        <v>2488</v>
      </c>
      <c r="K51" s="8" t="s">
        <v>2489</v>
      </c>
      <c r="L51" s="8" t="s">
        <v>2490</v>
      </c>
      <c r="M51" s="8" t="s">
        <v>2491</v>
      </c>
      <c r="N51" s="8" t="s">
        <v>2492</v>
      </c>
      <c r="O51" s="8" t="s">
        <v>2493</v>
      </c>
      <c r="P51" s="8" t="s">
        <v>2494</v>
      </c>
      <c r="Q51" s="8" t="s">
        <v>2495</v>
      </c>
      <c r="R51" s="8" t="s">
        <v>2496</v>
      </c>
      <c r="S51" s="8" t="s">
        <v>2497</v>
      </c>
      <c r="T51" s="8" t="s">
        <v>2498</v>
      </c>
      <c r="U51" s="8" t="s">
        <v>2499</v>
      </c>
      <c r="V51" s="8" t="s">
        <v>2500</v>
      </c>
      <c r="W51" s="8" t="s">
        <v>2501</v>
      </c>
      <c r="X51" s="8" t="s">
        <v>2502</v>
      </c>
      <c r="Y51" s="8" t="s">
        <v>2503</v>
      </c>
      <c r="Z51" s="8" t="s">
        <v>2504</v>
      </c>
      <c r="AA51" s="8" t="s">
        <v>2505</v>
      </c>
      <c r="AB51" s="8" t="s">
        <v>2506</v>
      </c>
      <c r="AC51" s="8" t="s">
        <v>1424</v>
      </c>
      <c r="AD51" s="8" t="s">
        <v>2507</v>
      </c>
      <c r="AE51" s="8" t="s">
        <v>2508</v>
      </c>
      <c r="AF51" s="8" t="s">
        <v>2509</v>
      </c>
      <c r="AG51" s="8" t="s">
        <v>2510</v>
      </c>
      <c r="AH51" s="8" t="s">
        <v>2511</v>
      </c>
      <c r="AI51" s="8" t="s">
        <v>2512</v>
      </c>
      <c r="AJ51" s="8" t="s">
        <v>2513</v>
      </c>
      <c r="AK51" s="8" t="s">
        <v>2514</v>
      </c>
      <c r="AL51" s="8" t="s">
        <v>2515</v>
      </c>
      <c r="AM51" s="8" t="s">
        <v>2516</v>
      </c>
      <c r="AN51" s="8" t="s">
        <v>2517</v>
      </c>
      <c r="AO51" s="8" t="s">
        <v>2518</v>
      </c>
      <c r="AP51" s="8" t="s">
        <v>2519</v>
      </c>
      <c r="AQ51" s="8" t="s">
        <v>2520</v>
      </c>
      <c r="AR51" s="8" t="s">
        <v>2521</v>
      </c>
      <c r="AS51" s="8" t="s">
        <v>2522</v>
      </c>
      <c r="AT51" s="8" t="s">
        <v>2523</v>
      </c>
      <c r="AU51" s="8" t="s">
        <v>2524</v>
      </c>
      <c r="AV51" s="8" t="s">
        <v>2525</v>
      </c>
      <c r="AW51" s="8" t="s">
        <v>2526</v>
      </c>
      <c r="AX51" s="8" t="s">
        <v>2527</v>
      </c>
      <c r="AY51" s="8" t="s">
        <v>2528</v>
      </c>
      <c r="AZ51" s="8" t="s">
        <v>2529</v>
      </c>
      <c r="BA51" s="8" t="s">
        <v>2530</v>
      </c>
      <c r="BB51" s="8" t="s">
        <v>2531</v>
      </c>
      <c r="BC51" s="8" t="s">
        <v>2532</v>
      </c>
    </row>
    <row r="52" spans="1:55" x14ac:dyDescent="0.25">
      <c r="A52" s="7" t="s">
        <v>2533</v>
      </c>
      <c r="B52" s="7" t="s">
        <v>2483</v>
      </c>
      <c r="C52" s="7" t="s">
        <v>57</v>
      </c>
      <c r="D52" s="7" t="s">
        <v>58</v>
      </c>
      <c r="E52" s="7">
        <v>3406</v>
      </c>
      <c r="F52" s="8" t="s">
        <v>2534</v>
      </c>
      <c r="G52" s="8" t="s">
        <v>2535</v>
      </c>
      <c r="H52" s="8" t="s">
        <v>2536</v>
      </c>
      <c r="I52" s="8" t="s">
        <v>2537</v>
      </c>
      <c r="J52" s="8" t="s">
        <v>2538</v>
      </c>
      <c r="K52" s="8" t="s">
        <v>2539</v>
      </c>
      <c r="L52" s="8" t="s">
        <v>2540</v>
      </c>
      <c r="M52" s="8" t="s">
        <v>2541</v>
      </c>
      <c r="N52" s="8" t="s">
        <v>2542</v>
      </c>
      <c r="O52" s="8" t="s">
        <v>2543</v>
      </c>
      <c r="P52" s="8" t="s">
        <v>2544</v>
      </c>
      <c r="Q52" s="8" t="s">
        <v>2545</v>
      </c>
      <c r="R52" s="8" t="s">
        <v>2546</v>
      </c>
      <c r="S52" s="8" t="s">
        <v>2547</v>
      </c>
      <c r="T52" s="8" t="s">
        <v>2548</v>
      </c>
      <c r="U52" s="8" t="s">
        <v>2549</v>
      </c>
      <c r="V52" s="8" t="s">
        <v>2550</v>
      </c>
      <c r="W52" s="8" t="s">
        <v>2551</v>
      </c>
      <c r="X52" s="8" t="s">
        <v>2552</v>
      </c>
      <c r="Y52" s="8" t="s">
        <v>2553</v>
      </c>
      <c r="Z52" s="8" t="s">
        <v>2554</v>
      </c>
      <c r="AA52" s="8" t="s">
        <v>2555</v>
      </c>
      <c r="AB52" s="8" t="s">
        <v>2556</v>
      </c>
      <c r="AC52" s="8" t="s">
        <v>2557</v>
      </c>
      <c r="AD52" s="8" t="s">
        <v>2558</v>
      </c>
      <c r="AE52" s="8" t="s">
        <v>2559</v>
      </c>
      <c r="AF52" s="8" t="s">
        <v>2560</v>
      </c>
      <c r="AG52" s="8" t="s">
        <v>2561</v>
      </c>
      <c r="AH52" s="8" t="s">
        <v>2562</v>
      </c>
      <c r="AI52" s="8" t="s">
        <v>2563</v>
      </c>
      <c r="AJ52" s="8" t="s">
        <v>2564</v>
      </c>
      <c r="AK52" s="8" t="s">
        <v>2565</v>
      </c>
      <c r="AL52" s="8" t="s">
        <v>194</v>
      </c>
      <c r="AM52" s="8" t="s">
        <v>2566</v>
      </c>
      <c r="AN52" s="8" t="s">
        <v>2567</v>
      </c>
      <c r="AO52" s="8" t="s">
        <v>2568</v>
      </c>
      <c r="AP52" s="8" t="s">
        <v>2569</v>
      </c>
      <c r="AQ52" s="8" t="s">
        <v>2570</v>
      </c>
      <c r="AR52" s="8" t="s">
        <v>2571</v>
      </c>
      <c r="AS52" s="8" t="s">
        <v>2572</v>
      </c>
      <c r="AT52" s="8" t="s">
        <v>2573</v>
      </c>
      <c r="AU52" s="8" t="s">
        <v>2574</v>
      </c>
      <c r="AV52" s="8" t="s">
        <v>2575</v>
      </c>
      <c r="AW52" s="8" t="s">
        <v>2576</v>
      </c>
      <c r="AX52" s="8" t="s">
        <v>2577</v>
      </c>
      <c r="AY52" s="8" t="s">
        <v>2578</v>
      </c>
      <c r="AZ52" s="8" t="s">
        <v>2579</v>
      </c>
      <c r="BA52" s="8" t="s">
        <v>2580</v>
      </c>
      <c r="BB52" s="8" t="s">
        <v>2581</v>
      </c>
      <c r="BC52" s="8" t="s">
        <v>2582</v>
      </c>
    </row>
    <row r="53" spans="1:55" x14ac:dyDescent="0.25">
      <c r="A53" s="7" t="s">
        <v>2583</v>
      </c>
      <c r="B53" s="7" t="s">
        <v>2483</v>
      </c>
      <c r="C53" s="7" t="s">
        <v>57</v>
      </c>
      <c r="D53" s="7" t="s">
        <v>58</v>
      </c>
      <c r="E53" s="7">
        <v>3407</v>
      </c>
      <c r="F53" s="8" t="s">
        <v>2584</v>
      </c>
      <c r="G53" s="8" t="s">
        <v>2585</v>
      </c>
      <c r="H53" s="8" t="s">
        <v>2586</v>
      </c>
      <c r="I53" s="8" t="s">
        <v>2587</v>
      </c>
      <c r="J53" s="8" t="s">
        <v>2588</v>
      </c>
      <c r="K53" s="8" t="s">
        <v>2589</v>
      </c>
      <c r="L53" s="8" t="s">
        <v>2590</v>
      </c>
      <c r="M53" s="8" t="s">
        <v>2591</v>
      </c>
      <c r="N53" s="8" t="s">
        <v>2592</v>
      </c>
      <c r="O53" s="8" t="s">
        <v>2593</v>
      </c>
      <c r="P53" s="8" t="s">
        <v>2594</v>
      </c>
      <c r="Q53" s="8" t="s">
        <v>2595</v>
      </c>
      <c r="R53" s="8" t="s">
        <v>2596</v>
      </c>
      <c r="S53" s="8" t="s">
        <v>2597</v>
      </c>
      <c r="T53" s="8" t="s">
        <v>2598</v>
      </c>
      <c r="U53" s="8" t="s">
        <v>2599</v>
      </c>
      <c r="V53" s="8" t="s">
        <v>2600</v>
      </c>
      <c r="W53" s="8" t="s">
        <v>2601</v>
      </c>
      <c r="X53" s="8" t="s">
        <v>2602</v>
      </c>
      <c r="Y53" s="8" t="s">
        <v>2603</v>
      </c>
      <c r="Z53" s="8" t="s">
        <v>2604</v>
      </c>
      <c r="AA53" s="8" t="s">
        <v>2605</v>
      </c>
      <c r="AB53" s="8" t="s">
        <v>2606</v>
      </c>
      <c r="AC53" s="8" t="s">
        <v>1771</v>
      </c>
      <c r="AD53" s="8" t="s">
        <v>2607</v>
      </c>
      <c r="AE53" s="8" t="s">
        <v>2608</v>
      </c>
      <c r="AF53" s="8" t="s">
        <v>2609</v>
      </c>
      <c r="AG53" s="8" t="s">
        <v>2610</v>
      </c>
      <c r="AH53" s="8" t="s">
        <v>2611</v>
      </c>
      <c r="AI53" s="8" t="s">
        <v>2612</v>
      </c>
      <c r="AJ53" s="8" t="s">
        <v>2613</v>
      </c>
      <c r="AK53" s="8" t="s">
        <v>2614</v>
      </c>
      <c r="AL53" s="8" t="s">
        <v>194</v>
      </c>
      <c r="AM53" s="8" t="s">
        <v>2615</v>
      </c>
      <c r="AN53" s="8" t="s">
        <v>2616</v>
      </c>
      <c r="AO53" s="8" t="s">
        <v>2617</v>
      </c>
      <c r="AP53" s="8" t="s">
        <v>2618</v>
      </c>
      <c r="AQ53" s="8" t="s">
        <v>2619</v>
      </c>
      <c r="AR53" s="8" t="s">
        <v>2620</v>
      </c>
      <c r="AS53" s="8" t="s">
        <v>2621</v>
      </c>
      <c r="AT53" s="8" t="s">
        <v>2622</v>
      </c>
      <c r="AU53" s="8" t="s">
        <v>2623</v>
      </c>
      <c r="AV53" s="8" t="s">
        <v>2624</v>
      </c>
      <c r="AW53" s="8" t="s">
        <v>2625</v>
      </c>
      <c r="AX53" s="8" t="s">
        <v>2626</v>
      </c>
      <c r="AY53" s="8" t="s">
        <v>2627</v>
      </c>
      <c r="AZ53" s="8" t="s">
        <v>2628</v>
      </c>
      <c r="BA53" s="8" t="s">
        <v>2629</v>
      </c>
      <c r="BB53" s="8" t="s">
        <v>2630</v>
      </c>
      <c r="BC53" s="8" t="s">
        <v>2631</v>
      </c>
    </row>
    <row r="54" spans="1:55" x14ac:dyDescent="0.25">
      <c r="A54" s="7" t="s">
        <v>2632</v>
      </c>
      <c r="B54" s="7" t="s">
        <v>56</v>
      </c>
      <c r="C54" s="7" t="s">
        <v>57</v>
      </c>
      <c r="D54" s="7" t="s">
        <v>58</v>
      </c>
      <c r="E54" s="7">
        <v>3408</v>
      </c>
      <c r="F54" s="8" t="s">
        <v>59</v>
      </c>
      <c r="G54" s="8" t="s">
        <v>2633</v>
      </c>
      <c r="H54" s="8" t="s">
        <v>2634</v>
      </c>
      <c r="I54" s="8" t="s">
        <v>2635</v>
      </c>
      <c r="J54" s="8" t="s">
        <v>2636</v>
      </c>
      <c r="K54" s="8" t="s">
        <v>2637</v>
      </c>
      <c r="L54" s="8" t="s">
        <v>2638</v>
      </c>
      <c r="M54" s="8" t="s">
        <v>2639</v>
      </c>
      <c r="N54" s="8" t="s">
        <v>2640</v>
      </c>
      <c r="O54" s="8" t="s">
        <v>2641</v>
      </c>
      <c r="P54" s="8" t="s">
        <v>2642</v>
      </c>
      <c r="Q54" s="8" t="s">
        <v>2643</v>
      </c>
      <c r="R54" s="8" t="s">
        <v>2644</v>
      </c>
      <c r="S54" s="8" t="s">
        <v>2645</v>
      </c>
      <c r="T54" s="8" t="s">
        <v>2646</v>
      </c>
      <c r="U54" s="8" t="s">
        <v>2647</v>
      </c>
      <c r="V54" s="8" t="s">
        <v>2648</v>
      </c>
      <c r="W54" s="8" t="s">
        <v>2649</v>
      </c>
      <c r="X54" s="8" t="s">
        <v>2650</v>
      </c>
      <c r="Y54" s="8" t="s">
        <v>2651</v>
      </c>
      <c r="Z54" s="8" t="s">
        <v>533</v>
      </c>
      <c r="AA54" s="8" t="s">
        <v>2652</v>
      </c>
      <c r="AB54" s="8" t="s">
        <v>2653</v>
      </c>
      <c r="AC54" s="8" t="s">
        <v>1477</v>
      </c>
      <c r="AD54" s="8" t="s">
        <v>2654</v>
      </c>
      <c r="AE54" s="8" t="s">
        <v>2655</v>
      </c>
      <c r="AF54" s="8" t="s">
        <v>2656</v>
      </c>
      <c r="AG54" s="8" t="s">
        <v>2657</v>
      </c>
      <c r="AH54" s="8" t="s">
        <v>490</v>
      </c>
      <c r="AI54" s="8" t="s">
        <v>2658</v>
      </c>
      <c r="AJ54" s="8" t="s">
        <v>2659</v>
      </c>
      <c r="AK54" s="8" t="s">
        <v>2660</v>
      </c>
      <c r="AL54" s="8" t="s">
        <v>194</v>
      </c>
      <c r="AM54" s="8" t="s">
        <v>2661</v>
      </c>
      <c r="AN54" s="8" t="s">
        <v>2662</v>
      </c>
      <c r="AO54" s="8" t="s">
        <v>2663</v>
      </c>
      <c r="AP54" s="8" t="s">
        <v>2664</v>
      </c>
      <c r="AQ54" s="8" t="s">
        <v>2665</v>
      </c>
      <c r="AR54" s="8" t="s">
        <v>2666</v>
      </c>
      <c r="AS54" s="8" t="s">
        <v>2667</v>
      </c>
      <c r="AT54" s="8" t="s">
        <v>2668</v>
      </c>
      <c r="AU54" s="8" t="s">
        <v>100</v>
      </c>
      <c r="AV54" s="8" t="s">
        <v>100</v>
      </c>
      <c r="AW54" s="8" t="s">
        <v>2669</v>
      </c>
      <c r="AX54" s="8" t="s">
        <v>2670</v>
      </c>
      <c r="AY54" s="8" t="s">
        <v>2671</v>
      </c>
      <c r="AZ54" s="8" t="s">
        <v>2672</v>
      </c>
      <c r="BA54" s="8" t="s">
        <v>2673</v>
      </c>
      <c r="BB54" s="8" t="s">
        <v>2674</v>
      </c>
      <c r="BC54" s="8" t="s">
        <v>2675</v>
      </c>
    </row>
    <row r="55" spans="1:55" x14ac:dyDescent="0.25">
      <c r="A55" s="7" t="s">
        <v>2676</v>
      </c>
      <c r="B55" s="7" t="s">
        <v>2677</v>
      </c>
      <c r="C55" s="7" t="s">
        <v>57</v>
      </c>
      <c r="D55" s="7" t="s">
        <v>58</v>
      </c>
      <c r="E55" s="7">
        <v>3409</v>
      </c>
      <c r="F55" s="8" t="s">
        <v>2678</v>
      </c>
      <c r="G55" s="8" t="s">
        <v>2679</v>
      </c>
      <c r="H55" s="8" t="s">
        <v>2680</v>
      </c>
      <c r="I55" s="8" t="s">
        <v>2681</v>
      </c>
      <c r="J55" s="8" t="s">
        <v>2682</v>
      </c>
      <c r="K55" s="8" t="s">
        <v>2683</v>
      </c>
      <c r="L55" s="8" t="s">
        <v>2684</v>
      </c>
      <c r="M55" s="8" t="s">
        <v>2685</v>
      </c>
      <c r="N55" s="8" t="s">
        <v>2686</v>
      </c>
      <c r="O55" s="8" t="s">
        <v>2687</v>
      </c>
      <c r="P55" s="8" t="s">
        <v>2688</v>
      </c>
      <c r="Q55" s="8" t="s">
        <v>2689</v>
      </c>
      <c r="R55" s="8" t="s">
        <v>2690</v>
      </c>
      <c r="S55" s="8" t="s">
        <v>2691</v>
      </c>
      <c r="T55" s="8" t="s">
        <v>2692</v>
      </c>
      <c r="U55" s="8" t="s">
        <v>2693</v>
      </c>
      <c r="V55" s="8" t="s">
        <v>2694</v>
      </c>
      <c r="W55" s="8" t="s">
        <v>2695</v>
      </c>
      <c r="X55" s="8" t="s">
        <v>2696</v>
      </c>
      <c r="Y55" s="8" t="s">
        <v>2697</v>
      </c>
      <c r="Z55" s="8" t="s">
        <v>2698</v>
      </c>
      <c r="AA55" s="8" t="s">
        <v>2699</v>
      </c>
      <c r="AB55" s="8" t="s">
        <v>2700</v>
      </c>
      <c r="AC55" s="8" t="s">
        <v>2701</v>
      </c>
      <c r="AD55" s="8" t="s">
        <v>2702</v>
      </c>
      <c r="AE55" s="8" t="s">
        <v>2703</v>
      </c>
      <c r="AF55" s="8" t="s">
        <v>2704</v>
      </c>
      <c r="AG55" s="8" t="s">
        <v>2705</v>
      </c>
      <c r="AH55" s="8" t="s">
        <v>2706</v>
      </c>
      <c r="AI55" s="8" t="s">
        <v>2707</v>
      </c>
      <c r="AJ55" s="8" t="s">
        <v>2708</v>
      </c>
      <c r="AK55" s="8" t="s">
        <v>2709</v>
      </c>
      <c r="AL55" s="8" t="s">
        <v>194</v>
      </c>
      <c r="AM55" s="8" t="s">
        <v>2710</v>
      </c>
      <c r="AN55" s="8" t="s">
        <v>2711</v>
      </c>
      <c r="AO55" s="8" t="s">
        <v>2712</v>
      </c>
      <c r="AP55" s="8" t="s">
        <v>2713</v>
      </c>
      <c r="AQ55" s="8" t="s">
        <v>2714</v>
      </c>
      <c r="AR55" s="8" t="s">
        <v>2715</v>
      </c>
      <c r="AS55" s="8" t="s">
        <v>2716</v>
      </c>
      <c r="AT55" s="8" t="s">
        <v>2717</v>
      </c>
      <c r="AU55" s="8" t="s">
        <v>2718</v>
      </c>
      <c r="AV55" s="8" t="s">
        <v>2719</v>
      </c>
      <c r="AW55" s="8" t="s">
        <v>2720</v>
      </c>
      <c r="AX55" s="8" t="s">
        <v>2721</v>
      </c>
      <c r="AY55" s="8" t="s">
        <v>2722</v>
      </c>
      <c r="AZ55" s="8" t="s">
        <v>2723</v>
      </c>
      <c r="BA55" s="8" t="s">
        <v>2724</v>
      </c>
      <c r="BB55" s="8" t="s">
        <v>2725</v>
      </c>
      <c r="BC55" s="8" t="s">
        <v>2726</v>
      </c>
    </row>
    <row r="56" spans="1:55" x14ac:dyDescent="0.25">
      <c r="A56" s="7" t="s">
        <v>2727</v>
      </c>
      <c r="B56" s="7" t="s">
        <v>2677</v>
      </c>
      <c r="C56" s="7" t="s">
        <v>57</v>
      </c>
      <c r="D56" s="7" t="s">
        <v>58</v>
      </c>
      <c r="E56" s="7">
        <v>3410</v>
      </c>
      <c r="F56" s="8" t="s">
        <v>2728</v>
      </c>
      <c r="G56" s="8" t="s">
        <v>2729</v>
      </c>
      <c r="H56" s="8" t="s">
        <v>2730</v>
      </c>
      <c r="I56" s="8" t="s">
        <v>2731</v>
      </c>
      <c r="J56" s="8" t="s">
        <v>2732</v>
      </c>
      <c r="K56" s="8" t="s">
        <v>2733</v>
      </c>
      <c r="L56" s="8" t="s">
        <v>2734</v>
      </c>
      <c r="M56" s="8" t="s">
        <v>2735</v>
      </c>
      <c r="N56" s="8" t="s">
        <v>2736</v>
      </c>
      <c r="O56" s="8" t="s">
        <v>2737</v>
      </c>
      <c r="P56" s="8" t="s">
        <v>2738</v>
      </c>
      <c r="Q56" s="8" t="s">
        <v>2739</v>
      </c>
      <c r="R56" s="8" t="s">
        <v>2740</v>
      </c>
      <c r="S56" s="8" t="s">
        <v>2741</v>
      </c>
      <c r="T56" s="8" t="s">
        <v>2742</v>
      </c>
      <c r="U56" s="8" t="s">
        <v>2743</v>
      </c>
      <c r="V56" s="8" t="s">
        <v>2744</v>
      </c>
      <c r="W56" s="8" t="s">
        <v>2745</v>
      </c>
      <c r="X56" s="8" t="s">
        <v>2746</v>
      </c>
      <c r="Y56" s="8" t="s">
        <v>2747</v>
      </c>
      <c r="Z56" s="8" t="s">
        <v>2748</v>
      </c>
      <c r="AA56" s="8" t="s">
        <v>2749</v>
      </c>
      <c r="AB56" s="8" t="s">
        <v>2750</v>
      </c>
      <c r="AC56" s="8" t="s">
        <v>2751</v>
      </c>
      <c r="AD56" s="8" t="s">
        <v>2752</v>
      </c>
      <c r="AE56" s="8" t="s">
        <v>2753</v>
      </c>
      <c r="AF56" s="8" t="s">
        <v>2754</v>
      </c>
      <c r="AG56" s="8" t="s">
        <v>2755</v>
      </c>
      <c r="AH56" s="8" t="s">
        <v>2756</v>
      </c>
      <c r="AI56" s="8" t="s">
        <v>2757</v>
      </c>
      <c r="AJ56" s="8" t="s">
        <v>2758</v>
      </c>
      <c r="AK56" s="8" t="s">
        <v>2759</v>
      </c>
      <c r="AL56" s="8" t="s">
        <v>194</v>
      </c>
      <c r="AM56" s="8" t="s">
        <v>2760</v>
      </c>
      <c r="AN56" s="8" t="s">
        <v>2761</v>
      </c>
      <c r="AO56" s="8" t="s">
        <v>2762</v>
      </c>
      <c r="AP56" s="8" t="s">
        <v>2763</v>
      </c>
      <c r="AQ56" s="8" t="s">
        <v>2764</v>
      </c>
      <c r="AR56" s="8" t="s">
        <v>2765</v>
      </c>
      <c r="AS56" s="8" t="s">
        <v>2766</v>
      </c>
      <c r="AT56" s="8" t="s">
        <v>2767</v>
      </c>
      <c r="AU56" s="8" t="s">
        <v>2768</v>
      </c>
      <c r="AV56" s="8" t="s">
        <v>2769</v>
      </c>
      <c r="AW56" s="8" t="s">
        <v>59</v>
      </c>
      <c r="AX56" s="8" t="s">
        <v>2770</v>
      </c>
      <c r="AY56" s="8" t="s">
        <v>2771</v>
      </c>
      <c r="AZ56" s="8" t="s">
        <v>2772</v>
      </c>
      <c r="BA56" s="8" t="s">
        <v>2773</v>
      </c>
      <c r="BB56" s="8" t="s">
        <v>2774</v>
      </c>
      <c r="BC56" s="8" t="s">
        <v>2775</v>
      </c>
    </row>
    <row r="57" spans="1:55" x14ac:dyDescent="0.25">
      <c r="A57" s="7" t="s">
        <v>2776</v>
      </c>
      <c r="B57" s="7" t="s">
        <v>2677</v>
      </c>
      <c r="C57" s="7" t="s">
        <v>57</v>
      </c>
      <c r="D57" s="7" t="s">
        <v>58</v>
      </c>
      <c r="E57" s="7">
        <v>3411</v>
      </c>
      <c r="F57" s="8" t="s">
        <v>2777</v>
      </c>
      <c r="G57" s="8" t="s">
        <v>2778</v>
      </c>
      <c r="H57" s="8" t="s">
        <v>2779</v>
      </c>
      <c r="I57" s="8" t="s">
        <v>2780</v>
      </c>
      <c r="J57" s="8" t="s">
        <v>2781</v>
      </c>
      <c r="K57" s="8" t="s">
        <v>2782</v>
      </c>
      <c r="L57" s="8" t="s">
        <v>2783</v>
      </c>
      <c r="M57" s="8" t="s">
        <v>2784</v>
      </c>
      <c r="N57" s="8" t="s">
        <v>2785</v>
      </c>
      <c r="O57" s="8" t="s">
        <v>2786</v>
      </c>
      <c r="P57" s="8" t="s">
        <v>2787</v>
      </c>
      <c r="Q57" s="8" t="s">
        <v>2788</v>
      </c>
      <c r="R57" s="8" t="s">
        <v>2789</v>
      </c>
      <c r="S57" s="8" t="s">
        <v>2790</v>
      </c>
      <c r="T57" s="8" t="s">
        <v>2791</v>
      </c>
      <c r="U57" s="8" t="s">
        <v>2792</v>
      </c>
      <c r="V57" s="8" t="s">
        <v>2793</v>
      </c>
      <c r="W57" s="8" t="s">
        <v>2794</v>
      </c>
      <c r="X57" s="8" t="s">
        <v>2795</v>
      </c>
      <c r="Y57" s="8" t="s">
        <v>2796</v>
      </c>
      <c r="Z57" s="8" t="s">
        <v>2797</v>
      </c>
      <c r="AA57" s="8" t="s">
        <v>2798</v>
      </c>
      <c r="AB57" s="8" t="s">
        <v>2799</v>
      </c>
      <c r="AC57" s="8" t="s">
        <v>2800</v>
      </c>
      <c r="AD57" s="8" t="s">
        <v>2801</v>
      </c>
      <c r="AE57" s="8" t="s">
        <v>2802</v>
      </c>
      <c r="AF57" s="8" t="s">
        <v>2803</v>
      </c>
      <c r="AG57" s="8" t="s">
        <v>2804</v>
      </c>
      <c r="AH57" s="8" t="s">
        <v>2805</v>
      </c>
      <c r="AI57" s="8" t="s">
        <v>2806</v>
      </c>
      <c r="AJ57" s="8" t="s">
        <v>2807</v>
      </c>
      <c r="AK57" s="8" t="s">
        <v>2808</v>
      </c>
      <c r="AL57" s="8" t="s">
        <v>2809</v>
      </c>
      <c r="AM57" s="8" t="s">
        <v>2810</v>
      </c>
      <c r="AN57" s="8" t="s">
        <v>2811</v>
      </c>
      <c r="AO57" s="8" t="s">
        <v>2812</v>
      </c>
      <c r="AP57" s="8" t="s">
        <v>2813</v>
      </c>
      <c r="AQ57" s="8" t="s">
        <v>2814</v>
      </c>
      <c r="AR57" s="8" t="s">
        <v>2815</v>
      </c>
      <c r="AS57" s="8" t="s">
        <v>2816</v>
      </c>
      <c r="AT57" s="8" t="s">
        <v>2817</v>
      </c>
      <c r="AU57" s="8" t="s">
        <v>2818</v>
      </c>
      <c r="AV57" s="8" t="s">
        <v>2819</v>
      </c>
      <c r="AW57" s="8" t="s">
        <v>2820</v>
      </c>
      <c r="AX57" s="8" t="s">
        <v>2821</v>
      </c>
      <c r="AY57" s="8" t="s">
        <v>2822</v>
      </c>
      <c r="AZ57" s="8" t="s">
        <v>2823</v>
      </c>
      <c r="BA57" s="8" t="s">
        <v>2824</v>
      </c>
      <c r="BB57" s="8" t="s">
        <v>2825</v>
      </c>
      <c r="BC57" s="8" t="s">
        <v>2826</v>
      </c>
    </row>
    <row r="58" spans="1:55" x14ac:dyDescent="0.25">
      <c r="A58" s="7" t="s">
        <v>2827</v>
      </c>
      <c r="B58" s="7" t="s">
        <v>56</v>
      </c>
      <c r="C58" s="7" t="s">
        <v>57</v>
      </c>
      <c r="D58" s="7" t="s">
        <v>58</v>
      </c>
      <c r="E58" s="7">
        <v>3412</v>
      </c>
      <c r="F58" s="8" t="s">
        <v>59</v>
      </c>
      <c r="G58" s="8" t="s">
        <v>2828</v>
      </c>
      <c r="H58" s="8" t="s">
        <v>2829</v>
      </c>
      <c r="I58" s="8" t="s">
        <v>2830</v>
      </c>
      <c r="J58" s="8" t="s">
        <v>2831</v>
      </c>
      <c r="K58" s="8" t="s">
        <v>2832</v>
      </c>
      <c r="L58" s="8" t="s">
        <v>2833</v>
      </c>
      <c r="M58" s="8" t="s">
        <v>2834</v>
      </c>
      <c r="N58" s="8" t="s">
        <v>2835</v>
      </c>
      <c r="O58" s="8" t="s">
        <v>2836</v>
      </c>
      <c r="P58" s="8" t="s">
        <v>2837</v>
      </c>
      <c r="Q58" s="8" t="s">
        <v>2838</v>
      </c>
      <c r="R58" s="8" t="s">
        <v>2839</v>
      </c>
      <c r="S58" s="8" t="s">
        <v>2840</v>
      </c>
      <c r="T58" s="8" t="s">
        <v>2841</v>
      </c>
      <c r="U58" s="8" t="s">
        <v>2842</v>
      </c>
      <c r="V58" s="8" t="s">
        <v>2843</v>
      </c>
      <c r="W58" s="8" t="s">
        <v>2844</v>
      </c>
      <c r="X58" s="8" t="s">
        <v>2845</v>
      </c>
      <c r="Y58" s="8" t="s">
        <v>2846</v>
      </c>
      <c r="Z58" s="8" t="s">
        <v>2847</v>
      </c>
      <c r="AA58" s="8" t="s">
        <v>2848</v>
      </c>
      <c r="AB58" s="8" t="s">
        <v>2849</v>
      </c>
      <c r="AC58" s="8" t="s">
        <v>2850</v>
      </c>
      <c r="AD58" s="8" t="s">
        <v>2851</v>
      </c>
      <c r="AE58" s="8" t="s">
        <v>2852</v>
      </c>
      <c r="AF58" s="8" t="s">
        <v>2853</v>
      </c>
      <c r="AG58" s="8" t="s">
        <v>2854</v>
      </c>
      <c r="AH58" s="8" t="s">
        <v>2855</v>
      </c>
      <c r="AI58" s="8" t="s">
        <v>2856</v>
      </c>
      <c r="AJ58" s="8" t="s">
        <v>2857</v>
      </c>
      <c r="AK58" s="8" t="s">
        <v>2858</v>
      </c>
      <c r="AL58" s="8" t="s">
        <v>2859</v>
      </c>
      <c r="AM58" s="8" t="s">
        <v>2860</v>
      </c>
      <c r="AN58" s="8" t="s">
        <v>2861</v>
      </c>
      <c r="AO58" s="8" t="s">
        <v>2862</v>
      </c>
      <c r="AP58" s="8" t="s">
        <v>2863</v>
      </c>
      <c r="AQ58" s="8" t="s">
        <v>2864</v>
      </c>
      <c r="AR58" s="8" t="s">
        <v>2865</v>
      </c>
      <c r="AS58" s="8" t="s">
        <v>2866</v>
      </c>
      <c r="AT58" s="8" t="s">
        <v>2867</v>
      </c>
      <c r="AU58" s="8" t="s">
        <v>2868</v>
      </c>
      <c r="AV58" s="8" t="s">
        <v>2869</v>
      </c>
      <c r="AW58" s="8" t="s">
        <v>2870</v>
      </c>
      <c r="AX58" s="8" t="s">
        <v>2871</v>
      </c>
      <c r="AY58" s="8" t="s">
        <v>2872</v>
      </c>
      <c r="AZ58" s="8" t="s">
        <v>2873</v>
      </c>
      <c r="BA58" s="8" t="s">
        <v>2874</v>
      </c>
      <c r="BB58" s="8" t="s">
        <v>2875</v>
      </c>
      <c r="BC58" s="8" t="s">
        <v>2876</v>
      </c>
    </row>
    <row r="59" spans="1:55" x14ac:dyDescent="0.25">
      <c r="A59" s="7" t="s">
        <v>2877</v>
      </c>
      <c r="B59" s="7" t="s">
        <v>2878</v>
      </c>
      <c r="C59" s="7" t="s">
        <v>57</v>
      </c>
      <c r="D59" s="7" t="s">
        <v>58</v>
      </c>
      <c r="E59" s="7">
        <v>3413</v>
      </c>
      <c r="F59" s="8" t="s">
        <v>2879</v>
      </c>
      <c r="G59" s="8" t="s">
        <v>2880</v>
      </c>
      <c r="H59" s="8" t="s">
        <v>2881</v>
      </c>
      <c r="I59" s="8" t="s">
        <v>2882</v>
      </c>
      <c r="J59" s="8" t="s">
        <v>2883</v>
      </c>
      <c r="K59" s="8" t="s">
        <v>2884</v>
      </c>
      <c r="L59" s="8" t="s">
        <v>2885</v>
      </c>
      <c r="M59" s="8" t="s">
        <v>2886</v>
      </c>
      <c r="N59" s="8" t="s">
        <v>2887</v>
      </c>
      <c r="O59" s="8" t="s">
        <v>2888</v>
      </c>
      <c r="P59" s="8" t="s">
        <v>2889</v>
      </c>
      <c r="Q59" s="8" t="s">
        <v>2890</v>
      </c>
      <c r="R59" s="8" t="s">
        <v>2891</v>
      </c>
      <c r="S59" s="8" t="s">
        <v>2892</v>
      </c>
      <c r="T59" s="8" t="s">
        <v>2893</v>
      </c>
      <c r="U59" s="8" t="s">
        <v>2894</v>
      </c>
      <c r="V59" s="8" t="s">
        <v>2895</v>
      </c>
      <c r="W59" s="8" t="s">
        <v>2896</v>
      </c>
      <c r="X59" s="8" t="s">
        <v>2897</v>
      </c>
      <c r="Y59" s="8" t="s">
        <v>2898</v>
      </c>
      <c r="Z59" s="8" t="s">
        <v>2899</v>
      </c>
      <c r="AA59" s="8" t="s">
        <v>2900</v>
      </c>
      <c r="AB59" s="8" t="s">
        <v>2901</v>
      </c>
      <c r="AC59" s="8" t="s">
        <v>2902</v>
      </c>
      <c r="AD59" s="8" t="s">
        <v>2903</v>
      </c>
      <c r="AE59" s="8" t="s">
        <v>2904</v>
      </c>
      <c r="AF59" s="8" t="s">
        <v>2905</v>
      </c>
      <c r="AG59" s="8" t="s">
        <v>2906</v>
      </c>
      <c r="AH59" s="8" t="s">
        <v>2907</v>
      </c>
      <c r="AI59" s="8" t="s">
        <v>2908</v>
      </c>
      <c r="AJ59" s="8" t="s">
        <v>2909</v>
      </c>
      <c r="AK59" s="8" t="s">
        <v>2910</v>
      </c>
      <c r="AL59" s="8" t="s">
        <v>194</v>
      </c>
      <c r="AM59" s="8" t="s">
        <v>2911</v>
      </c>
      <c r="AN59" s="8" t="s">
        <v>2912</v>
      </c>
      <c r="AO59" s="8" t="s">
        <v>2913</v>
      </c>
      <c r="AP59" s="8" t="s">
        <v>2914</v>
      </c>
      <c r="AQ59" s="8" t="s">
        <v>2915</v>
      </c>
      <c r="AR59" s="8" t="s">
        <v>2916</v>
      </c>
      <c r="AS59" s="8" t="s">
        <v>2917</v>
      </c>
      <c r="AT59" s="8" t="s">
        <v>2918</v>
      </c>
      <c r="AU59" s="8" t="s">
        <v>100</v>
      </c>
      <c r="AV59" s="8" t="s">
        <v>2919</v>
      </c>
      <c r="AW59" s="8" t="s">
        <v>2920</v>
      </c>
      <c r="AX59" s="8" t="s">
        <v>2921</v>
      </c>
      <c r="AY59" s="8" t="s">
        <v>2922</v>
      </c>
      <c r="AZ59" s="8" t="s">
        <v>2923</v>
      </c>
      <c r="BA59" s="8" t="s">
        <v>2924</v>
      </c>
      <c r="BB59" s="8" t="s">
        <v>2925</v>
      </c>
      <c r="BC59" s="8" t="s">
        <v>2926</v>
      </c>
    </row>
    <row r="60" spans="1:55" x14ac:dyDescent="0.25">
      <c r="A60" s="7" t="s">
        <v>2927</v>
      </c>
      <c r="B60" s="7" t="s">
        <v>2878</v>
      </c>
      <c r="C60" s="7" t="s">
        <v>57</v>
      </c>
      <c r="D60" s="7" t="s">
        <v>58</v>
      </c>
      <c r="E60" s="7">
        <v>3414</v>
      </c>
      <c r="F60" s="8" t="s">
        <v>2928</v>
      </c>
      <c r="G60" s="8" t="s">
        <v>2929</v>
      </c>
      <c r="H60" s="8" t="s">
        <v>2930</v>
      </c>
      <c r="I60" s="8" t="s">
        <v>2931</v>
      </c>
      <c r="J60" s="8" t="s">
        <v>2932</v>
      </c>
      <c r="K60" s="8" t="s">
        <v>2933</v>
      </c>
      <c r="L60" s="8" t="s">
        <v>2934</v>
      </c>
      <c r="M60" s="8" t="s">
        <v>2935</v>
      </c>
      <c r="N60" s="8" t="s">
        <v>2936</v>
      </c>
      <c r="O60" s="8" t="s">
        <v>2937</v>
      </c>
      <c r="P60" s="8" t="s">
        <v>2938</v>
      </c>
      <c r="Q60" s="8" t="s">
        <v>2939</v>
      </c>
      <c r="R60" s="8" t="s">
        <v>2940</v>
      </c>
      <c r="S60" s="8" t="s">
        <v>2941</v>
      </c>
      <c r="T60" s="8" t="s">
        <v>2942</v>
      </c>
      <c r="U60" s="8" t="s">
        <v>2943</v>
      </c>
      <c r="V60" s="8" t="s">
        <v>2944</v>
      </c>
      <c r="W60" s="8" t="s">
        <v>2945</v>
      </c>
      <c r="X60" s="8" t="s">
        <v>2946</v>
      </c>
      <c r="Y60" s="8" t="s">
        <v>2947</v>
      </c>
      <c r="Z60" s="8" t="s">
        <v>2948</v>
      </c>
      <c r="AA60" s="8" t="s">
        <v>2949</v>
      </c>
      <c r="AB60" s="8" t="s">
        <v>2950</v>
      </c>
      <c r="AC60" s="8" t="s">
        <v>2951</v>
      </c>
      <c r="AD60" s="8" t="s">
        <v>2952</v>
      </c>
      <c r="AE60" s="8" t="s">
        <v>2953</v>
      </c>
      <c r="AF60" s="8" t="s">
        <v>2954</v>
      </c>
      <c r="AG60" s="8" t="s">
        <v>2955</v>
      </c>
      <c r="AH60" s="8" t="s">
        <v>2956</v>
      </c>
      <c r="AI60" s="8" t="s">
        <v>2957</v>
      </c>
      <c r="AJ60" s="8" t="s">
        <v>2958</v>
      </c>
      <c r="AK60" s="8" t="s">
        <v>2959</v>
      </c>
      <c r="AL60" s="8" t="s">
        <v>2960</v>
      </c>
      <c r="AM60" s="8" t="s">
        <v>444</v>
      </c>
      <c r="AN60" s="8" t="s">
        <v>2961</v>
      </c>
      <c r="AO60" s="8" t="s">
        <v>2962</v>
      </c>
      <c r="AP60" s="8" t="s">
        <v>2963</v>
      </c>
      <c r="AQ60" s="8" t="s">
        <v>2964</v>
      </c>
      <c r="AR60" s="8" t="s">
        <v>2965</v>
      </c>
      <c r="AS60" s="8" t="s">
        <v>2966</v>
      </c>
      <c r="AT60" s="8" t="s">
        <v>2967</v>
      </c>
      <c r="AU60" s="8" t="s">
        <v>2968</v>
      </c>
      <c r="AV60" s="8" t="s">
        <v>2969</v>
      </c>
      <c r="AW60" s="8" t="s">
        <v>2970</v>
      </c>
      <c r="AX60" s="8" t="s">
        <v>2971</v>
      </c>
      <c r="AY60" s="8" t="s">
        <v>2972</v>
      </c>
      <c r="AZ60" s="8" t="s">
        <v>2973</v>
      </c>
      <c r="BA60" s="8" t="s">
        <v>2974</v>
      </c>
      <c r="BB60" s="8" t="s">
        <v>2975</v>
      </c>
      <c r="BC60" s="8" t="s">
        <v>2976</v>
      </c>
    </row>
    <row r="61" spans="1:55" x14ac:dyDescent="0.25">
      <c r="A61" s="7" t="s">
        <v>2977</v>
      </c>
      <c r="B61" s="7" t="s">
        <v>2878</v>
      </c>
      <c r="C61" s="7" t="s">
        <v>57</v>
      </c>
      <c r="D61" s="7" t="s">
        <v>58</v>
      </c>
      <c r="E61" s="7">
        <v>3415</v>
      </c>
      <c r="F61" s="8" t="s">
        <v>2978</v>
      </c>
      <c r="G61" s="8" t="s">
        <v>2979</v>
      </c>
      <c r="H61" s="8" t="s">
        <v>2980</v>
      </c>
      <c r="I61" s="8" t="s">
        <v>2981</v>
      </c>
      <c r="J61" s="8" t="s">
        <v>2982</v>
      </c>
      <c r="K61" s="8" t="s">
        <v>2983</v>
      </c>
      <c r="L61" s="8" t="s">
        <v>2984</v>
      </c>
      <c r="M61" s="8" t="s">
        <v>2985</v>
      </c>
      <c r="N61" s="8" t="s">
        <v>2986</v>
      </c>
      <c r="O61" s="8" t="s">
        <v>2987</v>
      </c>
      <c r="P61" s="8" t="s">
        <v>2988</v>
      </c>
      <c r="Q61" s="8" t="s">
        <v>2989</v>
      </c>
      <c r="R61" s="8" t="s">
        <v>2990</v>
      </c>
      <c r="S61" s="8" t="s">
        <v>2991</v>
      </c>
      <c r="T61" s="8" t="s">
        <v>2992</v>
      </c>
      <c r="U61" s="8" t="s">
        <v>2993</v>
      </c>
      <c r="V61" s="8" t="s">
        <v>2994</v>
      </c>
      <c r="W61" s="8" t="s">
        <v>2995</v>
      </c>
      <c r="X61" s="8" t="s">
        <v>2996</v>
      </c>
      <c r="Y61" s="8" t="s">
        <v>2997</v>
      </c>
      <c r="Z61" s="8" t="s">
        <v>2998</v>
      </c>
      <c r="AA61" s="8" t="s">
        <v>2999</v>
      </c>
      <c r="AB61" s="8" t="s">
        <v>3000</v>
      </c>
      <c r="AC61" s="8" t="s">
        <v>3001</v>
      </c>
      <c r="AD61" s="8" t="s">
        <v>3002</v>
      </c>
      <c r="AE61" s="8" t="s">
        <v>3003</v>
      </c>
      <c r="AF61" s="8" t="s">
        <v>3004</v>
      </c>
      <c r="AG61" s="8" t="s">
        <v>3005</v>
      </c>
      <c r="AH61" s="8" t="s">
        <v>3006</v>
      </c>
      <c r="AI61" s="8" t="s">
        <v>3007</v>
      </c>
      <c r="AJ61" s="8" t="s">
        <v>3008</v>
      </c>
      <c r="AK61" s="8" t="s">
        <v>3009</v>
      </c>
      <c r="AL61" s="8" t="s">
        <v>194</v>
      </c>
      <c r="AM61" s="8" t="s">
        <v>3010</v>
      </c>
      <c r="AN61" s="8" t="s">
        <v>3011</v>
      </c>
      <c r="AO61" s="8" t="s">
        <v>3012</v>
      </c>
      <c r="AP61" s="8" t="s">
        <v>3013</v>
      </c>
      <c r="AQ61" s="8" t="s">
        <v>3014</v>
      </c>
      <c r="AR61" s="8" t="s">
        <v>3015</v>
      </c>
      <c r="AS61" s="8" t="s">
        <v>3016</v>
      </c>
      <c r="AT61" s="8" t="s">
        <v>3017</v>
      </c>
      <c r="AU61" s="8" t="s">
        <v>3018</v>
      </c>
      <c r="AV61" s="8" t="s">
        <v>3019</v>
      </c>
      <c r="AW61" s="8" t="s">
        <v>3020</v>
      </c>
      <c r="AX61" s="8" t="s">
        <v>3021</v>
      </c>
      <c r="AY61" s="8" t="s">
        <v>3022</v>
      </c>
      <c r="AZ61" s="8" t="s">
        <v>3023</v>
      </c>
      <c r="BA61" s="8" t="s">
        <v>3024</v>
      </c>
      <c r="BB61" s="8" t="s">
        <v>3025</v>
      </c>
      <c r="BC61" s="8" t="s">
        <v>3026</v>
      </c>
    </row>
    <row r="62" spans="1:55" x14ac:dyDescent="0.25">
      <c r="A62" s="7" t="s">
        <v>3027</v>
      </c>
      <c r="B62" s="7" t="s">
        <v>56</v>
      </c>
      <c r="C62" s="7" t="s">
        <v>57</v>
      </c>
      <c r="D62" s="7" t="s">
        <v>58</v>
      </c>
      <c r="E62" s="7">
        <v>3501</v>
      </c>
      <c r="F62" s="8" t="s">
        <v>59</v>
      </c>
      <c r="G62" s="8" t="s">
        <v>3028</v>
      </c>
      <c r="H62" s="8" t="s">
        <v>3029</v>
      </c>
      <c r="I62" s="8" t="s">
        <v>3030</v>
      </c>
      <c r="J62" s="8" t="s">
        <v>3031</v>
      </c>
      <c r="K62" s="8" t="s">
        <v>3032</v>
      </c>
      <c r="L62" s="8" t="s">
        <v>3033</v>
      </c>
      <c r="M62" s="8" t="s">
        <v>3034</v>
      </c>
      <c r="N62" s="8" t="s">
        <v>3035</v>
      </c>
      <c r="O62" s="8" t="s">
        <v>3036</v>
      </c>
      <c r="P62" s="8" t="s">
        <v>3037</v>
      </c>
      <c r="Q62" s="8" t="s">
        <v>3038</v>
      </c>
      <c r="R62" s="8" t="s">
        <v>3039</v>
      </c>
      <c r="S62" s="8" t="s">
        <v>3040</v>
      </c>
      <c r="T62" s="8" t="s">
        <v>3041</v>
      </c>
      <c r="U62" s="8" t="s">
        <v>3042</v>
      </c>
      <c r="V62" s="8" t="s">
        <v>3043</v>
      </c>
      <c r="W62" s="8" t="s">
        <v>3044</v>
      </c>
      <c r="X62" s="8" t="s">
        <v>3045</v>
      </c>
      <c r="Y62" s="8" t="s">
        <v>3046</v>
      </c>
      <c r="Z62" s="8" t="s">
        <v>533</v>
      </c>
      <c r="AA62" s="8" t="s">
        <v>3047</v>
      </c>
      <c r="AB62" s="8" t="s">
        <v>3048</v>
      </c>
      <c r="AC62" s="8" t="s">
        <v>3049</v>
      </c>
      <c r="AD62" s="8" t="s">
        <v>3050</v>
      </c>
      <c r="AE62" s="8" t="s">
        <v>3051</v>
      </c>
      <c r="AF62" s="8" t="s">
        <v>3052</v>
      </c>
      <c r="AG62" s="8" t="s">
        <v>1871</v>
      </c>
      <c r="AH62" s="8" t="s">
        <v>3053</v>
      </c>
      <c r="AI62" s="8" t="s">
        <v>3054</v>
      </c>
      <c r="AJ62" s="8" t="s">
        <v>3055</v>
      </c>
      <c r="AK62" s="8" t="s">
        <v>3056</v>
      </c>
      <c r="AL62" s="8" t="s">
        <v>194</v>
      </c>
      <c r="AM62" s="8" t="s">
        <v>3057</v>
      </c>
      <c r="AN62" s="8" t="s">
        <v>3058</v>
      </c>
      <c r="AO62" s="8" t="s">
        <v>3059</v>
      </c>
      <c r="AP62" s="8" t="s">
        <v>3060</v>
      </c>
      <c r="AQ62" s="8" t="s">
        <v>3061</v>
      </c>
      <c r="AR62" s="8" t="s">
        <v>3062</v>
      </c>
      <c r="AS62" s="8" t="s">
        <v>3063</v>
      </c>
      <c r="AT62" s="8" t="s">
        <v>3064</v>
      </c>
      <c r="AU62" s="8" t="s">
        <v>100</v>
      </c>
      <c r="AV62" s="8" t="s">
        <v>3065</v>
      </c>
      <c r="AW62" s="8" t="s">
        <v>3066</v>
      </c>
      <c r="AX62" s="8" t="s">
        <v>3067</v>
      </c>
      <c r="AY62" s="8" t="s">
        <v>3068</v>
      </c>
      <c r="AZ62" s="8" t="s">
        <v>3069</v>
      </c>
      <c r="BA62" s="8" t="s">
        <v>3070</v>
      </c>
      <c r="BB62" s="8" t="s">
        <v>455</v>
      </c>
      <c r="BC62" s="8" t="s">
        <v>3071</v>
      </c>
    </row>
    <row r="63" spans="1:55" x14ac:dyDescent="0.25">
      <c r="A63" s="7" t="s">
        <v>3072</v>
      </c>
      <c r="B63" s="7" t="s">
        <v>3073</v>
      </c>
      <c r="C63" s="7" t="s">
        <v>57</v>
      </c>
      <c r="D63" s="7" t="s">
        <v>58</v>
      </c>
      <c r="E63" s="7">
        <v>3502</v>
      </c>
      <c r="F63" s="8" t="s">
        <v>3074</v>
      </c>
      <c r="G63" s="8" t="s">
        <v>3075</v>
      </c>
      <c r="H63" s="8" t="s">
        <v>3076</v>
      </c>
      <c r="I63" s="8" t="s">
        <v>3077</v>
      </c>
      <c r="J63" s="8" t="s">
        <v>3078</v>
      </c>
      <c r="K63" s="8" t="s">
        <v>3079</v>
      </c>
      <c r="L63" s="8" t="s">
        <v>3080</v>
      </c>
      <c r="M63" s="8" t="s">
        <v>3081</v>
      </c>
      <c r="N63" s="8" t="s">
        <v>3082</v>
      </c>
      <c r="O63" s="8" t="s">
        <v>3083</v>
      </c>
      <c r="P63" s="8" t="s">
        <v>3084</v>
      </c>
      <c r="Q63" s="8" t="s">
        <v>3085</v>
      </c>
      <c r="R63" s="8" t="s">
        <v>3086</v>
      </c>
      <c r="S63" s="8" t="s">
        <v>3087</v>
      </c>
      <c r="T63" s="8" t="s">
        <v>3088</v>
      </c>
      <c r="U63" s="8" t="s">
        <v>3089</v>
      </c>
      <c r="V63" s="8" t="s">
        <v>3090</v>
      </c>
      <c r="W63" s="8" t="s">
        <v>3091</v>
      </c>
      <c r="X63" s="8" t="s">
        <v>3092</v>
      </c>
      <c r="Y63" s="8" t="s">
        <v>3093</v>
      </c>
      <c r="Z63" s="8" t="s">
        <v>3094</v>
      </c>
      <c r="AA63" s="8" t="s">
        <v>3095</v>
      </c>
      <c r="AB63" s="8" t="s">
        <v>3096</v>
      </c>
      <c r="AC63" s="8" t="s">
        <v>3097</v>
      </c>
      <c r="AD63" s="8" t="s">
        <v>3098</v>
      </c>
      <c r="AE63" s="8" t="s">
        <v>3099</v>
      </c>
      <c r="AF63" s="8" t="s">
        <v>3100</v>
      </c>
      <c r="AG63" s="8" t="s">
        <v>3101</v>
      </c>
      <c r="AH63" s="8" t="s">
        <v>3102</v>
      </c>
      <c r="AI63" s="8" t="s">
        <v>3103</v>
      </c>
      <c r="AJ63" s="8" t="s">
        <v>3104</v>
      </c>
      <c r="AK63" s="8" t="s">
        <v>3105</v>
      </c>
      <c r="AL63" s="8" t="s">
        <v>194</v>
      </c>
      <c r="AM63" s="8" t="s">
        <v>3106</v>
      </c>
      <c r="AN63" s="8" t="s">
        <v>3107</v>
      </c>
      <c r="AO63" s="8" t="s">
        <v>3108</v>
      </c>
      <c r="AP63" s="8" t="s">
        <v>3109</v>
      </c>
      <c r="AQ63" s="8" t="s">
        <v>3110</v>
      </c>
      <c r="AR63" s="8" t="s">
        <v>3111</v>
      </c>
      <c r="AS63" s="8" t="s">
        <v>3112</v>
      </c>
      <c r="AT63" s="8" t="s">
        <v>3113</v>
      </c>
      <c r="AU63" s="8" t="s">
        <v>3114</v>
      </c>
      <c r="AV63" s="8" t="s">
        <v>3115</v>
      </c>
      <c r="AW63" s="8" t="s">
        <v>3116</v>
      </c>
      <c r="AX63" s="8" t="s">
        <v>3117</v>
      </c>
      <c r="AY63" s="8" t="s">
        <v>3118</v>
      </c>
      <c r="AZ63" s="8" t="s">
        <v>3119</v>
      </c>
      <c r="BA63" s="8" t="s">
        <v>3120</v>
      </c>
      <c r="BB63" s="8" t="s">
        <v>3121</v>
      </c>
      <c r="BC63" s="8" t="s">
        <v>884</v>
      </c>
    </row>
    <row r="64" spans="1:55" x14ac:dyDescent="0.25">
      <c r="A64" s="7" t="s">
        <v>3122</v>
      </c>
      <c r="B64" s="7" t="s">
        <v>3073</v>
      </c>
      <c r="C64" s="7" t="s">
        <v>57</v>
      </c>
      <c r="D64" s="7" t="s">
        <v>58</v>
      </c>
      <c r="E64" s="7">
        <v>3503</v>
      </c>
      <c r="F64" s="8" t="s">
        <v>3123</v>
      </c>
      <c r="G64" s="8" t="s">
        <v>3124</v>
      </c>
      <c r="H64" s="8" t="s">
        <v>3125</v>
      </c>
      <c r="I64" s="8" t="s">
        <v>3126</v>
      </c>
      <c r="J64" s="8" t="s">
        <v>3127</v>
      </c>
      <c r="K64" s="8" t="s">
        <v>3128</v>
      </c>
      <c r="L64" s="8" t="s">
        <v>3129</v>
      </c>
      <c r="M64" s="8" t="s">
        <v>3130</v>
      </c>
      <c r="N64" s="8" t="s">
        <v>3131</v>
      </c>
      <c r="O64" s="8" t="s">
        <v>3132</v>
      </c>
      <c r="P64" s="8" t="s">
        <v>3133</v>
      </c>
      <c r="Q64" s="8" t="s">
        <v>3134</v>
      </c>
      <c r="R64" s="8" t="s">
        <v>3135</v>
      </c>
      <c r="S64" s="8" t="s">
        <v>3136</v>
      </c>
      <c r="T64" s="8" t="s">
        <v>3137</v>
      </c>
      <c r="U64" s="8" t="s">
        <v>3138</v>
      </c>
      <c r="V64" s="8" t="s">
        <v>3139</v>
      </c>
      <c r="W64" s="8" t="s">
        <v>3140</v>
      </c>
      <c r="X64" s="8" t="s">
        <v>3141</v>
      </c>
      <c r="Y64" s="8" t="s">
        <v>3142</v>
      </c>
      <c r="Z64" s="8" t="s">
        <v>3143</v>
      </c>
      <c r="AA64" s="8" t="s">
        <v>3144</v>
      </c>
      <c r="AB64" s="8" t="s">
        <v>3145</v>
      </c>
      <c r="AC64" s="8" t="s">
        <v>3146</v>
      </c>
      <c r="AD64" s="8" t="s">
        <v>3147</v>
      </c>
      <c r="AE64" s="8" t="s">
        <v>3148</v>
      </c>
      <c r="AF64" s="8" t="s">
        <v>3149</v>
      </c>
      <c r="AG64" s="8" t="s">
        <v>3150</v>
      </c>
      <c r="AH64" s="8" t="s">
        <v>3151</v>
      </c>
      <c r="AI64" s="8" t="s">
        <v>3152</v>
      </c>
      <c r="AJ64" s="8" t="s">
        <v>3153</v>
      </c>
      <c r="AK64" s="8" t="s">
        <v>3154</v>
      </c>
      <c r="AL64" s="8" t="s">
        <v>194</v>
      </c>
      <c r="AM64" s="8" t="s">
        <v>3155</v>
      </c>
      <c r="AN64" s="8" t="s">
        <v>3156</v>
      </c>
      <c r="AO64" s="8" t="s">
        <v>3157</v>
      </c>
      <c r="AP64" s="8" t="s">
        <v>3158</v>
      </c>
      <c r="AQ64" s="8" t="s">
        <v>3159</v>
      </c>
      <c r="AR64" s="8" t="s">
        <v>3160</v>
      </c>
      <c r="AS64" s="8" t="s">
        <v>3161</v>
      </c>
      <c r="AT64" s="8" t="s">
        <v>3162</v>
      </c>
      <c r="AU64" s="8" t="s">
        <v>3163</v>
      </c>
      <c r="AV64" s="8" t="s">
        <v>3164</v>
      </c>
      <c r="AW64" s="8" t="s">
        <v>3165</v>
      </c>
      <c r="AX64" s="8" t="s">
        <v>3166</v>
      </c>
      <c r="AY64" s="8" t="s">
        <v>3167</v>
      </c>
      <c r="AZ64" s="8" t="s">
        <v>3168</v>
      </c>
      <c r="BA64" s="8" t="s">
        <v>3169</v>
      </c>
      <c r="BB64" s="8" t="s">
        <v>3170</v>
      </c>
      <c r="BC64" s="8" t="s">
        <v>3171</v>
      </c>
    </row>
    <row r="65" spans="1:55" x14ac:dyDescent="0.25">
      <c r="A65" s="7" t="s">
        <v>3172</v>
      </c>
      <c r="B65" s="7" t="s">
        <v>3073</v>
      </c>
      <c r="C65" s="7" t="s">
        <v>57</v>
      </c>
      <c r="D65" s="7" t="s">
        <v>58</v>
      </c>
      <c r="E65" s="7">
        <v>3504</v>
      </c>
      <c r="F65" s="8" t="s">
        <v>3173</v>
      </c>
      <c r="G65" s="8" t="s">
        <v>3174</v>
      </c>
      <c r="H65" s="8" t="s">
        <v>3175</v>
      </c>
      <c r="I65" s="8" t="s">
        <v>3176</v>
      </c>
      <c r="J65" s="8" t="s">
        <v>3177</v>
      </c>
      <c r="K65" s="8" t="s">
        <v>3178</v>
      </c>
      <c r="L65" s="8" t="s">
        <v>3179</v>
      </c>
      <c r="M65" s="8" t="s">
        <v>3180</v>
      </c>
      <c r="N65" s="8" t="s">
        <v>3181</v>
      </c>
      <c r="O65" s="8" t="s">
        <v>3182</v>
      </c>
      <c r="P65" s="8" t="s">
        <v>3183</v>
      </c>
      <c r="Q65" s="8" t="s">
        <v>3184</v>
      </c>
      <c r="R65" s="8" t="s">
        <v>3185</v>
      </c>
      <c r="S65" s="8" t="s">
        <v>3186</v>
      </c>
      <c r="T65" s="8" t="s">
        <v>3187</v>
      </c>
      <c r="U65" s="8" t="s">
        <v>3188</v>
      </c>
      <c r="V65" s="8" t="s">
        <v>3189</v>
      </c>
      <c r="W65" s="8" t="s">
        <v>3190</v>
      </c>
      <c r="X65" s="8" t="s">
        <v>3191</v>
      </c>
      <c r="Y65" s="8" t="s">
        <v>3192</v>
      </c>
      <c r="Z65" s="8" t="s">
        <v>3193</v>
      </c>
      <c r="AA65" s="8" t="s">
        <v>3194</v>
      </c>
      <c r="AB65" s="8" t="s">
        <v>3195</v>
      </c>
      <c r="AC65" s="8" t="s">
        <v>3196</v>
      </c>
      <c r="AD65" s="8" t="s">
        <v>3197</v>
      </c>
      <c r="AE65" s="8" t="s">
        <v>3198</v>
      </c>
      <c r="AF65" s="8" t="s">
        <v>3199</v>
      </c>
      <c r="AG65" s="8" t="s">
        <v>3200</v>
      </c>
      <c r="AH65" s="8" t="s">
        <v>3201</v>
      </c>
      <c r="AI65" s="8" t="s">
        <v>3202</v>
      </c>
      <c r="AJ65" s="8" t="s">
        <v>3203</v>
      </c>
      <c r="AK65" s="8" t="s">
        <v>3204</v>
      </c>
      <c r="AL65" s="8" t="s">
        <v>3205</v>
      </c>
      <c r="AM65" s="8" t="s">
        <v>3206</v>
      </c>
      <c r="AN65" s="8" t="s">
        <v>3207</v>
      </c>
      <c r="AO65" s="8" t="s">
        <v>3208</v>
      </c>
      <c r="AP65" s="8" t="s">
        <v>3209</v>
      </c>
      <c r="AQ65" s="8" t="s">
        <v>3210</v>
      </c>
      <c r="AR65" s="8" t="s">
        <v>3211</v>
      </c>
      <c r="AS65" s="8" t="s">
        <v>3212</v>
      </c>
      <c r="AT65" s="8" t="s">
        <v>3213</v>
      </c>
      <c r="AU65" s="8" t="s">
        <v>3214</v>
      </c>
      <c r="AV65" s="8" t="s">
        <v>3215</v>
      </c>
      <c r="AW65" s="8" t="s">
        <v>3216</v>
      </c>
      <c r="AX65" s="8" t="s">
        <v>3217</v>
      </c>
      <c r="AY65" s="8" t="s">
        <v>2873</v>
      </c>
      <c r="AZ65" s="8" t="s">
        <v>3218</v>
      </c>
      <c r="BA65" s="8" t="s">
        <v>3219</v>
      </c>
      <c r="BB65" s="8" t="s">
        <v>3220</v>
      </c>
      <c r="BC65" s="8" t="s">
        <v>3221</v>
      </c>
    </row>
    <row r="66" spans="1:55" x14ac:dyDescent="0.25">
      <c r="A66" s="7" t="s">
        <v>3222</v>
      </c>
      <c r="B66" s="7" t="s">
        <v>56</v>
      </c>
      <c r="C66" s="7" t="s">
        <v>57</v>
      </c>
      <c r="D66" s="7" t="s">
        <v>58</v>
      </c>
      <c r="E66" s="7">
        <v>3505</v>
      </c>
      <c r="F66" s="8" t="s">
        <v>59</v>
      </c>
      <c r="G66" s="8" t="s">
        <v>3223</v>
      </c>
      <c r="H66" s="8" t="s">
        <v>3224</v>
      </c>
      <c r="I66" s="8" t="s">
        <v>3225</v>
      </c>
      <c r="J66" s="8" t="s">
        <v>3226</v>
      </c>
      <c r="K66" s="8" t="s">
        <v>3227</v>
      </c>
      <c r="L66" s="8" t="s">
        <v>3228</v>
      </c>
      <c r="M66" s="8" t="s">
        <v>3229</v>
      </c>
      <c r="N66" s="8" t="s">
        <v>3230</v>
      </c>
      <c r="O66" s="8" t="s">
        <v>3231</v>
      </c>
      <c r="P66" s="8" t="s">
        <v>3232</v>
      </c>
      <c r="Q66" s="8" t="s">
        <v>3233</v>
      </c>
      <c r="R66" s="8" t="s">
        <v>3234</v>
      </c>
      <c r="S66" s="8" t="s">
        <v>3235</v>
      </c>
      <c r="T66" s="8" t="s">
        <v>3236</v>
      </c>
      <c r="U66" s="8" t="s">
        <v>3237</v>
      </c>
      <c r="V66" s="8" t="s">
        <v>3238</v>
      </c>
      <c r="W66" s="8" t="s">
        <v>3239</v>
      </c>
      <c r="X66" s="8" t="s">
        <v>3240</v>
      </c>
      <c r="Y66" s="8" t="s">
        <v>3241</v>
      </c>
      <c r="Z66" s="8" t="s">
        <v>533</v>
      </c>
      <c r="AA66" s="8" t="s">
        <v>3242</v>
      </c>
      <c r="AB66" s="8" t="s">
        <v>3243</v>
      </c>
      <c r="AC66" s="8" t="s">
        <v>3244</v>
      </c>
      <c r="AD66" s="8" t="s">
        <v>3245</v>
      </c>
      <c r="AE66" s="8" t="s">
        <v>3246</v>
      </c>
      <c r="AF66" s="8" t="s">
        <v>3247</v>
      </c>
      <c r="AG66" s="8" t="s">
        <v>3248</v>
      </c>
      <c r="AH66" s="8" t="s">
        <v>885</v>
      </c>
      <c r="AI66" s="8" t="s">
        <v>3249</v>
      </c>
      <c r="AJ66" s="8" t="s">
        <v>3250</v>
      </c>
      <c r="AK66" s="8" t="s">
        <v>3251</v>
      </c>
      <c r="AL66" s="8" t="s">
        <v>194</v>
      </c>
      <c r="AM66" s="8" t="s">
        <v>3252</v>
      </c>
      <c r="AN66" s="8" t="s">
        <v>3253</v>
      </c>
      <c r="AO66" s="8" t="s">
        <v>3254</v>
      </c>
      <c r="AP66" s="8" t="s">
        <v>3255</v>
      </c>
      <c r="AQ66" s="8" t="s">
        <v>3256</v>
      </c>
      <c r="AR66" s="8" t="s">
        <v>3257</v>
      </c>
      <c r="AS66" s="8" t="s">
        <v>3258</v>
      </c>
      <c r="AT66" s="8" t="s">
        <v>3259</v>
      </c>
      <c r="AU66" s="8" t="s">
        <v>3260</v>
      </c>
      <c r="AV66" s="8" t="s">
        <v>100</v>
      </c>
      <c r="AW66" s="8" t="s">
        <v>59</v>
      </c>
      <c r="AX66" s="8" t="s">
        <v>3261</v>
      </c>
      <c r="AY66" s="8" t="s">
        <v>3262</v>
      </c>
      <c r="AZ66" s="8" t="s">
        <v>3263</v>
      </c>
      <c r="BA66" s="8" t="s">
        <v>305</v>
      </c>
      <c r="BB66" s="8" t="s">
        <v>3264</v>
      </c>
      <c r="BC66" s="8" t="s">
        <v>3265</v>
      </c>
    </row>
    <row r="67" spans="1:55" x14ac:dyDescent="0.25">
      <c r="A67" s="7" t="s">
        <v>3266</v>
      </c>
      <c r="B67" s="7" t="s">
        <v>3267</v>
      </c>
      <c r="C67" s="7" t="s">
        <v>57</v>
      </c>
      <c r="D67" s="7" t="s">
        <v>58</v>
      </c>
      <c r="E67" s="7">
        <v>3506</v>
      </c>
      <c r="F67" s="8" t="s">
        <v>3268</v>
      </c>
      <c r="G67" s="8" t="s">
        <v>3269</v>
      </c>
      <c r="H67" s="8" t="s">
        <v>3270</v>
      </c>
      <c r="I67" s="8" t="s">
        <v>3271</v>
      </c>
      <c r="J67" s="8" t="s">
        <v>3272</v>
      </c>
      <c r="K67" s="8" t="s">
        <v>3273</v>
      </c>
      <c r="L67" s="8" t="s">
        <v>3274</v>
      </c>
      <c r="M67" s="8" t="s">
        <v>3275</v>
      </c>
      <c r="N67" s="8" t="s">
        <v>3276</v>
      </c>
      <c r="O67" s="8" t="s">
        <v>3277</v>
      </c>
      <c r="P67" s="8" t="s">
        <v>3278</v>
      </c>
      <c r="Q67" s="8" t="s">
        <v>3279</v>
      </c>
      <c r="R67" s="8" t="s">
        <v>3280</v>
      </c>
      <c r="S67" s="8" t="s">
        <v>3281</v>
      </c>
      <c r="T67" s="8" t="s">
        <v>3282</v>
      </c>
      <c r="U67" s="8" t="s">
        <v>3283</v>
      </c>
      <c r="V67" s="8" t="s">
        <v>3284</v>
      </c>
      <c r="W67" s="8" t="s">
        <v>3285</v>
      </c>
      <c r="X67" s="8" t="s">
        <v>3286</v>
      </c>
      <c r="Y67" s="8" t="s">
        <v>3287</v>
      </c>
      <c r="Z67" s="8" t="s">
        <v>3288</v>
      </c>
      <c r="AA67" s="8" t="s">
        <v>3289</v>
      </c>
      <c r="AB67" s="8" t="s">
        <v>3290</v>
      </c>
      <c r="AC67" s="8" t="s">
        <v>3291</v>
      </c>
      <c r="AD67" s="8" t="s">
        <v>3292</v>
      </c>
      <c r="AE67" s="8" t="s">
        <v>3293</v>
      </c>
      <c r="AF67" s="8" t="s">
        <v>3294</v>
      </c>
      <c r="AG67" s="8" t="s">
        <v>3295</v>
      </c>
      <c r="AH67" s="8" t="s">
        <v>3296</v>
      </c>
      <c r="AI67" s="8" t="s">
        <v>3297</v>
      </c>
      <c r="AJ67" s="8" t="s">
        <v>3298</v>
      </c>
      <c r="AK67" s="8" t="s">
        <v>3299</v>
      </c>
      <c r="AL67" s="8" t="s">
        <v>194</v>
      </c>
      <c r="AM67" s="8" t="s">
        <v>3300</v>
      </c>
      <c r="AN67" s="8" t="s">
        <v>3301</v>
      </c>
      <c r="AO67" s="8" t="s">
        <v>3302</v>
      </c>
      <c r="AP67" s="8" t="s">
        <v>3303</v>
      </c>
      <c r="AQ67" s="8" t="s">
        <v>3304</v>
      </c>
      <c r="AR67" s="8" t="s">
        <v>3305</v>
      </c>
      <c r="AS67" s="8" t="s">
        <v>3306</v>
      </c>
      <c r="AT67" s="8" t="s">
        <v>3307</v>
      </c>
      <c r="AU67" s="8" t="s">
        <v>3308</v>
      </c>
      <c r="AV67" s="8" t="s">
        <v>3309</v>
      </c>
      <c r="AW67" s="8" t="s">
        <v>3310</v>
      </c>
      <c r="AX67" s="8" t="s">
        <v>3311</v>
      </c>
      <c r="AY67" s="8" t="s">
        <v>3312</v>
      </c>
      <c r="AZ67" s="8" t="s">
        <v>3313</v>
      </c>
      <c r="BA67" s="8" t="s">
        <v>3314</v>
      </c>
      <c r="BB67" s="8" t="s">
        <v>3315</v>
      </c>
      <c r="BC67" s="8" t="s">
        <v>3316</v>
      </c>
    </row>
    <row r="68" spans="1:55" x14ac:dyDescent="0.25">
      <c r="A68" s="7" t="s">
        <v>3317</v>
      </c>
      <c r="B68" s="7" t="s">
        <v>3267</v>
      </c>
      <c r="C68" s="7" t="s">
        <v>57</v>
      </c>
      <c r="D68" s="7" t="s">
        <v>58</v>
      </c>
      <c r="E68" s="7">
        <v>3507</v>
      </c>
      <c r="F68" s="8" t="s">
        <v>3318</v>
      </c>
      <c r="G68" s="8" t="s">
        <v>3319</v>
      </c>
      <c r="H68" s="8" t="s">
        <v>3320</v>
      </c>
      <c r="I68" s="8" t="s">
        <v>3321</v>
      </c>
      <c r="J68" s="8" t="s">
        <v>3322</v>
      </c>
      <c r="K68" s="8" t="s">
        <v>3323</v>
      </c>
      <c r="L68" s="8" t="s">
        <v>3324</v>
      </c>
      <c r="M68" s="8" t="s">
        <v>3325</v>
      </c>
      <c r="N68" s="8" t="s">
        <v>3326</v>
      </c>
      <c r="O68" s="8" t="s">
        <v>3327</v>
      </c>
      <c r="P68" s="8" t="s">
        <v>3328</v>
      </c>
      <c r="Q68" s="8" t="s">
        <v>3329</v>
      </c>
      <c r="R68" s="8" t="s">
        <v>3330</v>
      </c>
      <c r="S68" s="8" t="s">
        <v>3331</v>
      </c>
      <c r="T68" s="8" t="s">
        <v>3332</v>
      </c>
      <c r="U68" s="8" t="s">
        <v>3333</v>
      </c>
      <c r="V68" s="8" t="s">
        <v>3334</v>
      </c>
      <c r="W68" s="8" t="s">
        <v>3335</v>
      </c>
      <c r="X68" s="8" t="s">
        <v>3336</v>
      </c>
      <c r="Y68" s="8" t="s">
        <v>3337</v>
      </c>
      <c r="Z68" s="8" t="s">
        <v>3338</v>
      </c>
      <c r="AA68" s="8" t="s">
        <v>3339</v>
      </c>
      <c r="AB68" s="8" t="s">
        <v>3340</v>
      </c>
      <c r="AC68" s="8" t="s">
        <v>3341</v>
      </c>
      <c r="AD68" s="8" t="s">
        <v>3342</v>
      </c>
      <c r="AE68" s="8" t="s">
        <v>3343</v>
      </c>
      <c r="AF68" s="8" t="s">
        <v>3344</v>
      </c>
      <c r="AG68" s="8" t="s">
        <v>3345</v>
      </c>
      <c r="AH68" s="8" t="s">
        <v>3346</v>
      </c>
      <c r="AI68" s="8" t="s">
        <v>3347</v>
      </c>
      <c r="AJ68" s="8" t="s">
        <v>3348</v>
      </c>
      <c r="AK68" s="8" t="s">
        <v>3349</v>
      </c>
      <c r="AL68" s="8" t="s">
        <v>3350</v>
      </c>
      <c r="AM68" s="8" t="s">
        <v>3351</v>
      </c>
      <c r="AN68" s="8" t="s">
        <v>3352</v>
      </c>
      <c r="AO68" s="8" t="s">
        <v>3353</v>
      </c>
      <c r="AP68" s="8" t="s">
        <v>3354</v>
      </c>
      <c r="AQ68" s="8" t="s">
        <v>3355</v>
      </c>
      <c r="AR68" s="8" t="s">
        <v>3356</v>
      </c>
      <c r="AS68" s="8" t="s">
        <v>3357</v>
      </c>
      <c r="AT68" s="8" t="s">
        <v>3358</v>
      </c>
      <c r="AU68" s="8" t="s">
        <v>3359</v>
      </c>
      <c r="AV68" s="8" t="s">
        <v>3360</v>
      </c>
      <c r="AW68" s="8" t="s">
        <v>3361</v>
      </c>
      <c r="AX68" s="8" t="s">
        <v>3362</v>
      </c>
      <c r="AY68" s="8" t="s">
        <v>3363</v>
      </c>
      <c r="AZ68" s="8" t="s">
        <v>3364</v>
      </c>
      <c r="BA68" s="8" t="s">
        <v>3365</v>
      </c>
      <c r="BB68" s="8" t="s">
        <v>3366</v>
      </c>
      <c r="BC68" s="8" t="s">
        <v>3367</v>
      </c>
    </row>
    <row r="69" spans="1:55" x14ac:dyDescent="0.25">
      <c r="A69" s="7" t="s">
        <v>3368</v>
      </c>
      <c r="B69" s="7" t="s">
        <v>3267</v>
      </c>
      <c r="C69" s="7" t="s">
        <v>57</v>
      </c>
      <c r="D69" s="7" t="s">
        <v>58</v>
      </c>
      <c r="E69" s="7">
        <v>3508</v>
      </c>
      <c r="F69" s="8" t="s">
        <v>3369</v>
      </c>
      <c r="G69" s="8" t="s">
        <v>3370</v>
      </c>
      <c r="H69" s="8" t="s">
        <v>3371</v>
      </c>
      <c r="I69" s="8" t="s">
        <v>3372</v>
      </c>
      <c r="J69" s="8" t="s">
        <v>3373</v>
      </c>
      <c r="K69" s="8" t="s">
        <v>3374</v>
      </c>
      <c r="L69" s="8" t="s">
        <v>3375</v>
      </c>
      <c r="M69" s="8" t="s">
        <v>3376</v>
      </c>
      <c r="N69" s="8" t="s">
        <v>3377</v>
      </c>
      <c r="O69" s="8" t="s">
        <v>3378</v>
      </c>
      <c r="P69" s="8" t="s">
        <v>3379</v>
      </c>
      <c r="Q69" s="8" t="s">
        <v>3380</v>
      </c>
      <c r="R69" s="8" t="s">
        <v>3381</v>
      </c>
      <c r="S69" s="8" t="s">
        <v>3382</v>
      </c>
      <c r="T69" s="8" t="s">
        <v>3383</v>
      </c>
      <c r="U69" s="8" t="s">
        <v>3384</v>
      </c>
      <c r="V69" s="8" t="s">
        <v>3385</v>
      </c>
      <c r="W69" s="8" t="s">
        <v>3386</v>
      </c>
      <c r="X69" s="8" t="s">
        <v>3387</v>
      </c>
      <c r="Y69" s="8" t="s">
        <v>3388</v>
      </c>
      <c r="Z69" s="8" t="s">
        <v>3389</v>
      </c>
      <c r="AA69" s="8" t="s">
        <v>3390</v>
      </c>
      <c r="AB69" s="8" t="s">
        <v>3391</v>
      </c>
      <c r="AC69" s="8" t="s">
        <v>3392</v>
      </c>
      <c r="AD69" s="8" t="s">
        <v>3393</v>
      </c>
      <c r="AE69" s="8" t="s">
        <v>3394</v>
      </c>
      <c r="AF69" s="8" t="s">
        <v>3395</v>
      </c>
      <c r="AG69" s="8" t="s">
        <v>3396</v>
      </c>
      <c r="AH69" s="8" t="s">
        <v>3397</v>
      </c>
      <c r="AI69" s="8" t="s">
        <v>3398</v>
      </c>
      <c r="AJ69" s="8" t="s">
        <v>3399</v>
      </c>
      <c r="AK69" s="8" t="s">
        <v>3400</v>
      </c>
      <c r="AL69" s="8" t="s">
        <v>194</v>
      </c>
      <c r="AM69" s="8" t="s">
        <v>3401</v>
      </c>
      <c r="AN69" s="8" t="s">
        <v>3402</v>
      </c>
      <c r="AO69" s="8" t="s">
        <v>3403</v>
      </c>
      <c r="AP69" s="8" t="s">
        <v>3404</v>
      </c>
      <c r="AQ69" s="8" t="s">
        <v>3405</v>
      </c>
      <c r="AR69" s="8" t="s">
        <v>3406</v>
      </c>
      <c r="AS69" s="8" t="s">
        <v>3407</v>
      </c>
      <c r="AT69" s="8" t="s">
        <v>3408</v>
      </c>
      <c r="AU69" s="8" t="s">
        <v>3409</v>
      </c>
      <c r="AV69" s="8" t="s">
        <v>3410</v>
      </c>
      <c r="AW69" s="8" t="s">
        <v>3411</v>
      </c>
      <c r="AX69" s="8" t="s">
        <v>3412</v>
      </c>
      <c r="AY69" s="8" t="s">
        <v>3413</v>
      </c>
      <c r="AZ69" s="8" t="s">
        <v>3414</v>
      </c>
      <c r="BA69" s="8" t="s">
        <v>3415</v>
      </c>
      <c r="BB69" s="8" t="s">
        <v>3416</v>
      </c>
      <c r="BC69" s="8" t="s">
        <v>3417</v>
      </c>
    </row>
    <row r="70" spans="1:55" x14ac:dyDescent="0.25">
      <c r="A70" s="7" t="s">
        <v>3418</v>
      </c>
      <c r="B70" s="7" t="s">
        <v>56</v>
      </c>
      <c r="C70" s="7" t="s">
        <v>57</v>
      </c>
      <c r="D70" s="7" t="s">
        <v>58</v>
      </c>
      <c r="E70" s="7">
        <v>3509</v>
      </c>
      <c r="F70" s="8" t="s">
        <v>59</v>
      </c>
      <c r="G70" s="8" t="s">
        <v>3419</v>
      </c>
      <c r="H70" s="8" t="s">
        <v>3420</v>
      </c>
      <c r="I70" s="8" t="s">
        <v>3421</v>
      </c>
      <c r="J70" s="8" t="s">
        <v>3422</v>
      </c>
      <c r="K70" s="8" t="s">
        <v>3423</v>
      </c>
      <c r="L70" s="8" t="s">
        <v>3424</v>
      </c>
      <c r="M70" s="8" t="s">
        <v>3425</v>
      </c>
      <c r="N70" s="8" t="s">
        <v>3426</v>
      </c>
      <c r="O70" s="8" t="s">
        <v>3427</v>
      </c>
      <c r="P70" s="8" t="s">
        <v>3428</v>
      </c>
      <c r="Q70" s="8" t="s">
        <v>3429</v>
      </c>
      <c r="R70" s="8" t="s">
        <v>3430</v>
      </c>
      <c r="S70" s="8" t="s">
        <v>3431</v>
      </c>
      <c r="T70" s="8" t="s">
        <v>3432</v>
      </c>
      <c r="U70" s="8" t="s">
        <v>3433</v>
      </c>
      <c r="V70" s="8" t="s">
        <v>3434</v>
      </c>
      <c r="W70" s="8" t="s">
        <v>3435</v>
      </c>
      <c r="X70" s="8" t="s">
        <v>3436</v>
      </c>
      <c r="Y70" s="8" t="s">
        <v>3437</v>
      </c>
      <c r="Z70" s="8" t="s">
        <v>3438</v>
      </c>
      <c r="AA70" s="8" t="s">
        <v>3439</v>
      </c>
      <c r="AB70" s="8" t="s">
        <v>3440</v>
      </c>
      <c r="AC70" s="8" t="s">
        <v>3441</v>
      </c>
      <c r="AD70" s="8" t="s">
        <v>3442</v>
      </c>
      <c r="AE70" s="8" t="s">
        <v>3443</v>
      </c>
      <c r="AF70" s="8" t="s">
        <v>3444</v>
      </c>
      <c r="AG70" s="8" t="s">
        <v>3445</v>
      </c>
      <c r="AH70" s="8" t="s">
        <v>490</v>
      </c>
      <c r="AI70" s="8" t="s">
        <v>3446</v>
      </c>
      <c r="AJ70" s="8" t="s">
        <v>3447</v>
      </c>
      <c r="AK70" s="8" t="s">
        <v>3448</v>
      </c>
      <c r="AL70" s="8" t="s">
        <v>194</v>
      </c>
      <c r="AM70" s="8" t="s">
        <v>3449</v>
      </c>
      <c r="AN70" s="8" t="s">
        <v>3450</v>
      </c>
      <c r="AO70" s="8" t="s">
        <v>3451</v>
      </c>
      <c r="AP70" s="8" t="s">
        <v>3452</v>
      </c>
      <c r="AQ70" s="8" t="s">
        <v>3453</v>
      </c>
      <c r="AR70" s="8" t="s">
        <v>3454</v>
      </c>
      <c r="AS70" s="8" t="s">
        <v>3455</v>
      </c>
      <c r="AT70" s="8" t="s">
        <v>3456</v>
      </c>
      <c r="AU70" s="8" t="s">
        <v>100</v>
      </c>
      <c r="AV70" s="8" t="s">
        <v>3457</v>
      </c>
      <c r="AW70" s="8" t="s">
        <v>3458</v>
      </c>
      <c r="AX70" s="8" t="s">
        <v>1692</v>
      </c>
      <c r="AY70" s="8" t="s">
        <v>3459</v>
      </c>
      <c r="AZ70" s="8" t="s">
        <v>3460</v>
      </c>
      <c r="BA70" s="8" t="s">
        <v>3461</v>
      </c>
      <c r="BB70" s="8" t="s">
        <v>3462</v>
      </c>
      <c r="BC70" s="8" t="s">
        <v>3463</v>
      </c>
    </row>
    <row r="71" spans="1:55" x14ac:dyDescent="0.25">
      <c r="A71" s="7" t="s">
        <v>3464</v>
      </c>
      <c r="B71" s="7" t="s">
        <v>3465</v>
      </c>
      <c r="C71" s="7" t="s">
        <v>57</v>
      </c>
      <c r="D71" s="7" t="s">
        <v>58</v>
      </c>
      <c r="E71" s="7">
        <v>3510</v>
      </c>
      <c r="F71" s="8" t="s">
        <v>3466</v>
      </c>
      <c r="G71" s="8" t="s">
        <v>3467</v>
      </c>
      <c r="H71" s="8" t="s">
        <v>3468</v>
      </c>
      <c r="I71" s="8" t="s">
        <v>3469</v>
      </c>
      <c r="J71" s="8" t="s">
        <v>3470</v>
      </c>
      <c r="K71" s="8" t="s">
        <v>3471</v>
      </c>
      <c r="L71" s="8" t="s">
        <v>3472</v>
      </c>
      <c r="M71" s="8" t="s">
        <v>3473</v>
      </c>
      <c r="N71" s="8" t="s">
        <v>3474</v>
      </c>
      <c r="O71" s="8" t="s">
        <v>3475</v>
      </c>
      <c r="P71" s="8" t="s">
        <v>3476</v>
      </c>
      <c r="Q71" s="8" t="s">
        <v>3477</v>
      </c>
      <c r="R71" s="8" t="s">
        <v>3478</v>
      </c>
      <c r="S71" s="8" t="s">
        <v>3479</v>
      </c>
      <c r="T71" s="8" t="s">
        <v>3480</v>
      </c>
      <c r="U71" s="8" t="s">
        <v>3481</v>
      </c>
      <c r="V71" s="8" t="s">
        <v>3482</v>
      </c>
      <c r="W71" s="8" t="s">
        <v>3483</v>
      </c>
      <c r="X71" s="8" t="s">
        <v>3484</v>
      </c>
      <c r="Y71" s="8" t="s">
        <v>3485</v>
      </c>
      <c r="Z71" s="8" t="s">
        <v>3486</v>
      </c>
      <c r="AA71" s="8" t="s">
        <v>3487</v>
      </c>
      <c r="AB71" s="8" t="s">
        <v>3488</v>
      </c>
      <c r="AC71" s="8" t="s">
        <v>2751</v>
      </c>
      <c r="AD71" s="8" t="s">
        <v>3489</v>
      </c>
      <c r="AE71" s="8" t="s">
        <v>3490</v>
      </c>
      <c r="AF71" s="8" t="s">
        <v>3491</v>
      </c>
      <c r="AG71" s="8" t="s">
        <v>3492</v>
      </c>
      <c r="AH71" s="8" t="s">
        <v>3493</v>
      </c>
      <c r="AI71" s="8" t="s">
        <v>3494</v>
      </c>
      <c r="AJ71" s="8" t="s">
        <v>3495</v>
      </c>
      <c r="AK71" s="8" t="s">
        <v>3496</v>
      </c>
      <c r="AL71" s="8" t="s">
        <v>3497</v>
      </c>
      <c r="AM71" s="8" t="s">
        <v>444</v>
      </c>
      <c r="AN71" s="8" t="s">
        <v>3498</v>
      </c>
      <c r="AO71" s="8" t="s">
        <v>3499</v>
      </c>
      <c r="AP71" s="8" t="s">
        <v>3500</v>
      </c>
      <c r="AQ71" s="8" t="s">
        <v>3501</v>
      </c>
      <c r="AR71" s="8" t="s">
        <v>3502</v>
      </c>
      <c r="AS71" s="8" t="s">
        <v>3503</v>
      </c>
      <c r="AT71" s="8" t="s">
        <v>3504</v>
      </c>
      <c r="AU71" s="8" t="s">
        <v>3505</v>
      </c>
      <c r="AV71" s="8" t="s">
        <v>3506</v>
      </c>
      <c r="AW71" s="8" t="s">
        <v>3507</v>
      </c>
      <c r="AX71" s="8" t="s">
        <v>3508</v>
      </c>
      <c r="AY71" s="8" t="s">
        <v>3509</v>
      </c>
      <c r="AZ71" s="8" t="s">
        <v>2873</v>
      </c>
      <c r="BA71" s="8" t="s">
        <v>3510</v>
      </c>
      <c r="BB71" s="8" t="s">
        <v>3511</v>
      </c>
      <c r="BC71" s="8" t="s">
        <v>3512</v>
      </c>
    </row>
    <row r="72" spans="1:55" x14ac:dyDescent="0.25">
      <c r="A72" s="7" t="s">
        <v>3513</v>
      </c>
      <c r="B72" s="7" t="s">
        <v>3465</v>
      </c>
      <c r="C72" s="7" t="s">
        <v>57</v>
      </c>
      <c r="D72" s="7" t="s">
        <v>58</v>
      </c>
      <c r="E72" s="7">
        <v>3511</v>
      </c>
      <c r="F72" s="8" t="s">
        <v>3514</v>
      </c>
      <c r="G72" s="8" t="s">
        <v>3515</v>
      </c>
      <c r="H72" s="8" t="s">
        <v>3516</v>
      </c>
      <c r="I72" s="8" t="s">
        <v>3517</v>
      </c>
      <c r="J72" s="8" t="s">
        <v>3518</v>
      </c>
      <c r="K72" s="8" t="s">
        <v>3519</v>
      </c>
      <c r="L72" s="8" t="s">
        <v>3520</v>
      </c>
      <c r="M72" s="8" t="s">
        <v>3521</v>
      </c>
      <c r="N72" s="8" t="s">
        <v>3522</v>
      </c>
      <c r="O72" s="8" t="s">
        <v>3523</v>
      </c>
      <c r="P72" s="8" t="s">
        <v>3524</v>
      </c>
      <c r="Q72" s="8" t="s">
        <v>3525</v>
      </c>
      <c r="R72" s="8" t="s">
        <v>3526</v>
      </c>
      <c r="S72" s="8" t="s">
        <v>3527</v>
      </c>
      <c r="T72" s="8" t="s">
        <v>3528</v>
      </c>
      <c r="U72" s="8" t="s">
        <v>3529</v>
      </c>
      <c r="V72" s="8" t="s">
        <v>3530</v>
      </c>
      <c r="W72" s="8" t="s">
        <v>3531</v>
      </c>
      <c r="X72" s="8" t="s">
        <v>3532</v>
      </c>
      <c r="Y72" s="8" t="s">
        <v>3533</v>
      </c>
      <c r="Z72" s="8" t="s">
        <v>3534</v>
      </c>
      <c r="AA72" s="8" t="s">
        <v>3535</v>
      </c>
      <c r="AB72" s="8" t="s">
        <v>3536</v>
      </c>
      <c r="AC72" s="8" t="s">
        <v>3537</v>
      </c>
      <c r="AD72" s="8" t="s">
        <v>3538</v>
      </c>
      <c r="AE72" s="8" t="s">
        <v>3539</v>
      </c>
      <c r="AF72" s="8" t="s">
        <v>3540</v>
      </c>
      <c r="AG72" s="8" t="s">
        <v>3541</v>
      </c>
      <c r="AH72" s="8" t="s">
        <v>3542</v>
      </c>
      <c r="AI72" s="8" t="s">
        <v>3543</v>
      </c>
      <c r="AJ72" s="8" t="s">
        <v>3544</v>
      </c>
      <c r="AK72" s="8" t="s">
        <v>3545</v>
      </c>
      <c r="AL72" s="8" t="s">
        <v>3546</v>
      </c>
      <c r="AM72" s="8" t="s">
        <v>3547</v>
      </c>
      <c r="AN72" s="8" t="s">
        <v>3548</v>
      </c>
      <c r="AO72" s="8" t="s">
        <v>3549</v>
      </c>
      <c r="AP72" s="8" t="s">
        <v>3550</v>
      </c>
      <c r="AQ72" s="8" t="s">
        <v>3551</v>
      </c>
      <c r="AR72" s="8" t="s">
        <v>3552</v>
      </c>
      <c r="AS72" s="8" t="s">
        <v>3553</v>
      </c>
      <c r="AT72" s="8" t="s">
        <v>3554</v>
      </c>
      <c r="AU72" s="8" t="s">
        <v>3555</v>
      </c>
      <c r="AV72" s="8" t="s">
        <v>3556</v>
      </c>
      <c r="AW72" s="8" t="s">
        <v>3557</v>
      </c>
      <c r="AX72" s="8" t="s">
        <v>3558</v>
      </c>
      <c r="AY72" s="8" t="s">
        <v>3559</v>
      </c>
      <c r="AZ72" s="8" t="s">
        <v>3560</v>
      </c>
      <c r="BA72" s="8" t="s">
        <v>3561</v>
      </c>
      <c r="BB72" s="8" t="s">
        <v>3562</v>
      </c>
      <c r="BC72" s="8" t="s">
        <v>3563</v>
      </c>
    </row>
    <row r="73" spans="1:55" x14ac:dyDescent="0.25">
      <c r="A73" s="7" t="s">
        <v>3564</v>
      </c>
      <c r="B73" s="7" t="s">
        <v>3465</v>
      </c>
      <c r="C73" s="7" t="s">
        <v>57</v>
      </c>
      <c r="D73" s="7" t="s">
        <v>58</v>
      </c>
      <c r="E73" s="7">
        <v>3512</v>
      </c>
      <c r="F73" s="8" t="s">
        <v>3565</v>
      </c>
      <c r="G73" s="8" t="s">
        <v>3566</v>
      </c>
      <c r="H73" s="8" t="s">
        <v>3567</v>
      </c>
      <c r="I73" s="8" t="s">
        <v>3568</v>
      </c>
      <c r="J73" s="8" t="s">
        <v>3569</v>
      </c>
      <c r="K73" s="8" t="s">
        <v>3570</v>
      </c>
      <c r="L73" s="8" t="s">
        <v>3571</v>
      </c>
      <c r="M73" s="8" t="s">
        <v>3572</v>
      </c>
      <c r="N73" s="8" t="s">
        <v>3573</v>
      </c>
      <c r="O73" s="8" t="s">
        <v>3574</v>
      </c>
      <c r="P73" s="8" t="s">
        <v>3575</v>
      </c>
      <c r="Q73" s="8" t="s">
        <v>3576</v>
      </c>
      <c r="R73" s="8" t="s">
        <v>3577</v>
      </c>
      <c r="S73" s="8" t="s">
        <v>3578</v>
      </c>
      <c r="T73" s="8" t="s">
        <v>3579</v>
      </c>
      <c r="U73" s="8" t="s">
        <v>3580</v>
      </c>
      <c r="V73" s="8" t="s">
        <v>3581</v>
      </c>
      <c r="W73" s="8" t="s">
        <v>3582</v>
      </c>
      <c r="X73" s="8" t="s">
        <v>3583</v>
      </c>
      <c r="Y73" s="8" t="s">
        <v>3584</v>
      </c>
      <c r="Z73" s="8" t="s">
        <v>3585</v>
      </c>
      <c r="AA73" s="8" t="s">
        <v>3586</v>
      </c>
      <c r="AB73" s="8" t="s">
        <v>3587</v>
      </c>
      <c r="AC73" s="8" t="s">
        <v>3588</v>
      </c>
      <c r="AD73" s="8" t="s">
        <v>3589</v>
      </c>
      <c r="AE73" s="8" t="s">
        <v>3590</v>
      </c>
      <c r="AF73" s="8" t="s">
        <v>3591</v>
      </c>
      <c r="AG73" s="8" t="s">
        <v>3592</v>
      </c>
      <c r="AH73" s="8" t="s">
        <v>3593</v>
      </c>
      <c r="AI73" s="8" t="s">
        <v>3594</v>
      </c>
      <c r="AJ73" s="8" t="s">
        <v>3595</v>
      </c>
      <c r="AK73" s="8" t="s">
        <v>3596</v>
      </c>
      <c r="AL73" s="8" t="s">
        <v>194</v>
      </c>
      <c r="AM73" s="8" t="s">
        <v>3597</v>
      </c>
      <c r="AN73" s="8" t="s">
        <v>3598</v>
      </c>
      <c r="AO73" s="8" t="s">
        <v>3599</v>
      </c>
      <c r="AP73" s="8" t="s">
        <v>3600</v>
      </c>
      <c r="AQ73" s="8" t="s">
        <v>3601</v>
      </c>
      <c r="AR73" s="8" t="s">
        <v>3602</v>
      </c>
      <c r="AS73" s="8" t="s">
        <v>3603</v>
      </c>
      <c r="AT73" s="8" t="s">
        <v>3604</v>
      </c>
      <c r="AU73" s="8" t="s">
        <v>3605</v>
      </c>
      <c r="AV73" s="8" t="s">
        <v>3606</v>
      </c>
      <c r="AW73" s="8" t="s">
        <v>3607</v>
      </c>
      <c r="AX73" s="8" t="s">
        <v>3608</v>
      </c>
      <c r="AY73" s="8" t="s">
        <v>3609</v>
      </c>
      <c r="AZ73" s="8" t="s">
        <v>3610</v>
      </c>
      <c r="BA73" s="8" t="s">
        <v>3611</v>
      </c>
      <c r="BB73" s="8" t="s">
        <v>3612</v>
      </c>
      <c r="BC73" s="8" t="s">
        <v>3613</v>
      </c>
    </row>
    <row r="74" spans="1:55" x14ac:dyDescent="0.25">
      <c r="A74" s="7" t="s">
        <v>3614</v>
      </c>
      <c r="B74" s="7" t="s">
        <v>56</v>
      </c>
      <c r="C74" s="7" t="s">
        <v>57</v>
      </c>
      <c r="D74" s="7" t="s">
        <v>58</v>
      </c>
      <c r="E74" s="7">
        <v>3513</v>
      </c>
      <c r="F74" s="8" t="s">
        <v>3615</v>
      </c>
      <c r="G74" s="8" t="s">
        <v>3616</v>
      </c>
      <c r="H74" s="8" t="s">
        <v>3617</v>
      </c>
      <c r="I74" s="8" t="s">
        <v>3618</v>
      </c>
      <c r="J74" s="8" t="s">
        <v>3619</v>
      </c>
      <c r="K74" s="8" t="s">
        <v>3620</v>
      </c>
      <c r="L74" s="8" t="s">
        <v>3621</v>
      </c>
      <c r="M74" s="8" t="s">
        <v>3622</v>
      </c>
      <c r="N74" s="8" t="s">
        <v>3623</v>
      </c>
      <c r="O74" s="8" t="s">
        <v>3624</v>
      </c>
      <c r="P74" s="8" t="s">
        <v>3625</v>
      </c>
      <c r="Q74" s="8" t="s">
        <v>3626</v>
      </c>
      <c r="R74" s="8" t="s">
        <v>3627</v>
      </c>
      <c r="S74" s="8" t="s">
        <v>3628</v>
      </c>
      <c r="T74" s="8" t="s">
        <v>3629</v>
      </c>
      <c r="U74" s="8" t="s">
        <v>3630</v>
      </c>
      <c r="V74" s="8" t="s">
        <v>3631</v>
      </c>
      <c r="W74" s="8" t="s">
        <v>3632</v>
      </c>
      <c r="X74" s="8" t="s">
        <v>3633</v>
      </c>
      <c r="Y74" s="8" t="s">
        <v>3634</v>
      </c>
      <c r="Z74" s="8" t="s">
        <v>3635</v>
      </c>
      <c r="AA74" s="8" t="s">
        <v>3636</v>
      </c>
      <c r="AB74" s="8" t="s">
        <v>3637</v>
      </c>
      <c r="AC74" s="8" t="s">
        <v>3638</v>
      </c>
      <c r="AD74" s="8" t="s">
        <v>3639</v>
      </c>
      <c r="AE74" s="8" t="s">
        <v>3640</v>
      </c>
      <c r="AF74" s="8" t="s">
        <v>3641</v>
      </c>
      <c r="AG74" s="8" t="s">
        <v>2137</v>
      </c>
      <c r="AH74" s="8" t="s">
        <v>3642</v>
      </c>
      <c r="AI74" s="8" t="s">
        <v>3643</v>
      </c>
      <c r="AJ74" s="8" t="s">
        <v>3644</v>
      </c>
      <c r="AK74" s="8" t="s">
        <v>3645</v>
      </c>
      <c r="AL74" s="8" t="s">
        <v>194</v>
      </c>
      <c r="AM74" s="8" t="s">
        <v>3646</v>
      </c>
      <c r="AN74" s="8" t="s">
        <v>3647</v>
      </c>
      <c r="AO74" s="8" t="s">
        <v>3648</v>
      </c>
      <c r="AP74" s="8" t="s">
        <v>3649</v>
      </c>
      <c r="AQ74" s="8" t="s">
        <v>3650</v>
      </c>
      <c r="AR74" s="8" t="s">
        <v>3651</v>
      </c>
      <c r="AS74" s="8" t="s">
        <v>3652</v>
      </c>
      <c r="AT74" s="8" t="s">
        <v>3653</v>
      </c>
      <c r="AU74" s="8" t="s">
        <v>100</v>
      </c>
      <c r="AV74" s="8" t="s">
        <v>3654</v>
      </c>
      <c r="AW74" s="8" t="s">
        <v>59</v>
      </c>
      <c r="AX74" s="8" t="s">
        <v>3655</v>
      </c>
      <c r="AY74" s="8" t="s">
        <v>3656</v>
      </c>
      <c r="AZ74" s="8" t="s">
        <v>3657</v>
      </c>
      <c r="BA74" s="8" t="s">
        <v>3658</v>
      </c>
      <c r="BB74" s="8" t="s">
        <v>3659</v>
      </c>
      <c r="BC74" s="8" t="s">
        <v>3660</v>
      </c>
    </row>
    <row r="75" spans="1:55" x14ac:dyDescent="0.25">
      <c r="A75" s="7" t="s">
        <v>3661</v>
      </c>
      <c r="B75" s="7" t="s">
        <v>3073</v>
      </c>
      <c r="C75" s="7" t="s">
        <v>57</v>
      </c>
      <c r="D75" s="7" t="s">
        <v>58</v>
      </c>
      <c r="E75" s="7">
        <v>3514</v>
      </c>
      <c r="F75" s="8" t="s">
        <v>3662</v>
      </c>
      <c r="G75" s="8" t="s">
        <v>3663</v>
      </c>
      <c r="H75" s="8" t="s">
        <v>3664</v>
      </c>
      <c r="I75" s="8" t="s">
        <v>3665</v>
      </c>
      <c r="J75" s="8" t="s">
        <v>3666</v>
      </c>
      <c r="K75" s="8" t="s">
        <v>3667</v>
      </c>
      <c r="L75" s="8" t="s">
        <v>3668</v>
      </c>
      <c r="M75" s="8" t="s">
        <v>3669</v>
      </c>
      <c r="N75" s="8" t="s">
        <v>3670</v>
      </c>
      <c r="O75" s="8" t="s">
        <v>3671</v>
      </c>
      <c r="P75" s="8" t="s">
        <v>3672</v>
      </c>
      <c r="Q75" s="8" t="s">
        <v>3673</v>
      </c>
      <c r="R75" s="8" t="s">
        <v>3674</v>
      </c>
      <c r="S75" s="8" t="s">
        <v>3675</v>
      </c>
      <c r="T75" s="8" t="s">
        <v>3676</v>
      </c>
      <c r="U75" s="8" t="s">
        <v>3677</v>
      </c>
      <c r="V75" s="8" t="s">
        <v>3678</v>
      </c>
      <c r="W75" s="8" t="s">
        <v>3679</v>
      </c>
      <c r="X75" s="8" t="s">
        <v>3680</v>
      </c>
      <c r="Y75" s="8" t="s">
        <v>3681</v>
      </c>
      <c r="Z75" s="8" t="s">
        <v>3682</v>
      </c>
      <c r="AA75" s="8" t="s">
        <v>3683</v>
      </c>
      <c r="AB75" s="8" t="s">
        <v>3684</v>
      </c>
      <c r="AC75" s="8" t="s">
        <v>3685</v>
      </c>
      <c r="AD75" s="8" t="s">
        <v>3686</v>
      </c>
      <c r="AE75" s="8" t="s">
        <v>3687</v>
      </c>
      <c r="AF75" s="8" t="s">
        <v>3688</v>
      </c>
      <c r="AG75" s="8" t="s">
        <v>3689</v>
      </c>
      <c r="AH75" s="8" t="s">
        <v>3690</v>
      </c>
      <c r="AI75" s="8" t="s">
        <v>3691</v>
      </c>
      <c r="AJ75" s="8" t="s">
        <v>3692</v>
      </c>
      <c r="AK75" s="8" t="s">
        <v>3693</v>
      </c>
      <c r="AL75" s="8" t="s">
        <v>3694</v>
      </c>
      <c r="AM75" s="8" t="s">
        <v>3695</v>
      </c>
      <c r="AN75" s="8" t="s">
        <v>3696</v>
      </c>
      <c r="AO75" s="8" t="s">
        <v>3697</v>
      </c>
      <c r="AP75" s="8" t="s">
        <v>3698</v>
      </c>
      <c r="AQ75" s="8" t="s">
        <v>3699</v>
      </c>
      <c r="AR75" s="8" t="s">
        <v>3700</v>
      </c>
      <c r="AS75" s="8" t="s">
        <v>3701</v>
      </c>
      <c r="AT75" s="8" t="s">
        <v>3702</v>
      </c>
      <c r="AU75" s="8" t="s">
        <v>3703</v>
      </c>
      <c r="AV75" s="8" t="s">
        <v>3704</v>
      </c>
      <c r="AW75" s="8" t="s">
        <v>3705</v>
      </c>
      <c r="AX75" s="8" t="s">
        <v>3706</v>
      </c>
      <c r="AY75" s="8" t="s">
        <v>3707</v>
      </c>
      <c r="AZ75" s="8" t="s">
        <v>3708</v>
      </c>
      <c r="BA75" s="8" t="s">
        <v>3709</v>
      </c>
      <c r="BB75" s="8" t="s">
        <v>3710</v>
      </c>
      <c r="BC75" s="8" t="s">
        <v>3711</v>
      </c>
    </row>
    <row r="76" spans="1:55" x14ac:dyDescent="0.25">
      <c r="A76" s="7" t="s">
        <v>3712</v>
      </c>
      <c r="B76" s="7" t="s">
        <v>3073</v>
      </c>
      <c r="C76" s="7" t="s">
        <v>57</v>
      </c>
      <c r="D76" s="7" t="s">
        <v>58</v>
      </c>
      <c r="E76" s="7">
        <v>3515</v>
      </c>
      <c r="F76" s="8" t="s">
        <v>3713</v>
      </c>
      <c r="G76" s="8" t="s">
        <v>3714</v>
      </c>
      <c r="H76" s="8" t="s">
        <v>3715</v>
      </c>
      <c r="I76" s="8" t="s">
        <v>3716</v>
      </c>
      <c r="J76" s="8" t="s">
        <v>3717</v>
      </c>
      <c r="K76" s="8" t="s">
        <v>3718</v>
      </c>
      <c r="L76" s="8" t="s">
        <v>3719</v>
      </c>
      <c r="M76" s="8" t="s">
        <v>3720</v>
      </c>
      <c r="N76" s="8" t="s">
        <v>3721</v>
      </c>
      <c r="O76" s="8" t="s">
        <v>3722</v>
      </c>
      <c r="P76" s="8" t="s">
        <v>3723</v>
      </c>
      <c r="Q76" s="8" t="s">
        <v>3724</v>
      </c>
      <c r="R76" s="8" t="s">
        <v>3725</v>
      </c>
      <c r="S76" s="8" t="s">
        <v>3726</v>
      </c>
      <c r="T76" s="8" t="s">
        <v>3727</v>
      </c>
      <c r="U76" s="8" t="s">
        <v>3728</v>
      </c>
      <c r="V76" s="8" t="s">
        <v>3729</v>
      </c>
      <c r="W76" s="8" t="s">
        <v>3730</v>
      </c>
      <c r="X76" s="8" t="s">
        <v>3731</v>
      </c>
      <c r="Y76" s="8" t="s">
        <v>3732</v>
      </c>
      <c r="Z76" s="8" t="s">
        <v>3733</v>
      </c>
      <c r="AA76" s="8" t="s">
        <v>3734</v>
      </c>
      <c r="AB76" s="8" t="s">
        <v>3735</v>
      </c>
      <c r="AC76" s="8" t="s">
        <v>3736</v>
      </c>
      <c r="AD76" s="8" t="s">
        <v>3737</v>
      </c>
      <c r="AE76" s="8" t="s">
        <v>3738</v>
      </c>
      <c r="AF76" s="8" t="s">
        <v>3739</v>
      </c>
      <c r="AG76" s="8" t="s">
        <v>3740</v>
      </c>
      <c r="AH76" s="8" t="s">
        <v>3741</v>
      </c>
      <c r="AI76" s="8" t="s">
        <v>3742</v>
      </c>
      <c r="AJ76" s="8" t="s">
        <v>3743</v>
      </c>
      <c r="AK76" s="8" t="s">
        <v>3744</v>
      </c>
      <c r="AL76" s="8" t="s">
        <v>194</v>
      </c>
      <c r="AM76" s="8" t="s">
        <v>3745</v>
      </c>
      <c r="AN76" s="8" t="s">
        <v>3746</v>
      </c>
      <c r="AO76" s="8" t="s">
        <v>3747</v>
      </c>
      <c r="AP76" s="8" t="s">
        <v>3748</v>
      </c>
      <c r="AQ76" s="8" t="s">
        <v>3749</v>
      </c>
      <c r="AR76" s="8" t="s">
        <v>3750</v>
      </c>
      <c r="AS76" s="8" t="s">
        <v>3751</v>
      </c>
      <c r="AT76" s="8" t="s">
        <v>3752</v>
      </c>
      <c r="AU76" s="8" t="s">
        <v>3753</v>
      </c>
      <c r="AV76" s="8" t="s">
        <v>3754</v>
      </c>
      <c r="AW76" s="8" t="s">
        <v>3755</v>
      </c>
      <c r="AX76" s="8" t="s">
        <v>3756</v>
      </c>
      <c r="AY76" s="8" t="s">
        <v>3757</v>
      </c>
      <c r="AZ76" s="8" t="s">
        <v>3758</v>
      </c>
      <c r="BA76" s="8" t="s">
        <v>3759</v>
      </c>
      <c r="BB76" s="8" t="s">
        <v>3760</v>
      </c>
      <c r="BC76" s="8" t="s">
        <v>3761</v>
      </c>
    </row>
    <row r="77" spans="1:55" x14ac:dyDescent="0.25">
      <c r="A77" s="7" t="s">
        <v>3762</v>
      </c>
      <c r="B77" s="7" t="s">
        <v>3073</v>
      </c>
      <c r="C77" s="7" t="s">
        <v>57</v>
      </c>
      <c r="D77" s="7" t="s">
        <v>58</v>
      </c>
      <c r="E77" s="7">
        <v>3601</v>
      </c>
      <c r="F77" s="8" t="s">
        <v>3763</v>
      </c>
      <c r="G77" s="8" t="s">
        <v>3764</v>
      </c>
      <c r="H77" s="8" t="s">
        <v>3765</v>
      </c>
      <c r="I77" s="8" t="s">
        <v>3766</v>
      </c>
      <c r="J77" s="8" t="s">
        <v>3767</v>
      </c>
      <c r="K77" s="8" t="s">
        <v>3768</v>
      </c>
      <c r="L77" s="8" t="s">
        <v>3769</v>
      </c>
      <c r="M77" s="8" t="s">
        <v>3770</v>
      </c>
      <c r="N77" s="8" t="s">
        <v>3771</v>
      </c>
      <c r="O77" s="8" t="s">
        <v>3772</v>
      </c>
      <c r="P77" s="8" t="s">
        <v>3773</v>
      </c>
      <c r="Q77" s="8" t="s">
        <v>3774</v>
      </c>
      <c r="R77" s="8" t="s">
        <v>3775</v>
      </c>
      <c r="S77" s="8" t="s">
        <v>3776</v>
      </c>
      <c r="T77" s="8" t="s">
        <v>3777</v>
      </c>
      <c r="U77" s="8" t="s">
        <v>3778</v>
      </c>
      <c r="V77" s="8" t="s">
        <v>3779</v>
      </c>
      <c r="W77" s="8" t="s">
        <v>3780</v>
      </c>
      <c r="X77" s="8" t="s">
        <v>3781</v>
      </c>
      <c r="Y77" s="8" t="s">
        <v>3782</v>
      </c>
      <c r="Z77" s="8" t="s">
        <v>3783</v>
      </c>
      <c r="AA77" s="8" t="s">
        <v>3784</v>
      </c>
      <c r="AB77" s="8" t="s">
        <v>3785</v>
      </c>
      <c r="AC77" s="8" t="s">
        <v>3786</v>
      </c>
      <c r="AD77" s="8" t="s">
        <v>3787</v>
      </c>
      <c r="AE77" s="8" t="s">
        <v>3788</v>
      </c>
      <c r="AF77" s="8" t="s">
        <v>3789</v>
      </c>
      <c r="AG77" s="8" t="s">
        <v>3790</v>
      </c>
      <c r="AH77" s="8" t="s">
        <v>3791</v>
      </c>
      <c r="AI77" s="8" t="s">
        <v>3792</v>
      </c>
      <c r="AJ77" s="8" t="s">
        <v>3793</v>
      </c>
      <c r="AK77" s="8" t="s">
        <v>3794</v>
      </c>
      <c r="AL77" s="8" t="s">
        <v>194</v>
      </c>
      <c r="AM77" s="8" t="s">
        <v>3795</v>
      </c>
      <c r="AN77" s="8" t="s">
        <v>3796</v>
      </c>
      <c r="AO77" s="8" t="s">
        <v>3797</v>
      </c>
      <c r="AP77" s="8" t="s">
        <v>3798</v>
      </c>
      <c r="AQ77" s="8" t="s">
        <v>3799</v>
      </c>
      <c r="AR77" s="8" t="s">
        <v>3800</v>
      </c>
      <c r="AS77" s="8" t="s">
        <v>3801</v>
      </c>
      <c r="AT77" s="8" t="s">
        <v>3802</v>
      </c>
      <c r="AU77" s="8" t="s">
        <v>3803</v>
      </c>
      <c r="AV77" s="8" t="s">
        <v>100</v>
      </c>
      <c r="AW77" s="8" t="s">
        <v>3804</v>
      </c>
      <c r="AX77" s="8" t="s">
        <v>3805</v>
      </c>
      <c r="AY77" s="8" t="s">
        <v>3806</v>
      </c>
      <c r="AZ77" s="8" t="s">
        <v>3807</v>
      </c>
      <c r="BA77" s="8" t="s">
        <v>3808</v>
      </c>
      <c r="BB77" s="8" t="s">
        <v>3809</v>
      </c>
      <c r="BC77" s="8" t="s">
        <v>3810</v>
      </c>
    </row>
    <row r="78" spans="1:55" x14ac:dyDescent="0.25">
      <c r="A78" s="7" t="s">
        <v>3811</v>
      </c>
      <c r="B78" s="7" t="s">
        <v>56</v>
      </c>
      <c r="C78" s="7" t="s">
        <v>57</v>
      </c>
      <c r="D78" s="7" t="s">
        <v>58</v>
      </c>
      <c r="E78" s="7">
        <v>3602</v>
      </c>
      <c r="F78" s="8" t="s">
        <v>59</v>
      </c>
      <c r="G78" s="8" t="s">
        <v>3812</v>
      </c>
      <c r="H78" s="8" t="s">
        <v>3813</v>
      </c>
      <c r="I78" s="8" t="s">
        <v>3814</v>
      </c>
      <c r="J78" s="8" t="s">
        <v>3815</v>
      </c>
      <c r="K78" s="8" t="s">
        <v>3816</v>
      </c>
      <c r="L78" s="8" t="s">
        <v>3817</v>
      </c>
      <c r="M78" s="8" t="s">
        <v>3818</v>
      </c>
      <c r="N78" s="8" t="s">
        <v>3819</v>
      </c>
      <c r="O78" s="8" t="s">
        <v>3820</v>
      </c>
      <c r="P78" s="8" t="s">
        <v>3821</v>
      </c>
      <c r="Q78" s="8" t="s">
        <v>3822</v>
      </c>
      <c r="R78" s="8" t="s">
        <v>3823</v>
      </c>
      <c r="S78" s="8" t="s">
        <v>3824</v>
      </c>
      <c r="T78" s="8" t="s">
        <v>3825</v>
      </c>
      <c r="U78" s="8" t="s">
        <v>3826</v>
      </c>
      <c r="V78" s="8" t="s">
        <v>3827</v>
      </c>
      <c r="W78" s="8" t="s">
        <v>3828</v>
      </c>
      <c r="X78" s="8" t="s">
        <v>3829</v>
      </c>
      <c r="Y78" s="8" t="s">
        <v>3830</v>
      </c>
      <c r="Z78" s="8" t="s">
        <v>533</v>
      </c>
      <c r="AA78" s="8" t="s">
        <v>3831</v>
      </c>
      <c r="AB78" s="8" t="s">
        <v>3832</v>
      </c>
      <c r="AC78" s="8" t="s">
        <v>3833</v>
      </c>
      <c r="AD78" s="8" t="s">
        <v>3834</v>
      </c>
      <c r="AE78" s="8" t="s">
        <v>3835</v>
      </c>
      <c r="AF78" s="8" t="s">
        <v>3836</v>
      </c>
      <c r="AG78" s="8" t="s">
        <v>3837</v>
      </c>
      <c r="AH78" s="8" t="s">
        <v>3838</v>
      </c>
      <c r="AI78" s="8" t="s">
        <v>3839</v>
      </c>
      <c r="AJ78" s="8" t="s">
        <v>3840</v>
      </c>
      <c r="AK78" s="8" t="s">
        <v>3841</v>
      </c>
      <c r="AL78" s="8" t="s">
        <v>194</v>
      </c>
      <c r="AM78" s="8" t="s">
        <v>444</v>
      </c>
      <c r="AN78" s="8" t="s">
        <v>3842</v>
      </c>
      <c r="AO78" s="8" t="s">
        <v>3843</v>
      </c>
      <c r="AP78" s="8" t="s">
        <v>3844</v>
      </c>
      <c r="AQ78" s="8" t="s">
        <v>3845</v>
      </c>
      <c r="AR78" s="8" t="s">
        <v>3846</v>
      </c>
      <c r="AS78" s="8" t="s">
        <v>3847</v>
      </c>
      <c r="AT78" s="8" t="s">
        <v>3848</v>
      </c>
      <c r="AU78" s="8" t="s">
        <v>3849</v>
      </c>
      <c r="AV78" s="8" t="s">
        <v>100</v>
      </c>
      <c r="AW78" s="8" t="s">
        <v>3850</v>
      </c>
      <c r="AX78" s="8" t="s">
        <v>3851</v>
      </c>
      <c r="AY78" s="8" t="s">
        <v>3852</v>
      </c>
      <c r="AZ78" s="8" t="s">
        <v>3853</v>
      </c>
      <c r="BA78" s="8" t="s">
        <v>3854</v>
      </c>
      <c r="BB78" s="8" t="s">
        <v>3855</v>
      </c>
      <c r="BC78" s="8" t="s">
        <v>3856</v>
      </c>
    </row>
    <row r="79" spans="1:55" x14ac:dyDescent="0.25">
      <c r="A79" s="7" t="s">
        <v>3857</v>
      </c>
      <c r="B79" s="7" t="s">
        <v>3267</v>
      </c>
      <c r="C79" s="7" t="s">
        <v>57</v>
      </c>
      <c r="D79" s="7" t="s">
        <v>58</v>
      </c>
      <c r="E79" s="7">
        <v>3603</v>
      </c>
      <c r="F79" s="8" t="s">
        <v>3858</v>
      </c>
      <c r="G79" s="8" t="s">
        <v>3859</v>
      </c>
      <c r="H79" s="8" t="s">
        <v>3860</v>
      </c>
      <c r="I79" s="8" t="s">
        <v>3861</v>
      </c>
      <c r="J79" s="8" t="s">
        <v>3862</v>
      </c>
      <c r="K79" s="8" t="s">
        <v>3863</v>
      </c>
      <c r="L79" s="8" t="s">
        <v>3864</v>
      </c>
      <c r="M79" s="8" t="s">
        <v>3865</v>
      </c>
      <c r="N79" s="8" t="s">
        <v>3866</v>
      </c>
      <c r="O79" s="8" t="s">
        <v>3867</v>
      </c>
      <c r="P79" s="8" t="s">
        <v>3868</v>
      </c>
      <c r="Q79" s="8" t="s">
        <v>3869</v>
      </c>
      <c r="R79" s="8" t="s">
        <v>3870</v>
      </c>
      <c r="S79" s="8" t="s">
        <v>3871</v>
      </c>
      <c r="T79" s="8" t="s">
        <v>3872</v>
      </c>
      <c r="U79" s="8" t="s">
        <v>3873</v>
      </c>
      <c r="V79" s="8" t="s">
        <v>3874</v>
      </c>
      <c r="W79" s="8" t="s">
        <v>3875</v>
      </c>
      <c r="X79" s="8" t="s">
        <v>3876</v>
      </c>
      <c r="Y79" s="8" t="s">
        <v>3877</v>
      </c>
      <c r="Z79" s="8" t="s">
        <v>3878</v>
      </c>
      <c r="AA79" s="8" t="s">
        <v>3879</v>
      </c>
      <c r="AB79" s="8" t="s">
        <v>3880</v>
      </c>
      <c r="AC79" s="8" t="s">
        <v>3881</v>
      </c>
      <c r="AD79" s="8" t="s">
        <v>3882</v>
      </c>
      <c r="AE79" s="8" t="s">
        <v>3883</v>
      </c>
      <c r="AF79" s="8" t="s">
        <v>3884</v>
      </c>
      <c r="AG79" s="8" t="s">
        <v>3885</v>
      </c>
      <c r="AH79" s="8" t="s">
        <v>3886</v>
      </c>
      <c r="AI79" s="8" t="s">
        <v>3887</v>
      </c>
      <c r="AJ79" s="8" t="s">
        <v>3888</v>
      </c>
      <c r="AK79" s="8" t="s">
        <v>3889</v>
      </c>
      <c r="AL79" s="8" t="s">
        <v>194</v>
      </c>
      <c r="AM79" s="8" t="s">
        <v>3890</v>
      </c>
      <c r="AN79" s="8" t="s">
        <v>3891</v>
      </c>
      <c r="AO79" s="8" t="s">
        <v>3892</v>
      </c>
      <c r="AP79" s="8" t="s">
        <v>3893</v>
      </c>
      <c r="AQ79" s="8" t="s">
        <v>3894</v>
      </c>
      <c r="AR79" s="8" t="s">
        <v>3895</v>
      </c>
      <c r="AS79" s="8" t="s">
        <v>3896</v>
      </c>
      <c r="AT79" s="8" t="s">
        <v>3897</v>
      </c>
      <c r="AU79" s="8" t="s">
        <v>3898</v>
      </c>
      <c r="AV79" s="8" t="s">
        <v>3899</v>
      </c>
      <c r="AW79" s="8" t="s">
        <v>1446</v>
      </c>
      <c r="AX79" s="8" t="s">
        <v>543</v>
      </c>
      <c r="AY79" s="8" t="s">
        <v>3900</v>
      </c>
      <c r="AZ79" s="8" t="s">
        <v>3901</v>
      </c>
      <c r="BA79" s="8" t="s">
        <v>3902</v>
      </c>
      <c r="BB79" s="8" t="s">
        <v>3903</v>
      </c>
      <c r="BC79" s="8" t="s">
        <v>3904</v>
      </c>
    </row>
    <row r="80" spans="1:55" x14ac:dyDescent="0.25">
      <c r="A80" s="7" t="s">
        <v>3905</v>
      </c>
      <c r="B80" s="7" t="s">
        <v>3267</v>
      </c>
      <c r="C80" s="7" t="s">
        <v>57</v>
      </c>
      <c r="D80" s="7" t="s">
        <v>58</v>
      </c>
      <c r="E80" s="7">
        <v>3604</v>
      </c>
      <c r="F80" s="8" t="s">
        <v>3906</v>
      </c>
      <c r="G80" s="8" t="s">
        <v>3907</v>
      </c>
      <c r="H80" s="8" t="s">
        <v>3908</v>
      </c>
      <c r="I80" s="8" t="s">
        <v>3909</v>
      </c>
      <c r="J80" s="8" t="s">
        <v>3910</v>
      </c>
      <c r="K80" s="8" t="s">
        <v>3911</v>
      </c>
      <c r="L80" s="8" t="s">
        <v>3912</v>
      </c>
      <c r="M80" s="8" t="s">
        <v>3913</v>
      </c>
      <c r="N80" s="8" t="s">
        <v>3914</v>
      </c>
      <c r="O80" s="8" t="s">
        <v>3915</v>
      </c>
      <c r="P80" s="8" t="s">
        <v>3916</v>
      </c>
      <c r="Q80" s="8" t="s">
        <v>3917</v>
      </c>
      <c r="R80" s="8" t="s">
        <v>3918</v>
      </c>
      <c r="S80" s="8" t="s">
        <v>3919</v>
      </c>
      <c r="T80" s="8" t="s">
        <v>3920</v>
      </c>
      <c r="U80" s="8" t="s">
        <v>3921</v>
      </c>
      <c r="V80" s="8" t="s">
        <v>3922</v>
      </c>
      <c r="W80" s="8" t="s">
        <v>3923</v>
      </c>
      <c r="X80" s="8" t="s">
        <v>3924</v>
      </c>
      <c r="Y80" s="8" t="s">
        <v>3925</v>
      </c>
      <c r="Z80" s="8" t="s">
        <v>3926</v>
      </c>
      <c r="AA80" s="8" t="s">
        <v>3927</v>
      </c>
      <c r="AB80" s="8" t="s">
        <v>3928</v>
      </c>
      <c r="AC80" s="8" t="s">
        <v>3929</v>
      </c>
      <c r="AD80" s="8" t="s">
        <v>3930</v>
      </c>
      <c r="AE80" s="8" t="s">
        <v>3931</v>
      </c>
      <c r="AF80" s="8" t="s">
        <v>3932</v>
      </c>
      <c r="AG80" s="8" t="s">
        <v>3933</v>
      </c>
      <c r="AH80" s="8" t="s">
        <v>3934</v>
      </c>
      <c r="AI80" s="8" t="s">
        <v>3935</v>
      </c>
      <c r="AJ80" s="8" t="s">
        <v>3936</v>
      </c>
      <c r="AK80" s="8" t="s">
        <v>3937</v>
      </c>
      <c r="AL80" s="8" t="s">
        <v>194</v>
      </c>
      <c r="AM80" s="8" t="s">
        <v>3938</v>
      </c>
      <c r="AN80" s="8" t="s">
        <v>3939</v>
      </c>
      <c r="AO80" s="8" t="s">
        <v>3940</v>
      </c>
      <c r="AP80" s="8" t="s">
        <v>3941</v>
      </c>
      <c r="AQ80" s="8" t="s">
        <v>3942</v>
      </c>
      <c r="AR80" s="8" t="s">
        <v>3943</v>
      </c>
      <c r="AS80" s="8" t="s">
        <v>3944</v>
      </c>
      <c r="AT80" s="8" t="s">
        <v>3945</v>
      </c>
      <c r="AU80" s="8" t="s">
        <v>3946</v>
      </c>
      <c r="AV80" s="8" t="s">
        <v>3947</v>
      </c>
      <c r="AW80" s="8" t="s">
        <v>3948</v>
      </c>
      <c r="AX80" s="8" t="s">
        <v>3949</v>
      </c>
      <c r="AY80" s="8" t="s">
        <v>3950</v>
      </c>
      <c r="AZ80" s="8" t="s">
        <v>3951</v>
      </c>
      <c r="BA80" s="8" t="s">
        <v>3952</v>
      </c>
      <c r="BB80" s="8" t="s">
        <v>3953</v>
      </c>
      <c r="BC80" s="8" t="s">
        <v>3954</v>
      </c>
    </row>
    <row r="81" spans="1:55" x14ac:dyDescent="0.25">
      <c r="A81" s="7" t="s">
        <v>3955</v>
      </c>
      <c r="B81" s="7" t="s">
        <v>3267</v>
      </c>
      <c r="C81" s="7" t="s">
        <v>57</v>
      </c>
      <c r="D81" s="7" t="s">
        <v>58</v>
      </c>
      <c r="E81" s="7">
        <v>3605</v>
      </c>
      <c r="F81" s="8" t="s">
        <v>3956</v>
      </c>
      <c r="G81" s="8" t="s">
        <v>3957</v>
      </c>
      <c r="H81" s="8" t="s">
        <v>3958</v>
      </c>
      <c r="I81" s="8" t="s">
        <v>3959</v>
      </c>
      <c r="J81" s="8" t="s">
        <v>3960</v>
      </c>
      <c r="K81" s="8" t="s">
        <v>3961</v>
      </c>
      <c r="L81" s="8" t="s">
        <v>3962</v>
      </c>
      <c r="M81" s="8" t="s">
        <v>3963</v>
      </c>
      <c r="N81" s="8" t="s">
        <v>3964</v>
      </c>
      <c r="O81" s="8" t="s">
        <v>3965</v>
      </c>
      <c r="P81" s="8" t="s">
        <v>3966</v>
      </c>
      <c r="Q81" s="8" t="s">
        <v>3967</v>
      </c>
      <c r="R81" s="8" t="s">
        <v>3968</v>
      </c>
      <c r="S81" s="8" t="s">
        <v>3969</v>
      </c>
      <c r="T81" s="8" t="s">
        <v>3970</v>
      </c>
      <c r="U81" s="8" t="s">
        <v>3971</v>
      </c>
      <c r="V81" s="8" t="s">
        <v>3972</v>
      </c>
      <c r="W81" s="8" t="s">
        <v>3973</v>
      </c>
      <c r="X81" s="8" t="s">
        <v>3974</v>
      </c>
      <c r="Y81" s="8" t="s">
        <v>3975</v>
      </c>
      <c r="Z81" s="8" t="s">
        <v>3976</v>
      </c>
      <c r="AA81" s="8" t="s">
        <v>3977</v>
      </c>
      <c r="AB81" s="8" t="s">
        <v>3978</v>
      </c>
      <c r="AC81" s="8" t="s">
        <v>3588</v>
      </c>
      <c r="AD81" s="8" t="s">
        <v>3979</v>
      </c>
      <c r="AE81" s="8" t="s">
        <v>3980</v>
      </c>
      <c r="AF81" s="8" t="s">
        <v>3981</v>
      </c>
      <c r="AG81" s="8" t="s">
        <v>3982</v>
      </c>
      <c r="AH81" s="8" t="s">
        <v>3983</v>
      </c>
      <c r="AI81" s="8" t="s">
        <v>3984</v>
      </c>
      <c r="AJ81" s="8" t="s">
        <v>3985</v>
      </c>
      <c r="AK81" s="8" t="s">
        <v>3986</v>
      </c>
      <c r="AL81" s="8" t="s">
        <v>194</v>
      </c>
      <c r="AM81" s="8" t="s">
        <v>3987</v>
      </c>
      <c r="AN81" s="8" t="s">
        <v>3988</v>
      </c>
      <c r="AO81" s="8" t="s">
        <v>3989</v>
      </c>
      <c r="AP81" s="8" t="s">
        <v>3990</v>
      </c>
      <c r="AQ81" s="8" t="s">
        <v>3991</v>
      </c>
      <c r="AR81" s="8" t="s">
        <v>3992</v>
      </c>
      <c r="AS81" s="8" t="s">
        <v>3993</v>
      </c>
      <c r="AT81" s="8" t="s">
        <v>3994</v>
      </c>
      <c r="AU81" s="8" t="s">
        <v>3995</v>
      </c>
      <c r="AV81" s="8" t="s">
        <v>3996</v>
      </c>
      <c r="AW81" s="8" t="s">
        <v>3997</v>
      </c>
      <c r="AX81" s="8" t="s">
        <v>3998</v>
      </c>
      <c r="AY81" s="8" t="s">
        <v>100</v>
      </c>
      <c r="AZ81" s="8" t="s">
        <v>3999</v>
      </c>
      <c r="BA81" s="8" t="s">
        <v>4000</v>
      </c>
      <c r="BB81" s="8" t="s">
        <v>4001</v>
      </c>
      <c r="BC81" s="8" t="s">
        <v>4002</v>
      </c>
    </row>
    <row r="82" spans="1:55" x14ac:dyDescent="0.25">
      <c r="A82" s="7" t="s">
        <v>4003</v>
      </c>
      <c r="B82" s="7" t="s">
        <v>56</v>
      </c>
      <c r="C82" s="7" t="s">
        <v>57</v>
      </c>
      <c r="D82" s="7" t="s">
        <v>58</v>
      </c>
      <c r="E82" s="7">
        <v>3606</v>
      </c>
      <c r="F82" s="8" t="s">
        <v>59</v>
      </c>
      <c r="G82" s="8" t="s">
        <v>4004</v>
      </c>
      <c r="H82" s="8" t="s">
        <v>4005</v>
      </c>
      <c r="I82" s="8" t="s">
        <v>4006</v>
      </c>
      <c r="J82" s="8" t="s">
        <v>4007</v>
      </c>
      <c r="K82" s="8" t="s">
        <v>4008</v>
      </c>
      <c r="L82" s="8" t="s">
        <v>4009</v>
      </c>
      <c r="M82" s="8" t="s">
        <v>4010</v>
      </c>
      <c r="N82" s="8" t="s">
        <v>4011</v>
      </c>
      <c r="O82" s="8" t="s">
        <v>4012</v>
      </c>
      <c r="P82" s="8" t="s">
        <v>4013</v>
      </c>
      <c r="Q82" s="8" t="s">
        <v>4014</v>
      </c>
      <c r="R82" s="8" t="s">
        <v>4015</v>
      </c>
      <c r="S82" s="8" t="s">
        <v>4016</v>
      </c>
      <c r="T82" s="8" t="s">
        <v>4017</v>
      </c>
      <c r="U82" s="8" t="s">
        <v>4018</v>
      </c>
      <c r="V82" s="8" t="s">
        <v>4019</v>
      </c>
      <c r="W82" s="8" t="s">
        <v>4020</v>
      </c>
      <c r="X82" s="8" t="s">
        <v>4021</v>
      </c>
      <c r="Y82" s="8" t="s">
        <v>4022</v>
      </c>
      <c r="Z82" s="8" t="s">
        <v>4023</v>
      </c>
      <c r="AA82" s="8" t="s">
        <v>4024</v>
      </c>
      <c r="AB82" s="8" t="s">
        <v>4025</v>
      </c>
      <c r="AC82" s="8" t="s">
        <v>4026</v>
      </c>
      <c r="AD82" s="8" t="s">
        <v>4027</v>
      </c>
      <c r="AE82" s="8" t="s">
        <v>4028</v>
      </c>
      <c r="AF82" s="8" t="s">
        <v>4029</v>
      </c>
      <c r="AG82" s="8" t="s">
        <v>4030</v>
      </c>
      <c r="AH82" s="8" t="s">
        <v>4031</v>
      </c>
      <c r="AI82" s="8" t="s">
        <v>4032</v>
      </c>
      <c r="AJ82" s="8" t="s">
        <v>4033</v>
      </c>
      <c r="AK82" s="8" t="s">
        <v>4034</v>
      </c>
      <c r="AL82" s="8" t="s">
        <v>194</v>
      </c>
      <c r="AM82" s="8" t="s">
        <v>4035</v>
      </c>
      <c r="AN82" s="8" t="s">
        <v>4036</v>
      </c>
      <c r="AO82" s="8" t="s">
        <v>4037</v>
      </c>
      <c r="AP82" s="8" t="s">
        <v>4038</v>
      </c>
      <c r="AQ82" s="8" t="s">
        <v>4039</v>
      </c>
      <c r="AR82" s="8" t="s">
        <v>4040</v>
      </c>
      <c r="AS82" s="8" t="s">
        <v>4041</v>
      </c>
      <c r="AT82" s="8" t="s">
        <v>4042</v>
      </c>
      <c r="AU82" s="8" t="s">
        <v>4043</v>
      </c>
      <c r="AV82" s="8" t="s">
        <v>4044</v>
      </c>
      <c r="AW82" s="8" t="s">
        <v>4045</v>
      </c>
      <c r="AX82" s="8" t="s">
        <v>4046</v>
      </c>
      <c r="AY82" s="8" t="s">
        <v>4047</v>
      </c>
      <c r="AZ82" s="8" t="s">
        <v>4048</v>
      </c>
      <c r="BA82" s="8" t="s">
        <v>4049</v>
      </c>
      <c r="BB82" s="8" t="s">
        <v>4050</v>
      </c>
      <c r="BC82" s="8" t="s">
        <v>4051</v>
      </c>
    </row>
    <row r="83" spans="1:55" x14ac:dyDescent="0.25">
      <c r="A83" s="7" t="s">
        <v>4052</v>
      </c>
      <c r="B83" s="7" t="s">
        <v>3465</v>
      </c>
      <c r="C83" s="7" t="s">
        <v>57</v>
      </c>
      <c r="D83" s="7" t="s">
        <v>58</v>
      </c>
      <c r="E83" s="7">
        <v>3607</v>
      </c>
      <c r="F83" s="8" t="s">
        <v>4053</v>
      </c>
      <c r="G83" s="8" t="s">
        <v>4054</v>
      </c>
      <c r="H83" s="8" t="s">
        <v>4055</v>
      </c>
      <c r="I83" s="8" t="s">
        <v>4056</v>
      </c>
      <c r="J83" s="8" t="s">
        <v>4057</v>
      </c>
      <c r="K83" s="8" t="s">
        <v>4058</v>
      </c>
      <c r="L83" s="8" t="s">
        <v>4059</v>
      </c>
      <c r="M83" s="8" t="s">
        <v>4060</v>
      </c>
      <c r="N83" s="8" t="s">
        <v>4061</v>
      </c>
      <c r="O83" s="8" t="s">
        <v>4062</v>
      </c>
      <c r="P83" s="8" t="s">
        <v>4063</v>
      </c>
      <c r="Q83" s="8" t="s">
        <v>4064</v>
      </c>
      <c r="R83" s="8" t="s">
        <v>4065</v>
      </c>
      <c r="S83" s="8" t="s">
        <v>4066</v>
      </c>
      <c r="T83" s="8" t="s">
        <v>4067</v>
      </c>
      <c r="U83" s="8" t="s">
        <v>4068</v>
      </c>
      <c r="V83" s="8" t="s">
        <v>4069</v>
      </c>
      <c r="W83" s="8" t="s">
        <v>4070</v>
      </c>
      <c r="X83" s="8" t="s">
        <v>4071</v>
      </c>
      <c r="Y83" s="8" t="s">
        <v>4072</v>
      </c>
      <c r="Z83" s="8" t="s">
        <v>4073</v>
      </c>
      <c r="AA83" s="8" t="s">
        <v>4074</v>
      </c>
      <c r="AB83" s="8" t="s">
        <v>4075</v>
      </c>
      <c r="AC83" s="8" t="s">
        <v>4076</v>
      </c>
      <c r="AD83" s="8" t="s">
        <v>4077</v>
      </c>
      <c r="AE83" s="8" t="s">
        <v>4078</v>
      </c>
      <c r="AF83" s="8" t="s">
        <v>4079</v>
      </c>
      <c r="AG83" s="8" t="s">
        <v>4080</v>
      </c>
      <c r="AH83" s="8" t="s">
        <v>4081</v>
      </c>
      <c r="AI83" s="8" t="s">
        <v>4082</v>
      </c>
      <c r="AJ83" s="8" t="s">
        <v>4083</v>
      </c>
      <c r="AK83" s="8" t="s">
        <v>4084</v>
      </c>
      <c r="AL83" s="8" t="s">
        <v>4085</v>
      </c>
      <c r="AM83" s="8" t="s">
        <v>4086</v>
      </c>
      <c r="AN83" s="8" t="s">
        <v>4087</v>
      </c>
      <c r="AO83" s="8" t="s">
        <v>4088</v>
      </c>
      <c r="AP83" s="8" t="s">
        <v>4089</v>
      </c>
      <c r="AQ83" s="8" t="s">
        <v>4090</v>
      </c>
      <c r="AR83" s="8" t="s">
        <v>4091</v>
      </c>
      <c r="AS83" s="8" t="s">
        <v>4092</v>
      </c>
      <c r="AT83" s="8" t="s">
        <v>4093</v>
      </c>
      <c r="AU83" s="8" t="s">
        <v>4094</v>
      </c>
      <c r="AV83" s="8" t="s">
        <v>4095</v>
      </c>
      <c r="AW83" s="8" t="s">
        <v>4096</v>
      </c>
      <c r="AX83" s="8" t="s">
        <v>4097</v>
      </c>
      <c r="AY83" s="8" t="s">
        <v>4098</v>
      </c>
      <c r="AZ83" s="8" t="s">
        <v>4099</v>
      </c>
      <c r="BA83" s="8" t="s">
        <v>4100</v>
      </c>
      <c r="BB83" s="8" t="s">
        <v>4101</v>
      </c>
      <c r="BC83" s="8" t="s">
        <v>4102</v>
      </c>
    </row>
    <row r="84" spans="1:55" x14ac:dyDescent="0.25">
      <c r="A84" s="7" t="s">
        <v>4103</v>
      </c>
      <c r="B84" s="7" t="s">
        <v>3465</v>
      </c>
      <c r="C84" s="7" t="s">
        <v>57</v>
      </c>
      <c r="D84" s="7" t="s">
        <v>58</v>
      </c>
      <c r="E84" s="7">
        <v>3608</v>
      </c>
      <c r="F84" s="8" t="s">
        <v>4104</v>
      </c>
      <c r="G84" s="8" t="s">
        <v>4105</v>
      </c>
      <c r="H84" s="8" t="s">
        <v>4106</v>
      </c>
      <c r="I84" s="8" t="s">
        <v>4107</v>
      </c>
      <c r="J84" s="8" t="s">
        <v>4108</v>
      </c>
      <c r="K84" s="8" t="s">
        <v>4109</v>
      </c>
      <c r="L84" s="8" t="s">
        <v>4110</v>
      </c>
      <c r="M84" s="8" t="s">
        <v>4111</v>
      </c>
      <c r="N84" s="8" t="s">
        <v>4112</v>
      </c>
      <c r="O84" s="8" t="s">
        <v>4113</v>
      </c>
      <c r="P84" s="8" t="s">
        <v>4114</v>
      </c>
      <c r="Q84" s="8" t="s">
        <v>4115</v>
      </c>
      <c r="R84" s="8" t="s">
        <v>4116</v>
      </c>
      <c r="S84" s="8" t="s">
        <v>4117</v>
      </c>
      <c r="T84" s="8" t="s">
        <v>4118</v>
      </c>
      <c r="U84" s="8" t="s">
        <v>4119</v>
      </c>
      <c r="V84" s="8" t="s">
        <v>4120</v>
      </c>
      <c r="W84" s="8" t="s">
        <v>4121</v>
      </c>
      <c r="X84" s="8" t="s">
        <v>4122</v>
      </c>
      <c r="Y84" s="8" t="s">
        <v>4123</v>
      </c>
      <c r="Z84" s="8" t="s">
        <v>4124</v>
      </c>
      <c r="AA84" s="8" t="s">
        <v>4125</v>
      </c>
      <c r="AB84" s="8" t="s">
        <v>4126</v>
      </c>
      <c r="AC84" s="8" t="s">
        <v>4127</v>
      </c>
      <c r="AD84" s="8" t="s">
        <v>4128</v>
      </c>
      <c r="AE84" s="8" t="s">
        <v>4129</v>
      </c>
      <c r="AF84" s="8" t="s">
        <v>4130</v>
      </c>
      <c r="AG84" s="8" t="s">
        <v>4131</v>
      </c>
      <c r="AH84" s="8" t="s">
        <v>4132</v>
      </c>
      <c r="AI84" s="8" t="s">
        <v>4133</v>
      </c>
      <c r="AJ84" s="8" t="s">
        <v>4134</v>
      </c>
      <c r="AK84" s="8" t="s">
        <v>4135</v>
      </c>
      <c r="AL84" s="8" t="s">
        <v>4136</v>
      </c>
      <c r="AM84" s="8" t="s">
        <v>982</v>
      </c>
      <c r="AN84" s="8" t="s">
        <v>4137</v>
      </c>
      <c r="AO84" s="8" t="s">
        <v>4138</v>
      </c>
      <c r="AP84" s="8" t="s">
        <v>4139</v>
      </c>
      <c r="AQ84" s="8" t="s">
        <v>4140</v>
      </c>
      <c r="AR84" s="8" t="s">
        <v>4141</v>
      </c>
      <c r="AS84" s="8" t="s">
        <v>4142</v>
      </c>
      <c r="AT84" s="8" t="s">
        <v>4143</v>
      </c>
      <c r="AU84" s="8" t="s">
        <v>100</v>
      </c>
      <c r="AV84" s="8" t="s">
        <v>4144</v>
      </c>
      <c r="AW84" s="8" t="s">
        <v>4145</v>
      </c>
      <c r="AX84" s="8" t="s">
        <v>4146</v>
      </c>
      <c r="AY84" s="8" t="s">
        <v>4147</v>
      </c>
      <c r="AZ84" s="8" t="s">
        <v>4148</v>
      </c>
      <c r="BA84" s="8" t="s">
        <v>4149</v>
      </c>
      <c r="BB84" s="8" t="s">
        <v>4150</v>
      </c>
      <c r="BC84" s="8" t="s">
        <v>4151</v>
      </c>
    </row>
    <row r="85" spans="1:55" x14ac:dyDescent="0.25">
      <c r="A85" s="7" t="s">
        <v>4152</v>
      </c>
      <c r="B85" s="7" t="s">
        <v>3465</v>
      </c>
      <c r="C85" s="7" t="s">
        <v>57</v>
      </c>
      <c r="D85" s="7" t="s">
        <v>58</v>
      </c>
      <c r="E85" s="7">
        <v>3609</v>
      </c>
      <c r="F85" s="8" t="s">
        <v>4153</v>
      </c>
      <c r="G85" s="8" t="s">
        <v>4154</v>
      </c>
      <c r="H85" s="8" t="s">
        <v>4155</v>
      </c>
      <c r="I85" s="8" t="s">
        <v>4156</v>
      </c>
      <c r="J85" s="8" t="s">
        <v>4157</v>
      </c>
      <c r="K85" s="8" t="s">
        <v>4158</v>
      </c>
      <c r="L85" s="8" t="s">
        <v>4159</v>
      </c>
      <c r="M85" s="8" t="s">
        <v>4160</v>
      </c>
      <c r="N85" s="8" t="s">
        <v>4161</v>
      </c>
      <c r="O85" s="8" t="s">
        <v>4162</v>
      </c>
      <c r="P85" s="8" t="s">
        <v>4163</v>
      </c>
      <c r="Q85" s="8" t="s">
        <v>4164</v>
      </c>
      <c r="R85" s="8" t="s">
        <v>4165</v>
      </c>
      <c r="S85" s="8" t="s">
        <v>4166</v>
      </c>
      <c r="T85" s="8" t="s">
        <v>4167</v>
      </c>
      <c r="U85" s="8" t="s">
        <v>4168</v>
      </c>
      <c r="V85" s="8" t="s">
        <v>4169</v>
      </c>
      <c r="W85" s="8" t="s">
        <v>4170</v>
      </c>
      <c r="X85" s="8" t="s">
        <v>4171</v>
      </c>
      <c r="Y85" s="8" t="s">
        <v>4172</v>
      </c>
      <c r="Z85" s="8" t="s">
        <v>4173</v>
      </c>
      <c r="AA85" s="8" t="s">
        <v>4174</v>
      </c>
      <c r="AB85" s="8" t="s">
        <v>4175</v>
      </c>
      <c r="AC85" s="8" t="s">
        <v>4176</v>
      </c>
      <c r="AD85" s="8" t="s">
        <v>4177</v>
      </c>
      <c r="AE85" s="8" t="s">
        <v>4178</v>
      </c>
      <c r="AF85" s="8" t="s">
        <v>4179</v>
      </c>
      <c r="AG85" s="8" t="s">
        <v>4180</v>
      </c>
      <c r="AH85" s="8" t="s">
        <v>4181</v>
      </c>
      <c r="AI85" s="8" t="s">
        <v>4182</v>
      </c>
      <c r="AJ85" s="8" t="s">
        <v>4183</v>
      </c>
      <c r="AK85" s="8" t="s">
        <v>4184</v>
      </c>
      <c r="AL85" s="8" t="s">
        <v>194</v>
      </c>
      <c r="AM85" s="8" t="s">
        <v>4185</v>
      </c>
      <c r="AN85" s="8" t="s">
        <v>4186</v>
      </c>
      <c r="AO85" s="8" t="s">
        <v>4187</v>
      </c>
      <c r="AP85" s="8" t="s">
        <v>4188</v>
      </c>
      <c r="AQ85" s="8" t="s">
        <v>4189</v>
      </c>
      <c r="AR85" s="8" t="s">
        <v>4190</v>
      </c>
      <c r="AS85" s="8" t="s">
        <v>4191</v>
      </c>
      <c r="AT85" s="8" t="s">
        <v>4192</v>
      </c>
      <c r="AU85" s="8" t="s">
        <v>4193</v>
      </c>
      <c r="AV85" s="8" t="s">
        <v>4194</v>
      </c>
      <c r="AW85" s="8" t="s">
        <v>4195</v>
      </c>
      <c r="AX85" s="8" t="s">
        <v>4196</v>
      </c>
      <c r="AY85" s="8" t="s">
        <v>4197</v>
      </c>
      <c r="AZ85" s="8" t="s">
        <v>4198</v>
      </c>
      <c r="BA85" s="8" t="s">
        <v>4199</v>
      </c>
      <c r="BB85" s="8" t="s">
        <v>4200</v>
      </c>
      <c r="BC85" s="8" t="s">
        <v>4201</v>
      </c>
    </row>
    <row r="86" spans="1:55" x14ac:dyDescent="0.25">
      <c r="A86" s="7" t="s">
        <v>4202</v>
      </c>
      <c r="B86" s="7" t="s">
        <v>4203</v>
      </c>
      <c r="D86" s="7" t="s">
        <v>58</v>
      </c>
      <c r="E86" s="7">
        <v>3610</v>
      </c>
      <c r="F86" s="8" t="s">
        <v>4204</v>
      </c>
      <c r="G86" s="8" t="s">
        <v>4205</v>
      </c>
      <c r="H86" s="8" t="s">
        <v>4206</v>
      </c>
      <c r="I86" s="8" t="s">
        <v>4207</v>
      </c>
      <c r="J86" s="8" t="s">
        <v>4208</v>
      </c>
      <c r="K86" s="8" t="s">
        <v>4209</v>
      </c>
      <c r="L86" s="8" t="s">
        <v>4210</v>
      </c>
      <c r="M86" s="8" t="s">
        <v>4211</v>
      </c>
      <c r="N86" s="8" t="s">
        <v>4212</v>
      </c>
      <c r="O86" s="8" t="s">
        <v>4213</v>
      </c>
      <c r="P86" s="8" t="s">
        <v>4214</v>
      </c>
      <c r="Q86" s="8" t="s">
        <v>4215</v>
      </c>
      <c r="R86" s="8" t="s">
        <v>4216</v>
      </c>
      <c r="S86" s="8" t="s">
        <v>4217</v>
      </c>
      <c r="T86" s="8" t="s">
        <v>4218</v>
      </c>
      <c r="U86" s="8" t="s">
        <v>4219</v>
      </c>
      <c r="V86" s="8" t="s">
        <v>4220</v>
      </c>
      <c r="W86" s="8" t="s">
        <v>4221</v>
      </c>
      <c r="X86" s="8" t="s">
        <v>4222</v>
      </c>
      <c r="Y86" s="8" t="s">
        <v>4223</v>
      </c>
      <c r="Z86" s="8" t="s">
        <v>4224</v>
      </c>
      <c r="AA86" s="8" t="s">
        <v>4225</v>
      </c>
      <c r="AB86" s="8" t="s">
        <v>4226</v>
      </c>
      <c r="AC86" s="8" t="s">
        <v>4227</v>
      </c>
      <c r="AD86" s="8" t="s">
        <v>4228</v>
      </c>
      <c r="AE86" s="8" t="s">
        <v>4229</v>
      </c>
      <c r="AF86" s="8" t="s">
        <v>4230</v>
      </c>
      <c r="AG86" s="8" t="s">
        <v>4231</v>
      </c>
      <c r="AH86" s="8" t="s">
        <v>490</v>
      </c>
      <c r="AI86" s="8" t="s">
        <v>4232</v>
      </c>
      <c r="AJ86" s="8" t="s">
        <v>4233</v>
      </c>
      <c r="AK86" s="8" t="s">
        <v>4234</v>
      </c>
      <c r="AL86" s="8" t="s">
        <v>194</v>
      </c>
      <c r="AM86" s="8" t="s">
        <v>4235</v>
      </c>
      <c r="AN86" s="8" t="s">
        <v>4236</v>
      </c>
      <c r="AO86" s="8" t="s">
        <v>4237</v>
      </c>
      <c r="AP86" s="8" t="s">
        <v>4238</v>
      </c>
      <c r="AQ86" s="8" t="s">
        <v>4239</v>
      </c>
      <c r="AR86" s="8" t="s">
        <v>4240</v>
      </c>
      <c r="AS86" s="8" t="s">
        <v>4241</v>
      </c>
      <c r="AT86" s="8" t="s">
        <v>4242</v>
      </c>
      <c r="AU86" s="8" t="s">
        <v>4243</v>
      </c>
      <c r="AV86" s="8" t="s">
        <v>4244</v>
      </c>
      <c r="AW86" s="8" t="s">
        <v>4245</v>
      </c>
      <c r="AX86" s="8" t="s">
        <v>4246</v>
      </c>
      <c r="AY86" s="8" t="s">
        <v>4247</v>
      </c>
      <c r="AZ86" s="8" t="s">
        <v>4248</v>
      </c>
      <c r="BA86" s="8" t="s">
        <v>4249</v>
      </c>
      <c r="BB86" s="8" t="s">
        <v>4250</v>
      </c>
      <c r="BC86" s="8" t="s">
        <v>4251</v>
      </c>
    </row>
    <row r="87" spans="1:55" x14ac:dyDescent="0.25">
      <c r="A87" s="7" t="s">
        <v>4252</v>
      </c>
      <c r="B87" s="7" t="s">
        <v>4203</v>
      </c>
      <c r="D87" s="7" t="s">
        <v>58</v>
      </c>
      <c r="E87" s="7">
        <v>3611</v>
      </c>
      <c r="F87" s="8" t="s">
        <v>59</v>
      </c>
      <c r="G87" s="8" t="s">
        <v>4253</v>
      </c>
      <c r="H87" s="8" t="s">
        <v>4254</v>
      </c>
      <c r="I87" s="8" t="s">
        <v>4255</v>
      </c>
      <c r="J87" s="8" t="s">
        <v>4256</v>
      </c>
      <c r="K87" s="8" t="s">
        <v>4257</v>
      </c>
      <c r="L87" s="8" t="s">
        <v>4258</v>
      </c>
      <c r="M87" s="8" t="s">
        <v>4259</v>
      </c>
      <c r="N87" s="8" t="s">
        <v>4260</v>
      </c>
      <c r="O87" s="8" t="s">
        <v>4261</v>
      </c>
      <c r="P87" s="8" t="s">
        <v>4262</v>
      </c>
      <c r="Q87" s="8" t="s">
        <v>4263</v>
      </c>
      <c r="R87" s="8" t="s">
        <v>4264</v>
      </c>
      <c r="S87" s="8" t="s">
        <v>4265</v>
      </c>
      <c r="T87" s="8" t="s">
        <v>4266</v>
      </c>
      <c r="U87" s="8" t="s">
        <v>4267</v>
      </c>
      <c r="V87" s="8" t="s">
        <v>4268</v>
      </c>
      <c r="W87" s="8" t="s">
        <v>4269</v>
      </c>
      <c r="X87" s="8" t="s">
        <v>4270</v>
      </c>
      <c r="Y87" s="8" t="s">
        <v>4271</v>
      </c>
      <c r="Z87" s="8" t="s">
        <v>533</v>
      </c>
      <c r="AA87" s="8" t="s">
        <v>4272</v>
      </c>
      <c r="AB87" s="8" t="s">
        <v>4273</v>
      </c>
      <c r="AC87" s="8" t="s">
        <v>4274</v>
      </c>
      <c r="AD87" s="8" t="s">
        <v>4275</v>
      </c>
      <c r="AE87" s="8" t="s">
        <v>4276</v>
      </c>
      <c r="AF87" s="8" t="s">
        <v>4277</v>
      </c>
      <c r="AG87" s="8" t="s">
        <v>4278</v>
      </c>
      <c r="AH87" s="8" t="s">
        <v>4279</v>
      </c>
      <c r="AI87" s="8" t="s">
        <v>4280</v>
      </c>
      <c r="AJ87" s="8" t="s">
        <v>4281</v>
      </c>
      <c r="AK87" s="8" t="s">
        <v>4282</v>
      </c>
      <c r="AL87" s="8" t="s">
        <v>4085</v>
      </c>
      <c r="AM87" s="8" t="s">
        <v>444</v>
      </c>
      <c r="AN87" s="8" t="s">
        <v>4283</v>
      </c>
      <c r="AO87" s="8" t="s">
        <v>4284</v>
      </c>
      <c r="AP87" s="8" t="s">
        <v>4285</v>
      </c>
      <c r="AQ87" s="8" t="s">
        <v>4286</v>
      </c>
      <c r="AR87" s="8" t="s">
        <v>4287</v>
      </c>
      <c r="AS87" s="8" t="s">
        <v>4288</v>
      </c>
      <c r="AT87" s="8" t="s">
        <v>4289</v>
      </c>
      <c r="AU87" s="8" t="s">
        <v>100</v>
      </c>
      <c r="AV87" s="8" t="s">
        <v>100</v>
      </c>
      <c r="AW87" s="8" t="s">
        <v>4290</v>
      </c>
      <c r="AX87" s="8" t="s">
        <v>4291</v>
      </c>
      <c r="AY87" s="8" t="s">
        <v>4292</v>
      </c>
      <c r="AZ87" s="8" t="s">
        <v>4293</v>
      </c>
      <c r="BA87" s="8" t="s">
        <v>4294</v>
      </c>
      <c r="BB87" s="8" t="s">
        <v>4295</v>
      </c>
      <c r="BC87" s="8" t="s">
        <v>4296</v>
      </c>
    </row>
    <row r="88" spans="1:55" x14ac:dyDescent="0.25">
      <c r="A88" s="7" t="s">
        <v>4297</v>
      </c>
      <c r="B88" s="7" t="s">
        <v>4298</v>
      </c>
      <c r="D88" s="7" t="s">
        <v>58</v>
      </c>
      <c r="E88" s="7">
        <v>3612</v>
      </c>
      <c r="F88" s="10" t="s">
        <v>4299</v>
      </c>
      <c r="G88" s="10" t="s">
        <v>4300</v>
      </c>
      <c r="H88" s="10" t="s">
        <v>4301</v>
      </c>
      <c r="I88" s="10" t="s">
        <v>4302</v>
      </c>
      <c r="J88" s="10" t="s">
        <v>4303</v>
      </c>
      <c r="K88" s="10" t="s">
        <v>4304</v>
      </c>
      <c r="L88" s="10" t="s">
        <v>4305</v>
      </c>
      <c r="M88" s="10" t="s">
        <v>4306</v>
      </c>
      <c r="N88" s="10" t="s">
        <v>4307</v>
      </c>
      <c r="O88" s="10" t="s">
        <v>4308</v>
      </c>
      <c r="P88" s="10" t="s">
        <v>4309</v>
      </c>
      <c r="Q88" s="10" t="s">
        <v>4310</v>
      </c>
      <c r="R88" s="10" t="s">
        <v>4311</v>
      </c>
      <c r="S88" s="10" t="s">
        <v>4312</v>
      </c>
      <c r="T88" s="10" t="s">
        <v>4313</v>
      </c>
      <c r="U88" s="10" t="s">
        <v>4314</v>
      </c>
      <c r="V88" s="10" t="s">
        <v>4315</v>
      </c>
      <c r="W88" s="10" t="s">
        <v>4316</v>
      </c>
      <c r="X88" s="10" t="s">
        <v>4317</v>
      </c>
      <c r="Y88" s="10" t="s">
        <v>4318</v>
      </c>
      <c r="Z88" s="10" t="s">
        <v>4319</v>
      </c>
      <c r="AA88" s="10" t="s">
        <v>4320</v>
      </c>
      <c r="AB88" s="10" t="s">
        <v>4321</v>
      </c>
      <c r="AC88" s="10" t="s">
        <v>4322</v>
      </c>
      <c r="AD88" s="10" t="s">
        <v>4323</v>
      </c>
      <c r="AE88" s="10" t="s">
        <v>4324</v>
      </c>
      <c r="AF88" s="10" t="s">
        <v>4325</v>
      </c>
      <c r="AG88" s="10" t="s">
        <v>4326</v>
      </c>
      <c r="AH88" s="10" t="s">
        <v>4327</v>
      </c>
      <c r="AI88" s="10" t="s">
        <v>4328</v>
      </c>
      <c r="AJ88" s="10" t="s">
        <v>4329</v>
      </c>
      <c r="AK88" s="10" t="s">
        <v>4330</v>
      </c>
      <c r="AL88" s="10" t="s">
        <v>4331</v>
      </c>
      <c r="AM88" s="10" t="s">
        <v>4332</v>
      </c>
      <c r="AN88" s="10" t="s">
        <v>4333</v>
      </c>
      <c r="AO88" s="10" t="s">
        <v>4334</v>
      </c>
      <c r="AP88" s="10" t="s">
        <v>4335</v>
      </c>
      <c r="AQ88" s="10" t="s">
        <v>4336</v>
      </c>
      <c r="AR88" s="10" t="s">
        <v>4337</v>
      </c>
      <c r="AS88" s="10" t="s">
        <v>4338</v>
      </c>
      <c r="AT88" s="10" t="s">
        <v>4339</v>
      </c>
      <c r="AU88" s="10" t="s">
        <v>4340</v>
      </c>
      <c r="AV88" s="10" t="s">
        <v>4341</v>
      </c>
      <c r="AW88" s="10" t="s">
        <v>4342</v>
      </c>
      <c r="AX88" s="10" t="s">
        <v>4343</v>
      </c>
      <c r="AY88" s="10" t="s">
        <v>4344</v>
      </c>
      <c r="AZ88" s="10" t="s">
        <v>4345</v>
      </c>
      <c r="BA88" s="10" t="s">
        <v>4346</v>
      </c>
      <c r="BB88" s="10" t="s">
        <v>4347</v>
      </c>
      <c r="BC88" s="10" t="s">
        <v>4348</v>
      </c>
    </row>
    <row r="89" spans="1:55" x14ac:dyDescent="0.25">
      <c r="A89" s="7" t="s">
        <v>4349</v>
      </c>
      <c r="B89" s="7" t="s">
        <v>4298</v>
      </c>
      <c r="D89" s="7" t="s">
        <v>58</v>
      </c>
      <c r="E89" s="7">
        <v>3613</v>
      </c>
      <c r="F89" s="10" t="s">
        <v>4350</v>
      </c>
      <c r="G89" s="10" t="s">
        <v>4351</v>
      </c>
      <c r="H89" s="10" t="s">
        <v>4352</v>
      </c>
      <c r="I89" s="10" t="s">
        <v>4353</v>
      </c>
      <c r="J89" s="10" t="s">
        <v>4354</v>
      </c>
      <c r="K89" s="10" t="s">
        <v>4355</v>
      </c>
      <c r="L89" s="10" t="s">
        <v>4356</v>
      </c>
      <c r="M89" s="10" t="s">
        <v>4357</v>
      </c>
      <c r="N89" s="10" t="s">
        <v>4358</v>
      </c>
      <c r="O89" s="10" t="s">
        <v>4359</v>
      </c>
      <c r="P89" s="10" t="s">
        <v>4360</v>
      </c>
      <c r="Q89" s="10" t="s">
        <v>4361</v>
      </c>
      <c r="R89" s="10" t="s">
        <v>4362</v>
      </c>
      <c r="S89" s="10" t="s">
        <v>4363</v>
      </c>
      <c r="T89" s="10" t="s">
        <v>4364</v>
      </c>
      <c r="U89" s="10" t="s">
        <v>4365</v>
      </c>
      <c r="V89" s="10" t="s">
        <v>4366</v>
      </c>
      <c r="W89" s="10" t="s">
        <v>4367</v>
      </c>
      <c r="X89" s="10" t="s">
        <v>4368</v>
      </c>
      <c r="Y89" s="10" t="s">
        <v>4369</v>
      </c>
      <c r="Z89" s="10" t="s">
        <v>4370</v>
      </c>
      <c r="AA89" s="10" t="s">
        <v>4371</v>
      </c>
      <c r="AB89" s="10" t="s">
        <v>4372</v>
      </c>
      <c r="AC89" s="10" t="s">
        <v>4373</v>
      </c>
      <c r="AD89" s="10" t="s">
        <v>4374</v>
      </c>
      <c r="AE89" s="10" t="s">
        <v>4375</v>
      </c>
      <c r="AF89" s="10" t="s">
        <v>4376</v>
      </c>
      <c r="AG89" s="10" t="s">
        <v>4377</v>
      </c>
      <c r="AH89" s="10" t="s">
        <v>4378</v>
      </c>
      <c r="AI89" s="10" t="s">
        <v>4379</v>
      </c>
      <c r="AJ89" s="10" t="s">
        <v>4380</v>
      </c>
      <c r="AK89" s="10" t="s">
        <v>4381</v>
      </c>
      <c r="AL89" s="10" t="s">
        <v>4382</v>
      </c>
      <c r="AM89" s="10" t="s">
        <v>4383</v>
      </c>
      <c r="AN89" s="10" t="s">
        <v>4384</v>
      </c>
      <c r="AO89" s="10" t="s">
        <v>4385</v>
      </c>
      <c r="AP89" s="10" t="s">
        <v>4386</v>
      </c>
      <c r="AQ89" s="10" t="s">
        <v>4387</v>
      </c>
      <c r="AR89" s="10" t="s">
        <v>4388</v>
      </c>
      <c r="AS89" s="10" t="s">
        <v>4389</v>
      </c>
      <c r="AT89" s="10" t="s">
        <v>4390</v>
      </c>
      <c r="AU89" s="10" t="s">
        <v>4391</v>
      </c>
      <c r="AV89" s="10" t="s">
        <v>4392</v>
      </c>
      <c r="AW89" s="10" t="s">
        <v>4393</v>
      </c>
      <c r="AX89" s="10" t="s">
        <v>4394</v>
      </c>
      <c r="AY89" s="10" t="s">
        <v>4395</v>
      </c>
      <c r="AZ89" s="10" t="s">
        <v>4396</v>
      </c>
      <c r="BA89" s="10" t="s">
        <v>4397</v>
      </c>
      <c r="BB89" s="10" t="s">
        <v>4398</v>
      </c>
      <c r="BC89" s="10" t="s">
        <v>4399</v>
      </c>
    </row>
    <row r="90" spans="1:55" x14ac:dyDescent="0.25">
      <c r="A90" s="7" t="s">
        <v>4400</v>
      </c>
      <c r="B90" s="7" t="s">
        <v>4203</v>
      </c>
      <c r="D90" s="7" t="s">
        <v>58</v>
      </c>
      <c r="E90" s="7">
        <v>3614</v>
      </c>
      <c r="F90" s="8" t="s">
        <v>4401</v>
      </c>
      <c r="G90" s="8" t="s">
        <v>4402</v>
      </c>
      <c r="H90" s="8" t="s">
        <v>4403</v>
      </c>
      <c r="I90" s="8" t="s">
        <v>4404</v>
      </c>
      <c r="J90" s="8" t="s">
        <v>4405</v>
      </c>
      <c r="K90" s="8" t="s">
        <v>4406</v>
      </c>
      <c r="L90" s="8" t="s">
        <v>4407</v>
      </c>
      <c r="M90" s="8" t="s">
        <v>4408</v>
      </c>
      <c r="N90" s="8" t="s">
        <v>4409</v>
      </c>
      <c r="O90" s="8" t="s">
        <v>4410</v>
      </c>
      <c r="P90" s="8" t="s">
        <v>4411</v>
      </c>
      <c r="Q90" s="8" t="s">
        <v>4412</v>
      </c>
      <c r="R90" s="8" t="s">
        <v>4413</v>
      </c>
      <c r="S90" s="8" t="s">
        <v>4414</v>
      </c>
      <c r="T90" s="8" t="s">
        <v>4415</v>
      </c>
      <c r="U90" s="8" t="s">
        <v>4416</v>
      </c>
      <c r="V90" s="8" t="s">
        <v>4417</v>
      </c>
      <c r="W90" s="8" t="s">
        <v>4418</v>
      </c>
      <c r="X90" s="8" t="s">
        <v>4419</v>
      </c>
      <c r="Y90" s="8" t="s">
        <v>4420</v>
      </c>
      <c r="Z90" s="8" t="s">
        <v>4421</v>
      </c>
      <c r="AA90" s="8" t="s">
        <v>4422</v>
      </c>
      <c r="AB90" s="8" t="s">
        <v>4423</v>
      </c>
      <c r="AC90" s="8" t="s">
        <v>4424</v>
      </c>
      <c r="AD90" s="8" t="s">
        <v>4425</v>
      </c>
      <c r="AE90" s="8" t="s">
        <v>4426</v>
      </c>
      <c r="AF90" s="8" t="s">
        <v>4427</v>
      </c>
      <c r="AG90" s="8" t="s">
        <v>4428</v>
      </c>
      <c r="AH90" s="8" t="s">
        <v>4429</v>
      </c>
      <c r="AI90" s="8" t="s">
        <v>4430</v>
      </c>
      <c r="AJ90" s="8" t="s">
        <v>4431</v>
      </c>
      <c r="AK90" s="8" t="s">
        <v>4432</v>
      </c>
      <c r="AL90" s="8" t="s">
        <v>4433</v>
      </c>
      <c r="AM90" s="8" t="s">
        <v>4434</v>
      </c>
      <c r="AN90" s="8" t="s">
        <v>4435</v>
      </c>
      <c r="AO90" s="8" t="s">
        <v>4436</v>
      </c>
      <c r="AP90" s="8" t="s">
        <v>4437</v>
      </c>
      <c r="AQ90" s="8" t="s">
        <v>4438</v>
      </c>
      <c r="AR90" s="8" t="s">
        <v>4439</v>
      </c>
      <c r="AS90" s="8" t="s">
        <v>4440</v>
      </c>
      <c r="AT90" s="8" t="s">
        <v>4441</v>
      </c>
      <c r="AU90" s="8" t="s">
        <v>4442</v>
      </c>
      <c r="AV90" s="8" t="s">
        <v>4443</v>
      </c>
      <c r="AW90" s="8" t="s">
        <v>4444</v>
      </c>
      <c r="AX90" s="8" t="s">
        <v>4445</v>
      </c>
      <c r="AY90" s="8" t="s">
        <v>4446</v>
      </c>
      <c r="AZ90" s="8" t="s">
        <v>4447</v>
      </c>
      <c r="BA90" s="8" t="s">
        <v>4448</v>
      </c>
      <c r="BB90" s="8" t="s">
        <v>4449</v>
      </c>
      <c r="BC90" s="8" t="s">
        <v>4450</v>
      </c>
    </row>
    <row r="91" spans="1:55" x14ac:dyDescent="0.25">
      <c r="A91" s="7" t="s">
        <v>4451</v>
      </c>
      <c r="B91" s="7" t="s">
        <v>4203</v>
      </c>
      <c r="D91" s="7" t="s">
        <v>58</v>
      </c>
      <c r="E91" s="7">
        <v>3615</v>
      </c>
      <c r="F91" s="8" t="s">
        <v>4452</v>
      </c>
      <c r="G91" s="8" t="s">
        <v>4453</v>
      </c>
      <c r="H91" s="8" t="s">
        <v>4454</v>
      </c>
      <c r="I91" s="8" t="s">
        <v>4455</v>
      </c>
      <c r="J91" s="8" t="s">
        <v>4456</v>
      </c>
      <c r="K91" s="8" t="s">
        <v>4457</v>
      </c>
      <c r="L91" s="8" t="s">
        <v>4458</v>
      </c>
      <c r="M91" s="8" t="s">
        <v>4459</v>
      </c>
      <c r="N91" s="8" t="s">
        <v>4460</v>
      </c>
      <c r="O91" s="8" t="s">
        <v>4461</v>
      </c>
      <c r="P91" s="8" t="s">
        <v>4462</v>
      </c>
      <c r="Q91" s="8" t="s">
        <v>4463</v>
      </c>
      <c r="R91" s="8" t="s">
        <v>4464</v>
      </c>
      <c r="S91" s="8" t="s">
        <v>4465</v>
      </c>
      <c r="T91" s="8" t="s">
        <v>4466</v>
      </c>
      <c r="U91" s="8" t="s">
        <v>4467</v>
      </c>
      <c r="V91" s="8" t="s">
        <v>4468</v>
      </c>
      <c r="W91" s="8" t="s">
        <v>4469</v>
      </c>
      <c r="X91" s="8" t="s">
        <v>4470</v>
      </c>
      <c r="Y91" s="8" t="s">
        <v>4471</v>
      </c>
      <c r="Z91" s="8" t="s">
        <v>4472</v>
      </c>
      <c r="AA91" s="8" t="s">
        <v>4473</v>
      </c>
      <c r="AB91" s="8" t="s">
        <v>4474</v>
      </c>
      <c r="AC91" s="8" t="s">
        <v>4475</v>
      </c>
      <c r="AD91" s="8" t="s">
        <v>4476</v>
      </c>
      <c r="AE91" s="8" t="s">
        <v>4477</v>
      </c>
      <c r="AF91" s="8" t="s">
        <v>4478</v>
      </c>
      <c r="AG91" s="8" t="s">
        <v>4479</v>
      </c>
      <c r="AH91" s="8" t="s">
        <v>4480</v>
      </c>
      <c r="AI91" s="8" t="s">
        <v>4481</v>
      </c>
      <c r="AJ91" s="8" t="s">
        <v>4482</v>
      </c>
      <c r="AK91" s="8" t="s">
        <v>4483</v>
      </c>
      <c r="AL91" s="8" t="s">
        <v>4484</v>
      </c>
      <c r="AM91" s="8" t="s">
        <v>4485</v>
      </c>
      <c r="AN91" s="8" t="s">
        <v>4486</v>
      </c>
      <c r="AO91" s="8" t="s">
        <v>4487</v>
      </c>
      <c r="AP91" s="8" t="s">
        <v>4488</v>
      </c>
      <c r="AQ91" s="8" t="s">
        <v>4489</v>
      </c>
      <c r="AR91" s="8" t="s">
        <v>4490</v>
      </c>
      <c r="AS91" s="8" t="s">
        <v>4491</v>
      </c>
      <c r="AT91" s="8" t="s">
        <v>4492</v>
      </c>
      <c r="AU91" s="8" t="s">
        <v>4493</v>
      </c>
      <c r="AV91" s="8" t="s">
        <v>4494</v>
      </c>
      <c r="AW91" s="8" t="s">
        <v>4495</v>
      </c>
      <c r="AX91" s="8" t="s">
        <v>4496</v>
      </c>
      <c r="AY91" s="8" t="s">
        <v>4497</v>
      </c>
      <c r="AZ91" s="8" t="s">
        <v>4498</v>
      </c>
      <c r="BA91" s="8" t="s">
        <v>4499</v>
      </c>
      <c r="BB91" s="8" t="s">
        <v>4500</v>
      </c>
      <c r="BC91" s="8" t="s">
        <v>4501</v>
      </c>
    </row>
    <row r="92" spans="1:55" x14ac:dyDescent="0.25">
      <c r="A92" s="7" t="s">
        <v>4502</v>
      </c>
      <c r="B92" s="7" t="s">
        <v>56</v>
      </c>
      <c r="C92" s="7" t="s">
        <v>57</v>
      </c>
      <c r="D92" s="7" t="s">
        <v>58</v>
      </c>
      <c r="E92" s="7">
        <v>6101</v>
      </c>
      <c r="F92" s="8" t="s">
        <v>59</v>
      </c>
      <c r="G92" s="8" t="s">
        <v>4503</v>
      </c>
      <c r="H92" s="8" t="s">
        <v>4504</v>
      </c>
      <c r="I92" s="8" t="s">
        <v>4505</v>
      </c>
      <c r="J92" s="8" t="s">
        <v>4506</v>
      </c>
      <c r="K92" s="8" t="s">
        <v>4507</v>
      </c>
      <c r="L92" s="8" t="s">
        <v>4508</v>
      </c>
      <c r="M92" s="8" t="s">
        <v>4509</v>
      </c>
      <c r="N92" s="8" t="s">
        <v>4510</v>
      </c>
      <c r="O92" s="8" t="s">
        <v>4511</v>
      </c>
      <c r="P92" s="8" t="s">
        <v>4512</v>
      </c>
      <c r="Q92" s="8" t="s">
        <v>4513</v>
      </c>
      <c r="R92" s="8" t="s">
        <v>4514</v>
      </c>
      <c r="S92" s="8" t="s">
        <v>4515</v>
      </c>
      <c r="T92" s="8" t="s">
        <v>4516</v>
      </c>
      <c r="U92" s="8" t="s">
        <v>4517</v>
      </c>
      <c r="V92" s="8" t="s">
        <v>4518</v>
      </c>
      <c r="W92" s="8" t="s">
        <v>4519</v>
      </c>
      <c r="X92" s="8" t="s">
        <v>4520</v>
      </c>
      <c r="Y92" s="8" t="s">
        <v>4521</v>
      </c>
      <c r="Z92" s="8" t="s">
        <v>4522</v>
      </c>
      <c r="AA92" s="8" t="s">
        <v>4523</v>
      </c>
      <c r="AB92" s="8" t="s">
        <v>4524</v>
      </c>
      <c r="AC92" s="8" t="s">
        <v>4525</v>
      </c>
      <c r="AD92" s="8" t="s">
        <v>4526</v>
      </c>
      <c r="AE92" s="8" t="s">
        <v>4527</v>
      </c>
      <c r="AF92" s="8" t="s">
        <v>4528</v>
      </c>
      <c r="AG92" s="8" t="s">
        <v>4529</v>
      </c>
      <c r="AH92" s="8" t="s">
        <v>490</v>
      </c>
      <c r="AI92" s="8" t="s">
        <v>4530</v>
      </c>
      <c r="AJ92" s="8" t="s">
        <v>4531</v>
      </c>
      <c r="AK92" s="8" t="s">
        <v>4532</v>
      </c>
      <c r="AL92" s="8" t="s">
        <v>194</v>
      </c>
      <c r="AM92" s="8" t="s">
        <v>4533</v>
      </c>
      <c r="AN92" s="8" t="s">
        <v>4534</v>
      </c>
      <c r="AO92" s="8" t="s">
        <v>4535</v>
      </c>
      <c r="AP92" s="8" t="s">
        <v>4536</v>
      </c>
      <c r="AQ92" s="8" t="s">
        <v>4537</v>
      </c>
      <c r="AR92" s="8" t="s">
        <v>4538</v>
      </c>
      <c r="AS92" s="8" t="s">
        <v>4539</v>
      </c>
      <c r="AT92" s="8" t="s">
        <v>4540</v>
      </c>
      <c r="AU92" s="8" t="s">
        <v>4541</v>
      </c>
      <c r="AV92" s="8" t="s">
        <v>4542</v>
      </c>
      <c r="AW92" s="8" t="s">
        <v>4543</v>
      </c>
      <c r="AX92" s="8" t="s">
        <v>4544</v>
      </c>
      <c r="AY92" s="8" t="s">
        <v>4545</v>
      </c>
      <c r="AZ92" s="8" t="s">
        <v>4546</v>
      </c>
      <c r="BA92" s="8" t="s">
        <v>4547</v>
      </c>
      <c r="BB92" s="8" t="s">
        <v>4548</v>
      </c>
      <c r="BC92" s="8" t="s">
        <v>4549</v>
      </c>
    </row>
    <row r="93" spans="1:55" x14ac:dyDescent="0.25">
      <c r="A93" s="7" t="s">
        <v>4550</v>
      </c>
      <c r="B93" s="7" t="s">
        <v>4551</v>
      </c>
      <c r="C93" s="7" t="s">
        <v>57</v>
      </c>
      <c r="D93" s="7" t="s">
        <v>58</v>
      </c>
      <c r="E93" s="7">
        <v>6102</v>
      </c>
      <c r="F93" s="8" t="s">
        <v>4552</v>
      </c>
      <c r="G93" s="8" t="s">
        <v>4553</v>
      </c>
      <c r="H93" s="8" t="s">
        <v>4554</v>
      </c>
      <c r="I93" s="8" t="s">
        <v>4555</v>
      </c>
      <c r="J93" s="8" t="s">
        <v>4556</v>
      </c>
      <c r="K93" s="8" t="s">
        <v>4557</v>
      </c>
      <c r="L93" s="8" t="s">
        <v>4558</v>
      </c>
      <c r="M93" s="8" t="s">
        <v>4559</v>
      </c>
      <c r="N93" s="8" t="s">
        <v>4560</v>
      </c>
      <c r="O93" s="8" t="s">
        <v>4561</v>
      </c>
      <c r="P93" s="8" t="s">
        <v>4562</v>
      </c>
      <c r="Q93" s="8" t="s">
        <v>4563</v>
      </c>
      <c r="R93" s="8" t="s">
        <v>4564</v>
      </c>
      <c r="S93" s="8" t="s">
        <v>4565</v>
      </c>
      <c r="T93" s="8" t="s">
        <v>4566</v>
      </c>
      <c r="U93" s="8" t="s">
        <v>4567</v>
      </c>
      <c r="V93" s="8" t="s">
        <v>4568</v>
      </c>
      <c r="W93" s="8" t="s">
        <v>4569</v>
      </c>
      <c r="X93" s="8" t="s">
        <v>4570</v>
      </c>
      <c r="Y93" s="8" t="s">
        <v>4571</v>
      </c>
      <c r="Z93" s="8" t="s">
        <v>4572</v>
      </c>
      <c r="AA93" s="8" t="s">
        <v>4573</v>
      </c>
      <c r="AB93" s="8" t="s">
        <v>4574</v>
      </c>
      <c r="AC93" s="8" t="s">
        <v>4575</v>
      </c>
      <c r="AD93" s="8" t="s">
        <v>4576</v>
      </c>
      <c r="AE93" s="8" t="s">
        <v>4577</v>
      </c>
      <c r="AF93" s="8" t="s">
        <v>4578</v>
      </c>
      <c r="AG93" s="8" t="s">
        <v>4579</v>
      </c>
      <c r="AH93" s="8" t="s">
        <v>4580</v>
      </c>
      <c r="AI93" s="8" t="s">
        <v>4581</v>
      </c>
      <c r="AJ93" s="8" t="s">
        <v>4582</v>
      </c>
      <c r="AK93" s="8" t="s">
        <v>4583</v>
      </c>
      <c r="AL93" s="8" t="s">
        <v>4584</v>
      </c>
      <c r="AM93" s="8" t="s">
        <v>4585</v>
      </c>
      <c r="AN93" s="8" t="s">
        <v>4586</v>
      </c>
      <c r="AO93" s="8" t="s">
        <v>4587</v>
      </c>
      <c r="AP93" s="8" t="s">
        <v>4588</v>
      </c>
      <c r="AQ93" s="8" t="s">
        <v>4589</v>
      </c>
      <c r="AR93" s="8" t="s">
        <v>4590</v>
      </c>
      <c r="AS93" s="8" t="s">
        <v>4591</v>
      </c>
      <c r="AT93" s="8" t="s">
        <v>4592</v>
      </c>
      <c r="AU93" s="8" t="s">
        <v>4593</v>
      </c>
      <c r="AV93" s="8" t="s">
        <v>4594</v>
      </c>
      <c r="AW93" s="8" t="s">
        <v>4595</v>
      </c>
      <c r="AX93" s="8" t="s">
        <v>4596</v>
      </c>
      <c r="AY93" s="8" t="s">
        <v>4597</v>
      </c>
      <c r="AZ93" s="8" t="s">
        <v>4598</v>
      </c>
      <c r="BA93" s="8" t="s">
        <v>4599</v>
      </c>
      <c r="BB93" s="8" t="s">
        <v>4600</v>
      </c>
      <c r="BC93" s="8" t="s">
        <v>4601</v>
      </c>
    </row>
    <row r="94" spans="1:55" x14ac:dyDescent="0.25">
      <c r="A94" s="7" t="s">
        <v>4602</v>
      </c>
      <c r="B94" s="7" t="s">
        <v>4551</v>
      </c>
      <c r="C94" s="7" t="s">
        <v>57</v>
      </c>
      <c r="D94" s="7" t="s">
        <v>58</v>
      </c>
      <c r="E94" s="7">
        <v>6103</v>
      </c>
      <c r="F94" s="8" t="s">
        <v>4603</v>
      </c>
      <c r="G94" s="8" t="s">
        <v>4604</v>
      </c>
      <c r="H94" s="8" t="s">
        <v>4605</v>
      </c>
      <c r="I94" s="8" t="s">
        <v>4606</v>
      </c>
      <c r="J94" s="8" t="s">
        <v>4607</v>
      </c>
      <c r="K94" s="8" t="s">
        <v>4608</v>
      </c>
      <c r="L94" s="8" t="s">
        <v>4609</v>
      </c>
      <c r="M94" s="8" t="s">
        <v>4610</v>
      </c>
      <c r="N94" s="8" t="s">
        <v>4611</v>
      </c>
      <c r="O94" s="8" t="s">
        <v>4612</v>
      </c>
      <c r="P94" s="8" t="s">
        <v>4613</v>
      </c>
      <c r="Q94" s="8" t="s">
        <v>4614</v>
      </c>
      <c r="R94" s="8" t="s">
        <v>4615</v>
      </c>
      <c r="S94" s="8" t="s">
        <v>4616</v>
      </c>
      <c r="T94" s="8" t="s">
        <v>4617</v>
      </c>
      <c r="U94" s="8" t="s">
        <v>4618</v>
      </c>
      <c r="V94" s="8" t="s">
        <v>4619</v>
      </c>
      <c r="W94" s="8" t="s">
        <v>4620</v>
      </c>
      <c r="X94" s="8" t="s">
        <v>4621</v>
      </c>
      <c r="Y94" s="8" t="s">
        <v>4622</v>
      </c>
      <c r="Z94" s="8" t="s">
        <v>4623</v>
      </c>
      <c r="AA94" s="8" t="s">
        <v>4624</v>
      </c>
      <c r="AB94" s="8" t="s">
        <v>4625</v>
      </c>
      <c r="AC94" s="8" t="s">
        <v>4626</v>
      </c>
      <c r="AD94" s="8" t="s">
        <v>4627</v>
      </c>
      <c r="AE94" s="8" t="s">
        <v>4628</v>
      </c>
      <c r="AF94" s="8" t="s">
        <v>4629</v>
      </c>
      <c r="AG94" s="8" t="s">
        <v>4630</v>
      </c>
      <c r="AH94" s="8" t="s">
        <v>4631</v>
      </c>
      <c r="AI94" s="8" t="s">
        <v>4632</v>
      </c>
      <c r="AJ94" s="8" t="s">
        <v>4633</v>
      </c>
      <c r="AK94" s="8" t="s">
        <v>4634</v>
      </c>
      <c r="AL94" s="8" t="s">
        <v>4635</v>
      </c>
      <c r="AM94" s="8" t="s">
        <v>4636</v>
      </c>
      <c r="AN94" s="8" t="s">
        <v>4637</v>
      </c>
      <c r="AO94" s="8" t="s">
        <v>4638</v>
      </c>
      <c r="AP94" s="8" t="s">
        <v>4639</v>
      </c>
      <c r="AQ94" s="8" t="s">
        <v>4640</v>
      </c>
      <c r="AR94" s="8" t="s">
        <v>4641</v>
      </c>
      <c r="AS94" s="8" t="s">
        <v>4642</v>
      </c>
      <c r="AT94" s="8" t="s">
        <v>4643</v>
      </c>
      <c r="AU94" s="8" t="s">
        <v>891</v>
      </c>
      <c r="AV94" s="8" t="s">
        <v>4644</v>
      </c>
      <c r="AW94" s="8" t="s">
        <v>4645</v>
      </c>
      <c r="AX94" s="8" t="s">
        <v>4646</v>
      </c>
      <c r="AY94" s="8" t="s">
        <v>4647</v>
      </c>
      <c r="AZ94" s="8" t="s">
        <v>4648</v>
      </c>
      <c r="BA94" s="8" t="s">
        <v>4649</v>
      </c>
      <c r="BB94" s="8" t="s">
        <v>4650</v>
      </c>
      <c r="BC94" s="8" t="s">
        <v>4651</v>
      </c>
    </row>
    <row r="95" spans="1:55" x14ac:dyDescent="0.25">
      <c r="A95" s="7" t="s">
        <v>4652</v>
      </c>
      <c r="B95" s="7" t="s">
        <v>4551</v>
      </c>
      <c r="C95" s="7" t="s">
        <v>57</v>
      </c>
      <c r="D95" s="7" t="s">
        <v>58</v>
      </c>
      <c r="E95" s="7">
        <v>6104</v>
      </c>
      <c r="F95" s="8" t="s">
        <v>4653</v>
      </c>
      <c r="G95" s="8" t="s">
        <v>4654</v>
      </c>
      <c r="H95" s="8" t="s">
        <v>4655</v>
      </c>
      <c r="I95" s="8" t="s">
        <v>4656</v>
      </c>
      <c r="J95" s="8" t="s">
        <v>4657</v>
      </c>
      <c r="K95" s="8" t="s">
        <v>4658</v>
      </c>
      <c r="L95" s="8" t="s">
        <v>4659</v>
      </c>
      <c r="M95" s="8" t="s">
        <v>4660</v>
      </c>
      <c r="N95" s="8" t="s">
        <v>4661</v>
      </c>
      <c r="O95" s="8" t="s">
        <v>4662</v>
      </c>
      <c r="P95" s="8" t="s">
        <v>4663</v>
      </c>
      <c r="Q95" s="8" t="s">
        <v>4664</v>
      </c>
      <c r="R95" s="8" t="s">
        <v>4665</v>
      </c>
      <c r="S95" s="8" t="s">
        <v>4666</v>
      </c>
      <c r="T95" s="8" t="s">
        <v>4667</v>
      </c>
      <c r="U95" s="8" t="s">
        <v>4668</v>
      </c>
      <c r="V95" s="8" t="s">
        <v>4669</v>
      </c>
      <c r="W95" s="8" t="s">
        <v>4670</v>
      </c>
      <c r="X95" s="8" t="s">
        <v>4671</v>
      </c>
      <c r="Y95" s="8" t="s">
        <v>4672</v>
      </c>
      <c r="Z95" s="8" t="s">
        <v>4673</v>
      </c>
      <c r="AA95" s="8" t="s">
        <v>4674</v>
      </c>
      <c r="AB95" s="8" t="s">
        <v>4675</v>
      </c>
      <c r="AC95" s="8" t="s">
        <v>4676</v>
      </c>
      <c r="AD95" s="8" t="s">
        <v>4677</v>
      </c>
      <c r="AE95" s="8" t="s">
        <v>4678</v>
      </c>
      <c r="AF95" s="8" t="s">
        <v>4679</v>
      </c>
      <c r="AG95" s="8" t="s">
        <v>4680</v>
      </c>
      <c r="AH95" s="8" t="s">
        <v>4681</v>
      </c>
      <c r="AI95" s="8" t="s">
        <v>4682</v>
      </c>
      <c r="AJ95" s="8" t="s">
        <v>4683</v>
      </c>
      <c r="AK95" s="8" t="s">
        <v>4684</v>
      </c>
      <c r="AL95" s="8" t="s">
        <v>194</v>
      </c>
      <c r="AM95" s="8" t="s">
        <v>4685</v>
      </c>
      <c r="AN95" s="8" t="s">
        <v>4686</v>
      </c>
      <c r="AO95" s="8" t="s">
        <v>4687</v>
      </c>
      <c r="AP95" s="8" t="s">
        <v>4688</v>
      </c>
      <c r="AQ95" s="8" t="s">
        <v>4689</v>
      </c>
      <c r="AR95" s="8" t="s">
        <v>4690</v>
      </c>
      <c r="AS95" s="8" t="s">
        <v>4691</v>
      </c>
      <c r="AT95" s="8" t="s">
        <v>4692</v>
      </c>
      <c r="AU95" s="8" t="s">
        <v>4693</v>
      </c>
      <c r="AV95" s="8" t="s">
        <v>4694</v>
      </c>
      <c r="AW95" s="8" t="s">
        <v>4695</v>
      </c>
      <c r="AX95" s="8" t="s">
        <v>4696</v>
      </c>
      <c r="AY95" s="8" t="s">
        <v>4697</v>
      </c>
      <c r="AZ95" s="8" t="s">
        <v>4698</v>
      </c>
      <c r="BA95" s="8" t="s">
        <v>4699</v>
      </c>
      <c r="BB95" s="8" t="s">
        <v>4700</v>
      </c>
      <c r="BC95" s="8" t="s">
        <v>4701</v>
      </c>
    </row>
    <row r="96" spans="1:55" x14ac:dyDescent="0.25">
      <c r="A96" s="7" t="s">
        <v>4702</v>
      </c>
      <c r="B96" s="7" t="s">
        <v>56</v>
      </c>
      <c r="C96" s="7" t="s">
        <v>57</v>
      </c>
      <c r="D96" s="7" t="s">
        <v>58</v>
      </c>
      <c r="E96" s="7">
        <v>6105</v>
      </c>
      <c r="F96" s="8" t="s">
        <v>59</v>
      </c>
      <c r="G96" s="8" t="s">
        <v>4703</v>
      </c>
      <c r="H96" s="8" t="s">
        <v>4704</v>
      </c>
      <c r="I96" s="8" t="s">
        <v>4705</v>
      </c>
      <c r="J96" s="8" t="s">
        <v>4706</v>
      </c>
      <c r="K96" s="8" t="s">
        <v>4707</v>
      </c>
      <c r="L96" s="8" t="s">
        <v>4708</v>
      </c>
      <c r="M96" s="8" t="s">
        <v>4709</v>
      </c>
      <c r="N96" s="8" t="s">
        <v>4710</v>
      </c>
      <c r="O96" s="8" t="s">
        <v>4711</v>
      </c>
      <c r="P96" s="8" t="s">
        <v>4712</v>
      </c>
      <c r="Q96" s="8" t="s">
        <v>4713</v>
      </c>
      <c r="R96" s="8" t="s">
        <v>4714</v>
      </c>
      <c r="S96" s="8" t="s">
        <v>4715</v>
      </c>
      <c r="T96" s="8" t="s">
        <v>4716</v>
      </c>
      <c r="U96" s="8" t="s">
        <v>4717</v>
      </c>
      <c r="V96" s="8" t="s">
        <v>4718</v>
      </c>
      <c r="W96" s="8" t="s">
        <v>4719</v>
      </c>
      <c r="X96" s="8" t="s">
        <v>4720</v>
      </c>
      <c r="Y96" s="8" t="s">
        <v>4721</v>
      </c>
      <c r="Z96" s="8" t="s">
        <v>533</v>
      </c>
      <c r="AA96" s="8" t="s">
        <v>4722</v>
      </c>
      <c r="AB96" s="8" t="s">
        <v>4723</v>
      </c>
      <c r="AC96" s="8" t="s">
        <v>4724</v>
      </c>
      <c r="AD96" s="8" t="s">
        <v>4725</v>
      </c>
      <c r="AE96" s="8" t="s">
        <v>4726</v>
      </c>
      <c r="AF96" s="8" t="s">
        <v>4727</v>
      </c>
      <c r="AG96" s="8" t="s">
        <v>4728</v>
      </c>
      <c r="AH96" s="8" t="s">
        <v>4729</v>
      </c>
      <c r="AI96" s="8" t="s">
        <v>4730</v>
      </c>
      <c r="AJ96" s="8" t="s">
        <v>2067</v>
      </c>
      <c r="AK96" s="8" t="s">
        <v>4731</v>
      </c>
      <c r="AL96" s="8" t="s">
        <v>4732</v>
      </c>
      <c r="AM96" s="8" t="s">
        <v>4733</v>
      </c>
      <c r="AN96" s="8" t="s">
        <v>4734</v>
      </c>
      <c r="AO96" s="8" t="s">
        <v>4735</v>
      </c>
      <c r="AP96" s="8" t="s">
        <v>4736</v>
      </c>
      <c r="AQ96" s="8" t="s">
        <v>4737</v>
      </c>
      <c r="AR96" s="8" t="s">
        <v>4738</v>
      </c>
      <c r="AS96" s="8" t="s">
        <v>4739</v>
      </c>
      <c r="AT96" s="8" t="s">
        <v>4740</v>
      </c>
      <c r="AU96" s="8" t="s">
        <v>4741</v>
      </c>
      <c r="AV96" s="8" t="s">
        <v>4742</v>
      </c>
      <c r="AW96" s="8" t="s">
        <v>4743</v>
      </c>
      <c r="AX96" s="8" t="s">
        <v>4744</v>
      </c>
      <c r="AY96" s="8" t="s">
        <v>4745</v>
      </c>
      <c r="AZ96" s="8" t="s">
        <v>4746</v>
      </c>
      <c r="BA96" s="8" t="s">
        <v>4747</v>
      </c>
      <c r="BB96" s="8" t="s">
        <v>4748</v>
      </c>
      <c r="BC96" s="8" t="s">
        <v>4749</v>
      </c>
    </row>
    <row r="97" spans="1:55" x14ac:dyDescent="0.25">
      <c r="A97" s="7" t="s">
        <v>4750</v>
      </c>
      <c r="B97" s="7" t="s">
        <v>4751</v>
      </c>
      <c r="C97" s="7" t="s">
        <v>57</v>
      </c>
      <c r="D97" s="7" t="s">
        <v>58</v>
      </c>
      <c r="E97" s="7">
        <v>6106</v>
      </c>
      <c r="F97" s="8" t="s">
        <v>4752</v>
      </c>
      <c r="G97" s="8" t="s">
        <v>4753</v>
      </c>
      <c r="H97" s="8" t="s">
        <v>4754</v>
      </c>
      <c r="I97" s="8" t="s">
        <v>4755</v>
      </c>
      <c r="J97" s="8" t="s">
        <v>4756</v>
      </c>
      <c r="K97" s="8" t="s">
        <v>4757</v>
      </c>
      <c r="L97" s="8" t="s">
        <v>4758</v>
      </c>
      <c r="M97" s="8" t="s">
        <v>4759</v>
      </c>
      <c r="N97" s="8" t="s">
        <v>4760</v>
      </c>
      <c r="O97" s="8" t="s">
        <v>4761</v>
      </c>
      <c r="P97" s="8" t="s">
        <v>4762</v>
      </c>
      <c r="Q97" s="8" t="s">
        <v>4763</v>
      </c>
      <c r="R97" s="8" t="s">
        <v>4764</v>
      </c>
      <c r="S97" s="8" t="s">
        <v>4765</v>
      </c>
      <c r="T97" s="8" t="s">
        <v>4766</v>
      </c>
      <c r="U97" s="8" t="s">
        <v>4767</v>
      </c>
      <c r="V97" s="8" t="s">
        <v>4768</v>
      </c>
      <c r="W97" s="8" t="s">
        <v>4769</v>
      </c>
      <c r="X97" s="8" t="s">
        <v>4770</v>
      </c>
      <c r="Y97" s="8" t="s">
        <v>4771</v>
      </c>
      <c r="Z97" s="8" t="s">
        <v>4772</v>
      </c>
      <c r="AA97" s="8" t="s">
        <v>4773</v>
      </c>
      <c r="AB97" s="8" t="s">
        <v>4774</v>
      </c>
      <c r="AC97" s="8" t="s">
        <v>4775</v>
      </c>
      <c r="AD97" s="8" t="s">
        <v>4776</v>
      </c>
      <c r="AE97" s="8" t="s">
        <v>4777</v>
      </c>
      <c r="AF97" s="8" t="s">
        <v>4778</v>
      </c>
      <c r="AG97" s="8" t="s">
        <v>4779</v>
      </c>
      <c r="AH97" s="8" t="s">
        <v>4780</v>
      </c>
      <c r="AI97" s="8" t="s">
        <v>4781</v>
      </c>
      <c r="AJ97" s="8" t="s">
        <v>4782</v>
      </c>
      <c r="AK97" s="8" t="s">
        <v>4783</v>
      </c>
      <c r="AL97" s="8" t="s">
        <v>194</v>
      </c>
      <c r="AM97" s="8" t="s">
        <v>4784</v>
      </c>
      <c r="AN97" s="8" t="s">
        <v>4785</v>
      </c>
      <c r="AO97" s="8" t="s">
        <v>4786</v>
      </c>
      <c r="AP97" s="8" t="s">
        <v>4787</v>
      </c>
      <c r="AQ97" s="8" t="s">
        <v>4788</v>
      </c>
      <c r="AR97" s="8" t="s">
        <v>4789</v>
      </c>
      <c r="AS97" s="8" t="s">
        <v>4790</v>
      </c>
      <c r="AT97" s="8" t="s">
        <v>4791</v>
      </c>
      <c r="AU97" s="8" t="s">
        <v>4792</v>
      </c>
      <c r="AV97" s="8" t="s">
        <v>4793</v>
      </c>
      <c r="AW97" s="8" t="s">
        <v>4794</v>
      </c>
      <c r="AX97" s="8" t="s">
        <v>4795</v>
      </c>
      <c r="AY97" s="8" t="s">
        <v>4796</v>
      </c>
      <c r="AZ97" s="8" t="s">
        <v>3850</v>
      </c>
      <c r="BA97" s="8" t="s">
        <v>4797</v>
      </c>
      <c r="BB97" s="8" t="s">
        <v>4798</v>
      </c>
      <c r="BC97" s="8" t="s">
        <v>4799</v>
      </c>
    </row>
    <row r="98" spans="1:55" x14ac:dyDescent="0.25">
      <c r="A98" s="7" t="s">
        <v>4800</v>
      </c>
      <c r="B98" s="7" t="s">
        <v>4751</v>
      </c>
      <c r="C98" s="7" t="s">
        <v>57</v>
      </c>
      <c r="D98" s="7" t="s">
        <v>58</v>
      </c>
      <c r="E98" s="7">
        <v>6107</v>
      </c>
      <c r="F98" s="8" t="s">
        <v>4801</v>
      </c>
      <c r="G98" s="8" t="s">
        <v>4802</v>
      </c>
      <c r="H98" s="8" t="s">
        <v>4803</v>
      </c>
      <c r="I98" s="8" t="s">
        <v>4804</v>
      </c>
      <c r="J98" s="8" t="s">
        <v>4805</v>
      </c>
      <c r="K98" s="8" t="s">
        <v>4806</v>
      </c>
      <c r="L98" s="8" t="s">
        <v>4807</v>
      </c>
      <c r="M98" s="8" t="s">
        <v>4808</v>
      </c>
      <c r="N98" s="8" t="s">
        <v>4809</v>
      </c>
      <c r="O98" s="8" t="s">
        <v>4810</v>
      </c>
      <c r="P98" s="8" t="s">
        <v>4811</v>
      </c>
      <c r="Q98" s="8" t="s">
        <v>4812</v>
      </c>
      <c r="R98" s="8" t="s">
        <v>4813</v>
      </c>
      <c r="S98" s="8" t="s">
        <v>4814</v>
      </c>
      <c r="T98" s="8" t="s">
        <v>4815</v>
      </c>
      <c r="U98" s="8" t="s">
        <v>4816</v>
      </c>
      <c r="V98" s="8" t="s">
        <v>4817</v>
      </c>
      <c r="W98" s="8" t="s">
        <v>4818</v>
      </c>
      <c r="X98" s="8" t="s">
        <v>4819</v>
      </c>
      <c r="Y98" s="8" t="s">
        <v>4820</v>
      </c>
      <c r="Z98" s="8" t="s">
        <v>4821</v>
      </c>
      <c r="AA98" s="8" t="s">
        <v>4822</v>
      </c>
      <c r="AB98" s="8" t="s">
        <v>4823</v>
      </c>
      <c r="AC98" s="8" t="s">
        <v>4824</v>
      </c>
      <c r="AD98" s="8" t="s">
        <v>4825</v>
      </c>
      <c r="AE98" s="8" t="s">
        <v>4826</v>
      </c>
      <c r="AF98" s="8" t="s">
        <v>4827</v>
      </c>
      <c r="AG98" s="8" t="s">
        <v>4828</v>
      </c>
      <c r="AH98" s="8" t="s">
        <v>4829</v>
      </c>
      <c r="AI98" s="8" t="s">
        <v>4830</v>
      </c>
      <c r="AJ98" s="8" t="s">
        <v>4831</v>
      </c>
      <c r="AK98" s="8" t="s">
        <v>4832</v>
      </c>
      <c r="AL98" s="8" t="s">
        <v>4833</v>
      </c>
      <c r="AM98" s="8" t="s">
        <v>4834</v>
      </c>
      <c r="AN98" s="8" t="s">
        <v>4835</v>
      </c>
      <c r="AO98" s="8" t="s">
        <v>4836</v>
      </c>
      <c r="AP98" s="8" t="s">
        <v>4837</v>
      </c>
      <c r="AQ98" s="8" t="s">
        <v>4838</v>
      </c>
      <c r="AR98" s="8" t="s">
        <v>4839</v>
      </c>
      <c r="AS98" s="8" t="s">
        <v>4840</v>
      </c>
      <c r="AT98" s="8" t="s">
        <v>4841</v>
      </c>
      <c r="AU98" s="8" t="s">
        <v>4842</v>
      </c>
      <c r="AV98" s="8" t="s">
        <v>4843</v>
      </c>
      <c r="AW98" s="8" t="s">
        <v>4844</v>
      </c>
      <c r="AX98" s="8" t="s">
        <v>4845</v>
      </c>
      <c r="AY98" s="8" t="s">
        <v>4846</v>
      </c>
      <c r="AZ98" s="8" t="s">
        <v>4847</v>
      </c>
      <c r="BA98" s="8" t="s">
        <v>4848</v>
      </c>
      <c r="BB98" s="8" t="s">
        <v>4849</v>
      </c>
      <c r="BC98" s="8" t="s">
        <v>4850</v>
      </c>
    </row>
    <row r="99" spans="1:55" x14ac:dyDescent="0.25">
      <c r="A99" s="7" t="s">
        <v>4851</v>
      </c>
      <c r="B99" s="7" t="s">
        <v>4751</v>
      </c>
      <c r="C99" s="7" t="s">
        <v>57</v>
      </c>
      <c r="D99" s="7" t="s">
        <v>58</v>
      </c>
      <c r="E99" s="7">
        <v>6108</v>
      </c>
      <c r="F99" s="8" t="s">
        <v>4852</v>
      </c>
      <c r="G99" s="8" t="s">
        <v>4853</v>
      </c>
      <c r="H99" s="8" t="s">
        <v>4854</v>
      </c>
      <c r="I99" s="8" t="s">
        <v>4855</v>
      </c>
      <c r="J99" s="8" t="s">
        <v>4856</v>
      </c>
      <c r="K99" s="8" t="s">
        <v>4857</v>
      </c>
      <c r="L99" s="8" t="s">
        <v>4858</v>
      </c>
      <c r="M99" s="8" t="s">
        <v>4859</v>
      </c>
      <c r="N99" s="8" t="s">
        <v>4860</v>
      </c>
      <c r="O99" s="8" t="s">
        <v>4861</v>
      </c>
      <c r="P99" s="8" t="s">
        <v>4862</v>
      </c>
      <c r="Q99" s="8" t="s">
        <v>4863</v>
      </c>
      <c r="R99" s="8" t="s">
        <v>4864</v>
      </c>
      <c r="S99" s="8" t="s">
        <v>4865</v>
      </c>
      <c r="T99" s="8" t="s">
        <v>4866</v>
      </c>
      <c r="U99" s="8" t="s">
        <v>4867</v>
      </c>
      <c r="V99" s="8" t="s">
        <v>4868</v>
      </c>
      <c r="W99" s="8" t="s">
        <v>4869</v>
      </c>
      <c r="X99" s="8" t="s">
        <v>4870</v>
      </c>
      <c r="Y99" s="8" t="s">
        <v>4871</v>
      </c>
      <c r="Z99" s="8" t="s">
        <v>4872</v>
      </c>
      <c r="AA99" s="8" t="s">
        <v>4873</v>
      </c>
      <c r="AB99" s="8" t="s">
        <v>4874</v>
      </c>
      <c r="AC99" s="8" t="s">
        <v>4875</v>
      </c>
      <c r="AD99" s="8" t="s">
        <v>4876</v>
      </c>
      <c r="AE99" s="8" t="s">
        <v>4877</v>
      </c>
      <c r="AF99" s="8" t="s">
        <v>4878</v>
      </c>
      <c r="AG99" s="8" t="s">
        <v>4879</v>
      </c>
      <c r="AH99" s="8" t="s">
        <v>4880</v>
      </c>
      <c r="AI99" s="8" t="s">
        <v>4881</v>
      </c>
      <c r="AJ99" s="8" t="s">
        <v>4882</v>
      </c>
      <c r="AK99" s="8" t="s">
        <v>4883</v>
      </c>
      <c r="AL99" s="8" t="s">
        <v>4884</v>
      </c>
      <c r="AM99" s="8" t="s">
        <v>4885</v>
      </c>
      <c r="AN99" s="8" t="s">
        <v>4886</v>
      </c>
      <c r="AO99" s="8" t="s">
        <v>4887</v>
      </c>
      <c r="AP99" s="8" t="s">
        <v>4888</v>
      </c>
      <c r="AQ99" s="8" t="s">
        <v>4889</v>
      </c>
      <c r="AR99" s="8" t="s">
        <v>4890</v>
      </c>
      <c r="AS99" s="8" t="s">
        <v>4891</v>
      </c>
      <c r="AT99" s="8" t="s">
        <v>4892</v>
      </c>
      <c r="AU99" s="8" t="s">
        <v>4893</v>
      </c>
      <c r="AV99" s="8" t="s">
        <v>4894</v>
      </c>
      <c r="AW99" s="8" t="s">
        <v>4895</v>
      </c>
      <c r="AX99" s="8" t="s">
        <v>4896</v>
      </c>
      <c r="AY99" s="8" t="s">
        <v>4897</v>
      </c>
      <c r="AZ99" s="8" t="s">
        <v>4898</v>
      </c>
      <c r="BA99" s="8" t="s">
        <v>4899</v>
      </c>
      <c r="BB99" s="8" t="s">
        <v>4900</v>
      </c>
      <c r="BC99" s="8" t="s">
        <v>4901</v>
      </c>
    </row>
    <row r="100" spans="1:55" x14ac:dyDescent="0.25">
      <c r="A100" s="7" t="s">
        <v>4902</v>
      </c>
      <c r="B100" s="7" t="s">
        <v>56</v>
      </c>
      <c r="C100" s="7" t="s">
        <v>57</v>
      </c>
      <c r="D100" s="7" t="s">
        <v>58</v>
      </c>
      <c r="E100" s="7">
        <v>6109</v>
      </c>
      <c r="F100" s="8" t="s">
        <v>59</v>
      </c>
      <c r="G100" s="8" t="s">
        <v>4903</v>
      </c>
      <c r="H100" s="8" t="s">
        <v>4904</v>
      </c>
      <c r="I100" s="8" t="s">
        <v>4905</v>
      </c>
      <c r="J100" s="8" t="s">
        <v>4906</v>
      </c>
      <c r="K100" s="8" t="s">
        <v>4907</v>
      </c>
      <c r="L100" s="8" t="s">
        <v>4908</v>
      </c>
      <c r="M100" s="8" t="s">
        <v>4909</v>
      </c>
      <c r="N100" s="8" t="s">
        <v>4910</v>
      </c>
      <c r="O100" s="8" t="s">
        <v>4911</v>
      </c>
      <c r="P100" s="8" t="s">
        <v>4912</v>
      </c>
      <c r="Q100" s="8" t="s">
        <v>4913</v>
      </c>
      <c r="R100" s="8" t="s">
        <v>4914</v>
      </c>
      <c r="S100" s="8" t="s">
        <v>4915</v>
      </c>
      <c r="T100" s="8" t="s">
        <v>4916</v>
      </c>
      <c r="U100" s="8" t="s">
        <v>4917</v>
      </c>
      <c r="V100" s="8" t="s">
        <v>4918</v>
      </c>
      <c r="W100" s="8" t="s">
        <v>4919</v>
      </c>
      <c r="X100" s="8" t="s">
        <v>4920</v>
      </c>
      <c r="Y100" s="8" t="s">
        <v>4921</v>
      </c>
      <c r="Z100" s="8" t="s">
        <v>533</v>
      </c>
      <c r="AA100" s="8" t="s">
        <v>4922</v>
      </c>
      <c r="AB100" s="8" t="s">
        <v>4923</v>
      </c>
      <c r="AC100" s="8" t="s">
        <v>4924</v>
      </c>
      <c r="AD100" s="8" t="s">
        <v>4925</v>
      </c>
      <c r="AE100" s="8" t="s">
        <v>4926</v>
      </c>
      <c r="AF100" s="8" t="s">
        <v>4927</v>
      </c>
      <c r="AG100" s="8" t="s">
        <v>1373</v>
      </c>
      <c r="AH100" s="8" t="s">
        <v>4928</v>
      </c>
      <c r="AI100" s="8" t="s">
        <v>4929</v>
      </c>
      <c r="AJ100" s="8" t="s">
        <v>4930</v>
      </c>
      <c r="AK100" s="8" t="s">
        <v>4931</v>
      </c>
      <c r="AL100" s="8" t="s">
        <v>4932</v>
      </c>
      <c r="AM100" s="8" t="s">
        <v>4933</v>
      </c>
      <c r="AN100" s="8" t="s">
        <v>4934</v>
      </c>
      <c r="AO100" s="8" t="s">
        <v>4935</v>
      </c>
      <c r="AP100" s="8" t="s">
        <v>4936</v>
      </c>
      <c r="AQ100" s="8" t="s">
        <v>4937</v>
      </c>
      <c r="AR100" s="8" t="s">
        <v>4938</v>
      </c>
      <c r="AS100" s="8" t="s">
        <v>4939</v>
      </c>
      <c r="AT100" s="8" t="s">
        <v>4940</v>
      </c>
      <c r="AU100" s="8" t="s">
        <v>4941</v>
      </c>
      <c r="AV100" s="8" t="s">
        <v>4942</v>
      </c>
      <c r="AW100" s="8" t="s">
        <v>4943</v>
      </c>
      <c r="AX100" s="8" t="s">
        <v>4944</v>
      </c>
      <c r="AY100" s="8" t="s">
        <v>4945</v>
      </c>
      <c r="AZ100" s="8" t="s">
        <v>4946</v>
      </c>
      <c r="BA100" s="8" t="s">
        <v>4947</v>
      </c>
      <c r="BB100" s="8" t="s">
        <v>4948</v>
      </c>
      <c r="BC100" s="8" t="s">
        <v>4949</v>
      </c>
    </row>
    <row r="101" spans="1:55" x14ac:dyDescent="0.25">
      <c r="A101" s="7" t="s">
        <v>4950</v>
      </c>
      <c r="B101" s="7" t="s">
        <v>4951</v>
      </c>
      <c r="C101" s="7" t="s">
        <v>57</v>
      </c>
      <c r="D101" s="7" t="s">
        <v>58</v>
      </c>
      <c r="E101" s="7">
        <v>6110</v>
      </c>
      <c r="F101" s="8" t="s">
        <v>4952</v>
      </c>
      <c r="G101" s="8" t="s">
        <v>4953</v>
      </c>
      <c r="H101" s="8" t="s">
        <v>4954</v>
      </c>
      <c r="I101" s="8" t="s">
        <v>4955</v>
      </c>
      <c r="J101" s="8" t="s">
        <v>4956</v>
      </c>
      <c r="K101" s="8" t="s">
        <v>4957</v>
      </c>
      <c r="L101" s="8" t="s">
        <v>4958</v>
      </c>
      <c r="M101" s="8" t="s">
        <v>4959</v>
      </c>
      <c r="N101" s="8" t="s">
        <v>4960</v>
      </c>
      <c r="O101" s="8" t="s">
        <v>4961</v>
      </c>
      <c r="P101" s="8" t="s">
        <v>4962</v>
      </c>
      <c r="Q101" s="8" t="s">
        <v>4963</v>
      </c>
      <c r="R101" s="8" t="s">
        <v>4964</v>
      </c>
      <c r="S101" s="8" t="s">
        <v>4965</v>
      </c>
      <c r="T101" s="8" t="s">
        <v>4966</v>
      </c>
      <c r="U101" s="8" t="s">
        <v>4967</v>
      </c>
      <c r="V101" s="8" t="s">
        <v>4968</v>
      </c>
      <c r="W101" s="8" t="s">
        <v>4969</v>
      </c>
      <c r="X101" s="8" t="s">
        <v>4970</v>
      </c>
      <c r="Y101" s="8" t="s">
        <v>4971</v>
      </c>
      <c r="Z101" s="8" t="s">
        <v>4972</v>
      </c>
      <c r="AA101" s="8" t="s">
        <v>4973</v>
      </c>
      <c r="AB101" s="8" t="s">
        <v>4974</v>
      </c>
      <c r="AC101" s="8" t="s">
        <v>4975</v>
      </c>
      <c r="AD101" s="8" t="s">
        <v>4976</v>
      </c>
      <c r="AE101" s="8" t="s">
        <v>4977</v>
      </c>
      <c r="AF101" s="8" t="s">
        <v>4978</v>
      </c>
      <c r="AG101" s="8" t="s">
        <v>4979</v>
      </c>
      <c r="AH101" s="8" t="s">
        <v>4980</v>
      </c>
      <c r="AI101" s="8" t="s">
        <v>4981</v>
      </c>
      <c r="AJ101" s="8" t="s">
        <v>4982</v>
      </c>
      <c r="AK101" s="8" t="s">
        <v>4983</v>
      </c>
      <c r="AL101" s="8" t="s">
        <v>4984</v>
      </c>
      <c r="AM101" s="8" t="s">
        <v>4985</v>
      </c>
      <c r="AN101" s="8" t="s">
        <v>4986</v>
      </c>
      <c r="AO101" s="8" t="s">
        <v>4987</v>
      </c>
      <c r="AP101" s="8" t="s">
        <v>4988</v>
      </c>
      <c r="AQ101" s="8" t="s">
        <v>4989</v>
      </c>
      <c r="AR101" s="8" t="s">
        <v>4990</v>
      </c>
      <c r="AS101" s="8" t="s">
        <v>4991</v>
      </c>
      <c r="AT101" s="8" t="s">
        <v>4992</v>
      </c>
      <c r="AU101" s="8" t="s">
        <v>4993</v>
      </c>
      <c r="AV101" s="8" t="s">
        <v>4994</v>
      </c>
      <c r="AW101" s="8" t="s">
        <v>4995</v>
      </c>
      <c r="AX101" s="8" t="s">
        <v>4996</v>
      </c>
      <c r="AY101" s="8" t="s">
        <v>4997</v>
      </c>
      <c r="AZ101" s="8" t="s">
        <v>4998</v>
      </c>
      <c r="BA101" s="8" t="s">
        <v>4999</v>
      </c>
      <c r="BB101" s="8" t="s">
        <v>5000</v>
      </c>
      <c r="BC101" s="8" t="s">
        <v>5001</v>
      </c>
    </row>
    <row r="102" spans="1:55" x14ac:dyDescent="0.25">
      <c r="A102" s="7" t="s">
        <v>5002</v>
      </c>
      <c r="B102" s="7" t="s">
        <v>4951</v>
      </c>
      <c r="C102" s="7" t="s">
        <v>57</v>
      </c>
      <c r="D102" s="7" t="s">
        <v>58</v>
      </c>
      <c r="E102" s="7">
        <v>6111</v>
      </c>
      <c r="F102" s="8" t="s">
        <v>5003</v>
      </c>
      <c r="G102" s="8" t="s">
        <v>5004</v>
      </c>
      <c r="H102" s="8" t="s">
        <v>5005</v>
      </c>
      <c r="I102" s="8" t="s">
        <v>5006</v>
      </c>
      <c r="J102" s="8" t="s">
        <v>5007</v>
      </c>
      <c r="K102" s="8" t="s">
        <v>5008</v>
      </c>
      <c r="L102" s="8" t="s">
        <v>5009</v>
      </c>
      <c r="M102" s="8" t="s">
        <v>5010</v>
      </c>
      <c r="N102" s="8" t="s">
        <v>5011</v>
      </c>
      <c r="O102" s="8" t="s">
        <v>5012</v>
      </c>
      <c r="P102" s="8" t="s">
        <v>5013</v>
      </c>
      <c r="Q102" s="8" t="s">
        <v>5014</v>
      </c>
      <c r="R102" s="8" t="s">
        <v>5015</v>
      </c>
      <c r="S102" s="8" t="s">
        <v>5016</v>
      </c>
      <c r="T102" s="8" t="s">
        <v>5017</v>
      </c>
      <c r="U102" s="8" t="s">
        <v>5018</v>
      </c>
      <c r="V102" s="8" t="s">
        <v>5019</v>
      </c>
      <c r="W102" s="8" t="s">
        <v>5020</v>
      </c>
      <c r="X102" s="8" t="s">
        <v>5021</v>
      </c>
      <c r="Y102" s="8" t="s">
        <v>5022</v>
      </c>
      <c r="Z102" s="8" t="s">
        <v>5023</v>
      </c>
      <c r="AA102" s="8" t="s">
        <v>5024</v>
      </c>
      <c r="AB102" s="8" t="s">
        <v>5025</v>
      </c>
      <c r="AC102" s="8" t="s">
        <v>5026</v>
      </c>
      <c r="AD102" s="8" t="s">
        <v>5027</v>
      </c>
      <c r="AE102" s="8" t="s">
        <v>5028</v>
      </c>
      <c r="AF102" s="8" t="s">
        <v>5029</v>
      </c>
      <c r="AG102" s="8" t="s">
        <v>2462</v>
      </c>
      <c r="AH102" s="8" t="s">
        <v>5030</v>
      </c>
      <c r="AI102" s="8" t="s">
        <v>5031</v>
      </c>
      <c r="AJ102" s="8" t="s">
        <v>5032</v>
      </c>
      <c r="AK102" s="8" t="s">
        <v>5033</v>
      </c>
      <c r="AL102" s="8" t="s">
        <v>5034</v>
      </c>
      <c r="AM102" s="8" t="s">
        <v>5035</v>
      </c>
      <c r="AN102" s="8" t="s">
        <v>5036</v>
      </c>
      <c r="AO102" s="8" t="s">
        <v>5037</v>
      </c>
      <c r="AP102" s="8" t="s">
        <v>5038</v>
      </c>
      <c r="AQ102" s="8" t="s">
        <v>5039</v>
      </c>
      <c r="AR102" s="8" t="s">
        <v>5040</v>
      </c>
      <c r="AS102" s="8" t="s">
        <v>5041</v>
      </c>
      <c r="AT102" s="8" t="s">
        <v>5042</v>
      </c>
      <c r="AU102" s="8" t="s">
        <v>5043</v>
      </c>
      <c r="AV102" s="8" t="s">
        <v>5044</v>
      </c>
      <c r="AW102" s="8" t="s">
        <v>5045</v>
      </c>
      <c r="AX102" s="8" t="s">
        <v>5046</v>
      </c>
      <c r="AY102" s="8" t="s">
        <v>5047</v>
      </c>
      <c r="AZ102" s="8" t="s">
        <v>5048</v>
      </c>
      <c r="BA102" s="8" t="s">
        <v>5049</v>
      </c>
      <c r="BB102" s="8" t="s">
        <v>5050</v>
      </c>
      <c r="BC102" s="8" t="s">
        <v>5051</v>
      </c>
    </row>
    <row r="103" spans="1:55" x14ac:dyDescent="0.25">
      <c r="A103" s="7" t="s">
        <v>5052</v>
      </c>
      <c r="B103" s="7" t="s">
        <v>4951</v>
      </c>
      <c r="C103" s="7" t="s">
        <v>57</v>
      </c>
      <c r="D103" s="7" t="s">
        <v>58</v>
      </c>
      <c r="E103" s="7">
        <v>6112</v>
      </c>
      <c r="F103" s="8" t="s">
        <v>5053</v>
      </c>
      <c r="G103" s="8" t="s">
        <v>5054</v>
      </c>
      <c r="H103" s="8" t="s">
        <v>5055</v>
      </c>
      <c r="I103" s="8" t="s">
        <v>5056</v>
      </c>
      <c r="J103" s="8" t="s">
        <v>5057</v>
      </c>
      <c r="K103" s="8" t="s">
        <v>5058</v>
      </c>
      <c r="L103" s="8" t="s">
        <v>5059</v>
      </c>
      <c r="M103" s="8" t="s">
        <v>5060</v>
      </c>
      <c r="N103" s="8" t="s">
        <v>5061</v>
      </c>
      <c r="O103" s="8" t="s">
        <v>5062</v>
      </c>
      <c r="P103" s="8" t="s">
        <v>5063</v>
      </c>
      <c r="Q103" s="8" t="s">
        <v>5064</v>
      </c>
      <c r="R103" s="8" t="s">
        <v>5065</v>
      </c>
      <c r="S103" s="8" t="s">
        <v>5066</v>
      </c>
      <c r="T103" s="8" t="s">
        <v>5067</v>
      </c>
      <c r="U103" s="8" t="s">
        <v>5068</v>
      </c>
      <c r="V103" s="8" t="s">
        <v>5069</v>
      </c>
      <c r="W103" s="8" t="s">
        <v>5070</v>
      </c>
      <c r="X103" s="8" t="s">
        <v>5071</v>
      </c>
      <c r="Y103" s="8" t="s">
        <v>5072</v>
      </c>
      <c r="Z103" s="8" t="s">
        <v>5073</v>
      </c>
      <c r="AA103" s="8" t="s">
        <v>5074</v>
      </c>
      <c r="AB103" s="8" t="s">
        <v>5075</v>
      </c>
      <c r="AC103" s="8" t="s">
        <v>5076</v>
      </c>
      <c r="AD103" s="8" t="s">
        <v>5077</v>
      </c>
      <c r="AE103" s="8" t="s">
        <v>5078</v>
      </c>
      <c r="AF103" s="8" t="s">
        <v>5079</v>
      </c>
      <c r="AG103" s="8" t="s">
        <v>5080</v>
      </c>
      <c r="AH103" s="8" t="s">
        <v>5081</v>
      </c>
      <c r="AI103" s="8" t="s">
        <v>5082</v>
      </c>
      <c r="AJ103" s="8" t="s">
        <v>5083</v>
      </c>
      <c r="AK103" s="8" t="s">
        <v>5084</v>
      </c>
      <c r="AL103" s="8" t="s">
        <v>194</v>
      </c>
      <c r="AM103" s="8" t="s">
        <v>5085</v>
      </c>
      <c r="AN103" s="8" t="s">
        <v>5086</v>
      </c>
      <c r="AO103" s="8" t="s">
        <v>5087</v>
      </c>
      <c r="AP103" s="8" t="s">
        <v>5088</v>
      </c>
      <c r="AQ103" s="8" t="s">
        <v>5089</v>
      </c>
      <c r="AR103" s="8" t="s">
        <v>5090</v>
      </c>
      <c r="AS103" s="8" t="s">
        <v>5091</v>
      </c>
      <c r="AT103" s="8" t="s">
        <v>5092</v>
      </c>
      <c r="AU103" s="8" t="s">
        <v>5093</v>
      </c>
      <c r="AV103" s="8" t="s">
        <v>5094</v>
      </c>
      <c r="AW103" s="8" t="s">
        <v>5095</v>
      </c>
      <c r="AX103" s="8" t="s">
        <v>5096</v>
      </c>
      <c r="AY103" s="8" t="s">
        <v>5097</v>
      </c>
      <c r="AZ103" s="8" t="s">
        <v>5098</v>
      </c>
      <c r="BA103" s="8" t="s">
        <v>5099</v>
      </c>
      <c r="BB103" s="8" t="s">
        <v>5100</v>
      </c>
      <c r="BC103" s="8" t="s">
        <v>5101</v>
      </c>
    </row>
    <row r="104" spans="1:55" x14ac:dyDescent="0.25">
      <c r="A104" s="7" t="s">
        <v>5102</v>
      </c>
      <c r="B104" s="7" t="s">
        <v>56</v>
      </c>
      <c r="C104" s="7" t="s">
        <v>57</v>
      </c>
      <c r="D104" s="7" t="s">
        <v>58</v>
      </c>
      <c r="E104" s="7">
        <v>6113</v>
      </c>
      <c r="F104" s="8" t="s">
        <v>59</v>
      </c>
      <c r="G104" s="8" t="s">
        <v>5103</v>
      </c>
      <c r="H104" s="8" t="s">
        <v>5104</v>
      </c>
      <c r="I104" s="8" t="s">
        <v>5105</v>
      </c>
      <c r="J104" s="8" t="s">
        <v>5106</v>
      </c>
      <c r="K104" s="8" t="s">
        <v>5107</v>
      </c>
      <c r="L104" s="8" t="s">
        <v>5108</v>
      </c>
      <c r="M104" s="8" t="s">
        <v>5109</v>
      </c>
      <c r="N104" s="8" t="s">
        <v>5110</v>
      </c>
      <c r="O104" s="8" t="s">
        <v>5111</v>
      </c>
      <c r="P104" s="8" t="s">
        <v>5112</v>
      </c>
      <c r="Q104" s="8" t="s">
        <v>5113</v>
      </c>
      <c r="R104" s="8" t="s">
        <v>5114</v>
      </c>
      <c r="S104" s="8" t="s">
        <v>5115</v>
      </c>
      <c r="T104" s="8" t="s">
        <v>5116</v>
      </c>
      <c r="U104" s="8" t="s">
        <v>5117</v>
      </c>
      <c r="V104" s="8" t="s">
        <v>5118</v>
      </c>
      <c r="W104" s="8" t="s">
        <v>5119</v>
      </c>
      <c r="X104" s="8" t="s">
        <v>5120</v>
      </c>
      <c r="Y104" s="8" t="s">
        <v>5121</v>
      </c>
      <c r="Z104" s="8" t="s">
        <v>5122</v>
      </c>
      <c r="AA104" s="8" t="s">
        <v>5123</v>
      </c>
      <c r="AB104" s="8" t="s">
        <v>5124</v>
      </c>
      <c r="AC104" s="8" t="s">
        <v>5125</v>
      </c>
      <c r="AD104" s="8" t="s">
        <v>5126</v>
      </c>
      <c r="AE104" s="8" t="s">
        <v>5127</v>
      </c>
      <c r="AF104" s="8" t="s">
        <v>5128</v>
      </c>
      <c r="AG104" s="8" t="s">
        <v>5129</v>
      </c>
      <c r="AH104" s="8" t="s">
        <v>5130</v>
      </c>
      <c r="AI104" s="8" t="s">
        <v>5131</v>
      </c>
      <c r="AJ104" s="8" t="s">
        <v>5132</v>
      </c>
      <c r="AK104" s="8" t="s">
        <v>5133</v>
      </c>
      <c r="AL104" s="8" t="s">
        <v>5134</v>
      </c>
      <c r="AM104" s="8" t="s">
        <v>5135</v>
      </c>
      <c r="AN104" s="8" t="s">
        <v>5136</v>
      </c>
      <c r="AO104" s="8" t="s">
        <v>5137</v>
      </c>
      <c r="AP104" s="8" t="s">
        <v>5138</v>
      </c>
      <c r="AQ104" s="8" t="s">
        <v>5139</v>
      </c>
      <c r="AR104" s="8" t="s">
        <v>5140</v>
      </c>
      <c r="AS104" s="8" t="s">
        <v>5141</v>
      </c>
      <c r="AT104" s="8" t="s">
        <v>5142</v>
      </c>
      <c r="AU104" s="8" t="s">
        <v>5143</v>
      </c>
      <c r="AV104" s="8" t="s">
        <v>2036</v>
      </c>
      <c r="AW104" s="8" t="s">
        <v>5144</v>
      </c>
      <c r="AX104" s="8" t="s">
        <v>5145</v>
      </c>
      <c r="AY104" s="8" t="s">
        <v>5146</v>
      </c>
      <c r="AZ104" s="8" t="s">
        <v>3753</v>
      </c>
      <c r="BA104" s="8" t="s">
        <v>5147</v>
      </c>
      <c r="BB104" s="8" t="s">
        <v>5148</v>
      </c>
      <c r="BC104" s="8" t="s">
        <v>5149</v>
      </c>
    </row>
    <row r="105" spans="1:55" x14ac:dyDescent="0.25">
      <c r="A105" s="7" t="s">
        <v>5150</v>
      </c>
      <c r="B105" s="7" t="s">
        <v>5151</v>
      </c>
      <c r="C105" s="7" t="s">
        <v>57</v>
      </c>
      <c r="D105" s="7" t="s">
        <v>58</v>
      </c>
      <c r="E105" s="7">
        <v>6114</v>
      </c>
      <c r="F105" s="8" t="s">
        <v>5152</v>
      </c>
      <c r="G105" s="8" t="s">
        <v>5153</v>
      </c>
      <c r="H105" s="8" t="s">
        <v>5154</v>
      </c>
      <c r="I105" s="8" t="s">
        <v>5155</v>
      </c>
      <c r="J105" s="8" t="s">
        <v>5156</v>
      </c>
      <c r="K105" s="8" t="s">
        <v>5157</v>
      </c>
      <c r="L105" s="8" t="s">
        <v>5158</v>
      </c>
      <c r="M105" s="8" t="s">
        <v>5159</v>
      </c>
      <c r="N105" s="8" t="s">
        <v>5160</v>
      </c>
      <c r="O105" s="8" t="s">
        <v>5161</v>
      </c>
      <c r="P105" s="8" t="s">
        <v>5162</v>
      </c>
      <c r="Q105" s="8" t="s">
        <v>5163</v>
      </c>
      <c r="R105" s="8" t="s">
        <v>5164</v>
      </c>
      <c r="S105" s="8" t="s">
        <v>5165</v>
      </c>
      <c r="T105" s="8" t="s">
        <v>5166</v>
      </c>
      <c r="U105" s="8" t="s">
        <v>5167</v>
      </c>
      <c r="V105" s="8" t="s">
        <v>5168</v>
      </c>
      <c r="W105" s="8" t="s">
        <v>5169</v>
      </c>
      <c r="X105" s="8" t="s">
        <v>5170</v>
      </c>
      <c r="Y105" s="8" t="s">
        <v>5171</v>
      </c>
      <c r="Z105" s="8" t="s">
        <v>5172</v>
      </c>
      <c r="AA105" s="8" t="s">
        <v>5173</v>
      </c>
      <c r="AB105" s="8" t="s">
        <v>5174</v>
      </c>
      <c r="AC105" s="8" t="s">
        <v>5175</v>
      </c>
      <c r="AD105" s="8" t="s">
        <v>5176</v>
      </c>
      <c r="AE105" s="8" t="s">
        <v>5177</v>
      </c>
      <c r="AF105" s="8" t="s">
        <v>5178</v>
      </c>
      <c r="AG105" s="8" t="s">
        <v>5179</v>
      </c>
      <c r="AH105" s="8" t="s">
        <v>5180</v>
      </c>
      <c r="AI105" s="8" t="s">
        <v>5181</v>
      </c>
      <c r="AJ105" s="8" t="s">
        <v>5182</v>
      </c>
      <c r="AK105" s="8" t="s">
        <v>5183</v>
      </c>
      <c r="AL105" s="8" t="s">
        <v>194</v>
      </c>
      <c r="AM105" s="8" t="s">
        <v>5184</v>
      </c>
      <c r="AN105" s="8" t="s">
        <v>5185</v>
      </c>
      <c r="AO105" s="8" t="s">
        <v>5186</v>
      </c>
      <c r="AP105" s="8" t="s">
        <v>5187</v>
      </c>
      <c r="AQ105" s="8" t="s">
        <v>5188</v>
      </c>
      <c r="AR105" s="8" t="s">
        <v>5189</v>
      </c>
      <c r="AS105" s="8" t="s">
        <v>5190</v>
      </c>
      <c r="AT105" s="8" t="s">
        <v>5191</v>
      </c>
      <c r="AU105" s="8" t="s">
        <v>5192</v>
      </c>
      <c r="AV105" s="8" t="s">
        <v>5193</v>
      </c>
      <c r="AW105" s="8" t="s">
        <v>5194</v>
      </c>
      <c r="AX105" s="8" t="s">
        <v>5195</v>
      </c>
      <c r="AY105" s="8" t="s">
        <v>5196</v>
      </c>
      <c r="AZ105" s="8" t="s">
        <v>5197</v>
      </c>
      <c r="BA105" s="8" t="s">
        <v>5198</v>
      </c>
      <c r="BB105" s="8" t="s">
        <v>5199</v>
      </c>
      <c r="BC105" s="8" t="s">
        <v>5200</v>
      </c>
    </row>
    <row r="106" spans="1:55" x14ac:dyDescent="0.25">
      <c r="A106" s="7" t="s">
        <v>5201</v>
      </c>
      <c r="B106" s="7" t="s">
        <v>5151</v>
      </c>
      <c r="C106" s="7" t="s">
        <v>57</v>
      </c>
      <c r="D106" s="7" t="s">
        <v>58</v>
      </c>
      <c r="E106" s="7">
        <v>6115</v>
      </c>
      <c r="F106" s="8" t="s">
        <v>5202</v>
      </c>
      <c r="G106" s="8" t="s">
        <v>5203</v>
      </c>
      <c r="H106" s="8" t="s">
        <v>5204</v>
      </c>
      <c r="I106" s="8" t="s">
        <v>5205</v>
      </c>
      <c r="J106" s="8" t="s">
        <v>5206</v>
      </c>
      <c r="K106" s="8" t="s">
        <v>5207</v>
      </c>
      <c r="L106" s="8" t="s">
        <v>5208</v>
      </c>
      <c r="M106" s="8" t="s">
        <v>5209</v>
      </c>
      <c r="N106" s="8" t="s">
        <v>5210</v>
      </c>
      <c r="O106" s="8" t="s">
        <v>5211</v>
      </c>
      <c r="P106" s="8" t="s">
        <v>5212</v>
      </c>
      <c r="Q106" s="8" t="s">
        <v>5213</v>
      </c>
      <c r="R106" s="8" t="s">
        <v>5214</v>
      </c>
      <c r="S106" s="8" t="s">
        <v>5215</v>
      </c>
      <c r="T106" s="8" t="s">
        <v>5216</v>
      </c>
      <c r="U106" s="8" t="s">
        <v>5217</v>
      </c>
      <c r="V106" s="8" t="s">
        <v>5218</v>
      </c>
      <c r="W106" s="8" t="s">
        <v>5219</v>
      </c>
      <c r="X106" s="8" t="s">
        <v>5220</v>
      </c>
      <c r="Y106" s="8" t="s">
        <v>5221</v>
      </c>
      <c r="Z106" s="8" t="s">
        <v>5222</v>
      </c>
      <c r="AA106" s="8" t="s">
        <v>5223</v>
      </c>
      <c r="AB106" s="8" t="s">
        <v>5224</v>
      </c>
      <c r="AC106" s="8" t="s">
        <v>5225</v>
      </c>
      <c r="AD106" s="8" t="s">
        <v>5226</v>
      </c>
      <c r="AE106" s="8" t="s">
        <v>5227</v>
      </c>
      <c r="AF106" s="8" t="s">
        <v>5228</v>
      </c>
      <c r="AG106" s="8" t="s">
        <v>5229</v>
      </c>
      <c r="AH106" s="8" t="s">
        <v>5230</v>
      </c>
      <c r="AI106" s="8" t="s">
        <v>5231</v>
      </c>
      <c r="AJ106" s="8" t="s">
        <v>5232</v>
      </c>
      <c r="AK106" s="8" t="s">
        <v>5233</v>
      </c>
      <c r="AL106" s="8" t="s">
        <v>194</v>
      </c>
      <c r="AM106" s="8" t="s">
        <v>5234</v>
      </c>
      <c r="AN106" s="8" t="s">
        <v>5235</v>
      </c>
      <c r="AO106" s="8" t="s">
        <v>5236</v>
      </c>
      <c r="AP106" s="8" t="s">
        <v>5237</v>
      </c>
      <c r="AQ106" s="8" t="s">
        <v>5238</v>
      </c>
      <c r="AR106" s="8" t="s">
        <v>5239</v>
      </c>
      <c r="AS106" s="8" t="s">
        <v>5240</v>
      </c>
      <c r="AT106" s="8" t="s">
        <v>5241</v>
      </c>
      <c r="AU106" s="8" t="s">
        <v>5242</v>
      </c>
      <c r="AV106" s="8" t="s">
        <v>5243</v>
      </c>
      <c r="AW106" s="8" t="s">
        <v>5244</v>
      </c>
      <c r="AX106" s="8" t="s">
        <v>5245</v>
      </c>
      <c r="AY106" s="8" t="s">
        <v>5246</v>
      </c>
      <c r="AZ106" s="8" t="s">
        <v>5247</v>
      </c>
      <c r="BA106" s="8" t="s">
        <v>5248</v>
      </c>
      <c r="BB106" s="8" t="s">
        <v>5249</v>
      </c>
      <c r="BC106" s="8" t="s">
        <v>5250</v>
      </c>
    </row>
    <row r="107" spans="1:55" x14ac:dyDescent="0.25">
      <c r="A107" s="7" t="s">
        <v>5251</v>
      </c>
      <c r="B107" s="7" t="s">
        <v>5151</v>
      </c>
      <c r="C107" s="7" t="s">
        <v>57</v>
      </c>
      <c r="D107" s="7" t="s">
        <v>58</v>
      </c>
      <c r="E107" s="7">
        <v>6201</v>
      </c>
      <c r="F107" s="8" t="s">
        <v>5252</v>
      </c>
      <c r="G107" s="8" t="s">
        <v>5253</v>
      </c>
      <c r="H107" s="8" t="s">
        <v>5254</v>
      </c>
      <c r="I107" s="8" t="s">
        <v>5255</v>
      </c>
      <c r="J107" s="8" t="s">
        <v>5256</v>
      </c>
      <c r="K107" s="8" t="s">
        <v>5257</v>
      </c>
      <c r="L107" s="8" t="s">
        <v>5258</v>
      </c>
      <c r="M107" s="8" t="s">
        <v>5259</v>
      </c>
      <c r="N107" s="8" t="s">
        <v>5260</v>
      </c>
      <c r="O107" s="8" t="s">
        <v>5261</v>
      </c>
      <c r="P107" s="8" t="s">
        <v>5262</v>
      </c>
      <c r="Q107" s="8" t="s">
        <v>5263</v>
      </c>
      <c r="R107" s="8" t="s">
        <v>5264</v>
      </c>
      <c r="S107" s="8" t="s">
        <v>5265</v>
      </c>
      <c r="T107" s="8" t="s">
        <v>5266</v>
      </c>
      <c r="U107" s="8" t="s">
        <v>5267</v>
      </c>
      <c r="V107" s="8" t="s">
        <v>5268</v>
      </c>
      <c r="W107" s="8" t="s">
        <v>5269</v>
      </c>
      <c r="X107" s="8" t="s">
        <v>5270</v>
      </c>
      <c r="Y107" s="8" t="s">
        <v>5271</v>
      </c>
      <c r="Z107" s="8" t="s">
        <v>5272</v>
      </c>
      <c r="AA107" s="8" t="s">
        <v>5273</v>
      </c>
      <c r="AB107" s="8" t="s">
        <v>5274</v>
      </c>
      <c r="AC107" s="8" t="s">
        <v>5275</v>
      </c>
      <c r="AD107" s="8" t="s">
        <v>5276</v>
      </c>
      <c r="AE107" s="8" t="s">
        <v>5277</v>
      </c>
      <c r="AF107" s="8" t="s">
        <v>5278</v>
      </c>
      <c r="AG107" s="8" t="s">
        <v>5279</v>
      </c>
      <c r="AH107" s="8" t="s">
        <v>5280</v>
      </c>
      <c r="AI107" s="8" t="s">
        <v>5281</v>
      </c>
      <c r="AJ107" s="8" t="s">
        <v>5282</v>
      </c>
      <c r="AK107" s="8" t="s">
        <v>5283</v>
      </c>
      <c r="AL107" s="8" t="s">
        <v>5284</v>
      </c>
      <c r="AM107" s="8" t="s">
        <v>5285</v>
      </c>
      <c r="AN107" s="8" t="s">
        <v>5286</v>
      </c>
      <c r="AO107" s="8" t="s">
        <v>5287</v>
      </c>
      <c r="AP107" s="8" t="s">
        <v>5288</v>
      </c>
      <c r="AQ107" s="8" t="s">
        <v>5289</v>
      </c>
      <c r="AR107" s="8" t="s">
        <v>5290</v>
      </c>
      <c r="AS107" s="8" t="s">
        <v>5291</v>
      </c>
      <c r="AT107" s="8" t="s">
        <v>5292</v>
      </c>
      <c r="AU107" s="8" t="s">
        <v>5293</v>
      </c>
      <c r="AV107" s="8" t="s">
        <v>5294</v>
      </c>
      <c r="AW107" s="8" t="s">
        <v>5295</v>
      </c>
      <c r="AX107" s="8" t="s">
        <v>5296</v>
      </c>
      <c r="AY107" s="8" t="s">
        <v>5297</v>
      </c>
      <c r="AZ107" s="8" t="s">
        <v>5298</v>
      </c>
      <c r="BA107" s="8" t="s">
        <v>5299</v>
      </c>
      <c r="BB107" s="8" t="s">
        <v>5300</v>
      </c>
      <c r="BC107" s="8" t="s">
        <v>5301</v>
      </c>
    </row>
    <row r="108" spans="1:55" x14ac:dyDescent="0.25">
      <c r="A108" s="7" t="s">
        <v>5302</v>
      </c>
      <c r="B108" s="7" t="s">
        <v>56</v>
      </c>
      <c r="C108" s="7" t="s">
        <v>57</v>
      </c>
      <c r="D108" s="7" t="s">
        <v>58</v>
      </c>
      <c r="E108" s="7">
        <v>6202</v>
      </c>
      <c r="F108" s="8" t="s">
        <v>59</v>
      </c>
      <c r="G108" s="8" t="s">
        <v>5303</v>
      </c>
      <c r="H108" s="8" t="s">
        <v>5304</v>
      </c>
      <c r="I108" s="8" t="s">
        <v>5305</v>
      </c>
      <c r="J108" s="8" t="s">
        <v>5306</v>
      </c>
      <c r="K108" s="8" t="s">
        <v>5307</v>
      </c>
      <c r="L108" s="8" t="s">
        <v>5308</v>
      </c>
      <c r="M108" s="8" t="s">
        <v>5309</v>
      </c>
      <c r="N108" s="8" t="s">
        <v>5310</v>
      </c>
      <c r="O108" s="8" t="s">
        <v>5311</v>
      </c>
      <c r="P108" s="8" t="s">
        <v>5312</v>
      </c>
      <c r="Q108" s="8" t="s">
        <v>5313</v>
      </c>
      <c r="R108" s="8" t="s">
        <v>5314</v>
      </c>
      <c r="S108" s="8" t="s">
        <v>5315</v>
      </c>
      <c r="T108" s="8" t="s">
        <v>5316</v>
      </c>
      <c r="U108" s="8" t="s">
        <v>5317</v>
      </c>
      <c r="V108" s="8" t="s">
        <v>5318</v>
      </c>
      <c r="W108" s="8" t="s">
        <v>5319</v>
      </c>
      <c r="X108" s="8" t="s">
        <v>5320</v>
      </c>
      <c r="Y108" s="8" t="s">
        <v>5321</v>
      </c>
      <c r="Z108" s="8" t="s">
        <v>5322</v>
      </c>
      <c r="AA108" s="8" t="s">
        <v>5323</v>
      </c>
      <c r="AB108" s="8" t="s">
        <v>5324</v>
      </c>
      <c r="AC108" s="8" t="s">
        <v>5325</v>
      </c>
      <c r="AD108" s="8" t="s">
        <v>5326</v>
      </c>
      <c r="AE108" s="8" t="s">
        <v>5327</v>
      </c>
      <c r="AF108" s="8" t="s">
        <v>5328</v>
      </c>
      <c r="AG108" s="8" t="s">
        <v>5329</v>
      </c>
      <c r="AH108" s="8" t="s">
        <v>490</v>
      </c>
      <c r="AI108" s="8" t="s">
        <v>5330</v>
      </c>
      <c r="AJ108" s="8" t="s">
        <v>5331</v>
      </c>
      <c r="AK108" s="8" t="s">
        <v>5332</v>
      </c>
      <c r="AL108" s="8" t="s">
        <v>194</v>
      </c>
      <c r="AM108" s="8" t="s">
        <v>5333</v>
      </c>
      <c r="AN108" s="8" t="s">
        <v>5334</v>
      </c>
      <c r="AO108" s="8" t="s">
        <v>5335</v>
      </c>
      <c r="AP108" s="8" t="s">
        <v>5336</v>
      </c>
      <c r="AQ108" s="8" t="s">
        <v>5337</v>
      </c>
      <c r="AR108" s="8" t="s">
        <v>5338</v>
      </c>
      <c r="AS108" s="8" t="s">
        <v>5339</v>
      </c>
      <c r="AT108" s="8" t="s">
        <v>5340</v>
      </c>
      <c r="AU108" s="8" t="s">
        <v>5341</v>
      </c>
      <c r="AV108" s="8" t="s">
        <v>2869</v>
      </c>
      <c r="AW108" s="8" t="s">
        <v>5342</v>
      </c>
      <c r="AX108" s="8" t="s">
        <v>5343</v>
      </c>
      <c r="AY108" s="8" t="s">
        <v>5344</v>
      </c>
      <c r="AZ108" s="8" t="s">
        <v>5345</v>
      </c>
      <c r="BA108" s="8" t="s">
        <v>5346</v>
      </c>
      <c r="BB108" s="8" t="s">
        <v>5347</v>
      </c>
      <c r="BC108" s="8" t="s">
        <v>5348</v>
      </c>
    </row>
    <row r="109" spans="1:55" x14ac:dyDescent="0.25">
      <c r="A109" s="7" t="s">
        <v>5349</v>
      </c>
      <c r="B109" s="7" t="s">
        <v>5350</v>
      </c>
      <c r="C109" s="7" t="s">
        <v>57</v>
      </c>
      <c r="D109" s="7" t="s">
        <v>58</v>
      </c>
      <c r="E109" s="7">
        <v>6203</v>
      </c>
      <c r="F109" s="8" t="s">
        <v>5351</v>
      </c>
      <c r="G109" s="8" t="s">
        <v>5352</v>
      </c>
      <c r="H109" s="8" t="s">
        <v>5353</v>
      </c>
      <c r="I109" s="8" t="s">
        <v>5354</v>
      </c>
      <c r="J109" s="8" t="s">
        <v>5355</v>
      </c>
      <c r="K109" s="8" t="s">
        <v>5356</v>
      </c>
      <c r="L109" s="8" t="s">
        <v>5357</v>
      </c>
      <c r="M109" s="8" t="s">
        <v>5358</v>
      </c>
      <c r="N109" s="8" t="s">
        <v>5359</v>
      </c>
      <c r="O109" s="8" t="s">
        <v>5360</v>
      </c>
      <c r="P109" s="8" t="s">
        <v>5361</v>
      </c>
      <c r="Q109" s="8" t="s">
        <v>5362</v>
      </c>
      <c r="R109" s="8" t="s">
        <v>5363</v>
      </c>
      <c r="S109" s="8" t="s">
        <v>5364</v>
      </c>
      <c r="T109" s="8" t="s">
        <v>5365</v>
      </c>
      <c r="U109" s="8" t="s">
        <v>5366</v>
      </c>
      <c r="V109" s="8" t="s">
        <v>5367</v>
      </c>
      <c r="W109" s="8" t="s">
        <v>5368</v>
      </c>
      <c r="X109" s="8" t="s">
        <v>5369</v>
      </c>
      <c r="Y109" s="8" t="s">
        <v>5370</v>
      </c>
      <c r="Z109" s="8" t="s">
        <v>5371</v>
      </c>
      <c r="AA109" s="8" t="s">
        <v>5372</v>
      </c>
      <c r="AB109" s="8" t="s">
        <v>5373</v>
      </c>
      <c r="AC109" s="8" t="s">
        <v>5374</v>
      </c>
      <c r="AD109" s="8" t="s">
        <v>5375</v>
      </c>
      <c r="AE109" s="8" t="s">
        <v>5376</v>
      </c>
      <c r="AF109" s="8" t="s">
        <v>5377</v>
      </c>
      <c r="AG109" s="8" t="s">
        <v>5378</v>
      </c>
      <c r="AH109" s="8" t="s">
        <v>5379</v>
      </c>
      <c r="AI109" s="8" t="s">
        <v>5380</v>
      </c>
      <c r="AJ109" s="8" t="s">
        <v>5381</v>
      </c>
      <c r="AK109" s="8" t="s">
        <v>5382</v>
      </c>
      <c r="AL109" s="8" t="s">
        <v>194</v>
      </c>
      <c r="AM109" s="8" t="s">
        <v>5383</v>
      </c>
      <c r="AN109" s="8" t="s">
        <v>5384</v>
      </c>
      <c r="AO109" s="8" t="s">
        <v>5385</v>
      </c>
      <c r="AP109" s="8" t="s">
        <v>5386</v>
      </c>
      <c r="AQ109" s="8" t="s">
        <v>5387</v>
      </c>
      <c r="AR109" s="8" t="s">
        <v>5388</v>
      </c>
      <c r="AS109" s="8" t="s">
        <v>5389</v>
      </c>
      <c r="AT109" s="8" t="s">
        <v>5390</v>
      </c>
      <c r="AU109" s="8" t="s">
        <v>5391</v>
      </c>
      <c r="AV109" s="8" t="s">
        <v>5392</v>
      </c>
      <c r="AW109" s="8" t="s">
        <v>5393</v>
      </c>
      <c r="AX109" s="8" t="s">
        <v>5394</v>
      </c>
      <c r="AY109" s="8" t="s">
        <v>5395</v>
      </c>
      <c r="AZ109" s="8" t="s">
        <v>5396</v>
      </c>
      <c r="BA109" s="8" t="s">
        <v>5397</v>
      </c>
      <c r="BB109" s="8" t="s">
        <v>5398</v>
      </c>
      <c r="BC109" s="8" t="s">
        <v>5399</v>
      </c>
    </row>
    <row r="110" spans="1:55" x14ac:dyDescent="0.25">
      <c r="A110" s="7" t="s">
        <v>5400</v>
      </c>
      <c r="B110" s="7" t="s">
        <v>5350</v>
      </c>
      <c r="C110" s="7" t="s">
        <v>57</v>
      </c>
      <c r="D110" s="7" t="s">
        <v>58</v>
      </c>
      <c r="E110" s="7">
        <v>6204</v>
      </c>
      <c r="F110" s="8" t="s">
        <v>5401</v>
      </c>
      <c r="G110" s="8" t="s">
        <v>5402</v>
      </c>
      <c r="H110" s="8" t="s">
        <v>5403</v>
      </c>
      <c r="I110" s="8" t="s">
        <v>5404</v>
      </c>
      <c r="J110" s="8" t="s">
        <v>5405</v>
      </c>
      <c r="K110" s="8" t="s">
        <v>5406</v>
      </c>
      <c r="L110" s="8" t="s">
        <v>5407</v>
      </c>
      <c r="M110" s="8" t="s">
        <v>5408</v>
      </c>
      <c r="N110" s="8" t="s">
        <v>5409</v>
      </c>
      <c r="O110" s="8" t="s">
        <v>5410</v>
      </c>
      <c r="P110" s="8" t="s">
        <v>5411</v>
      </c>
      <c r="Q110" s="8" t="s">
        <v>5412</v>
      </c>
      <c r="R110" s="8" t="s">
        <v>5413</v>
      </c>
      <c r="S110" s="8" t="s">
        <v>5414</v>
      </c>
      <c r="T110" s="8" t="s">
        <v>5415</v>
      </c>
      <c r="U110" s="8" t="s">
        <v>5416</v>
      </c>
      <c r="V110" s="8" t="s">
        <v>5417</v>
      </c>
      <c r="W110" s="8" t="s">
        <v>5418</v>
      </c>
      <c r="X110" s="8" t="s">
        <v>5419</v>
      </c>
      <c r="Y110" s="8" t="s">
        <v>5420</v>
      </c>
      <c r="Z110" s="8" t="s">
        <v>5421</v>
      </c>
      <c r="AA110" s="8" t="s">
        <v>5422</v>
      </c>
      <c r="AB110" s="8" t="s">
        <v>5423</v>
      </c>
      <c r="AC110" s="8" t="s">
        <v>5424</v>
      </c>
      <c r="AD110" s="8" t="s">
        <v>5425</v>
      </c>
      <c r="AE110" s="8" t="s">
        <v>5426</v>
      </c>
      <c r="AF110" s="8" t="s">
        <v>5427</v>
      </c>
      <c r="AG110" s="8" t="s">
        <v>5428</v>
      </c>
      <c r="AH110" s="8" t="s">
        <v>5429</v>
      </c>
      <c r="AI110" s="8" t="s">
        <v>5430</v>
      </c>
      <c r="AJ110" s="8" t="s">
        <v>5431</v>
      </c>
      <c r="AK110" s="8" t="s">
        <v>5432</v>
      </c>
      <c r="AL110" s="8" t="s">
        <v>194</v>
      </c>
      <c r="AM110" s="8" t="s">
        <v>5433</v>
      </c>
      <c r="AN110" s="8" t="s">
        <v>5434</v>
      </c>
      <c r="AO110" s="8" t="s">
        <v>5435</v>
      </c>
      <c r="AP110" s="8" t="s">
        <v>5436</v>
      </c>
      <c r="AQ110" s="8" t="s">
        <v>5437</v>
      </c>
      <c r="AR110" s="8" t="s">
        <v>5438</v>
      </c>
      <c r="AS110" s="8" t="s">
        <v>5439</v>
      </c>
      <c r="AT110" s="8" t="s">
        <v>5440</v>
      </c>
      <c r="AU110" s="8" t="s">
        <v>5441</v>
      </c>
      <c r="AV110" s="8" t="s">
        <v>5442</v>
      </c>
      <c r="AW110" s="8" t="s">
        <v>5443</v>
      </c>
      <c r="AX110" s="8" t="s">
        <v>5444</v>
      </c>
      <c r="AY110" s="8" t="s">
        <v>5445</v>
      </c>
      <c r="AZ110" s="8" t="s">
        <v>5446</v>
      </c>
      <c r="BA110" s="8" t="s">
        <v>5447</v>
      </c>
      <c r="BB110" s="8" t="s">
        <v>5448</v>
      </c>
      <c r="BC110" s="8" t="s">
        <v>5449</v>
      </c>
    </row>
    <row r="111" spans="1:55" x14ac:dyDescent="0.25">
      <c r="A111" s="7" t="s">
        <v>5450</v>
      </c>
      <c r="B111" s="7" t="s">
        <v>5350</v>
      </c>
      <c r="C111" s="7" t="s">
        <v>57</v>
      </c>
      <c r="D111" s="7" t="s">
        <v>58</v>
      </c>
      <c r="E111" s="7">
        <v>6205</v>
      </c>
      <c r="F111" s="8" t="s">
        <v>5451</v>
      </c>
      <c r="G111" s="8" t="s">
        <v>5452</v>
      </c>
      <c r="H111" s="8" t="s">
        <v>5453</v>
      </c>
      <c r="I111" s="8" t="s">
        <v>5454</v>
      </c>
      <c r="J111" s="8" t="s">
        <v>5455</v>
      </c>
      <c r="K111" s="8" t="s">
        <v>5456</v>
      </c>
      <c r="L111" s="8" t="s">
        <v>5457</v>
      </c>
      <c r="M111" s="8" t="s">
        <v>5458</v>
      </c>
      <c r="N111" s="8" t="s">
        <v>5459</v>
      </c>
      <c r="O111" s="8" t="s">
        <v>5460</v>
      </c>
      <c r="P111" s="8" t="s">
        <v>5461</v>
      </c>
      <c r="Q111" s="8" t="s">
        <v>5462</v>
      </c>
      <c r="R111" s="8" t="s">
        <v>5463</v>
      </c>
      <c r="S111" s="8" t="s">
        <v>5464</v>
      </c>
      <c r="T111" s="8" t="s">
        <v>5465</v>
      </c>
      <c r="U111" s="8" t="s">
        <v>5466</v>
      </c>
      <c r="V111" s="8" t="s">
        <v>5467</v>
      </c>
      <c r="W111" s="8" t="s">
        <v>5468</v>
      </c>
      <c r="X111" s="8" t="s">
        <v>5469</v>
      </c>
      <c r="Y111" s="8" t="s">
        <v>5470</v>
      </c>
      <c r="Z111" s="8" t="s">
        <v>5471</v>
      </c>
      <c r="AA111" s="8" t="s">
        <v>5472</v>
      </c>
      <c r="AB111" s="8" t="s">
        <v>5473</v>
      </c>
      <c r="AC111" s="8" t="s">
        <v>5474</v>
      </c>
      <c r="AD111" s="8" t="s">
        <v>5475</v>
      </c>
      <c r="AE111" s="8" t="s">
        <v>5476</v>
      </c>
      <c r="AF111" s="8" t="s">
        <v>5477</v>
      </c>
      <c r="AG111" s="8" t="s">
        <v>5478</v>
      </c>
      <c r="AH111" s="8" t="s">
        <v>5479</v>
      </c>
      <c r="AI111" s="8" t="s">
        <v>5480</v>
      </c>
      <c r="AJ111" s="8" t="s">
        <v>5481</v>
      </c>
      <c r="AK111" s="8" t="s">
        <v>5482</v>
      </c>
      <c r="AL111" s="8" t="s">
        <v>194</v>
      </c>
      <c r="AM111" s="8" t="s">
        <v>444</v>
      </c>
      <c r="AN111" s="8" t="s">
        <v>5483</v>
      </c>
      <c r="AO111" s="8" t="s">
        <v>5484</v>
      </c>
      <c r="AP111" s="8" t="s">
        <v>5485</v>
      </c>
      <c r="AQ111" s="8" t="s">
        <v>5486</v>
      </c>
      <c r="AR111" s="8" t="s">
        <v>5487</v>
      </c>
      <c r="AS111" s="8" t="s">
        <v>5488</v>
      </c>
      <c r="AT111" s="8" t="s">
        <v>5489</v>
      </c>
      <c r="AU111" s="8" t="s">
        <v>5490</v>
      </c>
      <c r="AV111" s="8" t="s">
        <v>5491</v>
      </c>
      <c r="AW111" s="8" t="s">
        <v>5492</v>
      </c>
      <c r="AX111" s="8" t="s">
        <v>5493</v>
      </c>
      <c r="AY111" s="8" t="s">
        <v>5494</v>
      </c>
      <c r="AZ111" s="8" t="s">
        <v>5495</v>
      </c>
      <c r="BA111" s="8" t="s">
        <v>5496</v>
      </c>
      <c r="BB111" s="8" t="s">
        <v>5497</v>
      </c>
      <c r="BC111" s="8" t="s">
        <v>5498</v>
      </c>
    </row>
    <row r="112" spans="1:55" x14ac:dyDescent="0.25">
      <c r="A112" s="7" t="s">
        <v>5499</v>
      </c>
      <c r="B112" s="7" t="s">
        <v>56</v>
      </c>
      <c r="C112" s="7" t="s">
        <v>57</v>
      </c>
      <c r="D112" s="7" t="s">
        <v>58</v>
      </c>
      <c r="E112" s="7">
        <v>6206</v>
      </c>
      <c r="F112" s="8" t="s">
        <v>5500</v>
      </c>
      <c r="G112" s="8" t="s">
        <v>5501</v>
      </c>
      <c r="H112" s="8" t="s">
        <v>5502</v>
      </c>
      <c r="I112" s="8" t="s">
        <v>5503</v>
      </c>
      <c r="J112" s="8" t="s">
        <v>5504</v>
      </c>
      <c r="K112" s="8" t="s">
        <v>5505</v>
      </c>
      <c r="L112" s="8" t="s">
        <v>5506</v>
      </c>
      <c r="M112" s="8" t="s">
        <v>5507</v>
      </c>
      <c r="N112" s="8" t="s">
        <v>5508</v>
      </c>
      <c r="O112" s="8" t="s">
        <v>5509</v>
      </c>
      <c r="P112" s="8" t="s">
        <v>5510</v>
      </c>
      <c r="Q112" s="8" t="s">
        <v>5511</v>
      </c>
      <c r="R112" s="8" t="s">
        <v>5512</v>
      </c>
      <c r="S112" s="8" t="s">
        <v>5513</v>
      </c>
      <c r="T112" s="8" t="s">
        <v>5514</v>
      </c>
      <c r="U112" s="8" t="s">
        <v>5515</v>
      </c>
      <c r="V112" s="8" t="s">
        <v>5516</v>
      </c>
      <c r="W112" s="8" t="s">
        <v>5517</v>
      </c>
      <c r="X112" s="8" t="s">
        <v>5518</v>
      </c>
      <c r="Y112" s="8" t="s">
        <v>5519</v>
      </c>
      <c r="Z112" s="8" t="s">
        <v>5520</v>
      </c>
      <c r="AA112" s="8" t="s">
        <v>5521</v>
      </c>
      <c r="AB112" s="8" t="s">
        <v>5522</v>
      </c>
      <c r="AC112" s="8" t="s">
        <v>5523</v>
      </c>
      <c r="AD112" s="8" t="s">
        <v>5524</v>
      </c>
      <c r="AE112" s="8" t="s">
        <v>5525</v>
      </c>
      <c r="AF112" s="8" t="s">
        <v>5526</v>
      </c>
      <c r="AG112" s="8" t="s">
        <v>5527</v>
      </c>
      <c r="AH112" s="8" t="s">
        <v>5528</v>
      </c>
      <c r="AI112" s="8" t="s">
        <v>5529</v>
      </c>
      <c r="AJ112" s="8" t="s">
        <v>5530</v>
      </c>
      <c r="AK112" s="8" t="s">
        <v>5531</v>
      </c>
      <c r="AL112" s="8" t="s">
        <v>5532</v>
      </c>
      <c r="AM112" s="8" t="s">
        <v>5533</v>
      </c>
      <c r="AN112" s="8" t="s">
        <v>5534</v>
      </c>
      <c r="AO112" s="8" t="s">
        <v>5535</v>
      </c>
      <c r="AP112" s="8" t="s">
        <v>5536</v>
      </c>
      <c r="AQ112" s="8" t="s">
        <v>5537</v>
      </c>
      <c r="AR112" s="8" t="s">
        <v>5538</v>
      </c>
      <c r="AS112" s="8" t="s">
        <v>5539</v>
      </c>
      <c r="AT112" s="8" t="s">
        <v>5540</v>
      </c>
      <c r="AU112" s="8" t="s">
        <v>100</v>
      </c>
      <c r="AV112" s="8" t="s">
        <v>454</v>
      </c>
      <c r="AW112" s="8" t="s">
        <v>5541</v>
      </c>
      <c r="AX112" s="8" t="s">
        <v>5542</v>
      </c>
      <c r="AY112" s="8" t="s">
        <v>5543</v>
      </c>
      <c r="AZ112" s="8" t="s">
        <v>5544</v>
      </c>
      <c r="BA112" s="8" t="s">
        <v>5545</v>
      </c>
      <c r="BB112" s="8" t="s">
        <v>5546</v>
      </c>
      <c r="BC112" s="8" t="s">
        <v>5547</v>
      </c>
    </row>
    <row r="113" spans="1:55" x14ac:dyDescent="0.25">
      <c r="A113" s="7" t="s">
        <v>5548</v>
      </c>
      <c r="B113" s="7" t="s">
        <v>5549</v>
      </c>
      <c r="C113" s="7" t="s">
        <v>57</v>
      </c>
      <c r="D113" s="7" t="s">
        <v>58</v>
      </c>
      <c r="E113" s="7">
        <v>6207</v>
      </c>
      <c r="F113" s="8" t="s">
        <v>5550</v>
      </c>
      <c r="G113" s="8" t="s">
        <v>5551</v>
      </c>
      <c r="H113" s="8" t="s">
        <v>5552</v>
      </c>
      <c r="I113" s="8" t="s">
        <v>5553</v>
      </c>
      <c r="J113" s="8" t="s">
        <v>5554</v>
      </c>
      <c r="K113" s="8" t="s">
        <v>5555</v>
      </c>
      <c r="L113" s="8" t="s">
        <v>5556</v>
      </c>
      <c r="M113" s="8" t="s">
        <v>5557</v>
      </c>
      <c r="N113" s="8" t="s">
        <v>5558</v>
      </c>
      <c r="O113" s="8" t="s">
        <v>5559</v>
      </c>
      <c r="P113" s="8" t="s">
        <v>5560</v>
      </c>
      <c r="Q113" s="8" t="s">
        <v>5561</v>
      </c>
      <c r="R113" s="8" t="s">
        <v>5562</v>
      </c>
      <c r="S113" s="8" t="s">
        <v>5563</v>
      </c>
      <c r="T113" s="8" t="s">
        <v>5564</v>
      </c>
      <c r="U113" s="8" t="s">
        <v>5565</v>
      </c>
      <c r="V113" s="8" t="s">
        <v>5566</v>
      </c>
      <c r="W113" s="8" t="s">
        <v>5567</v>
      </c>
      <c r="X113" s="8" t="s">
        <v>5568</v>
      </c>
      <c r="Y113" s="8" t="s">
        <v>5569</v>
      </c>
      <c r="Z113" s="8" t="s">
        <v>5570</v>
      </c>
      <c r="AA113" s="8" t="s">
        <v>5571</v>
      </c>
      <c r="AB113" s="8" t="s">
        <v>5572</v>
      </c>
      <c r="AC113" s="8" t="s">
        <v>5573</v>
      </c>
      <c r="AD113" s="8" t="s">
        <v>5574</v>
      </c>
      <c r="AE113" s="8" t="s">
        <v>5575</v>
      </c>
      <c r="AF113" s="8" t="s">
        <v>5576</v>
      </c>
      <c r="AG113" s="8" t="s">
        <v>5577</v>
      </c>
      <c r="AH113" s="8" t="s">
        <v>5578</v>
      </c>
      <c r="AI113" s="8" t="s">
        <v>5579</v>
      </c>
      <c r="AJ113" s="8" t="s">
        <v>5580</v>
      </c>
      <c r="AK113" s="8" t="s">
        <v>5581</v>
      </c>
      <c r="AL113" s="8" t="s">
        <v>5582</v>
      </c>
      <c r="AM113" s="8" t="s">
        <v>5583</v>
      </c>
      <c r="AN113" s="8" t="s">
        <v>5584</v>
      </c>
      <c r="AO113" s="8" t="s">
        <v>5585</v>
      </c>
      <c r="AP113" s="8" t="s">
        <v>5586</v>
      </c>
      <c r="AQ113" s="8" t="s">
        <v>5587</v>
      </c>
      <c r="AR113" s="8" t="s">
        <v>5588</v>
      </c>
      <c r="AS113" s="8" t="s">
        <v>5589</v>
      </c>
      <c r="AT113" s="8" t="s">
        <v>5590</v>
      </c>
      <c r="AU113" s="8" t="s">
        <v>5591</v>
      </c>
      <c r="AV113" s="8" t="s">
        <v>5592</v>
      </c>
      <c r="AW113" s="8" t="s">
        <v>5593</v>
      </c>
      <c r="AX113" s="8" t="s">
        <v>5594</v>
      </c>
      <c r="AY113" s="8" t="s">
        <v>5595</v>
      </c>
      <c r="AZ113" s="8" t="s">
        <v>5596</v>
      </c>
      <c r="BA113" s="8" t="s">
        <v>5597</v>
      </c>
      <c r="BB113" s="8" t="s">
        <v>5598</v>
      </c>
      <c r="BC113" s="8" t="s">
        <v>5599</v>
      </c>
    </row>
    <row r="114" spans="1:55" x14ac:dyDescent="0.25">
      <c r="A114" s="7" t="s">
        <v>5600</v>
      </c>
      <c r="B114" s="7" t="s">
        <v>5549</v>
      </c>
      <c r="C114" s="7" t="s">
        <v>57</v>
      </c>
      <c r="D114" s="7" t="s">
        <v>58</v>
      </c>
      <c r="E114" s="7">
        <v>6208</v>
      </c>
      <c r="F114" s="8" t="s">
        <v>5601</v>
      </c>
      <c r="G114" s="8" t="s">
        <v>5602</v>
      </c>
      <c r="H114" s="8" t="s">
        <v>5603</v>
      </c>
      <c r="I114" s="8" t="s">
        <v>5604</v>
      </c>
      <c r="J114" s="8" t="s">
        <v>5605</v>
      </c>
      <c r="K114" s="8" t="s">
        <v>5606</v>
      </c>
      <c r="L114" s="8" t="s">
        <v>5607</v>
      </c>
      <c r="M114" s="8" t="s">
        <v>5608</v>
      </c>
      <c r="N114" s="8" t="s">
        <v>5609</v>
      </c>
      <c r="O114" s="8" t="s">
        <v>5610</v>
      </c>
      <c r="P114" s="8" t="s">
        <v>5611</v>
      </c>
      <c r="Q114" s="8" t="s">
        <v>5612</v>
      </c>
      <c r="R114" s="8" t="s">
        <v>5613</v>
      </c>
      <c r="S114" s="8" t="s">
        <v>5614</v>
      </c>
      <c r="T114" s="8" t="s">
        <v>5615</v>
      </c>
      <c r="U114" s="8" t="s">
        <v>5616</v>
      </c>
      <c r="V114" s="8" t="s">
        <v>5617</v>
      </c>
      <c r="W114" s="8" t="s">
        <v>5618</v>
      </c>
      <c r="X114" s="8" t="s">
        <v>5619</v>
      </c>
      <c r="Y114" s="8" t="s">
        <v>5620</v>
      </c>
      <c r="Z114" s="8" t="s">
        <v>5621</v>
      </c>
      <c r="AA114" s="8" t="s">
        <v>5622</v>
      </c>
      <c r="AB114" s="8" t="s">
        <v>5623</v>
      </c>
      <c r="AC114" s="8" t="s">
        <v>5624</v>
      </c>
      <c r="AD114" s="8" t="s">
        <v>5625</v>
      </c>
      <c r="AE114" s="8" t="s">
        <v>5626</v>
      </c>
      <c r="AF114" s="8" t="s">
        <v>5627</v>
      </c>
      <c r="AG114" s="8" t="s">
        <v>5628</v>
      </c>
      <c r="AH114" s="8" t="s">
        <v>5629</v>
      </c>
      <c r="AI114" s="8" t="s">
        <v>5630</v>
      </c>
      <c r="AJ114" s="8" t="s">
        <v>5631</v>
      </c>
      <c r="AK114" s="8" t="s">
        <v>5632</v>
      </c>
      <c r="AL114" s="8" t="s">
        <v>194</v>
      </c>
      <c r="AM114" s="8" t="s">
        <v>5633</v>
      </c>
      <c r="AN114" s="8" t="s">
        <v>5634</v>
      </c>
      <c r="AO114" s="8" t="s">
        <v>5635</v>
      </c>
      <c r="AP114" s="8" t="s">
        <v>5636</v>
      </c>
      <c r="AQ114" s="8" t="s">
        <v>5637</v>
      </c>
      <c r="AR114" s="8" t="s">
        <v>5638</v>
      </c>
      <c r="AS114" s="8" t="s">
        <v>5639</v>
      </c>
      <c r="AT114" s="8" t="s">
        <v>5640</v>
      </c>
      <c r="AU114" s="8" t="s">
        <v>5641</v>
      </c>
      <c r="AV114" s="8" t="s">
        <v>5642</v>
      </c>
      <c r="AW114" s="8" t="s">
        <v>5643</v>
      </c>
      <c r="AX114" s="8" t="s">
        <v>5644</v>
      </c>
      <c r="AY114" s="8" t="s">
        <v>5645</v>
      </c>
      <c r="AZ114" s="8" t="s">
        <v>5646</v>
      </c>
      <c r="BA114" s="8" t="s">
        <v>5647</v>
      </c>
      <c r="BB114" s="8" t="s">
        <v>5648</v>
      </c>
      <c r="BC114" s="8" t="s">
        <v>5649</v>
      </c>
    </row>
    <row r="115" spans="1:55" x14ac:dyDescent="0.25">
      <c r="A115" s="7" t="s">
        <v>5650</v>
      </c>
      <c r="B115" s="7" t="s">
        <v>5549</v>
      </c>
      <c r="C115" s="7" t="s">
        <v>57</v>
      </c>
      <c r="D115" s="7" t="s">
        <v>58</v>
      </c>
      <c r="E115" s="7">
        <v>6209</v>
      </c>
      <c r="F115" s="8" t="s">
        <v>5651</v>
      </c>
      <c r="G115" s="8" t="s">
        <v>5652</v>
      </c>
      <c r="H115" s="8" t="s">
        <v>5653</v>
      </c>
      <c r="I115" s="8" t="s">
        <v>5654</v>
      </c>
      <c r="J115" s="8" t="s">
        <v>5655</v>
      </c>
      <c r="K115" s="8" t="s">
        <v>5656</v>
      </c>
      <c r="L115" s="8" t="s">
        <v>5657</v>
      </c>
      <c r="M115" s="8" t="s">
        <v>5658</v>
      </c>
      <c r="N115" s="8" t="s">
        <v>5659</v>
      </c>
      <c r="O115" s="8" t="s">
        <v>5660</v>
      </c>
      <c r="P115" s="8" t="s">
        <v>5661</v>
      </c>
      <c r="Q115" s="8" t="s">
        <v>5662</v>
      </c>
      <c r="R115" s="8" t="s">
        <v>5663</v>
      </c>
      <c r="S115" s="8" t="s">
        <v>5664</v>
      </c>
      <c r="T115" s="8" t="s">
        <v>5665</v>
      </c>
      <c r="U115" s="8" t="s">
        <v>5666</v>
      </c>
      <c r="V115" s="8" t="s">
        <v>5667</v>
      </c>
      <c r="W115" s="8" t="s">
        <v>5668</v>
      </c>
      <c r="X115" s="8" t="s">
        <v>5669</v>
      </c>
      <c r="Y115" s="8" t="s">
        <v>5670</v>
      </c>
      <c r="Z115" s="8" t="s">
        <v>5671</v>
      </c>
      <c r="AA115" s="8" t="s">
        <v>5672</v>
      </c>
      <c r="AB115" s="8" t="s">
        <v>5673</v>
      </c>
      <c r="AC115" s="8" t="s">
        <v>5674</v>
      </c>
      <c r="AD115" s="8" t="s">
        <v>5675</v>
      </c>
      <c r="AE115" s="8" t="s">
        <v>5676</v>
      </c>
      <c r="AF115" s="8" t="s">
        <v>5677</v>
      </c>
      <c r="AG115" s="8" t="s">
        <v>5678</v>
      </c>
      <c r="AH115" s="8" t="s">
        <v>5679</v>
      </c>
      <c r="AI115" s="8" t="s">
        <v>5680</v>
      </c>
      <c r="AJ115" s="8" t="s">
        <v>5681</v>
      </c>
      <c r="AK115" s="8" t="s">
        <v>5682</v>
      </c>
      <c r="AL115" s="8" t="s">
        <v>194</v>
      </c>
      <c r="AM115" s="8" t="s">
        <v>5683</v>
      </c>
      <c r="AN115" s="8" t="s">
        <v>5684</v>
      </c>
      <c r="AO115" s="8" t="s">
        <v>5685</v>
      </c>
      <c r="AP115" s="8" t="s">
        <v>5686</v>
      </c>
      <c r="AQ115" s="8" t="s">
        <v>5687</v>
      </c>
      <c r="AR115" s="8" t="s">
        <v>5688</v>
      </c>
      <c r="AS115" s="8" t="s">
        <v>5689</v>
      </c>
      <c r="AT115" s="8" t="s">
        <v>5690</v>
      </c>
      <c r="AU115" s="8" t="s">
        <v>5691</v>
      </c>
      <c r="AV115" s="8" t="s">
        <v>5692</v>
      </c>
      <c r="AW115" s="8" t="s">
        <v>5693</v>
      </c>
      <c r="AX115" s="8" t="s">
        <v>5694</v>
      </c>
      <c r="AY115" s="8" t="s">
        <v>5695</v>
      </c>
      <c r="AZ115" s="8" t="s">
        <v>5696</v>
      </c>
      <c r="BA115" s="8" t="s">
        <v>5697</v>
      </c>
      <c r="BB115" s="8" t="s">
        <v>5698</v>
      </c>
      <c r="BC115" s="8" t="s">
        <v>5699</v>
      </c>
    </row>
    <row r="116" spans="1:55" x14ac:dyDescent="0.25">
      <c r="A116" s="7" t="s">
        <v>5700</v>
      </c>
      <c r="B116" s="7" t="s">
        <v>56</v>
      </c>
      <c r="C116" s="7" t="s">
        <v>57</v>
      </c>
      <c r="D116" s="7" t="s">
        <v>58</v>
      </c>
      <c r="E116" s="7">
        <v>6210</v>
      </c>
      <c r="F116" s="8" t="s">
        <v>59</v>
      </c>
      <c r="G116" s="8" t="s">
        <v>5701</v>
      </c>
      <c r="H116" s="8" t="s">
        <v>5702</v>
      </c>
      <c r="I116" s="8" t="s">
        <v>5703</v>
      </c>
      <c r="J116" s="8" t="s">
        <v>5704</v>
      </c>
      <c r="K116" s="8" t="s">
        <v>5705</v>
      </c>
      <c r="L116" s="8" t="s">
        <v>5706</v>
      </c>
      <c r="M116" s="8" t="s">
        <v>5707</v>
      </c>
      <c r="N116" s="8" t="s">
        <v>5708</v>
      </c>
      <c r="O116" s="8" t="s">
        <v>5709</v>
      </c>
      <c r="P116" s="8" t="s">
        <v>5710</v>
      </c>
      <c r="Q116" s="8" t="s">
        <v>5711</v>
      </c>
      <c r="R116" s="8" t="s">
        <v>5712</v>
      </c>
      <c r="S116" s="8" t="s">
        <v>5713</v>
      </c>
      <c r="T116" s="8" t="s">
        <v>5714</v>
      </c>
      <c r="U116" s="8" t="s">
        <v>5715</v>
      </c>
      <c r="V116" s="8" t="s">
        <v>5716</v>
      </c>
      <c r="W116" s="8" t="s">
        <v>5717</v>
      </c>
      <c r="X116" s="8" t="s">
        <v>5718</v>
      </c>
      <c r="Y116" s="8" t="s">
        <v>5719</v>
      </c>
      <c r="Z116" s="8" t="s">
        <v>5720</v>
      </c>
      <c r="AA116" s="8" t="s">
        <v>5721</v>
      </c>
      <c r="AB116" s="8" t="s">
        <v>5722</v>
      </c>
      <c r="AC116" s="8" t="s">
        <v>5723</v>
      </c>
      <c r="AD116" s="8" t="s">
        <v>5724</v>
      </c>
      <c r="AE116" s="8" t="s">
        <v>5725</v>
      </c>
      <c r="AF116" s="8" t="s">
        <v>5726</v>
      </c>
      <c r="AG116" s="8" t="s">
        <v>5727</v>
      </c>
      <c r="AH116" s="8" t="s">
        <v>5728</v>
      </c>
      <c r="AI116" s="8" t="s">
        <v>2770</v>
      </c>
      <c r="AJ116" s="8" t="s">
        <v>5729</v>
      </c>
      <c r="AK116" s="8" t="s">
        <v>5730</v>
      </c>
      <c r="AL116" s="8" t="s">
        <v>194</v>
      </c>
      <c r="AM116" s="8" t="s">
        <v>5731</v>
      </c>
      <c r="AN116" s="8" t="s">
        <v>5732</v>
      </c>
      <c r="AO116" s="8" t="s">
        <v>5733</v>
      </c>
      <c r="AP116" s="8" t="s">
        <v>5734</v>
      </c>
      <c r="AQ116" s="8" t="s">
        <v>5735</v>
      </c>
      <c r="AR116" s="8" t="s">
        <v>5736</v>
      </c>
      <c r="AS116" s="8" t="s">
        <v>5737</v>
      </c>
      <c r="AT116" s="8" t="s">
        <v>5738</v>
      </c>
      <c r="AU116" s="8" t="s">
        <v>5739</v>
      </c>
      <c r="AV116" s="8" t="s">
        <v>5740</v>
      </c>
      <c r="AW116" s="8" t="s">
        <v>5741</v>
      </c>
      <c r="AX116" s="8" t="s">
        <v>5742</v>
      </c>
      <c r="AY116" s="8" t="s">
        <v>5743</v>
      </c>
      <c r="AZ116" s="8" t="s">
        <v>5744</v>
      </c>
      <c r="BA116" s="8" t="s">
        <v>5745</v>
      </c>
      <c r="BB116" s="8" t="s">
        <v>5746</v>
      </c>
      <c r="BC116" s="8" t="s">
        <v>5747</v>
      </c>
    </row>
    <row r="117" spans="1:55" x14ac:dyDescent="0.25">
      <c r="A117" s="7" t="s">
        <v>5748</v>
      </c>
      <c r="B117" s="7" t="s">
        <v>5749</v>
      </c>
      <c r="C117" s="7" t="s">
        <v>57</v>
      </c>
      <c r="D117" s="7" t="s">
        <v>58</v>
      </c>
      <c r="E117" s="7">
        <v>6211</v>
      </c>
      <c r="F117" s="8" t="s">
        <v>5750</v>
      </c>
      <c r="G117" s="8" t="s">
        <v>5751</v>
      </c>
      <c r="H117" s="8" t="s">
        <v>5752</v>
      </c>
      <c r="I117" s="8" t="s">
        <v>5753</v>
      </c>
      <c r="J117" s="8" t="s">
        <v>5754</v>
      </c>
      <c r="K117" s="8" t="s">
        <v>5755</v>
      </c>
      <c r="L117" s="8" t="s">
        <v>5756</v>
      </c>
      <c r="M117" s="8" t="s">
        <v>5757</v>
      </c>
      <c r="N117" s="8" t="s">
        <v>5758</v>
      </c>
      <c r="O117" s="8" t="s">
        <v>5759</v>
      </c>
      <c r="P117" s="8" t="s">
        <v>5760</v>
      </c>
      <c r="Q117" s="8" t="s">
        <v>5761</v>
      </c>
      <c r="R117" s="8" t="s">
        <v>5762</v>
      </c>
      <c r="S117" s="8" t="s">
        <v>5763</v>
      </c>
      <c r="T117" s="8" t="s">
        <v>5764</v>
      </c>
      <c r="U117" s="8" t="s">
        <v>5765</v>
      </c>
      <c r="V117" s="8" t="s">
        <v>5766</v>
      </c>
      <c r="W117" s="8" t="s">
        <v>5767</v>
      </c>
      <c r="X117" s="8" t="s">
        <v>5768</v>
      </c>
      <c r="Y117" s="8" t="s">
        <v>5769</v>
      </c>
      <c r="Z117" s="8" t="s">
        <v>5770</v>
      </c>
      <c r="AA117" s="8" t="s">
        <v>5771</v>
      </c>
      <c r="AB117" s="8" t="s">
        <v>5772</v>
      </c>
      <c r="AC117" s="8" t="s">
        <v>5773</v>
      </c>
      <c r="AD117" s="8" t="s">
        <v>5774</v>
      </c>
      <c r="AE117" s="8" t="s">
        <v>5775</v>
      </c>
      <c r="AF117" s="8" t="s">
        <v>5776</v>
      </c>
      <c r="AG117" s="8" t="s">
        <v>5777</v>
      </c>
      <c r="AH117" s="8" t="s">
        <v>5778</v>
      </c>
      <c r="AI117" s="8" t="s">
        <v>5779</v>
      </c>
      <c r="AJ117" s="8" t="s">
        <v>5780</v>
      </c>
      <c r="AK117" s="8" t="s">
        <v>5781</v>
      </c>
      <c r="AL117" s="8" t="s">
        <v>194</v>
      </c>
      <c r="AM117" s="8" t="s">
        <v>444</v>
      </c>
      <c r="AN117" s="8" t="s">
        <v>5782</v>
      </c>
      <c r="AO117" s="8" t="s">
        <v>5783</v>
      </c>
      <c r="AP117" s="8" t="s">
        <v>5784</v>
      </c>
      <c r="AQ117" s="8" t="s">
        <v>5785</v>
      </c>
      <c r="AR117" s="8" t="s">
        <v>5786</v>
      </c>
      <c r="AS117" s="8" t="s">
        <v>5787</v>
      </c>
      <c r="AT117" s="8" t="s">
        <v>5788</v>
      </c>
      <c r="AU117" s="8" t="s">
        <v>5789</v>
      </c>
      <c r="AV117" s="8" t="s">
        <v>5790</v>
      </c>
      <c r="AW117" s="8" t="s">
        <v>5791</v>
      </c>
      <c r="AX117" s="8" t="s">
        <v>5792</v>
      </c>
      <c r="AY117" s="8" t="s">
        <v>5793</v>
      </c>
      <c r="AZ117" s="8" t="s">
        <v>5794</v>
      </c>
      <c r="BA117" s="8" t="s">
        <v>5795</v>
      </c>
      <c r="BB117" s="8" t="s">
        <v>5796</v>
      </c>
      <c r="BC117" s="8" t="s">
        <v>5797</v>
      </c>
    </row>
    <row r="118" spans="1:55" x14ac:dyDescent="0.25">
      <c r="A118" s="7" t="s">
        <v>5798</v>
      </c>
      <c r="B118" s="7" t="s">
        <v>5749</v>
      </c>
      <c r="C118" s="7" t="s">
        <v>57</v>
      </c>
      <c r="D118" s="7" t="s">
        <v>58</v>
      </c>
      <c r="E118" s="7">
        <v>6212</v>
      </c>
      <c r="F118" s="8" t="s">
        <v>5799</v>
      </c>
      <c r="G118" s="8" t="s">
        <v>5800</v>
      </c>
      <c r="H118" s="8" t="s">
        <v>5801</v>
      </c>
      <c r="I118" s="8" t="s">
        <v>5802</v>
      </c>
      <c r="J118" s="8" t="s">
        <v>5803</v>
      </c>
      <c r="K118" s="8" t="s">
        <v>5804</v>
      </c>
      <c r="L118" s="8" t="s">
        <v>5805</v>
      </c>
      <c r="M118" s="8" t="s">
        <v>5806</v>
      </c>
      <c r="N118" s="8" t="s">
        <v>5807</v>
      </c>
      <c r="O118" s="8" t="s">
        <v>5808</v>
      </c>
      <c r="P118" s="8" t="s">
        <v>5809</v>
      </c>
      <c r="Q118" s="8" t="s">
        <v>5810</v>
      </c>
      <c r="R118" s="8" t="s">
        <v>5811</v>
      </c>
      <c r="S118" s="8" t="s">
        <v>5812</v>
      </c>
      <c r="T118" s="8" t="s">
        <v>5813</v>
      </c>
      <c r="U118" s="8" t="s">
        <v>5814</v>
      </c>
      <c r="V118" s="8" t="s">
        <v>5815</v>
      </c>
      <c r="W118" s="8" t="s">
        <v>5816</v>
      </c>
      <c r="X118" s="8" t="s">
        <v>5817</v>
      </c>
      <c r="Y118" s="8" t="s">
        <v>5818</v>
      </c>
      <c r="Z118" s="8" t="s">
        <v>5819</v>
      </c>
      <c r="AA118" s="8" t="s">
        <v>5820</v>
      </c>
      <c r="AB118" s="8" t="s">
        <v>5821</v>
      </c>
      <c r="AC118" s="8" t="s">
        <v>5822</v>
      </c>
      <c r="AD118" s="8" t="s">
        <v>5823</v>
      </c>
      <c r="AE118" s="8" t="s">
        <v>5824</v>
      </c>
      <c r="AF118" s="8" t="s">
        <v>5825</v>
      </c>
      <c r="AG118" s="8" t="s">
        <v>5826</v>
      </c>
      <c r="AH118" s="8" t="s">
        <v>5827</v>
      </c>
      <c r="AI118" s="8" t="s">
        <v>5828</v>
      </c>
      <c r="AJ118" s="8" t="s">
        <v>5829</v>
      </c>
      <c r="AK118" s="8" t="s">
        <v>5830</v>
      </c>
      <c r="AL118" s="8" t="s">
        <v>194</v>
      </c>
      <c r="AM118" s="8" t="s">
        <v>5831</v>
      </c>
      <c r="AN118" s="8" t="s">
        <v>5832</v>
      </c>
      <c r="AO118" s="8" t="s">
        <v>5833</v>
      </c>
      <c r="AP118" s="8" t="s">
        <v>5834</v>
      </c>
      <c r="AQ118" s="8" t="s">
        <v>5835</v>
      </c>
      <c r="AR118" s="8" t="s">
        <v>5836</v>
      </c>
      <c r="AS118" s="8" t="s">
        <v>5837</v>
      </c>
      <c r="AT118" s="8" t="s">
        <v>5838</v>
      </c>
      <c r="AU118" s="8" t="s">
        <v>5839</v>
      </c>
      <c r="AV118" s="8" t="s">
        <v>5840</v>
      </c>
      <c r="AW118" s="8" t="s">
        <v>5841</v>
      </c>
      <c r="AX118" s="8" t="s">
        <v>5842</v>
      </c>
      <c r="AY118" s="8" t="s">
        <v>5843</v>
      </c>
      <c r="AZ118" s="8" t="s">
        <v>5844</v>
      </c>
      <c r="BA118" s="8" t="s">
        <v>5845</v>
      </c>
      <c r="BB118" s="8" t="s">
        <v>5846</v>
      </c>
      <c r="BC118" s="8" t="s">
        <v>5847</v>
      </c>
    </row>
    <row r="119" spans="1:55" x14ac:dyDescent="0.25">
      <c r="A119" s="7" t="s">
        <v>5848</v>
      </c>
      <c r="B119" s="7" t="s">
        <v>5749</v>
      </c>
      <c r="C119" s="7" t="s">
        <v>57</v>
      </c>
      <c r="D119" s="7" t="s">
        <v>58</v>
      </c>
      <c r="E119" s="7">
        <v>6213</v>
      </c>
      <c r="F119" s="8" t="s">
        <v>5849</v>
      </c>
      <c r="G119" s="8" t="s">
        <v>5850</v>
      </c>
      <c r="H119" s="8" t="s">
        <v>5851</v>
      </c>
      <c r="I119" s="8" t="s">
        <v>5852</v>
      </c>
      <c r="J119" s="8" t="s">
        <v>5853</v>
      </c>
      <c r="K119" s="8" t="s">
        <v>5854</v>
      </c>
      <c r="L119" s="8" t="s">
        <v>5855</v>
      </c>
      <c r="M119" s="8" t="s">
        <v>5856</v>
      </c>
      <c r="N119" s="8" t="s">
        <v>5857</v>
      </c>
      <c r="O119" s="8" t="s">
        <v>5858</v>
      </c>
      <c r="P119" s="8" t="s">
        <v>5859</v>
      </c>
      <c r="Q119" s="8" t="s">
        <v>5860</v>
      </c>
      <c r="R119" s="8" t="s">
        <v>5861</v>
      </c>
      <c r="S119" s="8" t="s">
        <v>5862</v>
      </c>
      <c r="T119" s="8" t="s">
        <v>5863</v>
      </c>
      <c r="U119" s="8" t="s">
        <v>5864</v>
      </c>
      <c r="V119" s="8" t="s">
        <v>5865</v>
      </c>
      <c r="W119" s="8" t="s">
        <v>5866</v>
      </c>
      <c r="X119" s="8" t="s">
        <v>5867</v>
      </c>
      <c r="Y119" s="8" t="s">
        <v>5868</v>
      </c>
      <c r="Z119" s="8" t="s">
        <v>5869</v>
      </c>
      <c r="AA119" s="8" t="s">
        <v>5870</v>
      </c>
      <c r="AB119" s="8" t="s">
        <v>5871</v>
      </c>
      <c r="AC119" s="8" t="s">
        <v>5872</v>
      </c>
      <c r="AD119" s="8" t="s">
        <v>5873</v>
      </c>
      <c r="AE119" s="8" t="s">
        <v>5874</v>
      </c>
      <c r="AF119" s="8" t="s">
        <v>5875</v>
      </c>
      <c r="AG119" s="8" t="s">
        <v>5876</v>
      </c>
      <c r="AH119" s="8" t="s">
        <v>5877</v>
      </c>
      <c r="AI119" s="8" t="s">
        <v>5878</v>
      </c>
      <c r="AJ119" s="8" t="s">
        <v>5879</v>
      </c>
      <c r="AK119" s="8" t="s">
        <v>5880</v>
      </c>
      <c r="AL119" s="8" t="s">
        <v>5881</v>
      </c>
      <c r="AM119" s="8" t="s">
        <v>5882</v>
      </c>
      <c r="AN119" s="8" t="s">
        <v>5883</v>
      </c>
      <c r="AO119" s="8" t="s">
        <v>5884</v>
      </c>
      <c r="AP119" s="8" t="s">
        <v>5885</v>
      </c>
      <c r="AQ119" s="8" t="s">
        <v>5886</v>
      </c>
      <c r="AR119" s="8" t="s">
        <v>5887</v>
      </c>
      <c r="AS119" s="8" t="s">
        <v>5888</v>
      </c>
      <c r="AT119" s="8" t="s">
        <v>5889</v>
      </c>
      <c r="AU119" s="8" t="s">
        <v>5890</v>
      </c>
      <c r="AV119" s="8" t="s">
        <v>5891</v>
      </c>
      <c r="AW119" s="8" t="s">
        <v>5892</v>
      </c>
      <c r="AX119" s="8" t="s">
        <v>5893</v>
      </c>
      <c r="AY119" s="8" t="s">
        <v>5894</v>
      </c>
      <c r="AZ119" s="8" t="s">
        <v>5895</v>
      </c>
      <c r="BA119" s="8" t="s">
        <v>5896</v>
      </c>
      <c r="BB119" s="8" t="s">
        <v>5897</v>
      </c>
      <c r="BC119" s="8" t="s">
        <v>5898</v>
      </c>
    </row>
    <row r="120" spans="1:55" x14ac:dyDescent="0.25">
      <c r="A120" s="7" t="s">
        <v>5899</v>
      </c>
      <c r="B120" s="7" t="s">
        <v>56</v>
      </c>
      <c r="C120" s="7" t="s">
        <v>57</v>
      </c>
      <c r="D120" s="7" t="s">
        <v>58</v>
      </c>
      <c r="E120" s="7">
        <v>6214</v>
      </c>
      <c r="F120" s="8" t="s">
        <v>59</v>
      </c>
      <c r="G120" s="8" t="s">
        <v>5900</v>
      </c>
      <c r="H120" s="8" t="s">
        <v>5901</v>
      </c>
      <c r="I120" s="8" t="s">
        <v>5902</v>
      </c>
      <c r="J120" s="8" t="s">
        <v>5903</v>
      </c>
      <c r="K120" s="8" t="s">
        <v>5904</v>
      </c>
      <c r="L120" s="8" t="s">
        <v>5905</v>
      </c>
      <c r="M120" s="8" t="s">
        <v>5906</v>
      </c>
      <c r="N120" s="8" t="s">
        <v>5907</v>
      </c>
      <c r="O120" s="8" t="s">
        <v>5908</v>
      </c>
      <c r="P120" s="8" t="s">
        <v>5909</v>
      </c>
      <c r="Q120" s="8" t="s">
        <v>5910</v>
      </c>
      <c r="R120" s="8" t="s">
        <v>5911</v>
      </c>
      <c r="S120" s="8" t="s">
        <v>5912</v>
      </c>
      <c r="T120" s="8" t="s">
        <v>5913</v>
      </c>
      <c r="U120" s="8" t="s">
        <v>5914</v>
      </c>
      <c r="V120" s="8" t="s">
        <v>5915</v>
      </c>
      <c r="W120" s="8" t="s">
        <v>5916</v>
      </c>
      <c r="X120" s="8" t="s">
        <v>5917</v>
      </c>
      <c r="Y120" s="8" t="s">
        <v>5918</v>
      </c>
      <c r="Z120" s="8" t="s">
        <v>5919</v>
      </c>
      <c r="AA120" s="8" t="s">
        <v>5920</v>
      </c>
      <c r="AB120" s="8" t="s">
        <v>5921</v>
      </c>
      <c r="AC120" s="8" t="s">
        <v>5922</v>
      </c>
      <c r="AD120" s="8" t="s">
        <v>5923</v>
      </c>
      <c r="AE120" s="8" t="s">
        <v>5924</v>
      </c>
      <c r="AF120" s="8" t="s">
        <v>5925</v>
      </c>
      <c r="AG120" s="8" t="s">
        <v>5926</v>
      </c>
      <c r="AH120" s="8" t="s">
        <v>490</v>
      </c>
      <c r="AI120" s="8" t="s">
        <v>5927</v>
      </c>
      <c r="AJ120" s="8" t="s">
        <v>5928</v>
      </c>
      <c r="AK120" s="8" t="s">
        <v>5929</v>
      </c>
      <c r="AL120" s="8" t="s">
        <v>194</v>
      </c>
      <c r="AM120" s="8" t="s">
        <v>5930</v>
      </c>
      <c r="AN120" s="8" t="s">
        <v>5931</v>
      </c>
      <c r="AO120" s="8" t="s">
        <v>5932</v>
      </c>
      <c r="AP120" s="8" t="s">
        <v>5933</v>
      </c>
      <c r="AQ120" s="8" t="s">
        <v>5934</v>
      </c>
      <c r="AR120" s="8" t="s">
        <v>5935</v>
      </c>
      <c r="AS120" s="8" t="s">
        <v>5936</v>
      </c>
      <c r="AT120" s="8" t="s">
        <v>5937</v>
      </c>
      <c r="AU120" s="8" t="s">
        <v>5938</v>
      </c>
      <c r="AV120" s="8" t="s">
        <v>5939</v>
      </c>
      <c r="AW120" s="8" t="s">
        <v>5940</v>
      </c>
      <c r="AX120" s="8" t="s">
        <v>5941</v>
      </c>
      <c r="AY120" s="8" t="s">
        <v>5942</v>
      </c>
      <c r="AZ120" s="8" t="s">
        <v>5943</v>
      </c>
      <c r="BA120" s="8" t="s">
        <v>5944</v>
      </c>
      <c r="BB120" s="8" t="s">
        <v>5945</v>
      </c>
      <c r="BC120" s="8" t="s">
        <v>5946</v>
      </c>
    </row>
    <row r="121" spans="1:55" x14ac:dyDescent="0.25">
      <c r="A121" s="7" t="s">
        <v>5947</v>
      </c>
      <c r="B121" s="7" t="s">
        <v>5948</v>
      </c>
      <c r="C121" s="7" t="s">
        <v>57</v>
      </c>
      <c r="D121" s="7" t="s">
        <v>58</v>
      </c>
      <c r="E121" s="7">
        <v>6215</v>
      </c>
      <c r="F121" s="8" t="s">
        <v>5949</v>
      </c>
      <c r="G121" s="8" t="s">
        <v>5950</v>
      </c>
      <c r="H121" s="8" t="s">
        <v>5951</v>
      </c>
      <c r="I121" s="8" t="s">
        <v>5952</v>
      </c>
      <c r="J121" s="8" t="s">
        <v>5953</v>
      </c>
      <c r="K121" s="8" t="s">
        <v>5954</v>
      </c>
      <c r="L121" s="8" t="s">
        <v>5955</v>
      </c>
      <c r="M121" s="8" t="s">
        <v>5956</v>
      </c>
      <c r="N121" s="8" t="s">
        <v>5957</v>
      </c>
      <c r="O121" s="8" t="s">
        <v>5958</v>
      </c>
      <c r="P121" s="8" t="s">
        <v>5959</v>
      </c>
      <c r="Q121" s="8" t="s">
        <v>5960</v>
      </c>
      <c r="R121" s="8" t="s">
        <v>5961</v>
      </c>
      <c r="S121" s="8" t="s">
        <v>5962</v>
      </c>
      <c r="T121" s="8" t="s">
        <v>5963</v>
      </c>
      <c r="U121" s="8" t="s">
        <v>5964</v>
      </c>
      <c r="V121" s="8" t="s">
        <v>5965</v>
      </c>
      <c r="W121" s="8" t="s">
        <v>5966</v>
      </c>
      <c r="X121" s="8" t="s">
        <v>5967</v>
      </c>
      <c r="Y121" s="8" t="s">
        <v>5968</v>
      </c>
      <c r="Z121" s="8" t="s">
        <v>5969</v>
      </c>
      <c r="AA121" s="8" t="s">
        <v>5970</v>
      </c>
      <c r="AB121" s="8" t="s">
        <v>5971</v>
      </c>
      <c r="AC121" s="8" t="s">
        <v>5972</v>
      </c>
      <c r="AD121" s="8" t="s">
        <v>5973</v>
      </c>
      <c r="AE121" s="8" t="s">
        <v>5974</v>
      </c>
      <c r="AF121" s="8" t="s">
        <v>5975</v>
      </c>
      <c r="AG121" s="8" t="s">
        <v>5976</v>
      </c>
      <c r="AH121" s="8" t="s">
        <v>5977</v>
      </c>
      <c r="AI121" s="8" t="s">
        <v>5978</v>
      </c>
      <c r="AJ121" s="8" t="s">
        <v>5979</v>
      </c>
      <c r="AK121" s="8" t="s">
        <v>5980</v>
      </c>
      <c r="AL121" s="8" t="s">
        <v>194</v>
      </c>
      <c r="AM121" s="8" t="s">
        <v>5981</v>
      </c>
      <c r="AN121" s="8" t="s">
        <v>5982</v>
      </c>
      <c r="AO121" s="8" t="s">
        <v>5983</v>
      </c>
      <c r="AP121" s="8" t="s">
        <v>5984</v>
      </c>
      <c r="AQ121" s="8" t="s">
        <v>5985</v>
      </c>
      <c r="AR121" s="8" t="s">
        <v>5986</v>
      </c>
      <c r="AS121" s="8" t="s">
        <v>5987</v>
      </c>
      <c r="AT121" s="8" t="s">
        <v>5988</v>
      </c>
      <c r="AU121" s="8" t="s">
        <v>5989</v>
      </c>
      <c r="AV121" s="8" t="s">
        <v>5990</v>
      </c>
      <c r="AW121" s="8" t="s">
        <v>5991</v>
      </c>
      <c r="AX121" s="8" t="s">
        <v>5992</v>
      </c>
      <c r="AY121" s="8" t="s">
        <v>5993</v>
      </c>
      <c r="AZ121" s="8" t="s">
        <v>5994</v>
      </c>
      <c r="BA121" s="8" t="s">
        <v>5995</v>
      </c>
      <c r="BB121" s="8" t="s">
        <v>5996</v>
      </c>
      <c r="BC121" s="8" t="s">
        <v>5997</v>
      </c>
    </row>
    <row r="122" spans="1:55" x14ac:dyDescent="0.25">
      <c r="A122" s="7" t="s">
        <v>5998</v>
      </c>
      <c r="B122" s="7" t="s">
        <v>5948</v>
      </c>
      <c r="C122" s="7" t="s">
        <v>57</v>
      </c>
      <c r="D122" s="7" t="s">
        <v>58</v>
      </c>
      <c r="E122" s="7">
        <v>6301</v>
      </c>
      <c r="F122" s="8" t="s">
        <v>5999</v>
      </c>
      <c r="G122" s="8" t="s">
        <v>6000</v>
      </c>
      <c r="H122" s="8" t="s">
        <v>6001</v>
      </c>
      <c r="I122" s="8" t="s">
        <v>6002</v>
      </c>
      <c r="J122" s="8" t="s">
        <v>6003</v>
      </c>
      <c r="K122" s="8" t="s">
        <v>6004</v>
      </c>
      <c r="L122" s="8" t="s">
        <v>6005</v>
      </c>
      <c r="M122" s="8" t="s">
        <v>6006</v>
      </c>
      <c r="N122" s="8" t="s">
        <v>6007</v>
      </c>
      <c r="O122" s="8" t="s">
        <v>6008</v>
      </c>
      <c r="P122" s="8" t="s">
        <v>6009</v>
      </c>
      <c r="Q122" s="8" t="s">
        <v>6010</v>
      </c>
      <c r="R122" s="8" t="s">
        <v>6011</v>
      </c>
      <c r="S122" s="8" t="s">
        <v>6012</v>
      </c>
      <c r="T122" s="8" t="s">
        <v>6013</v>
      </c>
      <c r="U122" s="8" t="s">
        <v>6014</v>
      </c>
      <c r="V122" s="8" t="s">
        <v>6015</v>
      </c>
      <c r="W122" s="8" t="s">
        <v>6016</v>
      </c>
      <c r="X122" s="8" t="s">
        <v>6017</v>
      </c>
      <c r="Y122" s="8" t="s">
        <v>6018</v>
      </c>
      <c r="Z122" s="8" t="s">
        <v>6019</v>
      </c>
      <c r="AA122" s="8" t="s">
        <v>6020</v>
      </c>
      <c r="AB122" s="8" t="s">
        <v>6021</v>
      </c>
      <c r="AC122" s="8" t="s">
        <v>6022</v>
      </c>
      <c r="AD122" s="8" t="s">
        <v>6023</v>
      </c>
      <c r="AE122" s="8" t="s">
        <v>6024</v>
      </c>
      <c r="AF122" s="8" t="s">
        <v>6025</v>
      </c>
      <c r="AG122" s="8" t="s">
        <v>6026</v>
      </c>
      <c r="AH122" s="8" t="s">
        <v>6027</v>
      </c>
      <c r="AI122" s="8" t="s">
        <v>6028</v>
      </c>
      <c r="AJ122" s="8" t="s">
        <v>6029</v>
      </c>
      <c r="AK122" s="8" t="s">
        <v>6030</v>
      </c>
      <c r="AL122" s="8" t="s">
        <v>194</v>
      </c>
      <c r="AM122" s="8" t="s">
        <v>6031</v>
      </c>
      <c r="AN122" s="8" t="s">
        <v>6032</v>
      </c>
      <c r="AO122" s="8" t="s">
        <v>6033</v>
      </c>
      <c r="AP122" s="8" t="s">
        <v>6034</v>
      </c>
      <c r="AQ122" s="8" t="s">
        <v>6035</v>
      </c>
      <c r="AR122" s="8" t="s">
        <v>6036</v>
      </c>
      <c r="AS122" s="8" t="s">
        <v>6037</v>
      </c>
      <c r="AT122" s="8" t="s">
        <v>6038</v>
      </c>
      <c r="AU122" s="8" t="s">
        <v>6039</v>
      </c>
      <c r="AV122" s="8" t="s">
        <v>6040</v>
      </c>
      <c r="AW122" s="8" t="s">
        <v>6041</v>
      </c>
      <c r="AX122" s="8" t="s">
        <v>6042</v>
      </c>
      <c r="AY122" s="8" t="s">
        <v>6043</v>
      </c>
      <c r="AZ122" s="8" t="s">
        <v>6044</v>
      </c>
      <c r="BA122" s="8" t="s">
        <v>6045</v>
      </c>
      <c r="BB122" s="8" t="s">
        <v>6046</v>
      </c>
      <c r="BC122" s="8" t="s">
        <v>6047</v>
      </c>
    </row>
    <row r="123" spans="1:55" x14ac:dyDescent="0.25">
      <c r="A123" s="7" t="s">
        <v>6048</v>
      </c>
      <c r="B123" s="7" t="s">
        <v>5948</v>
      </c>
      <c r="C123" s="7" t="s">
        <v>57</v>
      </c>
      <c r="D123" s="7" t="s">
        <v>58</v>
      </c>
      <c r="E123" s="7">
        <v>6302</v>
      </c>
      <c r="F123" s="8" t="s">
        <v>6049</v>
      </c>
      <c r="G123" s="8" t="s">
        <v>6050</v>
      </c>
      <c r="H123" s="8" t="s">
        <v>6051</v>
      </c>
      <c r="I123" s="8" t="s">
        <v>6052</v>
      </c>
      <c r="J123" s="8" t="s">
        <v>6053</v>
      </c>
      <c r="K123" s="8" t="s">
        <v>6054</v>
      </c>
      <c r="L123" s="8" t="s">
        <v>6055</v>
      </c>
      <c r="M123" s="8" t="s">
        <v>6056</v>
      </c>
      <c r="N123" s="8" t="s">
        <v>6057</v>
      </c>
      <c r="O123" s="8" t="s">
        <v>6058</v>
      </c>
      <c r="P123" s="8" t="s">
        <v>6059</v>
      </c>
      <c r="Q123" s="8" t="s">
        <v>6060</v>
      </c>
      <c r="R123" s="8" t="s">
        <v>6061</v>
      </c>
      <c r="S123" s="8" t="s">
        <v>6062</v>
      </c>
      <c r="T123" s="8" t="s">
        <v>6063</v>
      </c>
      <c r="U123" s="8" t="s">
        <v>6064</v>
      </c>
      <c r="V123" s="8" t="s">
        <v>6065</v>
      </c>
      <c r="W123" s="8" t="s">
        <v>6066</v>
      </c>
      <c r="X123" s="8" t="s">
        <v>6067</v>
      </c>
      <c r="Y123" s="8" t="s">
        <v>6068</v>
      </c>
      <c r="Z123" s="8" t="s">
        <v>6069</v>
      </c>
      <c r="AA123" s="8" t="s">
        <v>6070</v>
      </c>
      <c r="AB123" s="8" t="s">
        <v>6071</v>
      </c>
      <c r="AC123" s="8" t="s">
        <v>6072</v>
      </c>
      <c r="AD123" s="8" t="s">
        <v>6073</v>
      </c>
      <c r="AE123" s="8" t="s">
        <v>6074</v>
      </c>
      <c r="AF123" s="8" t="s">
        <v>6075</v>
      </c>
      <c r="AG123" s="8" t="s">
        <v>6076</v>
      </c>
      <c r="AH123" s="8" t="s">
        <v>6077</v>
      </c>
      <c r="AI123" s="8" t="s">
        <v>6078</v>
      </c>
      <c r="AJ123" s="8" t="s">
        <v>6079</v>
      </c>
      <c r="AK123" s="8" t="s">
        <v>6080</v>
      </c>
      <c r="AL123" s="8" t="s">
        <v>6081</v>
      </c>
      <c r="AM123" s="8" t="s">
        <v>6082</v>
      </c>
      <c r="AN123" s="8" t="s">
        <v>6083</v>
      </c>
      <c r="AO123" s="8" t="s">
        <v>6084</v>
      </c>
      <c r="AP123" s="8" t="s">
        <v>6085</v>
      </c>
      <c r="AQ123" s="8" t="s">
        <v>6086</v>
      </c>
      <c r="AR123" s="8" t="s">
        <v>6087</v>
      </c>
      <c r="AS123" s="8" t="s">
        <v>6088</v>
      </c>
      <c r="AT123" s="8" t="s">
        <v>6089</v>
      </c>
      <c r="AU123" s="8" t="s">
        <v>6090</v>
      </c>
      <c r="AV123" s="8" t="s">
        <v>6091</v>
      </c>
      <c r="AW123" s="8" t="s">
        <v>6092</v>
      </c>
      <c r="AX123" s="8" t="s">
        <v>6093</v>
      </c>
      <c r="AY123" s="8" t="s">
        <v>6094</v>
      </c>
      <c r="AZ123" s="8" t="s">
        <v>5543</v>
      </c>
      <c r="BA123" s="8" t="s">
        <v>6095</v>
      </c>
      <c r="BB123" s="8" t="s">
        <v>6096</v>
      </c>
      <c r="BC123" s="8" t="s">
        <v>6097</v>
      </c>
    </row>
    <row r="124" spans="1:55" x14ac:dyDescent="0.25">
      <c r="A124" s="7" t="s">
        <v>6098</v>
      </c>
      <c r="B124" s="7" t="s">
        <v>56</v>
      </c>
      <c r="C124" s="7" t="s">
        <v>57</v>
      </c>
      <c r="D124" s="7" t="s">
        <v>58</v>
      </c>
      <c r="E124" s="7">
        <v>6303</v>
      </c>
      <c r="F124" s="8" t="s">
        <v>59</v>
      </c>
      <c r="G124" s="8" t="s">
        <v>6099</v>
      </c>
      <c r="H124" s="8" t="s">
        <v>6100</v>
      </c>
      <c r="I124" s="8" t="s">
        <v>6101</v>
      </c>
      <c r="J124" s="8" t="s">
        <v>6102</v>
      </c>
      <c r="K124" s="8" t="s">
        <v>6103</v>
      </c>
      <c r="L124" s="8" t="s">
        <v>6104</v>
      </c>
      <c r="M124" s="8" t="s">
        <v>6105</v>
      </c>
      <c r="N124" s="8" t="s">
        <v>6106</v>
      </c>
      <c r="O124" s="8" t="s">
        <v>6107</v>
      </c>
      <c r="P124" s="8" t="s">
        <v>6108</v>
      </c>
      <c r="Q124" s="8" t="s">
        <v>6109</v>
      </c>
      <c r="R124" s="8" t="s">
        <v>6110</v>
      </c>
      <c r="S124" s="8" t="s">
        <v>6111</v>
      </c>
      <c r="T124" s="8" t="s">
        <v>6112</v>
      </c>
      <c r="U124" s="8" t="s">
        <v>6113</v>
      </c>
      <c r="V124" s="8" t="s">
        <v>6114</v>
      </c>
      <c r="W124" s="8" t="s">
        <v>6115</v>
      </c>
      <c r="X124" s="8" t="s">
        <v>6116</v>
      </c>
      <c r="Y124" s="8" t="s">
        <v>6117</v>
      </c>
      <c r="Z124" s="8" t="s">
        <v>6118</v>
      </c>
      <c r="AA124" s="8" t="s">
        <v>6119</v>
      </c>
      <c r="AB124" s="8" t="s">
        <v>6120</v>
      </c>
      <c r="AC124" s="8" t="s">
        <v>6121</v>
      </c>
      <c r="AD124" s="8" t="s">
        <v>6122</v>
      </c>
      <c r="AE124" s="8" t="s">
        <v>6123</v>
      </c>
      <c r="AF124" s="8" t="s">
        <v>5526</v>
      </c>
      <c r="AG124" s="8" t="s">
        <v>6124</v>
      </c>
      <c r="AH124" s="8" t="s">
        <v>6125</v>
      </c>
      <c r="AI124" s="8" t="s">
        <v>6126</v>
      </c>
      <c r="AJ124" s="8" t="s">
        <v>6127</v>
      </c>
      <c r="AK124" s="8" t="s">
        <v>6128</v>
      </c>
      <c r="AL124" s="8" t="s">
        <v>194</v>
      </c>
      <c r="AM124" s="8" t="s">
        <v>6129</v>
      </c>
      <c r="AN124" s="8" t="s">
        <v>6130</v>
      </c>
      <c r="AO124" s="8" t="s">
        <v>6131</v>
      </c>
      <c r="AP124" s="8" t="s">
        <v>6132</v>
      </c>
      <c r="AQ124" s="8" t="s">
        <v>6133</v>
      </c>
      <c r="AR124" s="8" t="s">
        <v>6134</v>
      </c>
      <c r="AS124" s="8" t="s">
        <v>6135</v>
      </c>
      <c r="AT124" s="8" t="s">
        <v>6136</v>
      </c>
      <c r="AU124" s="8" t="s">
        <v>6137</v>
      </c>
      <c r="AV124" s="8" t="s">
        <v>6138</v>
      </c>
      <c r="AW124" s="8" t="s">
        <v>6139</v>
      </c>
      <c r="AX124" s="8" t="s">
        <v>6140</v>
      </c>
      <c r="AY124" s="8" t="s">
        <v>6141</v>
      </c>
      <c r="AZ124" s="8" t="s">
        <v>6142</v>
      </c>
      <c r="BA124" s="8" t="s">
        <v>6143</v>
      </c>
      <c r="BB124" s="8" t="s">
        <v>6144</v>
      </c>
      <c r="BC124" s="8" t="s">
        <v>6145</v>
      </c>
    </row>
    <row r="125" spans="1:55" x14ac:dyDescent="0.25">
      <c r="A125" s="7" t="s">
        <v>6146</v>
      </c>
      <c r="B125" s="7" t="s">
        <v>6147</v>
      </c>
      <c r="C125" s="7" t="s">
        <v>57</v>
      </c>
      <c r="D125" s="7" t="s">
        <v>58</v>
      </c>
      <c r="E125" s="7">
        <v>6304</v>
      </c>
      <c r="F125" s="8" t="s">
        <v>6148</v>
      </c>
      <c r="G125" s="8" t="s">
        <v>6149</v>
      </c>
      <c r="H125" s="8" t="s">
        <v>6150</v>
      </c>
      <c r="I125" s="8" t="s">
        <v>6151</v>
      </c>
      <c r="J125" s="8" t="s">
        <v>6152</v>
      </c>
      <c r="K125" s="8" t="s">
        <v>6153</v>
      </c>
      <c r="L125" s="8" t="s">
        <v>6154</v>
      </c>
      <c r="M125" s="8" t="s">
        <v>6155</v>
      </c>
      <c r="N125" s="8" t="s">
        <v>6156</v>
      </c>
      <c r="O125" s="8" t="s">
        <v>6157</v>
      </c>
      <c r="P125" s="8" t="s">
        <v>6158</v>
      </c>
      <c r="Q125" s="8" t="s">
        <v>6159</v>
      </c>
      <c r="R125" s="8" t="s">
        <v>6160</v>
      </c>
      <c r="S125" s="8" t="s">
        <v>6161</v>
      </c>
      <c r="T125" s="8" t="s">
        <v>6162</v>
      </c>
      <c r="U125" s="8" t="s">
        <v>6163</v>
      </c>
      <c r="V125" s="8" t="s">
        <v>6164</v>
      </c>
      <c r="W125" s="8" t="s">
        <v>6165</v>
      </c>
      <c r="X125" s="8" t="s">
        <v>6166</v>
      </c>
      <c r="Y125" s="8" t="s">
        <v>6167</v>
      </c>
      <c r="Z125" s="8" t="s">
        <v>6168</v>
      </c>
      <c r="AA125" s="8" t="s">
        <v>6169</v>
      </c>
      <c r="AB125" s="8" t="s">
        <v>6170</v>
      </c>
      <c r="AC125" s="8" t="s">
        <v>6171</v>
      </c>
      <c r="AD125" s="8" t="s">
        <v>6172</v>
      </c>
      <c r="AE125" s="8" t="s">
        <v>6173</v>
      </c>
      <c r="AF125" s="8" t="s">
        <v>6174</v>
      </c>
      <c r="AG125" s="8" t="s">
        <v>6175</v>
      </c>
      <c r="AH125" s="8" t="s">
        <v>6176</v>
      </c>
      <c r="AI125" s="8" t="s">
        <v>6177</v>
      </c>
      <c r="AJ125" s="8" t="s">
        <v>6178</v>
      </c>
      <c r="AK125" s="8" t="s">
        <v>6179</v>
      </c>
      <c r="AL125" s="8" t="s">
        <v>6180</v>
      </c>
      <c r="AM125" s="8" t="s">
        <v>6181</v>
      </c>
      <c r="AN125" s="8" t="s">
        <v>6182</v>
      </c>
      <c r="AO125" s="8" t="s">
        <v>6183</v>
      </c>
      <c r="AP125" s="8" t="s">
        <v>6184</v>
      </c>
      <c r="AQ125" s="8" t="s">
        <v>6185</v>
      </c>
      <c r="AR125" s="8" t="s">
        <v>6186</v>
      </c>
      <c r="AS125" s="8" t="s">
        <v>6187</v>
      </c>
      <c r="AT125" s="8" t="s">
        <v>6188</v>
      </c>
      <c r="AU125" s="8" t="s">
        <v>6189</v>
      </c>
      <c r="AV125" s="8" t="s">
        <v>6190</v>
      </c>
      <c r="AW125" s="8" t="s">
        <v>6191</v>
      </c>
      <c r="AX125" s="8" t="s">
        <v>6192</v>
      </c>
      <c r="AY125" s="8" t="s">
        <v>6193</v>
      </c>
      <c r="AZ125" s="8" t="s">
        <v>6194</v>
      </c>
      <c r="BA125" s="8" t="s">
        <v>6195</v>
      </c>
      <c r="BB125" s="8" t="s">
        <v>6196</v>
      </c>
      <c r="BC125" s="8" t="s">
        <v>6197</v>
      </c>
    </row>
    <row r="126" spans="1:55" x14ac:dyDescent="0.25">
      <c r="A126" s="7" t="s">
        <v>6198</v>
      </c>
      <c r="B126" s="7" t="s">
        <v>6147</v>
      </c>
      <c r="C126" s="7" t="s">
        <v>57</v>
      </c>
      <c r="D126" s="7" t="s">
        <v>58</v>
      </c>
      <c r="E126" s="7">
        <v>6305</v>
      </c>
      <c r="F126" s="8" t="s">
        <v>6199</v>
      </c>
      <c r="G126" s="8" t="s">
        <v>6200</v>
      </c>
      <c r="H126" s="8" t="s">
        <v>6201</v>
      </c>
      <c r="I126" s="8" t="s">
        <v>6202</v>
      </c>
      <c r="J126" s="8" t="s">
        <v>6203</v>
      </c>
      <c r="K126" s="8" t="s">
        <v>6204</v>
      </c>
      <c r="L126" s="8" t="s">
        <v>6205</v>
      </c>
      <c r="M126" s="8" t="s">
        <v>6206</v>
      </c>
      <c r="N126" s="8" t="s">
        <v>6207</v>
      </c>
      <c r="O126" s="8" t="s">
        <v>6208</v>
      </c>
      <c r="P126" s="8" t="s">
        <v>6209</v>
      </c>
      <c r="Q126" s="8" t="s">
        <v>6210</v>
      </c>
      <c r="R126" s="8" t="s">
        <v>6211</v>
      </c>
      <c r="S126" s="8" t="s">
        <v>6212</v>
      </c>
      <c r="T126" s="8" t="s">
        <v>6213</v>
      </c>
      <c r="U126" s="8" t="s">
        <v>6214</v>
      </c>
      <c r="V126" s="8" t="s">
        <v>6215</v>
      </c>
      <c r="W126" s="8" t="s">
        <v>6216</v>
      </c>
      <c r="X126" s="8" t="s">
        <v>6217</v>
      </c>
      <c r="Y126" s="8" t="s">
        <v>6218</v>
      </c>
      <c r="Z126" s="8" t="s">
        <v>6219</v>
      </c>
      <c r="AA126" s="8" t="s">
        <v>6220</v>
      </c>
      <c r="AB126" s="8" t="s">
        <v>6221</v>
      </c>
      <c r="AC126" s="8" t="s">
        <v>6222</v>
      </c>
      <c r="AD126" s="8" t="s">
        <v>6223</v>
      </c>
      <c r="AE126" s="8" t="s">
        <v>6224</v>
      </c>
      <c r="AF126" s="8" t="s">
        <v>6225</v>
      </c>
      <c r="AG126" s="8" t="s">
        <v>6226</v>
      </c>
      <c r="AH126" s="8" t="s">
        <v>6227</v>
      </c>
      <c r="AI126" s="8" t="s">
        <v>6228</v>
      </c>
      <c r="AJ126" s="8" t="s">
        <v>6229</v>
      </c>
      <c r="AK126" s="8" t="s">
        <v>6230</v>
      </c>
      <c r="AL126" s="8" t="s">
        <v>6231</v>
      </c>
      <c r="AM126" s="8" t="s">
        <v>6232</v>
      </c>
      <c r="AN126" s="8" t="s">
        <v>6233</v>
      </c>
      <c r="AO126" s="8" t="s">
        <v>6234</v>
      </c>
      <c r="AP126" s="8" t="s">
        <v>6235</v>
      </c>
      <c r="AQ126" s="8" t="s">
        <v>6236</v>
      </c>
      <c r="AR126" s="8" t="s">
        <v>6237</v>
      </c>
      <c r="AS126" s="8" t="s">
        <v>6238</v>
      </c>
      <c r="AT126" s="8" t="s">
        <v>6239</v>
      </c>
      <c r="AU126" s="8" t="s">
        <v>6240</v>
      </c>
      <c r="AV126" s="8" t="s">
        <v>6241</v>
      </c>
      <c r="AW126" s="8" t="s">
        <v>6242</v>
      </c>
      <c r="AX126" s="8" t="s">
        <v>6243</v>
      </c>
      <c r="AY126" s="8" t="s">
        <v>6244</v>
      </c>
      <c r="AZ126" s="8" t="s">
        <v>6245</v>
      </c>
      <c r="BA126" s="8" t="s">
        <v>6246</v>
      </c>
      <c r="BB126" s="8" t="s">
        <v>6247</v>
      </c>
      <c r="BC126" s="8" t="s">
        <v>6248</v>
      </c>
    </row>
    <row r="127" spans="1:55" x14ac:dyDescent="0.25">
      <c r="A127" s="7" t="s">
        <v>6249</v>
      </c>
      <c r="B127" s="7" t="s">
        <v>6147</v>
      </c>
      <c r="C127" s="7" t="s">
        <v>57</v>
      </c>
      <c r="D127" s="7" t="s">
        <v>58</v>
      </c>
      <c r="E127" s="7">
        <v>6306</v>
      </c>
      <c r="F127" s="8" t="s">
        <v>6250</v>
      </c>
      <c r="G127" s="8" t="s">
        <v>6251</v>
      </c>
      <c r="H127" s="8" t="s">
        <v>6252</v>
      </c>
      <c r="I127" s="8" t="s">
        <v>6253</v>
      </c>
      <c r="J127" s="8" t="s">
        <v>6254</v>
      </c>
      <c r="K127" s="8" t="s">
        <v>6255</v>
      </c>
      <c r="L127" s="8" t="s">
        <v>6256</v>
      </c>
      <c r="M127" s="8" t="s">
        <v>6257</v>
      </c>
      <c r="N127" s="8" t="s">
        <v>6258</v>
      </c>
      <c r="O127" s="8" t="s">
        <v>6259</v>
      </c>
      <c r="P127" s="8" t="s">
        <v>6260</v>
      </c>
      <c r="Q127" s="8" t="s">
        <v>6261</v>
      </c>
      <c r="R127" s="8" t="s">
        <v>6262</v>
      </c>
      <c r="S127" s="8" t="s">
        <v>6263</v>
      </c>
      <c r="T127" s="8" t="s">
        <v>6264</v>
      </c>
      <c r="U127" s="8" t="s">
        <v>6265</v>
      </c>
      <c r="V127" s="8" t="s">
        <v>6266</v>
      </c>
      <c r="W127" s="8" t="s">
        <v>6267</v>
      </c>
      <c r="X127" s="8" t="s">
        <v>6268</v>
      </c>
      <c r="Y127" s="8" t="s">
        <v>6269</v>
      </c>
      <c r="Z127" s="8" t="s">
        <v>6270</v>
      </c>
      <c r="AA127" s="8" t="s">
        <v>6271</v>
      </c>
      <c r="AB127" s="8" t="s">
        <v>6272</v>
      </c>
      <c r="AC127" s="8" t="s">
        <v>6273</v>
      </c>
      <c r="AD127" s="8" t="s">
        <v>6274</v>
      </c>
      <c r="AE127" s="8" t="s">
        <v>6275</v>
      </c>
      <c r="AF127" s="8" t="s">
        <v>6276</v>
      </c>
      <c r="AG127" s="8" t="s">
        <v>6277</v>
      </c>
      <c r="AH127" s="8" t="s">
        <v>6278</v>
      </c>
      <c r="AI127" s="8" t="s">
        <v>6279</v>
      </c>
      <c r="AJ127" s="8" t="s">
        <v>6280</v>
      </c>
      <c r="AK127" s="8" t="s">
        <v>6281</v>
      </c>
      <c r="AL127" s="8" t="s">
        <v>6282</v>
      </c>
      <c r="AM127" s="8" t="s">
        <v>6283</v>
      </c>
      <c r="AN127" s="8" t="s">
        <v>6284</v>
      </c>
      <c r="AO127" s="8" t="s">
        <v>6285</v>
      </c>
      <c r="AP127" s="8" t="s">
        <v>6286</v>
      </c>
      <c r="AQ127" s="8" t="s">
        <v>6287</v>
      </c>
      <c r="AR127" s="8" t="s">
        <v>6288</v>
      </c>
      <c r="AS127" s="8" t="s">
        <v>6289</v>
      </c>
      <c r="AT127" s="8" t="s">
        <v>4726</v>
      </c>
      <c r="AU127" s="8" t="s">
        <v>6290</v>
      </c>
      <c r="AV127" s="8" t="s">
        <v>6291</v>
      </c>
      <c r="AW127" s="8" t="s">
        <v>6292</v>
      </c>
      <c r="AX127" s="8" t="s">
        <v>6293</v>
      </c>
      <c r="AY127" s="8" t="s">
        <v>6294</v>
      </c>
      <c r="AZ127" s="8" t="s">
        <v>6295</v>
      </c>
      <c r="BA127" s="8" t="s">
        <v>6296</v>
      </c>
      <c r="BB127" s="8" t="s">
        <v>6297</v>
      </c>
      <c r="BC127" s="8" t="s">
        <v>6298</v>
      </c>
    </row>
    <row r="128" spans="1:55" x14ac:dyDescent="0.25">
      <c r="A128" s="7" t="s">
        <v>6299</v>
      </c>
      <c r="B128" s="7" t="s">
        <v>56</v>
      </c>
      <c r="C128" s="7" t="s">
        <v>57</v>
      </c>
      <c r="D128" s="7" t="s">
        <v>58</v>
      </c>
      <c r="E128" s="7">
        <v>6307</v>
      </c>
      <c r="F128" s="8" t="s">
        <v>6300</v>
      </c>
      <c r="G128" s="8" t="s">
        <v>6301</v>
      </c>
      <c r="H128" s="8" t="s">
        <v>6302</v>
      </c>
      <c r="I128" s="8" t="s">
        <v>6303</v>
      </c>
      <c r="J128" s="8" t="s">
        <v>6304</v>
      </c>
      <c r="K128" s="8" t="s">
        <v>6305</v>
      </c>
      <c r="L128" s="8" t="s">
        <v>6306</v>
      </c>
      <c r="M128" s="8" t="s">
        <v>6307</v>
      </c>
      <c r="N128" s="8" t="s">
        <v>6308</v>
      </c>
      <c r="O128" s="8" t="s">
        <v>6309</v>
      </c>
      <c r="P128" s="8" t="s">
        <v>6310</v>
      </c>
      <c r="Q128" s="8" t="s">
        <v>6311</v>
      </c>
      <c r="R128" s="8" t="s">
        <v>6312</v>
      </c>
      <c r="S128" s="8" t="s">
        <v>6313</v>
      </c>
      <c r="T128" s="8" t="s">
        <v>6314</v>
      </c>
      <c r="U128" s="8" t="s">
        <v>6315</v>
      </c>
      <c r="V128" s="8" t="s">
        <v>6316</v>
      </c>
      <c r="W128" s="8" t="s">
        <v>6317</v>
      </c>
      <c r="X128" s="8" t="s">
        <v>6318</v>
      </c>
      <c r="Y128" s="8" t="s">
        <v>6319</v>
      </c>
      <c r="Z128" s="8" t="s">
        <v>6320</v>
      </c>
      <c r="AA128" s="8" t="s">
        <v>6321</v>
      </c>
      <c r="AB128" s="8" t="s">
        <v>6322</v>
      </c>
      <c r="AC128" s="8" t="s">
        <v>6323</v>
      </c>
      <c r="AD128" s="8" t="s">
        <v>6324</v>
      </c>
      <c r="AE128" s="8" t="s">
        <v>6325</v>
      </c>
      <c r="AF128" s="8" t="s">
        <v>6326</v>
      </c>
      <c r="AG128" s="8" t="s">
        <v>6327</v>
      </c>
      <c r="AH128" s="8" t="s">
        <v>6328</v>
      </c>
      <c r="AI128" s="8" t="s">
        <v>6329</v>
      </c>
      <c r="AJ128" s="8" t="s">
        <v>6330</v>
      </c>
      <c r="AK128" s="8" t="s">
        <v>6331</v>
      </c>
      <c r="AL128" s="8" t="s">
        <v>6332</v>
      </c>
      <c r="AM128" s="8" t="s">
        <v>444</v>
      </c>
      <c r="AN128" s="8" t="s">
        <v>6333</v>
      </c>
      <c r="AO128" s="8" t="s">
        <v>6334</v>
      </c>
      <c r="AP128" s="8" t="s">
        <v>6335</v>
      </c>
      <c r="AQ128" s="8" t="s">
        <v>6336</v>
      </c>
      <c r="AR128" s="8" t="s">
        <v>6337</v>
      </c>
      <c r="AS128" s="8" t="s">
        <v>6338</v>
      </c>
      <c r="AT128" s="8" t="s">
        <v>6339</v>
      </c>
      <c r="AU128" s="8" t="s">
        <v>6340</v>
      </c>
      <c r="AV128" s="8" t="s">
        <v>6341</v>
      </c>
      <c r="AW128" s="8" t="s">
        <v>6342</v>
      </c>
      <c r="AX128" s="8" t="s">
        <v>6343</v>
      </c>
      <c r="AY128" s="8" t="s">
        <v>6344</v>
      </c>
      <c r="AZ128" s="8" t="s">
        <v>6345</v>
      </c>
      <c r="BA128" s="8" t="s">
        <v>6346</v>
      </c>
      <c r="BB128" s="8" t="s">
        <v>6347</v>
      </c>
      <c r="BC128" s="8" t="s">
        <v>6348</v>
      </c>
    </row>
    <row r="129" spans="1:55" x14ac:dyDescent="0.25">
      <c r="A129" s="7" t="s">
        <v>6349</v>
      </c>
      <c r="B129" s="7" t="s">
        <v>6350</v>
      </c>
      <c r="C129" s="7" t="s">
        <v>57</v>
      </c>
      <c r="D129" s="7" t="s">
        <v>58</v>
      </c>
      <c r="E129" s="7">
        <v>6308</v>
      </c>
      <c r="F129" s="8" t="s">
        <v>6351</v>
      </c>
      <c r="G129" s="8" t="s">
        <v>6352</v>
      </c>
      <c r="H129" s="8" t="s">
        <v>6353</v>
      </c>
      <c r="I129" s="8" t="s">
        <v>6354</v>
      </c>
      <c r="J129" s="8" t="s">
        <v>6355</v>
      </c>
      <c r="K129" s="8" t="s">
        <v>6356</v>
      </c>
      <c r="L129" s="8" t="s">
        <v>6357</v>
      </c>
      <c r="M129" s="8" t="s">
        <v>6358</v>
      </c>
      <c r="N129" s="8" t="s">
        <v>6359</v>
      </c>
      <c r="O129" s="8" t="s">
        <v>6360</v>
      </c>
      <c r="P129" s="8" t="s">
        <v>6361</v>
      </c>
      <c r="Q129" s="8" t="s">
        <v>6362</v>
      </c>
      <c r="R129" s="8" t="s">
        <v>6363</v>
      </c>
      <c r="S129" s="8" t="s">
        <v>6364</v>
      </c>
      <c r="T129" s="8" t="s">
        <v>6365</v>
      </c>
      <c r="U129" s="8" t="s">
        <v>6366</v>
      </c>
      <c r="V129" s="8" t="s">
        <v>6367</v>
      </c>
      <c r="W129" s="8" t="s">
        <v>6368</v>
      </c>
      <c r="X129" s="8" t="s">
        <v>6369</v>
      </c>
      <c r="Y129" s="8" t="s">
        <v>6370</v>
      </c>
      <c r="Z129" s="8" t="s">
        <v>6371</v>
      </c>
      <c r="AA129" s="8" t="s">
        <v>6372</v>
      </c>
      <c r="AB129" s="8" t="s">
        <v>6373</v>
      </c>
      <c r="AC129" s="8" t="s">
        <v>6374</v>
      </c>
      <c r="AD129" s="8" t="s">
        <v>6375</v>
      </c>
      <c r="AE129" s="8" t="s">
        <v>6376</v>
      </c>
      <c r="AF129" s="8" t="s">
        <v>6377</v>
      </c>
      <c r="AG129" s="8" t="s">
        <v>6378</v>
      </c>
      <c r="AH129" s="8" t="s">
        <v>6379</v>
      </c>
      <c r="AI129" s="8" t="s">
        <v>6380</v>
      </c>
      <c r="AJ129" s="8" t="s">
        <v>6381</v>
      </c>
      <c r="AK129" s="8" t="s">
        <v>6382</v>
      </c>
      <c r="AL129" s="8" t="s">
        <v>6383</v>
      </c>
      <c r="AM129" s="8" t="s">
        <v>6384</v>
      </c>
      <c r="AN129" s="8" t="s">
        <v>6385</v>
      </c>
      <c r="AO129" s="8" t="s">
        <v>6386</v>
      </c>
      <c r="AP129" s="8" t="s">
        <v>6387</v>
      </c>
      <c r="AQ129" s="8" t="s">
        <v>6388</v>
      </c>
      <c r="AR129" s="8" t="s">
        <v>6389</v>
      </c>
      <c r="AS129" s="8" t="s">
        <v>6390</v>
      </c>
      <c r="AT129" s="8" t="s">
        <v>6391</v>
      </c>
      <c r="AU129" s="8" t="s">
        <v>6392</v>
      </c>
      <c r="AV129" s="8" t="s">
        <v>6393</v>
      </c>
      <c r="AW129" s="8" t="s">
        <v>6394</v>
      </c>
      <c r="AX129" s="8" t="s">
        <v>6395</v>
      </c>
      <c r="AY129" s="8" t="s">
        <v>6396</v>
      </c>
      <c r="AZ129" s="8" t="s">
        <v>6397</v>
      </c>
      <c r="BA129" s="8" t="s">
        <v>6398</v>
      </c>
      <c r="BB129" s="8" t="s">
        <v>6399</v>
      </c>
      <c r="BC129" s="8" t="s">
        <v>6400</v>
      </c>
    </row>
    <row r="130" spans="1:55" x14ac:dyDescent="0.25">
      <c r="A130" s="7" t="s">
        <v>6401</v>
      </c>
      <c r="B130" s="7" t="s">
        <v>6350</v>
      </c>
      <c r="C130" s="7" t="s">
        <v>57</v>
      </c>
      <c r="D130" s="7" t="s">
        <v>58</v>
      </c>
      <c r="E130" s="7">
        <v>6309</v>
      </c>
      <c r="F130" s="8" t="s">
        <v>6402</v>
      </c>
      <c r="G130" s="8" t="s">
        <v>6403</v>
      </c>
      <c r="H130" s="8" t="s">
        <v>6404</v>
      </c>
      <c r="I130" s="8" t="s">
        <v>6405</v>
      </c>
      <c r="J130" s="8" t="s">
        <v>6406</v>
      </c>
      <c r="K130" s="8" t="s">
        <v>6407</v>
      </c>
      <c r="L130" s="8" t="s">
        <v>6408</v>
      </c>
      <c r="M130" s="8" t="s">
        <v>6409</v>
      </c>
      <c r="N130" s="8" t="s">
        <v>6410</v>
      </c>
      <c r="O130" s="8" t="s">
        <v>6411</v>
      </c>
      <c r="P130" s="8" t="s">
        <v>6412</v>
      </c>
      <c r="Q130" s="8" t="s">
        <v>6413</v>
      </c>
      <c r="R130" s="8" t="s">
        <v>6414</v>
      </c>
      <c r="S130" s="8" t="s">
        <v>6415</v>
      </c>
      <c r="T130" s="8" t="s">
        <v>6416</v>
      </c>
      <c r="U130" s="8" t="s">
        <v>6417</v>
      </c>
      <c r="V130" s="8" t="s">
        <v>6418</v>
      </c>
      <c r="W130" s="8" t="s">
        <v>6419</v>
      </c>
      <c r="X130" s="8" t="s">
        <v>6420</v>
      </c>
      <c r="Y130" s="8" t="s">
        <v>6421</v>
      </c>
      <c r="Z130" s="8" t="s">
        <v>6422</v>
      </c>
      <c r="AA130" s="8" t="s">
        <v>6423</v>
      </c>
      <c r="AB130" s="8" t="s">
        <v>6424</v>
      </c>
      <c r="AC130" s="8" t="s">
        <v>6425</v>
      </c>
      <c r="AD130" s="8" t="s">
        <v>6426</v>
      </c>
      <c r="AE130" s="8" t="s">
        <v>6427</v>
      </c>
      <c r="AF130" s="8" t="s">
        <v>6428</v>
      </c>
      <c r="AG130" s="8" t="s">
        <v>6429</v>
      </c>
      <c r="AH130" s="8" t="s">
        <v>6430</v>
      </c>
      <c r="AI130" s="8" t="s">
        <v>6431</v>
      </c>
      <c r="AJ130" s="8" t="s">
        <v>6432</v>
      </c>
      <c r="AK130" s="8" t="s">
        <v>6433</v>
      </c>
      <c r="AL130" s="8" t="s">
        <v>6434</v>
      </c>
      <c r="AM130" s="8" t="s">
        <v>6435</v>
      </c>
      <c r="AN130" s="8" t="s">
        <v>6436</v>
      </c>
      <c r="AO130" s="8" t="s">
        <v>6437</v>
      </c>
      <c r="AP130" s="8" t="s">
        <v>5436</v>
      </c>
      <c r="AQ130" s="8" t="s">
        <v>6438</v>
      </c>
      <c r="AR130" s="8" t="s">
        <v>6439</v>
      </c>
      <c r="AS130" s="8" t="s">
        <v>6440</v>
      </c>
      <c r="AT130" s="8" t="s">
        <v>6441</v>
      </c>
      <c r="AU130" s="8" t="s">
        <v>6442</v>
      </c>
      <c r="AV130" s="8" t="s">
        <v>6443</v>
      </c>
      <c r="AW130" s="8" t="s">
        <v>6444</v>
      </c>
      <c r="AX130" s="8" t="s">
        <v>6445</v>
      </c>
      <c r="AY130" s="8" t="s">
        <v>6446</v>
      </c>
      <c r="AZ130" s="8" t="s">
        <v>6447</v>
      </c>
      <c r="BA130" s="8" t="s">
        <v>6448</v>
      </c>
      <c r="BB130" s="8" t="s">
        <v>6449</v>
      </c>
      <c r="BC130" s="8" t="s">
        <v>6450</v>
      </c>
    </row>
    <row r="131" spans="1:55" x14ac:dyDescent="0.25">
      <c r="A131" s="7" t="s">
        <v>6451</v>
      </c>
      <c r="B131" s="7" t="s">
        <v>6350</v>
      </c>
      <c r="C131" s="7" t="s">
        <v>57</v>
      </c>
      <c r="D131" s="7" t="s">
        <v>58</v>
      </c>
      <c r="E131" s="7">
        <v>6310</v>
      </c>
      <c r="F131" s="8" t="s">
        <v>6452</v>
      </c>
      <c r="G131" s="8" t="s">
        <v>6453</v>
      </c>
      <c r="H131" s="8" t="s">
        <v>6454</v>
      </c>
      <c r="I131" s="8" t="s">
        <v>6455</v>
      </c>
      <c r="J131" s="8" t="s">
        <v>6456</v>
      </c>
      <c r="K131" s="8" t="s">
        <v>6457</v>
      </c>
      <c r="L131" s="8" t="s">
        <v>6458</v>
      </c>
      <c r="M131" s="8" t="s">
        <v>6459</v>
      </c>
      <c r="N131" s="8" t="s">
        <v>6460</v>
      </c>
      <c r="O131" s="8" t="s">
        <v>6461</v>
      </c>
      <c r="P131" s="8" t="s">
        <v>6462</v>
      </c>
      <c r="Q131" s="8" t="s">
        <v>6463</v>
      </c>
      <c r="R131" s="8" t="s">
        <v>6464</v>
      </c>
      <c r="S131" s="8" t="s">
        <v>6465</v>
      </c>
      <c r="T131" s="8" t="s">
        <v>6466</v>
      </c>
      <c r="U131" s="8" t="s">
        <v>6467</v>
      </c>
      <c r="V131" s="8" t="s">
        <v>6468</v>
      </c>
      <c r="W131" s="8" t="s">
        <v>6469</v>
      </c>
      <c r="X131" s="8" t="s">
        <v>6470</v>
      </c>
      <c r="Y131" s="8" t="s">
        <v>6471</v>
      </c>
      <c r="Z131" s="8" t="s">
        <v>6472</v>
      </c>
      <c r="AA131" s="8" t="s">
        <v>6473</v>
      </c>
      <c r="AB131" s="8" t="s">
        <v>6474</v>
      </c>
      <c r="AC131" s="8" t="s">
        <v>6475</v>
      </c>
      <c r="AD131" s="8" t="s">
        <v>6476</v>
      </c>
      <c r="AE131" s="8" t="s">
        <v>6477</v>
      </c>
      <c r="AF131" s="8" t="s">
        <v>6478</v>
      </c>
      <c r="AG131" s="8" t="s">
        <v>6479</v>
      </c>
      <c r="AH131" s="8" t="s">
        <v>6480</v>
      </c>
      <c r="AI131" s="8" t="s">
        <v>1297</v>
      </c>
      <c r="AJ131" s="8" t="s">
        <v>6481</v>
      </c>
      <c r="AK131" s="8" t="s">
        <v>3291</v>
      </c>
      <c r="AL131" s="8" t="s">
        <v>6482</v>
      </c>
      <c r="AM131" s="8" t="s">
        <v>6483</v>
      </c>
      <c r="AN131" s="8" t="s">
        <v>6484</v>
      </c>
      <c r="AO131" s="8" t="s">
        <v>6485</v>
      </c>
      <c r="AP131" s="8" t="s">
        <v>6486</v>
      </c>
      <c r="AQ131" s="8" t="s">
        <v>6487</v>
      </c>
      <c r="AR131" s="8" t="s">
        <v>6488</v>
      </c>
      <c r="AS131" s="8" t="s">
        <v>6489</v>
      </c>
      <c r="AT131" s="8" t="s">
        <v>6490</v>
      </c>
      <c r="AU131" s="8" t="s">
        <v>6491</v>
      </c>
      <c r="AV131" s="8" t="s">
        <v>6492</v>
      </c>
      <c r="AW131" s="8" t="s">
        <v>6493</v>
      </c>
      <c r="AX131" s="8" t="s">
        <v>6494</v>
      </c>
      <c r="AY131" s="8" t="s">
        <v>6495</v>
      </c>
      <c r="AZ131" s="8" t="s">
        <v>6496</v>
      </c>
      <c r="BA131" s="8" t="s">
        <v>6497</v>
      </c>
      <c r="BB131" s="8" t="s">
        <v>6498</v>
      </c>
      <c r="BC131" s="8" t="s">
        <v>6499</v>
      </c>
    </row>
    <row r="132" spans="1:55" x14ac:dyDescent="0.25">
      <c r="A132" s="7" t="s">
        <v>6500</v>
      </c>
      <c r="B132" s="7" t="s">
        <v>56</v>
      </c>
      <c r="C132" s="7" t="s">
        <v>57</v>
      </c>
      <c r="D132" s="7" t="s">
        <v>58</v>
      </c>
      <c r="E132" s="7">
        <v>6311</v>
      </c>
      <c r="F132" s="8" t="s">
        <v>59</v>
      </c>
      <c r="G132" s="8" t="s">
        <v>6501</v>
      </c>
      <c r="H132" s="8" t="s">
        <v>6502</v>
      </c>
      <c r="I132" s="8" t="s">
        <v>6503</v>
      </c>
      <c r="J132" s="8" t="s">
        <v>6504</v>
      </c>
      <c r="K132" s="8" t="s">
        <v>6505</v>
      </c>
      <c r="L132" s="8" t="s">
        <v>6506</v>
      </c>
      <c r="M132" s="8" t="s">
        <v>6507</v>
      </c>
      <c r="N132" s="8" t="s">
        <v>6508</v>
      </c>
      <c r="O132" s="8" t="s">
        <v>6509</v>
      </c>
      <c r="P132" s="8" t="s">
        <v>6510</v>
      </c>
      <c r="Q132" s="8" t="s">
        <v>6511</v>
      </c>
      <c r="R132" s="8" t="s">
        <v>6512</v>
      </c>
      <c r="S132" s="8" t="s">
        <v>6513</v>
      </c>
      <c r="T132" s="8" t="s">
        <v>6514</v>
      </c>
      <c r="U132" s="8" t="s">
        <v>6515</v>
      </c>
      <c r="V132" s="8" t="s">
        <v>6516</v>
      </c>
      <c r="W132" s="8" t="s">
        <v>6517</v>
      </c>
      <c r="X132" s="8" t="s">
        <v>6518</v>
      </c>
      <c r="Y132" s="8" t="s">
        <v>6519</v>
      </c>
      <c r="Z132" s="8" t="s">
        <v>533</v>
      </c>
      <c r="AA132" s="8" t="s">
        <v>6520</v>
      </c>
      <c r="AB132" s="8" t="s">
        <v>6521</v>
      </c>
      <c r="AC132" s="8" t="s">
        <v>6522</v>
      </c>
      <c r="AD132" s="8" t="s">
        <v>6523</v>
      </c>
      <c r="AE132" s="8" t="s">
        <v>6524</v>
      </c>
      <c r="AF132" s="8" t="s">
        <v>6525</v>
      </c>
      <c r="AG132" s="8" t="s">
        <v>6526</v>
      </c>
      <c r="AH132" s="8" t="s">
        <v>6527</v>
      </c>
      <c r="AI132" s="8" t="s">
        <v>6528</v>
      </c>
      <c r="AJ132" s="8" t="s">
        <v>6529</v>
      </c>
      <c r="AK132" s="8" t="s">
        <v>6530</v>
      </c>
      <c r="AL132" s="8" t="s">
        <v>6531</v>
      </c>
      <c r="AM132" s="8" t="s">
        <v>6532</v>
      </c>
      <c r="AN132" s="8" t="s">
        <v>6533</v>
      </c>
      <c r="AO132" s="8" t="s">
        <v>6534</v>
      </c>
      <c r="AP132" s="8" t="s">
        <v>6535</v>
      </c>
      <c r="AQ132" s="8" t="s">
        <v>6536</v>
      </c>
      <c r="AR132" s="8" t="s">
        <v>6537</v>
      </c>
      <c r="AS132" s="8" t="s">
        <v>6538</v>
      </c>
      <c r="AT132" s="8" t="s">
        <v>6539</v>
      </c>
      <c r="AU132" s="8" t="s">
        <v>6540</v>
      </c>
      <c r="AV132" s="8" t="s">
        <v>6541</v>
      </c>
      <c r="AW132" s="8" t="s">
        <v>6542</v>
      </c>
      <c r="AX132" s="8" t="s">
        <v>6543</v>
      </c>
      <c r="AY132" s="8" t="s">
        <v>6544</v>
      </c>
      <c r="AZ132" s="8" t="s">
        <v>6545</v>
      </c>
      <c r="BA132" s="8" t="s">
        <v>6546</v>
      </c>
      <c r="BB132" s="8" t="s">
        <v>6547</v>
      </c>
      <c r="BC132" s="8" t="s">
        <v>6548</v>
      </c>
    </row>
    <row r="133" spans="1:55" x14ac:dyDescent="0.25">
      <c r="A133" s="7" t="s">
        <v>6549</v>
      </c>
      <c r="B133" s="7" t="s">
        <v>6550</v>
      </c>
      <c r="C133" s="7" t="s">
        <v>57</v>
      </c>
      <c r="D133" s="7" t="s">
        <v>58</v>
      </c>
      <c r="E133" s="7">
        <v>6312</v>
      </c>
      <c r="F133" s="8" t="s">
        <v>6551</v>
      </c>
      <c r="G133" s="8" t="s">
        <v>6552</v>
      </c>
      <c r="H133" s="8" t="s">
        <v>6553</v>
      </c>
      <c r="I133" s="8" t="s">
        <v>6554</v>
      </c>
      <c r="J133" s="8" t="s">
        <v>6555</v>
      </c>
      <c r="K133" s="8" t="s">
        <v>6556</v>
      </c>
      <c r="L133" s="8" t="s">
        <v>6557</v>
      </c>
      <c r="M133" s="8" t="s">
        <v>6558</v>
      </c>
      <c r="N133" s="8" t="s">
        <v>6559</v>
      </c>
      <c r="O133" s="8" t="s">
        <v>6560</v>
      </c>
      <c r="P133" s="8" t="s">
        <v>6561</v>
      </c>
      <c r="Q133" s="8" t="s">
        <v>6562</v>
      </c>
      <c r="R133" s="8" t="s">
        <v>6563</v>
      </c>
      <c r="S133" s="8" t="s">
        <v>6564</v>
      </c>
      <c r="T133" s="8" t="s">
        <v>6565</v>
      </c>
      <c r="U133" s="8" t="s">
        <v>6566</v>
      </c>
      <c r="V133" s="8" t="s">
        <v>6567</v>
      </c>
      <c r="W133" s="8" t="s">
        <v>6568</v>
      </c>
      <c r="X133" s="8" t="s">
        <v>6569</v>
      </c>
      <c r="Y133" s="8" t="s">
        <v>6570</v>
      </c>
      <c r="Z133" s="8" t="s">
        <v>6571</v>
      </c>
      <c r="AA133" s="8" t="s">
        <v>6572</v>
      </c>
      <c r="AB133" s="8" t="s">
        <v>6573</v>
      </c>
      <c r="AC133" s="8" t="s">
        <v>6574</v>
      </c>
      <c r="AD133" s="8" t="s">
        <v>6575</v>
      </c>
      <c r="AE133" s="8" t="s">
        <v>6576</v>
      </c>
      <c r="AF133" s="8" t="s">
        <v>6577</v>
      </c>
      <c r="AG133" s="8" t="s">
        <v>6578</v>
      </c>
      <c r="AH133" s="8" t="s">
        <v>6579</v>
      </c>
      <c r="AI133" s="8" t="s">
        <v>6580</v>
      </c>
      <c r="AJ133" s="8" t="s">
        <v>6581</v>
      </c>
      <c r="AK133" s="8" t="s">
        <v>6582</v>
      </c>
      <c r="AL133" s="8" t="s">
        <v>6583</v>
      </c>
      <c r="AM133" s="8" t="s">
        <v>6584</v>
      </c>
      <c r="AN133" s="8" t="s">
        <v>6585</v>
      </c>
      <c r="AO133" s="8" t="s">
        <v>6586</v>
      </c>
      <c r="AP133" s="8" t="s">
        <v>6587</v>
      </c>
      <c r="AQ133" s="8" t="s">
        <v>6588</v>
      </c>
      <c r="AR133" s="8" t="s">
        <v>6589</v>
      </c>
      <c r="AS133" s="8" t="s">
        <v>6590</v>
      </c>
      <c r="AT133" s="8" t="s">
        <v>6591</v>
      </c>
      <c r="AU133" s="8" t="s">
        <v>6592</v>
      </c>
      <c r="AV133" s="8" t="s">
        <v>6593</v>
      </c>
      <c r="AW133" s="8" t="s">
        <v>6594</v>
      </c>
      <c r="AX133" s="8" t="s">
        <v>6595</v>
      </c>
      <c r="AY133" s="8" t="s">
        <v>4044</v>
      </c>
      <c r="AZ133" s="8" t="s">
        <v>6594</v>
      </c>
      <c r="BA133" s="8" t="s">
        <v>6596</v>
      </c>
      <c r="BB133" s="8" t="s">
        <v>6597</v>
      </c>
      <c r="BC133" s="8" t="s">
        <v>6598</v>
      </c>
    </row>
    <row r="134" spans="1:55" x14ac:dyDescent="0.25">
      <c r="A134" s="7" t="s">
        <v>6599</v>
      </c>
      <c r="B134" s="7" t="s">
        <v>6550</v>
      </c>
      <c r="C134" s="7" t="s">
        <v>57</v>
      </c>
      <c r="D134" s="7" t="s">
        <v>58</v>
      </c>
      <c r="E134" s="7">
        <v>6313</v>
      </c>
      <c r="F134" s="8" t="s">
        <v>6600</v>
      </c>
      <c r="G134" s="8" t="s">
        <v>6601</v>
      </c>
      <c r="H134" s="8" t="s">
        <v>6602</v>
      </c>
      <c r="I134" s="8" t="s">
        <v>6603</v>
      </c>
      <c r="J134" s="8" t="s">
        <v>6604</v>
      </c>
      <c r="K134" s="8" t="s">
        <v>6605</v>
      </c>
      <c r="L134" s="8" t="s">
        <v>6606</v>
      </c>
      <c r="M134" s="8" t="s">
        <v>6607</v>
      </c>
      <c r="N134" s="8" t="s">
        <v>6608</v>
      </c>
      <c r="O134" s="8" t="s">
        <v>6609</v>
      </c>
      <c r="P134" s="8" t="s">
        <v>6610</v>
      </c>
      <c r="Q134" s="8" t="s">
        <v>6611</v>
      </c>
      <c r="R134" s="8" t="s">
        <v>6612</v>
      </c>
      <c r="S134" s="8" t="s">
        <v>6613</v>
      </c>
      <c r="T134" s="8" t="s">
        <v>6614</v>
      </c>
      <c r="U134" s="8" t="s">
        <v>6615</v>
      </c>
      <c r="V134" s="8" t="s">
        <v>6616</v>
      </c>
      <c r="W134" s="8" t="s">
        <v>6617</v>
      </c>
      <c r="X134" s="8" t="s">
        <v>6618</v>
      </c>
      <c r="Y134" s="8" t="s">
        <v>6619</v>
      </c>
      <c r="Z134" s="8" t="s">
        <v>6620</v>
      </c>
      <c r="AA134" s="8" t="s">
        <v>6621</v>
      </c>
      <c r="AB134" s="8" t="s">
        <v>6622</v>
      </c>
      <c r="AC134" s="8" t="s">
        <v>6623</v>
      </c>
      <c r="AD134" s="8" t="s">
        <v>6624</v>
      </c>
      <c r="AE134" s="8" t="s">
        <v>6625</v>
      </c>
      <c r="AF134" s="8" t="s">
        <v>6626</v>
      </c>
      <c r="AG134" s="8" t="s">
        <v>2386</v>
      </c>
      <c r="AH134" s="8" t="s">
        <v>6627</v>
      </c>
      <c r="AI134" s="8" t="s">
        <v>6628</v>
      </c>
      <c r="AJ134" s="8" t="s">
        <v>6629</v>
      </c>
      <c r="AK134" s="8" t="s">
        <v>6630</v>
      </c>
      <c r="AL134" s="8" t="s">
        <v>6631</v>
      </c>
      <c r="AM134" s="8" t="s">
        <v>6632</v>
      </c>
      <c r="AN134" s="8" t="s">
        <v>6633</v>
      </c>
      <c r="AO134" s="8" t="s">
        <v>6634</v>
      </c>
      <c r="AP134" s="8" t="s">
        <v>6635</v>
      </c>
      <c r="AQ134" s="8" t="s">
        <v>6636</v>
      </c>
      <c r="AR134" s="8" t="s">
        <v>6637</v>
      </c>
      <c r="AS134" s="8" t="s">
        <v>6638</v>
      </c>
      <c r="AT134" s="8" t="s">
        <v>6639</v>
      </c>
      <c r="AU134" s="8" t="s">
        <v>6640</v>
      </c>
      <c r="AV134" s="8" t="s">
        <v>6641</v>
      </c>
      <c r="AW134" s="8" t="s">
        <v>6642</v>
      </c>
      <c r="AX134" s="8" t="s">
        <v>6643</v>
      </c>
      <c r="AY134" s="8" t="s">
        <v>6644</v>
      </c>
      <c r="AZ134" s="8" t="s">
        <v>6645</v>
      </c>
      <c r="BA134" s="8" t="s">
        <v>6646</v>
      </c>
      <c r="BB134" s="8" t="s">
        <v>6647</v>
      </c>
      <c r="BC134" s="8" t="s">
        <v>6648</v>
      </c>
    </row>
    <row r="135" spans="1:55" x14ac:dyDescent="0.25">
      <c r="A135" s="7" t="s">
        <v>6649</v>
      </c>
      <c r="B135" s="7" t="s">
        <v>6550</v>
      </c>
      <c r="C135" s="7" t="s">
        <v>57</v>
      </c>
      <c r="D135" s="7" t="s">
        <v>58</v>
      </c>
      <c r="E135" s="7">
        <v>6314</v>
      </c>
      <c r="F135" s="8" t="s">
        <v>6650</v>
      </c>
      <c r="G135" s="8" t="s">
        <v>6651</v>
      </c>
      <c r="H135" s="8" t="s">
        <v>6652</v>
      </c>
      <c r="I135" s="8" t="s">
        <v>6653</v>
      </c>
      <c r="J135" s="8" t="s">
        <v>6654</v>
      </c>
      <c r="K135" s="8" t="s">
        <v>6655</v>
      </c>
      <c r="L135" s="8" t="s">
        <v>6656</v>
      </c>
      <c r="M135" s="8" t="s">
        <v>6657</v>
      </c>
      <c r="N135" s="8" t="s">
        <v>6658</v>
      </c>
      <c r="O135" s="8" t="s">
        <v>6659</v>
      </c>
      <c r="P135" s="8" t="s">
        <v>6660</v>
      </c>
      <c r="Q135" s="8" t="s">
        <v>6661</v>
      </c>
      <c r="R135" s="8" t="s">
        <v>6662</v>
      </c>
      <c r="S135" s="8" t="s">
        <v>6663</v>
      </c>
      <c r="T135" s="8" t="s">
        <v>6664</v>
      </c>
      <c r="U135" s="8" t="s">
        <v>6665</v>
      </c>
      <c r="V135" s="8" t="s">
        <v>6666</v>
      </c>
      <c r="W135" s="8" t="s">
        <v>6667</v>
      </c>
      <c r="X135" s="8" t="s">
        <v>6668</v>
      </c>
      <c r="Y135" s="8" t="s">
        <v>6669</v>
      </c>
      <c r="Z135" s="8" t="s">
        <v>6670</v>
      </c>
      <c r="AA135" s="8" t="s">
        <v>6671</v>
      </c>
      <c r="AB135" s="8" t="s">
        <v>6672</v>
      </c>
      <c r="AC135" s="8" t="s">
        <v>6673</v>
      </c>
      <c r="AD135" s="8" t="s">
        <v>6674</v>
      </c>
      <c r="AE135" s="8" t="s">
        <v>6675</v>
      </c>
      <c r="AF135" s="8" t="s">
        <v>6676</v>
      </c>
      <c r="AG135" s="8" t="s">
        <v>6677</v>
      </c>
      <c r="AH135" s="8" t="s">
        <v>6678</v>
      </c>
      <c r="AI135" s="8" t="s">
        <v>6679</v>
      </c>
      <c r="AJ135" s="8" t="s">
        <v>6680</v>
      </c>
      <c r="AK135" s="8" t="s">
        <v>6681</v>
      </c>
      <c r="AL135" s="8" t="s">
        <v>6682</v>
      </c>
      <c r="AM135" s="8" t="s">
        <v>6683</v>
      </c>
      <c r="AN135" s="8" t="s">
        <v>6684</v>
      </c>
      <c r="AO135" s="8" t="s">
        <v>6685</v>
      </c>
      <c r="AP135" s="8" t="s">
        <v>6686</v>
      </c>
      <c r="AQ135" s="8" t="s">
        <v>6687</v>
      </c>
      <c r="AR135" s="8" t="s">
        <v>6688</v>
      </c>
      <c r="AS135" s="8" t="s">
        <v>6689</v>
      </c>
      <c r="AT135" s="8" t="s">
        <v>6690</v>
      </c>
      <c r="AU135" s="8" t="s">
        <v>6691</v>
      </c>
      <c r="AV135" s="8" t="s">
        <v>6692</v>
      </c>
      <c r="AW135" s="8" t="s">
        <v>6693</v>
      </c>
      <c r="AX135" s="8" t="s">
        <v>6694</v>
      </c>
      <c r="AY135" s="8" t="s">
        <v>6695</v>
      </c>
      <c r="AZ135" s="8" t="s">
        <v>6696</v>
      </c>
      <c r="BA135" s="8" t="s">
        <v>6697</v>
      </c>
      <c r="BB135" s="8" t="s">
        <v>6698</v>
      </c>
      <c r="BC135" s="8" t="s">
        <v>6699</v>
      </c>
    </row>
    <row r="136" spans="1:55" x14ac:dyDescent="0.25">
      <c r="A136" s="7" t="s">
        <v>6700</v>
      </c>
      <c r="B136" s="7" t="s">
        <v>56</v>
      </c>
      <c r="C136" s="7" t="s">
        <v>57</v>
      </c>
      <c r="D136" s="7" t="s">
        <v>58</v>
      </c>
      <c r="E136" s="7">
        <v>6315</v>
      </c>
      <c r="F136" s="8" t="s">
        <v>59</v>
      </c>
      <c r="G136" s="8" t="s">
        <v>6701</v>
      </c>
      <c r="H136" s="8" t="s">
        <v>6702</v>
      </c>
      <c r="I136" s="8" t="s">
        <v>6703</v>
      </c>
      <c r="J136" s="8" t="s">
        <v>6704</v>
      </c>
      <c r="K136" s="8" t="s">
        <v>6705</v>
      </c>
      <c r="L136" s="8" t="s">
        <v>6706</v>
      </c>
      <c r="M136" s="8" t="s">
        <v>6707</v>
      </c>
      <c r="N136" s="8" t="s">
        <v>6708</v>
      </c>
      <c r="O136" s="8" t="s">
        <v>6709</v>
      </c>
      <c r="P136" s="8" t="s">
        <v>6710</v>
      </c>
      <c r="Q136" s="8" t="s">
        <v>6711</v>
      </c>
      <c r="R136" s="8" t="s">
        <v>6712</v>
      </c>
      <c r="S136" s="8" t="s">
        <v>6713</v>
      </c>
      <c r="T136" s="8" t="s">
        <v>6714</v>
      </c>
      <c r="U136" s="8" t="s">
        <v>6715</v>
      </c>
      <c r="V136" s="8" t="s">
        <v>6716</v>
      </c>
      <c r="W136" s="8" t="s">
        <v>6717</v>
      </c>
      <c r="X136" s="8" t="s">
        <v>6718</v>
      </c>
      <c r="Y136" s="8" t="s">
        <v>6719</v>
      </c>
      <c r="Z136" s="8" t="s">
        <v>6720</v>
      </c>
      <c r="AA136" s="8" t="s">
        <v>6721</v>
      </c>
      <c r="AB136" s="8" t="s">
        <v>6722</v>
      </c>
      <c r="AC136" s="8" t="s">
        <v>6723</v>
      </c>
      <c r="AD136" s="8" t="s">
        <v>6724</v>
      </c>
      <c r="AE136" s="8" t="s">
        <v>6725</v>
      </c>
      <c r="AF136" s="8" t="s">
        <v>6726</v>
      </c>
      <c r="AG136" s="8" t="s">
        <v>6727</v>
      </c>
      <c r="AH136" s="8" t="s">
        <v>6728</v>
      </c>
      <c r="AI136" s="8" t="s">
        <v>6729</v>
      </c>
      <c r="AJ136" s="8" t="s">
        <v>6730</v>
      </c>
      <c r="AK136" s="8" t="s">
        <v>6731</v>
      </c>
      <c r="AL136" s="8" t="s">
        <v>194</v>
      </c>
      <c r="AM136" s="8" t="s">
        <v>6732</v>
      </c>
      <c r="AN136" s="8" t="s">
        <v>6733</v>
      </c>
      <c r="AO136" s="8" t="s">
        <v>6734</v>
      </c>
      <c r="AP136" s="8" t="s">
        <v>6735</v>
      </c>
      <c r="AQ136" s="8" t="s">
        <v>6736</v>
      </c>
      <c r="AR136" s="8" t="s">
        <v>6737</v>
      </c>
      <c r="AS136" s="8" t="s">
        <v>6738</v>
      </c>
      <c r="AT136" s="8" t="s">
        <v>6739</v>
      </c>
      <c r="AU136" s="8" t="s">
        <v>100</v>
      </c>
      <c r="AV136" s="8" t="s">
        <v>6740</v>
      </c>
      <c r="AW136" s="8" t="s">
        <v>6741</v>
      </c>
      <c r="AX136" s="8" t="s">
        <v>6742</v>
      </c>
      <c r="AY136" s="8" t="s">
        <v>6743</v>
      </c>
      <c r="AZ136" s="8" t="s">
        <v>6744</v>
      </c>
      <c r="BA136" s="8" t="s">
        <v>6745</v>
      </c>
      <c r="BB136" s="8" t="s">
        <v>6746</v>
      </c>
      <c r="BC136" s="8" t="s">
        <v>6747</v>
      </c>
    </row>
    <row r="137" spans="1:55" x14ac:dyDescent="0.25">
      <c r="A137" s="7" t="s">
        <v>6748</v>
      </c>
      <c r="B137" s="7" t="s">
        <v>6749</v>
      </c>
      <c r="C137" s="7" t="s">
        <v>57</v>
      </c>
      <c r="D137" s="7" t="s">
        <v>58</v>
      </c>
      <c r="E137" s="7">
        <v>6401</v>
      </c>
      <c r="F137" s="8" t="s">
        <v>6750</v>
      </c>
      <c r="G137" s="8" t="s">
        <v>6751</v>
      </c>
      <c r="H137" s="8" t="s">
        <v>6752</v>
      </c>
      <c r="I137" s="8" t="s">
        <v>6753</v>
      </c>
      <c r="J137" s="8" t="s">
        <v>6754</v>
      </c>
      <c r="K137" s="8" t="s">
        <v>6755</v>
      </c>
      <c r="L137" s="8" t="s">
        <v>6756</v>
      </c>
      <c r="M137" s="8" t="s">
        <v>6757</v>
      </c>
      <c r="N137" s="8" t="s">
        <v>6758</v>
      </c>
      <c r="O137" s="8" t="s">
        <v>6759</v>
      </c>
      <c r="P137" s="8" t="s">
        <v>6760</v>
      </c>
      <c r="Q137" s="8" t="s">
        <v>6761</v>
      </c>
      <c r="R137" s="8" t="s">
        <v>6762</v>
      </c>
      <c r="S137" s="8" t="s">
        <v>6763</v>
      </c>
      <c r="T137" s="8" t="s">
        <v>6764</v>
      </c>
      <c r="U137" s="8" t="s">
        <v>6765</v>
      </c>
      <c r="V137" s="8" t="s">
        <v>6766</v>
      </c>
      <c r="W137" s="8" t="s">
        <v>6767</v>
      </c>
      <c r="X137" s="8" t="s">
        <v>6768</v>
      </c>
      <c r="Y137" s="8" t="s">
        <v>6769</v>
      </c>
      <c r="Z137" s="8" t="s">
        <v>6770</v>
      </c>
      <c r="AA137" s="8" t="s">
        <v>6771</v>
      </c>
      <c r="AB137" s="8" t="s">
        <v>6772</v>
      </c>
      <c r="AC137" s="8" t="s">
        <v>6773</v>
      </c>
      <c r="AD137" s="8" t="s">
        <v>6774</v>
      </c>
      <c r="AE137" s="8" t="s">
        <v>6775</v>
      </c>
      <c r="AF137" s="8" t="s">
        <v>6776</v>
      </c>
      <c r="AG137" s="8" t="s">
        <v>6777</v>
      </c>
      <c r="AH137" s="8" t="s">
        <v>6778</v>
      </c>
      <c r="AI137" s="8" t="s">
        <v>6779</v>
      </c>
      <c r="AJ137" s="8" t="s">
        <v>6780</v>
      </c>
      <c r="AK137" s="8" t="s">
        <v>6781</v>
      </c>
      <c r="AL137" s="8" t="s">
        <v>6782</v>
      </c>
      <c r="AM137" s="8" t="s">
        <v>6783</v>
      </c>
      <c r="AN137" s="8" t="s">
        <v>6784</v>
      </c>
      <c r="AO137" s="8" t="s">
        <v>6785</v>
      </c>
      <c r="AP137" s="8" t="s">
        <v>6786</v>
      </c>
      <c r="AQ137" s="8" t="s">
        <v>6787</v>
      </c>
      <c r="AR137" s="8" t="s">
        <v>6788</v>
      </c>
      <c r="AS137" s="8" t="s">
        <v>6789</v>
      </c>
      <c r="AT137" s="8" t="s">
        <v>6790</v>
      </c>
      <c r="AU137" s="8" t="s">
        <v>6791</v>
      </c>
      <c r="AV137" s="8" t="s">
        <v>6792</v>
      </c>
      <c r="AW137" s="8" t="s">
        <v>6793</v>
      </c>
      <c r="AX137" s="8" t="s">
        <v>6794</v>
      </c>
      <c r="AY137" s="8" t="s">
        <v>6795</v>
      </c>
      <c r="AZ137" s="8" t="s">
        <v>6796</v>
      </c>
      <c r="BA137" s="8" t="s">
        <v>6797</v>
      </c>
      <c r="BB137" s="8" t="s">
        <v>6798</v>
      </c>
      <c r="BC137" s="8" t="s">
        <v>6799</v>
      </c>
    </row>
    <row r="138" spans="1:55" x14ac:dyDescent="0.25">
      <c r="A138" s="7" t="s">
        <v>6800</v>
      </c>
      <c r="B138" s="7" t="s">
        <v>6749</v>
      </c>
      <c r="C138" s="7" t="s">
        <v>57</v>
      </c>
      <c r="D138" s="7" t="s">
        <v>58</v>
      </c>
      <c r="E138" s="7">
        <v>6402</v>
      </c>
      <c r="F138" s="8" t="s">
        <v>6801</v>
      </c>
      <c r="G138" s="8" t="s">
        <v>6802</v>
      </c>
      <c r="H138" s="8" t="s">
        <v>6803</v>
      </c>
      <c r="I138" s="8" t="s">
        <v>6804</v>
      </c>
      <c r="J138" s="8" t="s">
        <v>6805</v>
      </c>
      <c r="K138" s="8" t="s">
        <v>6806</v>
      </c>
      <c r="L138" s="8" t="s">
        <v>6807</v>
      </c>
      <c r="M138" s="8" t="s">
        <v>6808</v>
      </c>
      <c r="N138" s="8" t="s">
        <v>6809</v>
      </c>
      <c r="O138" s="8" t="s">
        <v>6810</v>
      </c>
      <c r="P138" s="8" t="s">
        <v>6811</v>
      </c>
      <c r="Q138" s="8" t="s">
        <v>6812</v>
      </c>
      <c r="R138" s="8" t="s">
        <v>6813</v>
      </c>
      <c r="S138" s="8" t="s">
        <v>6814</v>
      </c>
      <c r="T138" s="8" t="s">
        <v>6815</v>
      </c>
      <c r="U138" s="8" t="s">
        <v>6816</v>
      </c>
      <c r="V138" s="8" t="s">
        <v>6817</v>
      </c>
      <c r="W138" s="8" t="s">
        <v>6818</v>
      </c>
      <c r="X138" s="8" t="s">
        <v>6819</v>
      </c>
      <c r="Y138" s="8" t="s">
        <v>6820</v>
      </c>
      <c r="Z138" s="8" t="s">
        <v>6821</v>
      </c>
      <c r="AA138" s="8" t="s">
        <v>6822</v>
      </c>
      <c r="AB138" s="8" t="s">
        <v>6823</v>
      </c>
      <c r="AC138" s="8" t="s">
        <v>6824</v>
      </c>
      <c r="AD138" s="8" t="s">
        <v>6825</v>
      </c>
      <c r="AE138" s="8" t="s">
        <v>6826</v>
      </c>
      <c r="AF138" s="8" t="s">
        <v>3933</v>
      </c>
      <c r="AG138" s="8" t="s">
        <v>1620</v>
      </c>
      <c r="AH138" s="8" t="s">
        <v>6827</v>
      </c>
      <c r="AI138" s="8" t="s">
        <v>6828</v>
      </c>
      <c r="AJ138" s="8" t="s">
        <v>6829</v>
      </c>
      <c r="AK138" s="8" t="s">
        <v>6830</v>
      </c>
      <c r="AL138" s="8" t="s">
        <v>6831</v>
      </c>
      <c r="AM138" s="8" t="s">
        <v>6832</v>
      </c>
      <c r="AN138" s="8" t="s">
        <v>6833</v>
      </c>
      <c r="AO138" s="8" t="s">
        <v>6834</v>
      </c>
      <c r="AP138" s="8" t="s">
        <v>6835</v>
      </c>
      <c r="AQ138" s="8" t="s">
        <v>6836</v>
      </c>
      <c r="AR138" s="8" t="s">
        <v>6837</v>
      </c>
      <c r="AS138" s="8" t="s">
        <v>6838</v>
      </c>
      <c r="AT138" s="8" t="s">
        <v>6839</v>
      </c>
      <c r="AU138" s="8" t="s">
        <v>6840</v>
      </c>
      <c r="AV138" s="8" t="s">
        <v>6841</v>
      </c>
      <c r="AW138" s="8" t="s">
        <v>2477</v>
      </c>
      <c r="AX138" s="8" t="s">
        <v>6842</v>
      </c>
      <c r="AY138" s="8" t="s">
        <v>6843</v>
      </c>
      <c r="AZ138" s="8" t="s">
        <v>6844</v>
      </c>
      <c r="BA138" s="8" t="s">
        <v>6845</v>
      </c>
      <c r="BB138" s="8" t="s">
        <v>6846</v>
      </c>
      <c r="BC138" s="8" t="s">
        <v>6847</v>
      </c>
    </row>
    <row r="139" spans="1:55" x14ac:dyDescent="0.25">
      <c r="A139" s="7" t="s">
        <v>6848</v>
      </c>
      <c r="B139" s="7" t="s">
        <v>6749</v>
      </c>
      <c r="C139" s="7" t="s">
        <v>57</v>
      </c>
      <c r="D139" s="7" t="s">
        <v>58</v>
      </c>
      <c r="E139" s="7">
        <v>6403</v>
      </c>
      <c r="F139" s="8" t="s">
        <v>6849</v>
      </c>
      <c r="G139" s="8" t="s">
        <v>6850</v>
      </c>
      <c r="H139" s="8" t="s">
        <v>6851</v>
      </c>
      <c r="I139" s="8" t="s">
        <v>6852</v>
      </c>
      <c r="J139" s="8" t="s">
        <v>6853</v>
      </c>
      <c r="K139" s="8" t="s">
        <v>6854</v>
      </c>
      <c r="L139" s="8" t="s">
        <v>6855</v>
      </c>
      <c r="M139" s="8" t="s">
        <v>6856</v>
      </c>
      <c r="N139" s="8" t="s">
        <v>6857</v>
      </c>
      <c r="O139" s="8" t="s">
        <v>6858</v>
      </c>
      <c r="P139" s="8" t="s">
        <v>6859</v>
      </c>
      <c r="Q139" s="8" t="s">
        <v>6860</v>
      </c>
      <c r="R139" s="8" t="s">
        <v>6861</v>
      </c>
      <c r="S139" s="8" t="s">
        <v>6862</v>
      </c>
      <c r="T139" s="8" t="s">
        <v>6863</v>
      </c>
      <c r="U139" s="8" t="s">
        <v>6864</v>
      </c>
      <c r="V139" s="8" t="s">
        <v>6865</v>
      </c>
      <c r="W139" s="8" t="s">
        <v>6866</v>
      </c>
      <c r="X139" s="8" t="s">
        <v>6867</v>
      </c>
      <c r="Y139" s="8" t="s">
        <v>6868</v>
      </c>
      <c r="Z139" s="8" t="s">
        <v>6869</v>
      </c>
      <c r="AA139" s="8" t="s">
        <v>6870</v>
      </c>
      <c r="AB139" s="8" t="s">
        <v>6871</v>
      </c>
      <c r="AC139" s="8" t="s">
        <v>6872</v>
      </c>
      <c r="AD139" s="8" t="s">
        <v>6873</v>
      </c>
      <c r="AE139" s="8" t="s">
        <v>6874</v>
      </c>
      <c r="AF139" s="8" t="s">
        <v>6875</v>
      </c>
      <c r="AG139" s="8" t="s">
        <v>6876</v>
      </c>
      <c r="AH139" s="8" t="s">
        <v>6877</v>
      </c>
      <c r="AI139" s="8" t="s">
        <v>6878</v>
      </c>
      <c r="AJ139" s="8" t="s">
        <v>6879</v>
      </c>
      <c r="AK139" s="8" t="s">
        <v>6880</v>
      </c>
      <c r="AL139" s="8" t="s">
        <v>194</v>
      </c>
      <c r="AM139" s="8" t="s">
        <v>6881</v>
      </c>
      <c r="AN139" s="8" t="s">
        <v>6882</v>
      </c>
      <c r="AO139" s="8" t="s">
        <v>6883</v>
      </c>
      <c r="AP139" s="8" t="s">
        <v>6884</v>
      </c>
      <c r="AQ139" s="8" t="s">
        <v>6885</v>
      </c>
      <c r="AR139" s="8" t="s">
        <v>6886</v>
      </c>
      <c r="AS139" s="8" t="s">
        <v>6887</v>
      </c>
      <c r="AT139" s="8" t="s">
        <v>6888</v>
      </c>
      <c r="AU139" s="8" t="s">
        <v>6889</v>
      </c>
      <c r="AV139" s="8" t="s">
        <v>6890</v>
      </c>
      <c r="AW139" s="8" t="s">
        <v>6891</v>
      </c>
      <c r="AX139" s="8" t="s">
        <v>6892</v>
      </c>
      <c r="AY139" s="8" t="s">
        <v>6893</v>
      </c>
      <c r="AZ139" s="8" t="s">
        <v>6894</v>
      </c>
      <c r="BA139" s="8" t="s">
        <v>6895</v>
      </c>
      <c r="BB139" s="8" t="s">
        <v>6896</v>
      </c>
      <c r="BC139" s="8" t="s">
        <v>6897</v>
      </c>
    </row>
    <row r="140" spans="1:55" x14ac:dyDescent="0.25">
      <c r="A140" s="7" t="s">
        <v>6898</v>
      </c>
      <c r="B140" s="7" t="s">
        <v>56</v>
      </c>
      <c r="C140" s="7" t="s">
        <v>57</v>
      </c>
      <c r="D140" s="7" t="s">
        <v>58</v>
      </c>
      <c r="E140" s="7">
        <v>6404</v>
      </c>
      <c r="F140" s="8" t="s">
        <v>59</v>
      </c>
      <c r="G140" s="8" t="s">
        <v>6899</v>
      </c>
      <c r="H140" s="8" t="s">
        <v>6900</v>
      </c>
      <c r="I140" s="8" t="s">
        <v>6901</v>
      </c>
      <c r="J140" s="8" t="s">
        <v>6902</v>
      </c>
      <c r="K140" s="8" t="s">
        <v>6903</v>
      </c>
      <c r="L140" s="8" t="s">
        <v>6904</v>
      </c>
      <c r="M140" s="8" t="s">
        <v>6905</v>
      </c>
      <c r="N140" s="8" t="s">
        <v>6906</v>
      </c>
      <c r="O140" s="8" t="s">
        <v>6907</v>
      </c>
      <c r="P140" s="8" t="s">
        <v>6908</v>
      </c>
      <c r="Q140" s="8" t="s">
        <v>6909</v>
      </c>
      <c r="R140" s="8" t="s">
        <v>6910</v>
      </c>
      <c r="S140" s="8" t="s">
        <v>6911</v>
      </c>
      <c r="T140" s="8" t="s">
        <v>6912</v>
      </c>
      <c r="U140" s="8" t="s">
        <v>6913</v>
      </c>
      <c r="V140" s="8" t="s">
        <v>6914</v>
      </c>
      <c r="W140" s="8" t="s">
        <v>6915</v>
      </c>
      <c r="X140" s="8" t="s">
        <v>6916</v>
      </c>
      <c r="Y140" s="8" t="s">
        <v>6917</v>
      </c>
      <c r="Z140" s="8" t="s">
        <v>533</v>
      </c>
      <c r="AA140" s="8" t="s">
        <v>6918</v>
      </c>
      <c r="AB140" s="8" t="s">
        <v>6919</v>
      </c>
      <c r="AC140" s="8" t="s">
        <v>6522</v>
      </c>
      <c r="AD140" s="8" t="s">
        <v>6920</v>
      </c>
      <c r="AE140" s="8" t="s">
        <v>6921</v>
      </c>
      <c r="AF140" s="8" t="s">
        <v>6922</v>
      </c>
      <c r="AG140" s="8" t="s">
        <v>6923</v>
      </c>
      <c r="AH140" s="8" t="s">
        <v>490</v>
      </c>
      <c r="AI140" s="8" t="s">
        <v>6924</v>
      </c>
      <c r="AJ140" s="8" t="s">
        <v>6925</v>
      </c>
      <c r="AK140" s="8" t="s">
        <v>6926</v>
      </c>
      <c r="AL140" s="8" t="s">
        <v>194</v>
      </c>
      <c r="AM140" s="8" t="s">
        <v>6927</v>
      </c>
      <c r="AN140" s="8" t="s">
        <v>6928</v>
      </c>
      <c r="AO140" s="8" t="s">
        <v>6929</v>
      </c>
      <c r="AP140" s="8" t="s">
        <v>6930</v>
      </c>
      <c r="AQ140" s="8" t="s">
        <v>6931</v>
      </c>
      <c r="AR140" s="8" t="s">
        <v>6932</v>
      </c>
      <c r="AS140" s="8" t="s">
        <v>6933</v>
      </c>
      <c r="AT140" s="8" t="s">
        <v>6934</v>
      </c>
      <c r="AU140" s="8" t="s">
        <v>6935</v>
      </c>
      <c r="AV140" s="8" t="s">
        <v>6936</v>
      </c>
      <c r="AW140" s="8" t="s">
        <v>6937</v>
      </c>
      <c r="AX140" s="8" t="s">
        <v>6938</v>
      </c>
      <c r="AY140" s="8" t="s">
        <v>6939</v>
      </c>
      <c r="AZ140" s="8" t="s">
        <v>6940</v>
      </c>
      <c r="BA140" s="8" t="s">
        <v>6941</v>
      </c>
      <c r="BB140" s="8" t="s">
        <v>6942</v>
      </c>
      <c r="BC140" s="8" t="s">
        <v>6943</v>
      </c>
    </row>
    <row r="141" spans="1:55" x14ac:dyDescent="0.25">
      <c r="A141" s="7" t="s">
        <v>6944</v>
      </c>
      <c r="B141" s="7" t="s">
        <v>6945</v>
      </c>
      <c r="C141" s="7" t="s">
        <v>57</v>
      </c>
      <c r="D141" s="7" t="s">
        <v>58</v>
      </c>
      <c r="E141" s="7">
        <v>6405</v>
      </c>
      <c r="F141" s="8" t="s">
        <v>6946</v>
      </c>
      <c r="G141" s="8" t="s">
        <v>6947</v>
      </c>
      <c r="H141" s="8" t="s">
        <v>6948</v>
      </c>
      <c r="I141" s="8" t="s">
        <v>6949</v>
      </c>
      <c r="J141" s="8" t="s">
        <v>6950</v>
      </c>
      <c r="K141" s="8" t="s">
        <v>6951</v>
      </c>
      <c r="L141" s="8" t="s">
        <v>6952</v>
      </c>
      <c r="M141" s="8" t="s">
        <v>6953</v>
      </c>
      <c r="N141" s="8" t="s">
        <v>6954</v>
      </c>
      <c r="O141" s="8" t="s">
        <v>6955</v>
      </c>
      <c r="P141" s="8" t="s">
        <v>6956</v>
      </c>
      <c r="Q141" s="8" t="s">
        <v>6957</v>
      </c>
      <c r="R141" s="8" t="s">
        <v>6958</v>
      </c>
      <c r="S141" s="8" t="s">
        <v>6959</v>
      </c>
      <c r="T141" s="8" t="s">
        <v>6960</v>
      </c>
      <c r="U141" s="8" t="s">
        <v>6961</v>
      </c>
      <c r="V141" s="8" t="s">
        <v>6962</v>
      </c>
      <c r="W141" s="8" t="s">
        <v>6963</v>
      </c>
      <c r="X141" s="8" t="s">
        <v>6964</v>
      </c>
      <c r="Y141" s="8" t="s">
        <v>6965</v>
      </c>
      <c r="Z141" s="8" t="s">
        <v>6966</v>
      </c>
      <c r="AA141" s="8" t="s">
        <v>6967</v>
      </c>
      <c r="AB141" s="8" t="s">
        <v>6968</v>
      </c>
      <c r="AC141" s="8" t="s">
        <v>6969</v>
      </c>
      <c r="AD141" s="8" t="s">
        <v>6970</v>
      </c>
      <c r="AE141" s="8" t="s">
        <v>6971</v>
      </c>
      <c r="AF141" s="8" t="s">
        <v>6972</v>
      </c>
      <c r="AG141" s="8" t="s">
        <v>6973</v>
      </c>
      <c r="AH141" s="8" t="s">
        <v>6974</v>
      </c>
      <c r="AI141" s="8" t="s">
        <v>6975</v>
      </c>
      <c r="AJ141" s="8" t="s">
        <v>6976</v>
      </c>
      <c r="AK141" s="8" t="s">
        <v>6977</v>
      </c>
      <c r="AL141" s="8" t="s">
        <v>6978</v>
      </c>
      <c r="AM141" s="8" t="s">
        <v>6979</v>
      </c>
      <c r="AN141" s="8" t="s">
        <v>6980</v>
      </c>
      <c r="AO141" s="8" t="s">
        <v>6981</v>
      </c>
      <c r="AP141" s="8" t="s">
        <v>6982</v>
      </c>
      <c r="AQ141" s="8" t="s">
        <v>6983</v>
      </c>
      <c r="AR141" s="8" t="s">
        <v>6984</v>
      </c>
      <c r="AS141" s="8" t="s">
        <v>6985</v>
      </c>
      <c r="AT141" s="8" t="s">
        <v>6986</v>
      </c>
      <c r="AU141" s="8" t="s">
        <v>6987</v>
      </c>
      <c r="AV141" s="8" t="s">
        <v>6988</v>
      </c>
      <c r="AW141" s="8" t="s">
        <v>6989</v>
      </c>
      <c r="AX141" s="8" t="s">
        <v>6990</v>
      </c>
      <c r="AY141" s="8" t="s">
        <v>6991</v>
      </c>
      <c r="AZ141" s="8" t="s">
        <v>6992</v>
      </c>
      <c r="BA141" s="8" t="s">
        <v>6993</v>
      </c>
      <c r="BB141" s="8" t="s">
        <v>6994</v>
      </c>
      <c r="BC141" s="8" t="s">
        <v>6995</v>
      </c>
    </row>
    <row r="142" spans="1:55" x14ac:dyDescent="0.25">
      <c r="A142" s="7" t="s">
        <v>6996</v>
      </c>
      <c r="B142" s="7" t="s">
        <v>6945</v>
      </c>
      <c r="C142" s="7" t="s">
        <v>57</v>
      </c>
      <c r="D142" s="7" t="s">
        <v>58</v>
      </c>
      <c r="E142" s="7">
        <v>6406</v>
      </c>
      <c r="F142" s="8" t="s">
        <v>6997</v>
      </c>
      <c r="G142" s="8" t="s">
        <v>6998</v>
      </c>
      <c r="H142" s="8" t="s">
        <v>6999</v>
      </c>
      <c r="I142" s="8" t="s">
        <v>7000</v>
      </c>
      <c r="J142" s="8" t="s">
        <v>7001</v>
      </c>
      <c r="K142" s="8" t="s">
        <v>7002</v>
      </c>
      <c r="L142" s="8" t="s">
        <v>7003</v>
      </c>
      <c r="M142" s="8" t="s">
        <v>7004</v>
      </c>
      <c r="N142" s="8" t="s">
        <v>7005</v>
      </c>
      <c r="O142" s="8" t="s">
        <v>7006</v>
      </c>
      <c r="P142" s="8" t="s">
        <v>7007</v>
      </c>
      <c r="Q142" s="8" t="s">
        <v>7008</v>
      </c>
      <c r="R142" s="8" t="s">
        <v>7009</v>
      </c>
      <c r="S142" s="8" t="s">
        <v>7010</v>
      </c>
      <c r="T142" s="8" t="s">
        <v>7011</v>
      </c>
      <c r="U142" s="8" t="s">
        <v>7012</v>
      </c>
      <c r="V142" s="8" t="s">
        <v>7013</v>
      </c>
      <c r="W142" s="8" t="s">
        <v>7014</v>
      </c>
      <c r="X142" s="8" t="s">
        <v>7015</v>
      </c>
      <c r="Y142" s="8" t="s">
        <v>7016</v>
      </c>
      <c r="Z142" s="8" t="s">
        <v>7017</v>
      </c>
      <c r="AA142" s="8" t="s">
        <v>7018</v>
      </c>
      <c r="AB142" s="8" t="s">
        <v>7019</v>
      </c>
      <c r="AC142" s="8" t="s">
        <v>7020</v>
      </c>
      <c r="AD142" s="8" t="s">
        <v>7021</v>
      </c>
      <c r="AE142" s="8" t="s">
        <v>7022</v>
      </c>
      <c r="AF142" s="8" t="s">
        <v>7023</v>
      </c>
      <c r="AG142" s="8" t="s">
        <v>7024</v>
      </c>
      <c r="AH142" s="8" t="s">
        <v>7025</v>
      </c>
      <c r="AI142" s="8" t="s">
        <v>7026</v>
      </c>
      <c r="AJ142" s="8" t="s">
        <v>7027</v>
      </c>
      <c r="AK142" s="8" t="s">
        <v>7028</v>
      </c>
      <c r="AL142" s="8" t="s">
        <v>7029</v>
      </c>
      <c r="AM142" s="8" t="s">
        <v>444</v>
      </c>
      <c r="AN142" s="8" t="s">
        <v>7030</v>
      </c>
      <c r="AO142" s="8" t="s">
        <v>7031</v>
      </c>
      <c r="AP142" s="8" t="s">
        <v>7032</v>
      </c>
      <c r="AQ142" s="8" t="s">
        <v>7033</v>
      </c>
      <c r="AR142" s="8" t="s">
        <v>7034</v>
      </c>
      <c r="AS142" s="8" t="s">
        <v>7035</v>
      </c>
      <c r="AT142" s="8" t="s">
        <v>7036</v>
      </c>
      <c r="AU142" s="8" t="s">
        <v>7037</v>
      </c>
      <c r="AV142" s="8" t="s">
        <v>7038</v>
      </c>
      <c r="AW142" s="8" t="s">
        <v>6395</v>
      </c>
      <c r="AX142" s="8" t="s">
        <v>7039</v>
      </c>
      <c r="AY142" s="8" t="s">
        <v>7040</v>
      </c>
      <c r="AZ142" s="8" t="s">
        <v>7041</v>
      </c>
      <c r="BA142" s="8" t="s">
        <v>7042</v>
      </c>
      <c r="BB142" s="8" t="s">
        <v>7043</v>
      </c>
      <c r="BC142" s="8" t="s">
        <v>7044</v>
      </c>
    </row>
    <row r="143" spans="1:55" x14ac:dyDescent="0.25">
      <c r="A143" s="7" t="s">
        <v>7045</v>
      </c>
      <c r="B143" s="7" t="s">
        <v>6945</v>
      </c>
      <c r="C143" s="7" t="s">
        <v>57</v>
      </c>
      <c r="D143" s="7" t="s">
        <v>58</v>
      </c>
      <c r="E143" s="7">
        <v>6407</v>
      </c>
      <c r="F143" s="8" t="s">
        <v>7046</v>
      </c>
      <c r="G143" s="8" t="s">
        <v>7047</v>
      </c>
      <c r="H143" s="8" t="s">
        <v>7048</v>
      </c>
      <c r="I143" s="8" t="s">
        <v>7049</v>
      </c>
      <c r="J143" s="8" t="s">
        <v>7050</v>
      </c>
      <c r="K143" s="8" t="s">
        <v>7051</v>
      </c>
      <c r="L143" s="8" t="s">
        <v>7052</v>
      </c>
      <c r="M143" s="8" t="s">
        <v>7053</v>
      </c>
      <c r="N143" s="8" t="s">
        <v>7054</v>
      </c>
      <c r="O143" s="8" t="s">
        <v>7055</v>
      </c>
      <c r="P143" s="8" t="s">
        <v>7056</v>
      </c>
      <c r="Q143" s="8" t="s">
        <v>7057</v>
      </c>
      <c r="R143" s="8" t="s">
        <v>7058</v>
      </c>
      <c r="S143" s="8" t="s">
        <v>7059</v>
      </c>
      <c r="T143" s="8" t="s">
        <v>7060</v>
      </c>
      <c r="U143" s="8" t="s">
        <v>7061</v>
      </c>
      <c r="V143" s="8" t="s">
        <v>7062</v>
      </c>
      <c r="W143" s="8" t="s">
        <v>7063</v>
      </c>
      <c r="X143" s="8" t="s">
        <v>7064</v>
      </c>
      <c r="Y143" s="8" t="s">
        <v>7065</v>
      </c>
      <c r="Z143" s="8" t="s">
        <v>7066</v>
      </c>
      <c r="AA143" s="8" t="s">
        <v>7067</v>
      </c>
      <c r="AB143" s="8" t="s">
        <v>7068</v>
      </c>
      <c r="AC143" s="8" t="s">
        <v>7069</v>
      </c>
      <c r="AD143" s="8" t="s">
        <v>7070</v>
      </c>
      <c r="AE143" s="8" t="s">
        <v>7071</v>
      </c>
      <c r="AF143" s="8" t="s">
        <v>7072</v>
      </c>
      <c r="AG143" s="8" t="s">
        <v>7073</v>
      </c>
      <c r="AH143" s="8" t="s">
        <v>7074</v>
      </c>
      <c r="AI143" s="8" t="s">
        <v>7075</v>
      </c>
      <c r="AJ143" s="8" t="s">
        <v>7076</v>
      </c>
      <c r="AK143" s="8" t="s">
        <v>7077</v>
      </c>
      <c r="AL143" s="8" t="s">
        <v>7078</v>
      </c>
      <c r="AM143" s="8" t="s">
        <v>7079</v>
      </c>
      <c r="AN143" s="8" t="s">
        <v>7080</v>
      </c>
      <c r="AO143" s="8" t="s">
        <v>7081</v>
      </c>
      <c r="AP143" s="8" t="s">
        <v>7082</v>
      </c>
      <c r="AQ143" s="8" t="s">
        <v>7083</v>
      </c>
      <c r="AR143" s="8" t="s">
        <v>7084</v>
      </c>
      <c r="AS143" s="8" t="s">
        <v>7085</v>
      </c>
      <c r="AT143" s="8" t="s">
        <v>7086</v>
      </c>
      <c r="AU143" s="8" t="s">
        <v>7087</v>
      </c>
      <c r="AV143" s="8" t="s">
        <v>7088</v>
      </c>
      <c r="AW143" s="8" t="s">
        <v>7089</v>
      </c>
      <c r="AX143" s="8" t="s">
        <v>7090</v>
      </c>
      <c r="AY143" s="8" t="s">
        <v>7091</v>
      </c>
      <c r="AZ143" s="8" t="s">
        <v>7092</v>
      </c>
      <c r="BA143" s="8" t="s">
        <v>7093</v>
      </c>
      <c r="BB143" s="8" t="s">
        <v>7094</v>
      </c>
      <c r="BC143" s="8" t="s">
        <v>7095</v>
      </c>
    </row>
    <row r="144" spans="1:55" x14ac:dyDescent="0.25">
      <c r="A144" s="7" t="s">
        <v>7096</v>
      </c>
      <c r="B144" s="7" t="s">
        <v>56</v>
      </c>
      <c r="C144" s="7" t="s">
        <v>57</v>
      </c>
      <c r="D144" s="7" t="s">
        <v>58</v>
      </c>
      <c r="E144" s="7">
        <v>6408</v>
      </c>
      <c r="F144" s="8" t="s">
        <v>7097</v>
      </c>
      <c r="G144" s="8" t="s">
        <v>7098</v>
      </c>
      <c r="H144" s="8" t="s">
        <v>7099</v>
      </c>
      <c r="I144" s="8" t="s">
        <v>7100</v>
      </c>
      <c r="J144" s="8" t="s">
        <v>7101</v>
      </c>
      <c r="K144" s="8" t="s">
        <v>7102</v>
      </c>
      <c r="L144" s="8" t="s">
        <v>7103</v>
      </c>
      <c r="M144" s="8" t="s">
        <v>7104</v>
      </c>
      <c r="N144" s="8" t="s">
        <v>7105</v>
      </c>
      <c r="O144" s="8" t="s">
        <v>7106</v>
      </c>
      <c r="P144" s="8" t="s">
        <v>7107</v>
      </c>
      <c r="Q144" s="8" t="s">
        <v>7108</v>
      </c>
      <c r="R144" s="8" t="s">
        <v>7109</v>
      </c>
      <c r="S144" s="8" t="s">
        <v>7110</v>
      </c>
      <c r="T144" s="8" t="s">
        <v>7111</v>
      </c>
      <c r="U144" s="8" t="s">
        <v>7112</v>
      </c>
      <c r="V144" s="8" t="s">
        <v>7113</v>
      </c>
      <c r="W144" s="8" t="s">
        <v>7114</v>
      </c>
      <c r="X144" s="8" t="s">
        <v>7115</v>
      </c>
      <c r="Y144" s="8" t="s">
        <v>7116</v>
      </c>
      <c r="Z144" s="8" t="s">
        <v>7117</v>
      </c>
      <c r="AA144" s="8" t="s">
        <v>7118</v>
      </c>
      <c r="AB144" s="8" t="s">
        <v>7119</v>
      </c>
      <c r="AC144" s="8" t="s">
        <v>7120</v>
      </c>
      <c r="AD144" s="8" t="s">
        <v>7121</v>
      </c>
      <c r="AE144" s="8" t="s">
        <v>7122</v>
      </c>
      <c r="AF144" s="8" t="s">
        <v>7123</v>
      </c>
      <c r="AG144" s="8" t="s">
        <v>7124</v>
      </c>
      <c r="AH144" s="8" t="s">
        <v>490</v>
      </c>
      <c r="AI144" s="8" t="s">
        <v>7125</v>
      </c>
      <c r="AJ144" s="8" t="s">
        <v>7126</v>
      </c>
      <c r="AK144" s="8" t="s">
        <v>7127</v>
      </c>
      <c r="AL144" s="8" t="s">
        <v>7128</v>
      </c>
      <c r="AM144" s="8" t="s">
        <v>7129</v>
      </c>
      <c r="AN144" s="8" t="s">
        <v>7130</v>
      </c>
      <c r="AO144" s="8" t="s">
        <v>7131</v>
      </c>
      <c r="AP144" s="8" t="s">
        <v>7132</v>
      </c>
      <c r="AQ144" s="8" t="s">
        <v>7133</v>
      </c>
      <c r="AR144" s="8" t="s">
        <v>7134</v>
      </c>
      <c r="AS144" s="8" t="s">
        <v>7135</v>
      </c>
      <c r="AT144" s="8" t="s">
        <v>7136</v>
      </c>
      <c r="AU144" s="8" t="s">
        <v>7137</v>
      </c>
      <c r="AV144" s="8" t="s">
        <v>7138</v>
      </c>
      <c r="AW144" s="8" t="s">
        <v>7139</v>
      </c>
      <c r="AX144" s="8" t="s">
        <v>7140</v>
      </c>
      <c r="AY144" s="8" t="s">
        <v>7141</v>
      </c>
      <c r="AZ144" s="8" t="s">
        <v>7142</v>
      </c>
      <c r="BA144" s="8" t="s">
        <v>7143</v>
      </c>
      <c r="BB144" s="8" t="s">
        <v>7144</v>
      </c>
      <c r="BC144" s="8" t="s">
        <v>7145</v>
      </c>
    </row>
    <row r="145" spans="1:55" x14ac:dyDescent="0.25">
      <c r="A145" s="7" t="s">
        <v>7146</v>
      </c>
      <c r="B145" s="7" t="s">
        <v>7147</v>
      </c>
      <c r="C145" s="7" t="s">
        <v>57</v>
      </c>
      <c r="D145" s="7" t="s">
        <v>58</v>
      </c>
      <c r="E145" s="7">
        <v>6409</v>
      </c>
      <c r="F145" s="8" t="s">
        <v>7148</v>
      </c>
      <c r="G145" s="8" t="s">
        <v>7149</v>
      </c>
      <c r="H145" s="8" t="s">
        <v>7150</v>
      </c>
      <c r="I145" s="8" t="s">
        <v>7151</v>
      </c>
      <c r="J145" s="8" t="s">
        <v>7152</v>
      </c>
      <c r="K145" s="8" t="s">
        <v>7153</v>
      </c>
      <c r="L145" s="8" t="s">
        <v>7154</v>
      </c>
      <c r="M145" s="8" t="s">
        <v>7155</v>
      </c>
      <c r="N145" s="8" t="s">
        <v>7156</v>
      </c>
      <c r="O145" s="8" t="s">
        <v>7157</v>
      </c>
      <c r="P145" s="8" t="s">
        <v>7158</v>
      </c>
      <c r="Q145" s="8" t="s">
        <v>7159</v>
      </c>
      <c r="R145" s="8" t="s">
        <v>7160</v>
      </c>
      <c r="S145" s="8" t="s">
        <v>7161</v>
      </c>
      <c r="T145" s="8" t="s">
        <v>7162</v>
      </c>
      <c r="U145" s="8" t="s">
        <v>7163</v>
      </c>
      <c r="V145" s="8" t="s">
        <v>7164</v>
      </c>
      <c r="W145" s="8" t="s">
        <v>7165</v>
      </c>
      <c r="X145" s="8" t="s">
        <v>7166</v>
      </c>
      <c r="Y145" s="8" t="s">
        <v>7167</v>
      </c>
      <c r="Z145" s="8" t="s">
        <v>7168</v>
      </c>
      <c r="AA145" s="8" t="s">
        <v>7169</v>
      </c>
      <c r="AB145" s="8" t="s">
        <v>7170</v>
      </c>
      <c r="AC145" s="8" t="s">
        <v>7171</v>
      </c>
      <c r="AD145" s="8" t="s">
        <v>7172</v>
      </c>
      <c r="AE145" s="8" t="s">
        <v>7173</v>
      </c>
      <c r="AF145" s="8" t="s">
        <v>7174</v>
      </c>
      <c r="AG145" s="8" t="s">
        <v>7175</v>
      </c>
      <c r="AH145" s="8" t="s">
        <v>7176</v>
      </c>
      <c r="AI145" s="8" t="s">
        <v>7177</v>
      </c>
      <c r="AJ145" s="8" t="s">
        <v>7178</v>
      </c>
      <c r="AK145" s="8" t="s">
        <v>7179</v>
      </c>
      <c r="AL145" s="8" t="s">
        <v>194</v>
      </c>
      <c r="AM145" s="8" t="s">
        <v>7180</v>
      </c>
      <c r="AN145" s="8" t="s">
        <v>7181</v>
      </c>
      <c r="AO145" s="8" t="s">
        <v>7182</v>
      </c>
      <c r="AP145" s="8" t="s">
        <v>7183</v>
      </c>
      <c r="AQ145" s="8" t="s">
        <v>7184</v>
      </c>
      <c r="AR145" s="8" t="s">
        <v>7185</v>
      </c>
      <c r="AS145" s="8" t="s">
        <v>7186</v>
      </c>
      <c r="AT145" s="8" t="s">
        <v>7187</v>
      </c>
      <c r="AU145" s="8" t="s">
        <v>7188</v>
      </c>
      <c r="AV145" s="8" t="s">
        <v>7189</v>
      </c>
      <c r="AW145" s="8" t="s">
        <v>7190</v>
      </c>
      <c r="AX145" s="8" t="s">
        <v>7191</v>
      </c>
      <c r="AY145" s="8" t="s">
        <v>7192</v>
      </c>
      <c r="AZ145" s="8" t="s">
        <v>7193</v>
      </c>
      <c r="BA145" s="8" t="s">
        <v>7194</v>
      </c>
      <c r="BB145" s="8" t="s">
        <v>7195</v>
      </c>
      <c r="BC145" s="8" t="s">
        <v>7196</v>
      </c>
    </row>
    <row r="146" spans="1:55" x14ac:dyDescent="0.25">
      <c r="A146" s="7" t="s">
        <v>7197</v>
      </c>
      <c r="B146" s="7" t="s">
        <v>7147</v>
      </c>
      <c r="C146" s="7" t="s">
        <v>57</v>
      </c>
      <c r="D146" s="7" t="s">
        <v>58</v>
      </c>
      <c r="E146" s="7">
        <v>6410</v>
      </c>
      <c r="F146" s="8" t="s">
        <v>7198</v>
      </c>
      <c r="G146" s="8" t="s">
        <v>7199</v>
      </c>
      <c r="H146" s="8" t="s">
        <v>7200</v>
      </c>
      <c r="I146" s="8" t="s">
        <v>7201</v>
      </c>
      <c r="J146" s="8" t="s">
        <v>7202</v>
      </c>
      <c r="K146" s="8" t="s">
        <v>7203</v>
      </c>
      <c r="L146" s="8" t="s">
        <v>7204</v>
      </c>
      <c r="M146" s="8" t="s">
        <v>7205</v>
      </c>
      <c r="N146" s="8" t="s">
        <v>7206</v>
      </c>
      <c r="O146" s="8" t="s">
        <v>7207</v>
      </c>
      <c r="P146" s="8" t="s">
        <v>7208</v>
      </c>
      <c r="Q146" s="8" t="s">
        <v>7209</v>
      </c>
      <c r="R146" s="8" t="s">
        <v>7210</v>
      </c>
      <c r="S146" s="8" t="s">
        <v>7211</v>
      </c>
      <c r="T146" s="8" t="s">
        <v>7212</v>
      </c>
      <c r="U146" s="8" t="s">
        <v>7213</v>
      </c>
      <c r="V146" s="8" t="s">
        <v>7214</v>
      </c>
      <c r="W146" s="8" t="s">
        <v>7215</v>
      </c>
      <c r="X146" s="8" t="s">
        <v>7216</v>
      </c>
      <c r="Y146" s="8" t="s">
        <v>7217</v>
      </c>
      <c r="Z146" s="8" t="s">
        <v>7218</v>
      </c>
      <c r="AA146" s="8" t="s">
        <v>7219</v>
      </c>
      <c r="AB146" s="8" t="s">
        <v>7220</v>
      </c>
      <c r="AC146" s="8" t="s">
        <v>7221</v>
      </c>
      <c r="AD146" s="8" t="s">
        <v>7222</v>
      </c>
      <c r="AE146" s="8" t="s">
        <v>7223</v>
      </c>
      <c r="AF146" s="8" t="s">
        <v>7224</v>
      </c>
      <c r="AG146" s="8" t="s">
        <v>7225</v>
      </c>
      <c r="AH146" s="8" t="s">
        <v>7226</v>
      </c>
      <c r="AI146" s="8" t="s">
        <v>7227</v>
      </c>
      <c r="AJ146" s="8" t="s">
        <v>7228</v>
      </c>
      <c r="AK146" s="8" t="s">
        <v>7229</v>
      </c>
      <c r="AL146" s="8" t="s">
        <v>194</v>
      </c>
      <c r="AM146" s="8" t="s">
        <v>7230</v>
      </c>
      <c r="AN146" s="8" t="s">
        <v>7231</v>
      </c>
      <c r="AO146" s="8" t="s">
        <v>7232</v>
      </c>
      <c r="AP146" s="8" t="s">
        <v>7233</v>
      </c>
      <c r="AQ146" s="8" t="s">
        <v>7234</v>
      </c>
      <c r="AR146" s="8" t="s">
        <v>7235</v>
      </c>
      <c r="AS146" s="8" t="s">
        <v>7236</v>
      </c>
      <c r="AT146" s="8" t="s">
        <v>7237</v>
      </c>
      <c r="AU146" s="8" t="s">
        <v>7238</v>
      </c>
      <c r="AV146" s="8" t="s">
        <v>7239</v>
      </c>
      <c r="AW146" s="8" t="s">
        <v>7240</v>
      </c>
      <c r="AX146" s="8" t="s">
        <v>7241</v>
      </c>
      <c r="AY146" s="8" t="s">
        <v>7242</v>
      </c>
      <c r="AZ146" s="8" t="s">
        <v>7243</v>
      </c>
      <c r="BA146" s="8" t="s">
        <v>7244</v>
      </c>
      <c r="BB146" s="8" t="s">
        <v>7245</v>
      </c>
      <c r="BC146" s="8" t="s">
        <v>7246</v>
      </c>
    </row>
    <row r="147" spans="1:55" x14ac:dyDescent="0.25">
      <c r="A147" s="7" t="s">
        <v>7247</v>
      </c>
      <c r="B147" s="7" t="s">
        <v>7147</v>
      </c>
      <c r="C147" s="7" t="s">
        <v>57</v>
      </c>
      <c r="D147" s="7" t="s">
        <v>58</v>
      </c>
      <c r="E147" s="7">
        <v>6411</v>
      </c>
      <c r="F147" s="8" t="s">
        <v>7248</v>
      </c>
      <c r="G147" s="8" t="s">
        <v>7249</v>
      </c>
      <c r="H147" s="8" t="s">
        <v>7250</v>
      </c>
      <c r="I147" s="8" t="s">
        <v>7251</v>
      </c>
      <c r="J147" s="8" t="s">
        <v>7252</v>
      </c>
      <c r="K147" s="8" t="s">
        <v>7253</v>
      </c>
      <c r="L147" s="8" t="s">
        <v>7254</v>
      </c>
      <c r="M147" s="8" t="s">
        <v>7255</v>
      </c>
      <c r="N147" s="8" t="s">
        <v>7256</v>
      </c>
      <c r="O147" s="8" t="s">
        <v>7257</v>
      </c>
      <c r="P147" s="8" t="s">
        <v>7258</v>
      </c>
      <c r="Q147" s="8" t="s">
        <v>7259</v>
      </c>
      <c r="R147" s="8" t="s">
        <v>7260</v>
      </c>
      <c r="S147" s="8" t="s">
        <v>7261</v>
      </c>
      <c r="T147" s="8" t="s">
        <v>7262</v>
      </c>
      <c r="U147" s="8" t="s">
        <v>7263</v>
      </c>
      <c r="V147" s="8" t="s">
        <v>7264</v>
      </c>
      <c r="W147" s="8" t="s">
        <v>7265</v>
      </c>
      <c r="X147" s="8" t="s">
        <v>7266</v>
      </c>
      <c r="Y147" s="8" t="s">
        <v>7267</v>
      </c>
      <c r="Z147" s="8" t="s">
        <v>7268</v>
      </c>
      <c r="AA147" s="8" t="s">
        <v>7269</v>
      </c>
      <c r="AB147" s="8" t="s">
        <v>7270</v>
      </c>
      <c r="AC147" s="8" t="s">
        <v>7271</v>
      </c>
      <c r="AD147" s="8" t="s">
        <v>7272</v>
      </c>
      <c r="AE147" s="8" t="s">
        <v>7273</v>
      </c>
      <c r="AF147" s="8" t="s">
        <v>7274</v>
      </c>
      <c r="AG147" s="8" t="s">
        <v>2166</v>
      </c>
      <c r="AH147" s="8" t="s">
        <v>7275</v>
      </c>
      <c r="AI147" s="8" t="s">
        <v>7276</v>
      </c>
      <c r="AJ147" s="8" t="s">
        <v>7277</v>
      </c>
      <c r="AK147" s="8" t="s">
        <v>7278</v>
      </c>
      <c r="AL147" s="8" t="s">
        <v>194</v>
      </c>
      <c r="AM147" s="8" t="s">
        <v>7279</v>
      </c>
      <c r="AN147" s="8" t="s">
        <v>7280</v>
      </c>
      <c r="AO147" s="8" t="s">
        <v>7281</v>
      </c>
      <c r="AP147" s="8" t="s">
        <v>7282</v>
      </c>
      <c r="AQ147" s="8" t="s">
        <v>7283</v>
      </c>
      <c r="AR147" s="8" t="s">
        <v>7284</v>
      </c>
      <c r="AS147" s="8" t="s">
        <v>7285</v>
      </c>
      <c r="AT147" s="8" t="s">
        <v>7286</v>
      </c>
      <c r="AU147" s="8" t="s">
        <v>7287</v>
      </c>
      <c r="AV147" s="8" t="s">
        <v>7288</v>
      </c>
      <c r="AW147" s="8" t="s">
        <v>7289</v>
      </c>
      <c r="AX147" s="8" t="s">
        <v>7290</v>
      </c>
      <c r="AY147" s="8" t="s">
        <v>1491</v>
      </c>
      <c r="AZ147" s="8" t="s">
        <v>7291</v>
      </c>
      <c r="BA147" s="8" t="s">
        <v>7292</v>
      </c>
      <c r="BB147" s="8" t="s">
        <v>7293</v>
      </c>
      <c r="BC147" s="8" t="s">
        <v>7294</v>
      </c>
    </row>
    <row r="148" spans="1:55" x14ac:dyDescent="0.25">
      <c r="A148" s="7" t="s">
        <v>7295</v>
      </c>
      <c r="B148" s="7" t="s">
        <v>56</v>
      </c>
      <c r="C148" s="7" t="s">
        <v>57</v>
      </c>
      <c r="D148" s="7" t="s">
        <v>58</v>
      </c>
      <c r="E148" s="7">
        <v>6412</v>
      </c>
      <c r="F148" s="8" t="s">
        <v>59</v>
      </c>
      <c r="G148" s="8" t="s">
        <v>7296</v>
      </c>
      <c r="H148" s="8" t="s">
        <v>7297</v>
      </c>
      <c r="I148" s="8" t="s">
        <v>7298</v>
      </c>
      <c r="J148" s="8" t="s">
        <v>7299</v>
      </c>
      <c r="K148" s="8" t="s">
        <v>7300</v>
      </c>
      <c r="L148" s="8" t="s">
        <v>7301</v>
      </c>
      <c r="M148" s="8" t="s">
        <v>7302</v>
      </c>
      <c r="N148" s="8" t="s">
        <v>7303</v>
      </c>
      <c r="O148" s="8" t="s">
        <v>7304</v>
      </c>
      <c r="P148" s="8" t="s">
        <v>7305</v>
      </c>
      <c r="Q148" s="8" t="s">
        <v>7306</v>
      </c>
      <c r="R148" s="8" t="s">
        <v>7307</v>
      </c>
      <c r="S148" s="8" t="s">
        <v>7308</v>
      </c>
      <c r="T148" s="8" t="s">
        <v>7309</v>
      </c>
      <c r="U148" s="8" t="s">
        <v>7310</v>
      </c>
      <c r="V148" s="8" t="s">
        <v>7311</v>
      </c>
      <c r="W148" s="8" t="s">
        <v>7312</v>
      </c>
      <c r="X148" s="8" t="s">
        <v>7313</v>
      </c>
      <c r="Y148" s="8" t="s">
        <v>7314</v>
      </c>
      <c r="Z148" s="8" t="s">
        <v>7315</v>
      </c>
      <c r="AA148" s="8" t="s">
        <v>7316</v>
      </c>
      <c r="AB148" s="8" t="s">
        <v>7317</v>
      </c>
      <c r="AC148" s="8" t="s">
        <v>7318</v>
      </c>
      <c r="AD148" s="8" t="s">
        <v>7319</v>
      </c>
      <c r="AE148" s="8" t="s">
        <v>7320</v>
      </c>
      <c r="AF148" s="8" t="s">
        <v>7321</v>
      </c>
      <c r="AG148" s="8" t="s">
        <v>7322</v>
      </c>
      <c r="AH148" s="8" t="s">
        <v>7323</v>
      </c>
      <c r="AI148" s="8" t="s">
        <v>7324</v>
      </c>
      <c r="AJ148" s="8" t="s">
        <v>7325</v>
      </c>
      <c r="AK148" s="8" t="s">
        <v>7326</v>
      </c>
      <c r="AL148" s="8" t="s">
        <v>7327</v>
      </c>
      <c r="AM148" s="8" t="s">
        <v>7328</v>
      </c>
      <c r="AN148" s="8" t="s">
        <v>6239</v>
      </c>
      <c r="AO148" s="8" t="s">
        <v>7329</v>
      </c>
      <c r="AP148" s="8" t="s">
        <v>7330</v>
      </c>
      <c r="AQ148" s="8" t="s">
        <v>7331</v>
      </c>
      <c r="AR148" s="8" t="s">
        <v>7332</v>
      </c>
      <c r="AS148" s="8" t="s">
        <v>7333</v>
      </c>
      <c r="AT148" s="8" t="s">
        <v>7334</v>
      </c>
      <c r="AU148" s="8" t="s">
        <v>100</v>
      </c>
      <c r="AV148" s="8" t="s">
        <v>7335</v>
      </c>
      <c r="AW148" s="8" t="s">
        <v>7336</v>
      </c>
      <c r="AX148" s="8" t="s">
        <v>7337</v>
      </c>
      <c r="AY148" s="8" t="s">
        <v>2234</v>
      </c>
      <c r="AZ148" s="8" t="s">
        <v>7338</v>
      </c>
      <c r="BA148" s="8" t="s">
        <v>7339</v>
      </c>
      <c r="BB148" s="8" t="s">
        <v>7340</v>
      </c>
      <c r="BC148" s="8" t="s">
        <v>7341</v>
      </c>
    </row>
    <row r="149" spans="1:55" x14ac:dyDescent="0.25">
      <c r="A149" s="7" t="s">
        <v>7342</v>
      </c>
      <c r="B149" s="7" t="s">
        <v>7343</v>
      </c>
      <c r="C149" s="7" t="s">
        <v>57</v>
      </c>
      <c r="D149" s="7" t="s">
        <v>58</v>
      </c>
      <c r="E149" s="7">
        <v>6413</v>
      </c>
      <c r="F149" s="8" t="s">
        <v>7344</v>
      </c>
      <c r="G149" s="8" t="s">
        <v>7345</v>
      </c>
      <c r="H149" s="8" t="s">
        <v>7346</v>
      </c>
      <c r="I149" s="8" t="s">
        <v>7347</v>
      </c>
      <c r="J149" s="8" t="s">
        <v>7348</v>
      </c>
      <c r="K149" s="8" t="s">
        <v>7349</v>
      </c>
      <c r="L149" s="8" t="s">
        <v>7350</v>
      </c>
      <c r="M149" s="8" t="s">
        <v>7351</v>
      </c>
      <c r="N149" s="8" t="s">
        <v>7352</v>
      </c>
      <c r="O149" s="8" t="s">
        <v>7353</v>
      </c>
      <c r="P149" s="8" t="s">
        <v>7354</v>
      </c>
      <c r="Q149" s="8" t="s">
        <v>7355</v>
      </c>
      <c r="R149" s="8" t="s">
        <v>7356</v>
      </c>
      <c r="S149" s="8" t="s">
        <v>7357</v>
      </c>
      <c r="T149" s="8" t="s">
        <v>7358</v>
      </c>
      <c r="U149" s="8" t="s">
        <v>7359</v>
      </c>
      <c r="V149" s="8" t="s">
        <v>7360</v>
      </c>
      <c r="W149" s="8" t="s">
        <v>7361</v>
      </c>
      <c r="X149" s="8" t="s">
        <v>7362</v>
      </c>
      <c r="Y149" s="8" t="s">
        <v>7363</v>
      </c>
      <c r="Z149" s="8" t="s">
        <v>7364</v>
      </c>
      <c r="AA149" s="8" t="s">
        <v>7365</v>
      </c>
      <c r="AB149" s="8" t="s">
        <v>7366</v>
      </c>
      <c r="AC149" s="8" t="s">
        <v>7367</v>
      </c>
      <c r="AD149" s="8" t="s">
        <v>7368</v>
      </c>
      <c r="AE149" s="8" t="s">
        <v>7369</v>
      </c>
      <c r="AF149" s="8" t="s">
        <v>7370</v>
      </c>
      <c r="AG149" s="8" t="s">
        <v>7371</v>
      </c>
      <c r="AH149" s="8" t="s">
        <v>7372</v>
      </c>
      <c r="AI149" s="8" t="s">
        <v>7373</v>
      </c>
      <c r="AJ149" s="8" t="s">
        <v>7374</v>
      </c>
      <c r="AK149" s="8" t="s">
        <v>7375</v>
      </c>
      <c r="AL149" s="8" t="s">
        <v>194</v>
      </c>
      <c r="AM149" s="8" t="s">
        <v>7376</v>
      </c>
      <c r="AN149" s="8" t="s">
        <v>7377</v>
      </c>
      <c r="AO149" s="8" t="s">
        <v>7378</v>
      </c>
      <c r="AP149" s="8" t="s">
        <v>7379</v>
      </c>
      <c r="AQ149" s="8" t="s">
        <v>7380</v>
      </c>
      <c r="AR149" s="8" t="s">
        <v>7381</v>
      </c>
      <c r="AS149" s="8" t="s">
        <v>7382</v>
      </c>
      <c r="AT149" s="8" t="s">
        <v>7383</v>
      </c>
      <c r="AU149" s="8" t="s">
        <v>7384</v>
      </c>
      <c r="AV149" s="8" t="s">
        <v>7385</v>
      </c>
      <c r="AW149" s="8" t="s">
        <v>7386</v>
      </c>
      <c r="AX149" s="8" t="s">
        <v>7387</v>
      </c>
      <c r="AY149" s="8" t="s">
        <v>7388</v>
      </c>
      <c r="AZ149" s="8" t="s">
        <v>7389</v>
      </c>
      <c r="BA149" s="8" t="s">
        <v>7390</v>
      </c>
      <c r="BB149" s="8" t="s">
        <v>7391</v>
      </c>
      <c r="BC149" s="8" t="s">
        <v>7392</v>
      </c>
    </row>
    <row r="150" spans="1:55" x14ac:dyDescent="0.25">
      <c r="A150" s="7" t="s">
        <v>7393</v>
      </c>
      <c r="B150" s="7" t="s">
        <v>7343</v>
      </c>
      <c r="C150" s="7" t="s">
        <v>57</v>
      </c>
      <c r="D150" s="7" t="s">
        <v>58</v>
      </c>
      <c r="E150" s="7">
        <v>6414</v>
      </c>
      <c r="F150" s="8" t="s">
        <v>7394</v>
      </c>
      <c r="G150" s="8" t="s">
        <v>7395</v>
      </c>
      <c r="H150" s="8" t="s">
        <v>7396</v>
      </c>
      <c r="I150" s="8" t="s">
        <v>7397</v>
      </c>
      <c r="J150" s="8" t="s">
        <v>7398</v>
      </c>
      <c r="K150" s="8" t="s">
        <v>7399</v>
      </c>
      <c r="L150" s="8" t="s">
        <v>7400</v>
      </c>
      <c r="M150" s="8" t="s">
        <v>7401</v>
      </c>
      <c r="N150" s="8" t="s">
        <v>7402</v>
      </c>
      <c r="O150" s="8" t="s">
        <v>7403</v>
      </c>
      <c r="P150" s="8" t="s">
        <v>7404</v>
      </c>
      <c r="Q150" s="8" t="s">
        <v>7405</v>
      </c>
      <c r="R150" s="8" t="s">
        <v>7406</v>
      </c>
      <c r="S150" s="8" t="s">
        <v>7407</v>
      </c>
      <c r="T150" s="8" t="s">
        <v>7408</v>
      </c>
      <c r="U150" s="8" t="s">
        <v>7409</v>
      </c>
      <c r="V150" s="8" t="s">
        <v>7410</v>
      </c>
      <c r="W150" s="8" t="s">
        <v>7411</v>
      </c>
      <c r="X150" s="8" t="s">
        <v>7412</v>
      </c>
      <c r="Y150" s="8" t="s">
        <v>7413</v>
      </c>
      <c r="Z150" s="8" t="s">
        <v>7414</v>
      </c>
      <c r="AA150" s="8" t="s">
        <v>7415</v>
      </c>
      <c r="AB150" s="8" t="s">
        <v>7416</v>
      </c>
      <c r="AC150" s="8" t="s">
        <v>7417</v>
      </c>
      <c r="AD150" s="8" t="s">
        <v>7418</v>
      </c>
      <c r="AE150" s="8" t="s">
        <v>7419</v>
      </c>
      <c r="AF150" s="8" t="s">
        <v>2905</v>
      </c>
      <c r="AG150" s="8" t="s">
        <v>7420</v>
      </c>
      <c r="AH150" s="8" t="s">
        <v>7421</v>
      </c>
      <c r="AI150" s="8" t="s">
        <v>7422</v>
      </c>
      <c r="AJ150" s="8" t="s">
        <v>1888</v>
      </c>
      <c r="AK150" s="8" t="s">
        <v>7423</v>
      </c>
      <c r="AL150" s="8" t="s">
        <v>194</v>
      </c>
      <c r="AM150" s="8" t="s">
        <v>7424</v>
      </c>
      <c r="AN150" s="8" t="s">
        <v>7425</v>
      </c>
      <c r="AO150" s="8" t="s">
        <v>7426</v>
      </c>
      <c r="AP150" s="8" t="s">
        <v>7427</v>
      </c>
      <c r="AQ150" s="8" t="s">
        <v>7428</v>
      </c>
      <c r="AR150" s="8" t="s">
        <v>7429</v>
      </c>
      <c r="AS150" s="8" t="s">
        <v>7430</v>
      </c>
      <c r="AT150" s="8" t="s">
        <v>7431</v>
      </c>
      <c r="AU150" s="8" t="s">
        <v>7432</v>
      </c>
      <c r="AV150" s="8" t="s">
        <v>7433</v>
      </c>
      <c r="AW150" s="8" t="s">
        <v>7434</v>
      </c>
      <c r="AX150" s="8" t="s">
        <v>7435</v>
      </c>
      <c r="AY150" s="8" t="s">
        <v>7436</v>
      </c>
      <c r="AZ150" s="8" t="s">
        <v>7437</v>
      </c>
      <c r="BA150" s="8" t="s">
        <v>7438</v>
      </c>
      <c r="BB150" s="8" t="s">
        <v>7439</v>
      </c>
      <c r="BC150" s="8" t="s">
        <v>7440</v>
      </c>
    </row>
    <row r="151" spans="1:55" x14ac:dyDescent="0.25">
      <c r="A151" s="7" t="s">
        <v>7441</v>
      </c>
      <c r="B151" s="7" t="s">
        <v>7343</v>
      </c>
      <c r="C151" s="7" t="s">
        <v>57</v>
      </c>
      <c r="D151" s="7" t="s">
        <v>58</v>
      </c>
      <c r="E151" s="7">
        <v>6415</v>
      </c>
      <c r="F151" s="8" t="s">
        <v>7442</v>
      </c>
      <c r="G151" s="8" t="s">
        <v>7443</v>
      </c>
      <c r="H151" s="8" t="s">
        <v>7444</v>
      </c>
      <c r="I151" s="8" t="s">
        <v>7445</v>
      </c>
      <c r="J151" s="8" t="s">
        <v>7446</v>
      </c>
      <c r="K151" s="8" t="s">
        <v>7447</v>
      </c>
      <c r="L151" s="8" t="s">
        <v>7448</v>
      </c>
      <c r="M151" s="8" t="s">
        <v>7449</v>
      </c>
      <c r="N151" s="8" t="s">
        <v>7450</v>
      </c>
      <c r="O151" s="8" t="s">
        <v>7451</v>
      </c>
      <c r="P151" s="8" t="s">
        <v>7452</v>
      </c>
      <c r="Q151" s="8" t="s">
        <v>7453</v>
      </c>
      <c r="R151" s="8" t="s">
        <v>7454</v>
      </c>
      <c r="S151" s="8" t="s">
        <v>7455</v>
      </c>
      <c r="T151" s="8" t="s">
        <v>7456</v>
      </c>
      <c r="U151" s="8" t="s">
        <v>7457</v>
      </c>
      <c r="V151" s="8" t="s">
        <v>7458</v>
      </c>
      <c r="W151" s="8" t="s">
        <v>7459</v>
      </c>
      <c r="X151" s="8" t="s">
        <v>7460</v>
      </c>
      <c r="Y151" s="8" t="s">
        <v>7461</v>
      </c>
      <c r="Z151" s="8" t="s">
        <v>7462</v>
      </c>
      <c r="AA151" s="8" t="s">
        <v>7463</v>
      </c>
      <c r="AB151" s="8" t="s">
        <v>7464</v>
      </c>
      <c r="AC151" s="8" t="s">
        <v>7465</v>
      </c>
      <c r="AD151" s="8" t="s">
        <v>7466</v>
      </c>
      <c r="AE151" s="8" t="s">
        <v>7467</v>
      </c>
      <c r="AF151" s="8" t="s">
        <v>7468</v>
      </c>
      <c r="AG151" s="8" t="s">
        <v>7469</v>
      </c>
      <c r="AH151" s="8" t="s">
        <v>7470</v>
      </c>
      <c r="AI151" s="8" t="s">
        <v>7471</v>
      </c>
      <c r="AJ151" s="8" t="s">
        <v>7472</v>
      </c>
      <c r="AK151" s="8" t="s">
        <v>7473</v>
      </c>
      <c r="AL151" s="8" t="s">
        <v>7474</v>
      </c>
      <c r="AM151" s="8" t="s">
        <v>7475</v>
      </c>
      <c r="AN151" s="8" t="s">
        <v>7476</v>
      </c>
      <c r="AO151" s="8" t="s">
        <v>7477</v>
      </c>
      <c r="AP151" s="8" t="s">
        <v>7478</v>
      </c>
      <c r="AQ151" s="8" t="s">
        <v>7479</v>
      </c>
      <c r="AR151" s="8" t="s">
        <v>7480</v>
      </c>
      <c r="AS151" s="8" t="s">
        <v>7481</v>
      </c>
      <c r="AT151" s="8" t="s">
        <v>7482</v>
      </c>
      <c r="AU151" s="8" t="s">
        <v>7483</v>
      </c>
      <c r="AV151" s="8" t="s">
        <v>7484</v>
      </c>
      <c r="AW151" s="8" t="s">
        <v>7485</v>
      </c>
      <c r="AX151" s="8" t="s">
        <v>7486</v>
      </c>
      <c r="AY151" s="8" t="s">
        <v>7487</v>
      </c>
      <c r="AZ151" s="8" t="s">
        <v>2429</v>
      </c>
      <c r="BA151" s="8" t="s">
        <v>7488</v>
      </c>
      <c r="BB151" s="8" t="s">
        <v>7489</v>
      </c>
      <c r="BC151" s="8" t="s">
        <v>7490</v>
      </c>
    </row>
    <row r="152" spans="1:55" x14ac:dyDescent="0.25">
      <c r="A152" s="7" t="s">
        <v>7491</v>
      </c>
      <c r="B152" s="7" t="s">
        <v>56</v>
      </c>
      <c r="C152" s="7" t="s">
        <v>57</v>
      </c>
      <c r="D152" s="7" t="s">
        <v>58</v>
      </c>
      <c r="E152" s="7">
        <v>6501</v>
      </c>
      <c r="F152" s="8" t="s">
        <v>59</v>
      </c>
      <c r="G152" s="8" t="s">
        <v>7492</v>
      </c>
      <c r="H152" s="8" t="s">
        <v>7493</v>
      </c>
      <c r="I152" s="8" t="s">
        <v>7494</v>
      </c>
      <c r="J152" s="8" t="s">
        <v>7495</v>
      </c>
      <c r="K152" s="8" t="s">
        <v>7496</v>
      </c>
      <c r="L152" s="8" t="s">
        <v>7497</v>
      </c>
      <c r="M152" s="8" t="s">
        <v>7498</v>
      </c>
      <c r="N152" s="8" t="s">
        <v>7499</v>
      </c>
      <c r="O152" s="8" t="s">
        <v>7500</v>
      </c>
      <c r="P152" s="8" t="s">
        <v>7501</v>
      </c>
      <c r="Q152" s="8" t="s">
        <v>7502</v>
      </c>
      <c r="R152" s="8" t="s">
        <v>7503</v>
      </c>
      <c r="S152" s="8" t="s">
        <v>7504</v>
      </c>
      <c r="T152" s="8" t="s">
        <v>7505</v>
      </c>
      <c r="U152" s="8" t="s">
        <v>7506</v>
      </c>
      <c r="V152" s="8" t="s">
        <v>7507</v>
      </c>
      <c r="W152" s="8" t="s">
        <v>7508</v>
      </c>
      <c r="X152" s="8" t="s">
        <v>7509</v>
      </c>
      <c r="Y152" s="8" t="s">
        <v>7510</v>
      </c>
      <c r="Z152" s="8" t="s">
        <v>7511</v>
      </c>
      <c r="AA152" s="8" t="s">
        <v>7512</v>
      </c>
      <c r="AB152" s="8" t="s">
        <v>7513</v>
      </c>
      <c r="AC152" s="8" t="s">
        <v>7514</v>
      </c>
      <c r="AD152" s="8" t="s">
        <v>7515</v>
      </c>
      <c r="AE152" s="8" t="s">
        <v>7516</v>
      </c>
      <c r="AF152" s="8" t="s">
        <v>7517</v>
      </c>
      <c r="AG152" s="8" t="s">
        <v>7518</v>
      </c>
      <c r="AH152" s="8" t="s">
        <v>7519</v>
      </c>
      <c r="AI152" s="8" t="s">
        <v>7520</v>
      </c>
      <c r="AJ152" s="8" t="s">
        <v>7521</v>
      </c>
      <c r="AK152" s="8" t="s">
        <v>7522</v>
      </c>
      <c r="AL152" s="8" t="s">
        <v>7523</v>
      </c>
      <c r="AM152" s="8" t="s">
        <v>7524</v>
      </c>
      <c r="AN152" s="8" t="s">
        <v>7525</v>
      </c>
      <c r="AO152" s="8" t="s">
        <v>7526</v>
      </c>
      <c r="AP152" s="8" t="s">
        <v>7527</v>
      </c>
      <c r="AQ152" s="8" t="s">
        <v>7528</v>
      </c>
      <c r="AR152" s="8" t="s">
        <v>7529</v>
      </c>
      <c r="AS152" s="8" t="s">
        <v>7530</v>
      </c>
      <c r="AT152" s="8" t="s">
        <v>7531</v>
      </c>
      <c r="AU152" s="8" t="s">
        <v>7532</v>
      </c>
      <c r="AV152" s="8" t="s">
        <v>6492</v>
      </c>
      <c r="AW152" s="8" t="s">
        <v>7533</v>
      </c>
      <c r="AX152" s="8" t="s">
        <v>7534</v>
      </c>
      <c r="AY152" s="8" t="s">
        <v>7535</v>
      </c>
      <c r="AZ152" s="8" t="s">
        <v>7536</v>
      </c>
      <c r="BA152" s="8" t="s">
        <v>7537</v>
      </c>
      <c r="BB152" s="8" t="s">
        <v>7538</v>
      </c>
      <c r="BC152" s="8" t="s">
        <v>560</v>
      </c>
    </row>
    <row r="153" spans="1:55" x14ac:dyDescent="0.25">
      <c r="A153" s="7" t="s">
        <v>7539</v>
      </c>
      <c r="B153" s="7" t="s">
        <v>7540</v>
      </c>
      <c r="C153" s="7" t="s">
        <v>57</v>
      </c>
      <c r="D153" s="7" t="s">
        <v>58</v>
      </c>
      <c r="E153" s="7">
        <v>6502</v>
      </c>
      <c r="F153" s="8" t="s">
        <v>7541</v>
      </c>
      <c r="G153" s="8" t="s">
        <v>7542</v>
      </c>
      <c r="H153" s="8" t="s">
        <v>7543</v>
      </c>
      <c r="I153" s="8" t="s">
        <v>7544</v>
      </c>
      <c r="J153" s="8" t="s">
        <v>7545</v>
      </c>
      <c r="K153" s="8" t="s">
        <v>7546</v>
      </c>
      <c r="L153" s="8" t="s">
        <v>7547</v>
      </c>
      <c r="M153" s="8" t="s">
        <v>7548</v>
      </c>
      <c r="N153" s="8" t="s">
        <v>7549</v>
      </c>
      <c r="O153" s="8" t="s">
        <v>7550</v>
      </c>
      <c r="P153" s="8" t="s">
        <v>7551</v>
      </c>
      <c r="Q153" s="8" t="s">
        <v>7552</v>
      </c>
      <c r="R153" s="8" t="s">
        <v>7553</v>
      </c>
      <c r="S153" s="8" t="s">
        <v>7554</v>
      </c>
      <c r="T153" s="8" t="s">
        <v>7555</v>
      </c>
      <c r="U153" s="8" t="s">
        <v>7556</v>
      </c>
      <c r="V153" s="8" t="s">
        <v>7557</v>
      </c>
      <c r="W153" s="8" t="s">
        <v>7558</v>
      </c>
      <c r="X153" s="8" t="s">
        <v>7559</v>
      </c>
      <c r="Y153" s="8" t="s">
        <v>7560</v>
      </c>
      <c r="Z153" s="8" t="s">
        <v>7561</v>
      </c>
      <c r="AA153" s="8" t="s">
        <v>7562</v>
      </c>
      <c r="AB153" s="8" t="s">
        <v>7563</v>
      </c>
      <c r="AC153" s="8" t="s">
        <v>7564</v>
      </c>
      <c r="AD153" s="8" t="s">
        <v>7565</v>
      </c>
      <c r="AE153" s="8" t="s">
        <v>7566</v>
      </c>
      <c r="AF153" s="8" t="s">
        <v>3933</v>
      </c>
      <c r="AG153" s="8" t="s">
        <v>7567</v>
      </c>
      <c r="AH153" s="8" t="s">
        <v>7568</v>
      </c>
      <c r="AI153" s="8" t="s">
        <v>7569</v>
      </c>
      <c r="AJ153" s="8" t="s">
        <v>7570</v>
      </c>
      <c r="AK153" s="8" t="s">
        <v>7571</v>
      </c>
      <c r="AL153" s="8" t="s">
        <v>7572</v>
      </c>
      <c r="AM153" s="8" t="s">
        <v>7573</v>
      </c>
      <c r="AN153" s="8" t="s">
        <v>7574</v>
      </c>
      <c r="AO153" s="8" t="s">
        <v>7575</v>
      </c>
      <c r="AP153" s="8" t="s">
        <v>7576</v>
      </c>
      <c r="AQ153" s="8" t="s">
        <v>7577</v>
      </c>
      <c r="AR153" s="8" t="s">
        <v>7578</v>
      </c>
      <c r="AS153" s="8" t="s">
        <v>7579</v>
      </c>
      <c r="AT153" s="8" t="s">
        <v>7580</v>
      </c>
      <c r="AU153" s="8" t="s">
        <v>7581</v>
      </c>
      <c r="AV153" s="8" t="s">
        <v>7582</v>
      </c>
      <c r="AW153" s="8" t="s">
        <v>7583</v>
      </c>
      <c r="AX153" s="8" t="s">
        <v>7241</v>
      </c>
      <c r="AY153" s="8" t="s">
        <v>7584</v>
      </c>
      <c r="AZ153" s="8" t="s">
        <v>7585</v>
      </c>
      <c r="BA153" s="8" t="s">
        <v>7586</v>
      </c>
      <c r="BB153" s="8" t="s">
        <v>7587</v>
      </c>
      <c r="BC153" s="8" t="s">
        <v>7588</v>
      </c>
    </row>
    <row r="154" spans="1:55" x14ac:dyDescent="0.25">
      <c r="A154" s="7" t="s">
        <v>7589</v>
      </c>
      <c r="B154" s="7" t="s">
        <v>7540</v>
      </c>
      <c r="C154" s="7" t="s">
        <v>57</v>
      </c>
      <c r="D154" s="7" t="s">
        <v>58</v>
      </c>
      <c r="E154" s="7">
        <v>6503</v>
      </c>
      <c r="F154" s="8" t="s">
        <v>7590</v>
      </c>
      <c r="G154" s="8" t="s">
        <v>7591</v>
      </c>
      <c r="H154" s="8" t="s">
        <v>7592</v>
      </c>
      <c r="I154" s="8" t="s">
        <v>7593</v>
      </c>
      <c r="J154" s="8" t="s">
        <v>7594</v>
      </c>
      <c r="K154" s="8" t="s">
        <v>7595</v>
      </c>
      <c r="L154" s="8" t="s">
        <v>7596</v>
      </c>
      <c r="M154" s="8" t="s">
        <v>7597</v>
      </c>
      <c r="N154" s="8" t="s">
        <v>7598</v>
      </c>
      <c r="O154" s="8" t="s">
        <v>7599</v>
      </c>
      <c r="P154" s="8" t="s">
        <v>7600</v>
      </c>
      <c r="Q154" s="8" t="s">
        <v>7601</v>
      </c>
      <c r="R154" s="8" t="s">
        <v>7602</v>
      </c>
      <c r="S154" s="8" t="s">
        <v>7603</v>
      </c>
      <c r="T154" s="8" t="s">
        <v>7604</v>
      </c>
      <c r="U154" s="8" t="s">
        <v>7605</v>
      </c>
      <c r="V154" s="8" t="s">
        <v>7606</v>
      </c>
      <c r="W154" s="8" t="s">
        <v>7607</v>
      </c>
      <c r="X154" s="8" t="s">
        <v>7608</v>
      </c>
      <c r="Y154" s="8" t="s">
        <v>7609</v>
      </c>
      <c r="Z154" s="8" t="s">
        <v>7610</v>
      </c>
      <c r="AA154" s="8" t="s">
        <v>7611</v>
      </c>
      <c r="AB154" s="8" t="s">
        <v>7612</v>
      </c>
      <c r="AC154" s="8" t="s">
        <v>7613</v>
      </c>
      <c r="AD154" s="8" t="s">
        <v>7614</v>
      </c>
      <c r="AE154" s="8" t="s">
        <v>7615</v>
      </c>
      <c r="AF154" s="8" t="s">
        <v>7616</v>
      </c>
      <c r="AG154" s="8" t="s">
        <v>7617</v>
      </c>
      <c r="AH154" s="8" t="s">
        <v>7618</v>
      </c>
      <c r="AI154" s="8" t="s">
        <v>7227</v>
      </c>
      <c r="AJ154" s="8" t="s">
        <v>7619</v>
      </c>
      <c r="AK154" s="8" t="s">
        <v>7620</v>
      </c>
      <c r="AL154" s="8" t="s">
        <v>7621</v>
      </c>
      <c r="AM154" s="8" t="s">
        <v>7622</v>
      </c>
      <c r="AN154" s="8" t="s">
        <v>7623</v>
      </c>
      <c r="AO154" s="8" t="s">
        <v>7624</v>
      </c>
      <c r="AP154" s="8" t="s">
        <v>7625</v>
      </c>
      <c r="AQ154" s="8" t="s">
        <v>7626</v>
      </c>
      <c r="AR154" s="8" t="s">
        <v>7627</v>
      </c>
      <c r="AS154" s="8" t="s">
        <v>7628</v>
      </c>
      <c r="AT154" s="8" t="s">
        <v>7629</v>
      </c>
      <c r="AU154" s="8" t="s">
        <v>7630</v>
      </c>
      <c r="AV154" s="8" t="s">
        <v>7631</v>
      </c>
      <c r="AW154" s="8" t="s">
        <v>7632</v>
      </c>
      <c r="AX154" s="8" t="s">
        <v>7633</v>
      </c>
      <c r="AY154" s="8" t="s">
        <v>7634</v>
      </c>
      <c r="AZ154" s="8" t="s">
        <v>7635</v>
      </c>
      <c r="BA154" s="8" t="s">
        <v>7636</v>
      </c>
      <c r="BB154" s="8" t="s">
        <v>7637</v>
      </c>
      <c r="BC154" s="8" t="s">
        <v>7638</v>
      </c>
    </row>
    <row r="155" spans="1:55" x14ac:dyDescent="0.25">
      <c r="A155" s="7" t="s">
        <v>7639</v>
      </c>
      <c r="B155" s="7" t="s">
        <v>7540</v>
      </c>
      <c r="C155" s="7" t="s">
        <v>57</v>
      </c>
      <c r="D155" s="7" t="s">
        <v>58</v>
      </c>
      <c r="E155" s="7">
        <v>6504</v>
      </c>
      <c r="F155" s="8" t="s">
        <v>7640</v>
      </c>
      <c r="G155" s="8" t="s">
        <v>7641</v>
      </c>
      <c r="H155" s="8" t="s">
        <v>7642</v>
      </c>
      <c r="I155" s="8" t="s">
        <v>7643</v>
      </c>
      <c r="J155" s="8" t="s">
        <v>7644</v>
      </c>
      <c r="K155" s="8" t="s">
        <v>7645</v>
      </c>
      <c r="L155" s="8" t="s">
        <v>7646</v>
      </c>
      <c r="M155" s="8" t="s">
        <v>7647</v>
      </c>
      <c r="N155" s="8" t="s">
        <v>7648</v>
      </c>
      <c r="O155" s="8" t="s">
        <v>7649</v>
      </c>
      <c r="P155" s="8" t="s">
        <v>7650</v>
      </c>
      <c r="Q155" s="8" t="s">
        <v>7651</v>
      </c>
      <c r="R155" s="8" t="s">
        <v>7652</v>
      </c>
      <c r="S155" s="8" t="s">
        <v>7653</v>
      </c>
      <c r="T155" s="8" t="s">
        <v>7654</v>
      </c>
      <c r="U155" s="8" t="s">
        <v>7655</v>
      </c>
      <c r="V155" s="8" t="s">
        <v>7656</v>
      </c>
      <c r="W155" s="8" t="s">
        <v>7657</v>
      </c>
      <c r="X155" s="8" t="s">
        <v>7658</v>
      </c>
      <c r="Y155" s="8" t="s">
        <v>7659</v>
      </c>
      <c r="Z155" s="8" t="s">
        <v>7660</v>
      </c>
      <c r="AA155" s="8" t="s">
        <v>7661</v>
      </c>
      <c r="AB155" s="8" t="s">
        <v>7662</v>
      </c>
      <c r="AC155" s="8" t="s">
        <v>7663</v>
      </c>
      <c r="AD155" s="8" t="s">
        <v>7664</v>
      </c>
      <c r="AE155" s="8" t="s">
        <v>7665</v>
      </c>
      <c r="AF155" s="8" t="s">
        <v>7666</v>
      </c>
      <c r="AG155" s="8" t="s">
        <v>7667</v>
      </c>
      <c r="AH155" s="8" t="s">
        <v>7668</v>
      </c>
      <c r="AI155" s="8" t="s">
        <v>7669</v>
      </c>
      <c r="AJ155" s="8" t="s">
        <v>7670</v>
      </c>
      <c r="AK155" s="8" t="s">
        <v>7671</v>
      </c>
      <c r="AL155" s="8" t="s">
        <v>7672</v>
      </c>
      <c r="AM155" s="8" t="s">
        <v>7673</v>
      </c>
      <c r="AN155" s="8" t="s">
        <v>7674</v>
      </c>
      <c r="AO155" s="8" t="s">
        <v>7675</v>
      </c>
      <c r="AP155" s="8" t="s">
        <v>7676</v>
      </c>
      <c r="AQ155" s="8" t="s">
        <v>7677</v>
      </c>
      <c r="AR155" s="8" t="s">
        <v>7678</v>
      </c>
      <c r="AS155" s="8" t="s">
        <v>7679</v>
      </c>
      <c r="AT155" s="8" t="s">
        <v>7680</v>
      </c>
      <c r="AU155" s="8" t="s">
        <v>7681</v>
      </c>
      <c r="AV155" s="8" t="s">
        <v>7682</v>
      </c>
      <c r="AW155" s="8" t="s">
        <v>7683</v>
      </c>
      <c r="AX155" s="8" t="s">
        <v>7684</v>
      </c>
      <c r="AY155" s="8" t="s">
        <v>7685</v>
      </c>
      <c r="AZ155" s="8" t="s">
        <v>7686</v>
      </c>
      <c r="BA155" s="8" t="s">
        <v>7687</v>
      </c>
      <c r="BB155" s="8" t="s">
        <v>7688</v>
      </c>
      <c r="BC155" s="8" t="s">
        <v>7689</v>
      </c>
    </row>
    <row r="156" spans="1:55" x14ac:dyDescent="0.25">
      <c r="A156" s="7" t="s">
        <v>7690</v>
      </c>
      <c r="B156" s="7" t="s">
        <v>56</v>
      </c>
      <c r="C156" s="7" t="s">
        <v>57</v>
      </c>
      <c r="D156" s="7" t="s">
        <v>58</v>
      </c>
      <c r="E156" s="7">
        <v>6505</v>
      </c>
      <c r="F156" s="8" t="s">
        <v>59</v>
      </c>
      <c r="G156" s="8" t="s">
        <v>7691</v>
      </c>
      <c r="H156" s="8" t="s">
        <v>7692</v>
      </c>
      <c r="I156" s="8" t="s">
        <v>7693</v>
      </c>
      <c r="J156" s="8" t="s">
        <v>7694</v>
      </c>
      <c r="K156" s="8" t="s">
        <v>7695</v>
      </c>
      <c r="L156" s="8" t="s">
        <v>7696</v>
      </c>
      <c r="M156" s="8" t="s">
        <v>7697</v>
      </c>
      <c r="N156" s="8" t="s">
        <v>7698</v>
      </c>
      <c r="O156" s="8" t="s">
        <v>7699</v>
      </c>
      <c r="P156" s="8" t="s">
        <v>7700</v>
      </c>
      <c r="Q156" s="8" t="s">
        <v>7701</v>
      </c>
      <c r="R156" s="8" t="s">
        <v>7702</v>
      </c>
      <c r="S156" s="8" t="s">
        <v>7703</v>
      </c>
      <c r="T156" s="8" t="s">
        <v>7704</v>
      </c>
      <c r="U156" s="8" t="s">
        <v>7705</v>
      </c>
      <c r="V156" s="8" t="s">
        <v>7706</v>
      </c>
      <c r="W156" s="8" t="s">
        <v>7707</v>
      </c>
      <c r="X156" s="8" t="s">
        <v>7708</v>
      </c>
      <c r="Y156" s="8" t="s">
        <v>7709</v>
      </c>
      <c r="Z156" s="8" t="s">
        <v>533</v>
      </c>
      <c r="AA156" s="8" t="s">
        <v>7710</v>
      </c>
      <c r="AB156" s="8" t="s">
        <v>7711</v>
      </c>
      <c r="AC156" s="8" t="s">
        <v>7712</v>
      </c>
      <c r="AD156" s="8" t="s">
        <v>7713</v>
      </c>
      <c r="AE156" s="8" t="s">
        <v>144</v>
      </c>
      <c r="AF156" s="8" t="s">
        <v>7714</v>
      </c>
      <c r="AG156" s="8" t="s">
        <v>7715</v>
      </c>
      <c r="AH156" s="8" t="s">
        <v>7716</v>
      </c>
      <c r="AI156" s="8" t="s">
        <v>7717</v>
      </c>
      <c r="AJ156" s="8" t="s">
        <v>7718</v>
      </c>
      <c r="AK156" s="8" t="s">
        <v>7719</v>
      </c>
      <c r="AL156" s="8" t="s">
        <v>194</v>
      </c>
      <c r="AM156" s="8" t="s">
        <v>7720</v>
      </c>
      <c r="AN156" s="8" t="s">
        <v>7721</v>
      </c>
      <c r="AO156" s="8" t="s">
        <v>7722</v>
      </c>
      <c r="AP156" s="8" t="s">
        <v>7723</v>
      </c>
      <c r="AQ156" s="8" t="s">
        <v>7724</v>
      </c>
      <c r="AR156" s="8" t="s">
        <v>7725</v>
      </c>
      <c r="AS156" s="8" t="s">
        <v>7726</v>
      </c>
      <c r="AT156" s="8" t="s">
        <v>7727</v>
      </c>
      <c r="AU156" s="8" t="s">
        <v>7728</v>
      </c>
      <c r="AV156" s="8" t="s">
        <v>7729</v>
      </c>
      <c r="AW156" s="8" t="s">
        <v>7730</v>
      </c>
      <c r="AX156" s="8" t="s">
        <v>7731</v>
      </c>
      <c r="AY156" s="8" t="s">
        <v>7732</v>
      </c>
      <c r="AZ156" s="8" t="s">
        <v>7733</v>
      </c>
      <c r="BA156" s="8" t="s">
        <v>7734</v>
      </c>
      <c r="BB156" s="8" t="s">
        <v>7735</v>
      </c>
      <c r="BC156" s="8" t="s">
        <v>7736</v>
      </c>
    </row>
    <row r="157" spans="1:55" x14ac:dyDescent="0.25">
      <c r="A157" s="7" t="s">
        <v>7737</v>
      </c>
      <c r="B157" s="7" t="s">
        <v>7738</v>
      </c>
      <c r="C157" s="7" t="s">
        <v>57</v>
      </c>
      <c r="D157" s="7" t="s">
        <v>58</v>
      </c>
      <c r="E157" s="7">
        <v>6506</v>
      </c>
      <c r="F157" s="8" t="s">
        <v>7739</v>
      </c>
      <c r="G157" s="8" t="s">
        <v>7740</v>
      </c>
      <c r="H157" s="8" t="s">
        <v>7741</v>
      </c>
      <c r="I157" s="8" t="s">
        <v>7742</v>
      </c>
      <c r="J157" s="8" t="s">
        <v>7743</v>
      </c>
      <c r="K157" s="8" t="s">
        <v>7744</v>
      </c>
      <c r="L157" s="8" t="s">
        <v>7745</v>
      </c>
      <c r="M157" s="8" t="s">
        <v>7746</v>
      </c>
      <c r="N157" s="8" t="s">
        <v>7747</v>
      </c>
      <c r="O157" s="8" t="s">
        <v>7748</v>
      </c>
      <c r="P157" s="8" t="s">
        <v>7749</v>
      </c>
      <c r="Q157" s="8" t="s">
        <v>7750</v>
      </c>
      <c r="R157" s="8" t="s">
        <v>7751</v>
      </c>
      <c r="S157" s="8" t="s">
        <v>7752</v>
      </c>
      <c r="T157" s="8" t="s">
        <v>7753</v>
      </c>
      <c r="U157" s="8" t="s">
        <v>7754</v>
      </c>
      <c r="V157" s="8" t="s">
        <v>7755</v>
      </c>
      <c r="W157" s="8" t="s">
        <v>7756</v>
      </c>
      <c r="X157" s="8" t="s">
        <v>7757</v>
      </c>
      <c r="Y157" s="8" t="s">
        <v>7758</v>
      </c>
      <c r="Z157" s="8" t="s">
        <v>7759</v>
      </c>
      <c r="AA157" s="8" t="s">
        <v>7760</v>
      </c>
      <c r="AB157" s="8" t="s">
        <v>7761</v>
      </c>
      <c r="AC157" s="8" t="s">
        <v>7762</v>
      </c>
      <c r="AD157" s="8" t="s">
        <v>7763</v>
      </c>
      <c r="AE157" s="8" t="s">
        <v>7764</v>
      </c>
      <c r="AF157" s="8" t="s">
        <v>7765</v>
      </c>
      <c r="AG157" s="8" t="s">
        <v>7766</v>
      </c>
      <c r="AH157" s="8" t="s">
        <v>7767</v>
      </c>
      <c r="AI157" s="8" t="s">
        <v>7768</v>
      </c>
      <c r="AJ157" s="8" t="s">
        <v>7769</v>
      </c>
      <c r="AK157" s="8" t="s">
        <v>7770</v>
      </c>
      <c r="AL157" s="8" t="s">
        <v>7771</v>
      </c>
      <c r="AM157" s="8" t="s">
        <v>7772</v>
      </c>
      <c r="AN157" s="8" t="s">
        <v>7773</v>
      </c>
      <c r="AO157" s="8" t="s">
        <v>7774</v>
      </c>
      <c r="AP157" s="8" t="s">
        <v>7775</v>
      </c>
      <c r="AQ157" s="8" t="s">
        <v>7776</v>
      </c>
      <c r="AR157" s="8" t="s">
        <v>7777</v>
      </c>
      <c r="AS157" s="8" t="s">
        <v>7778</v>
      </c>
      <c r="AT157" s="8" t="s">
        <v>7779</v>
      </c>
      <c r="AU157" s="8" t="s">
        <v>7780</v>
      </c>
      <c r="AV157" s="8" t="s">
        <v>7781</v>
      </c>
      <c r="AW157" s="8" t="s">
        <v>7782</v>
      </c>
      <c r="AX157" s="8" t="s">
        <v>7783</v>
      </c>
      <c r="AY157" s="8" t="s">
        <v>7784</v>
      </c>
      <c r="AZ157" s="8" t="s">
        <v>7785</v>
      </c>
      <c r="BA157" s="8" t="s">
        <v>7786</v>
      </c>
      <c r="BB157" s="8" t="s">
        <v>7787</v>
      </c>
      <c r="BC157" s="8" t="s">
        <v>7788</v>
      </c>
    </row>
    <row r="158" spans="1:55" x14ac:dyDescent="0.25">
      <c r="A158" s="7" t="s">
        <v>7789</v>
      </c>
      <c r="B158" s="7" t="s">
        <v>7738</v>
      </c>
      <c r="C158" s="7" t="s">
        <v>57</v>
      </c>
      <c r="D158" s="7" t="s">
        <v>58</v>
      </c>
      <c r="E158" s="7">
        <v>6507</v>
      </c>
      <c r="F158" s="8" t="s">
        <v>7790</v>
      </c>
      <c r="G158" s="8" t="s">
        <v>7791</v>
      </c>
      <c r="H158" s="8" t="s">
        <v>7792</v>
      </c>
      <c r="I158" s="8" t="s">
        <v>7793</v>
      </c>
      <c r="J158" s="8" t="s">
        <v>7794</v>
      </c>
      <c r="K158" s="8" t="s">
        <v>7795</v>
      </c>
      <c r="L158" s="8" t="s">
        <v>7796</v>
      </c>
      <c r="M158" s="8" t="s">
        <v>7797</v>
      </c>
      <c r="N158" s="8" t="s">
        <v>7798</v>
      </c>
      <c r="O158" s="8" t="s">
        <v>7799</v>
      </c>
      <c r="P158" s="8" t="s">
        <v>7800</v>
      </c>
      <c r="Q158" s="8" t="s">
        <v>7801</v>
      </c>
      <c r="R158" s="8" t="s">
        <v>7802</v>
      </c>
      <c r="S158" s="8" t="s">
        <v>7803</v>
      </c>
      <c r="T158" s="8" t="s">
        <v>7804</v>
      </c>
      <c r="U158" s="8" t="s">
        <v>7805</v>
      </c>
      <c r="V158" s="8" t="s">
        <v>7806</v>
      </c>
      <c r="W158" s="8" t="s">
        <v>7807</v>
      </c>
      <c r="X158" s="8" t="s">
        <v>7808</v>
      </c>
      <c r="Y158" s="8" t="s">
        <v>7809</v>
      </c>
      <c r="Z158" s="8" t="s">
        <v>7810</v>
      </c>
      <c r="AA158" s="8" t="s">
        <v>7811</v>
      </c>
      <c r="AB158" s="8" t="s">
        <v>7812</v>
      </c>
      <c r="AC158" s="8" t="s">
        <v>7813</v>
      </c>
      <c r="AD158" s="8" t="s">
        <v>7814</v>
      </c>
      <c r="AE158" s="8" t="s">
        <v>7815</v>
      </c>
      <c r="AF158" s="8" t="s">
        <v>7816</v>
      </c>
      <c r="AG158" s="8" t="s">
        <v>7817</v>
      </c>
      <c r="AH158" s="8" t="s">
        <v>7818</v>
      </c>
      <c r="AI158" s="8" t="s">
        <v>7819</v>
      </c>
      <c r="AJ158" s="8" t="s">
        <v>7820</v>
      </c>
      <c r="AK158" s="8" t="s">
        <v>7821</v>
      </c>
      <c r="AL158" s="8" t="s">
        <v>7822</v>
      </c>
      <c r="AM158" s="8" t="s">
        <v>7823</v>
      </c>
      <c r="AN158" s="8" t="s">
        <v>7824</v>
      </c>
      <c r="AO158" s="8" t="s">
        <v>7825</v>
      </c>
      <c r="AP158" s="8" t="s">
        <v>5438</v>
      </c>
      <c r="AQ158" s="8" t="s">
        <v>7826</v>
      </c>
      <c r="AR158" s="8" t="s">
        <v>7827</v>
      </c>
      <c r="AS158" s="8" t="s">
        <v>7828</v>
      </c>
      <c r="AT158" s="8" t="s">
        <v>7829</v>
      </c>
      <c r="AU158" s="8" t="s">
        <v>7830</v>
      </c>
      <c r="AV158" s="8" t="s">
        <v>7831</v>
      </c>
      <c r="AW158" s="8" t="s">
        <v>7832</v>
      </c>
      <c r="AX158" s="8" t="s">
        <v>7833</v>
      </c>
      <c r="AY158" s="8" t="s">
        <v>7834</v>
      </c>
      <c r="AZ158" s="8" t="s">
        <v>7835</v>
      </c>
      <c r="BA158" s="8" t="s">
        <v>7836</v>
      </c>
      <c r="BB158" s="8" t="s">
        <v>7837</v>
      </c>
      <c r="BC158" s="8" t="s">
        <v>7838</v>
      </c>
    </row>
    <row r="159" spans="1:55" x14ac:dyDescent="0.25">
      <c r="A159" s="7" t="s">
        <v>7839</v>
      </c>
      <c r="B159" s="7" t="s">
        <v>7738</v>
      </c>
      <c r="C159" s="7" t="s">
        <v>57</v>
      </c>
      <c r="D159" s="7" t="s">
        <v>58</v>
      </c>
      <c r="E159" s="7">
        <v>6508</v>
      </c>
      <c r="F159" s="8" t="s">
        <v>7840</v>
      </c>
      <c r="G159" s="8" t="s">
        <v>7841</v>
      </c>
      <c r="H159" s="8" t="s">
        <v>7842</v>
      </c>
      <c r="I159" s="8" t="s">
        <v>7843</v>
      </c>
      <c r="J159" s="8" t="s">
        <v>7844</v>
      </c>
      <c r="K159" s="8" t="s">
        <v>7845</v>
      </c>
      <c r="L159" s="8" t="s">
        <v>7846</v>
      </c>
      <c r="M159" s="8" t="s">
        <v>7847</v>
      </c>
      <c r="N159" s="8" t="s">
        <v>7848</v>
      </c>
      <c r="O159" s="8" t="s">
        <v>7849</v>
      </c>
      <c r="P159" s="8" t="s">
        <v>7850</v>
      </c>
      <c r="Q159" s="8" t="s">
        <v>7851</v>
      </c>
      <c r="R159" s="8" t="s">
        <v>7852</v>
      </c>
      <c r="S159" s="8" t="s">
        <v>7853</v>
      </c>
      <c r="T159" s="8" t="s">
        <v>7854</v>
      </c>
      <c r="U159" s="8" t="s">
        <v>7855</v>
      </c>
      <c r="V159" s="8" t="s">
        <v>7856</v>
      </c>
      <c r="W159" s="8" t="s">
        <v>7857</v>
      </c>
      <c r="X159" s="8" t="s">
        <v>7858</v>
      </c>
      <c r="Y159" s="8" t="s">
        <v>7859</v>
      </c>
      <c r="Z159" s="8" t="s">
        <v>7860</v>
      </c>
      <c r="AA159" s="8" t="s">
        <v>7861</v>
      </c>
      <c r="AB159" s="8" t="s">
        <v>7862</v>
      </c>
      <c r="AC159" s="8" t="s">
        <v>7863</v>
      </c>
      <c r="AD159" s="8" t="s">
        <v>7864</v>
      </c>
      <c r="AE159" s="8" t="s">
        <v>7865</v>
      </c>
      <c r="AF159" s="8" t="s">
        <v>7866</v>
      </c>
      <c r="AG159" s="8" t="s">
        <v>7867</v>
      </c>
      <c r="AH159" s="8" t="s">
        <v>7868</v>
      </c>
      <c r="AI159" s="8" t="s">
        <v>7869</v>
      </c>
      <c r="AJ159" s="8" t="s">
        <v>7870</v>
      </c>
      <c r="AK159" s="8" t="s">
        <v>7871</v>
      </c>
      <c r="AL159" s="8" t="s">
        <v>7872</v>
      </c>
      <c r="AM159" s="8" t="s">
        <v>7873</v>
      </c>
      <c r="AN159" s="8" t="s">
        <v>7874</v>
      </c>
      <c r="AO159" s="8" t="s">
        <v>7875</v>
      </c>
      <c r="AP159" s="8" t="s">
        <v>7876</v>
      </c>
      <c r="AQ159" s="8" t="s">
        <v>7877</v>
      </c>
      <c r="AR159" s="8" t="s">
        <v>7878</v>
      </c>
      <c r="AS159" s="8" t="s">
        <v>7879</v>
      </c>
      <c r="AT159" s="8" t="s">
        <v>7880</v>
      </c>
      <c r="AU159" s="8" t="s">
        <v>7881</v>
      </c>
      <c r="AV159" s="8" t="s">
        <v>5492</v>
      </c>
      <c r="AW159" s="8" t="s">
        <v>7882</v>
      </c>
      <c r="AX159" s="8" t="s">
        <v>7883</v>
      </c>
      <c r="AY159" s="8" t="s">
        <v>7884</v>
      </c>
      <c r="AZ159" s="8" t="s">
        <v>7885</v>
      </c>
      <c r="BA159" s="8" t="s">
        <v>7886</v>
      </c>
      <c r="BB159" s="8" t="s">
        <v>7887</v>
      </c>
      <c r="BC159" s="8" t="s">
        <v>7888</v>
      </c>
    </row>
    <row r="160" spans="1:55" x14ac:dyDescent="0.25">
      <c r="A160" s="7" t="s">
        <v>7889</v>
      </c>
      <c r="B160" s="7" t="s">
        <v>56</v>
      </c>
      <c r="C160" s="7" t="s">
        <v>57</v>
      </c>
      <c r="D160" s="7" t="s">
        <v>58</v>
      </c>
      <c r="E160" s="7">
        <v>6509</v>
      </c>
      <c r="F160" s="8" t="s">
        <v>59</v>
      </c>
      <c r="G160" s="8" t="s">
        <v>7890</v>
      </c>
      <c r="H160" s="8" t="s">
        <v>7891</v>
      </c>
      <c r="I160" s="8" t="s">
        <v>7892</v>
      </c>
      <c r="J160" s="8" t="s">
        <v>7893</v>
      </c>
      <c r="K160" s="8" t="s">
        <v>7894</v>
      </c>
      <c r="L160" s="8" t="s">
        <v>7895</v>
      </c>
      <c r="M160" s="8" t="s">
        <v>7896</v>
      </c>
      <c r="N160" s="8" t="s">
        <v>7897</v>
      </c>
      <c r="O160" s="8" t="s">
        <v>7898</v>
      </c>
      <c r="P160" s="8" t="s">
        <v>7899</v>
      </c>
      <c r="Q160" s="8" t="s">
        <v>7900</v>
      </c>
      <c r="R160" s="8" t="s">
        <v>7901</v>
      </c>
      <c r="S160" s="8" t="s">
        <v>7902</v>
      </c>
      <c r="T160" s="8" t="s">
        <v>7903</v>
      </c>
      <c r="U160" s="8" t="s">
        <v>7904</v>
      </c>
      <c r="V160" s="8" t="s">
        <v>7905</v>
      </c>
      <c r="W160" s="8" t="s">
        <v>7906</v>
      </c>
      <c r="X160" s="8" t="s">
        <v>7907</v>
      </c>
      <c r="Y160" s="8" t="s">
        <v>7908</v>
      </c>
      <c r="Z160" s="8" t="s">
        <v>7909</v>
      </c>
      <c r="AA160" s="8" t="s">
        <v>7910</v>
      </c>
      <c r="AB160" s="8" t="s">
        <v>7911</v>
      </c>
      <c r="AC160" s="8" t="s">
        <v>7912</v>
      </c>
      <c r="AD160" s="8" t="s">
        <v>7913</v>
      </c>
      <c r="AE160" s="8" t="s">
        <v>7914</v>
      </c>
      <c r="AF160" s="8" t="s">
        <v>7915</v>
      </c>
      <c r="AG160" s="8" t="s">
        <v>4278</v>
      </c>
      <c r="AH160" s="8" t="s">
        <v>7916</v>
      </c>
      <c r="AI160" s="8" t="s">
        <v>7917</v>
      </c>
      <c r="AJ160" s="8" t="s">
        <v>7918</v>
      </c>
      <c r="AK160" s="8" t="s">
        <v>7919</v>
      </c>
      <c r="AL160" s="8" t="s">
        <v>194</v>
      </c>
      <c r="AM160" s="8" t="s">
        <v>7920</v>
      </c>
      <c r="AN160" s="8" t="s">
        <v>7921</v>
      </c>
      <c r="AO160" s="8" t="s">
        <v>7922</v>
      </c>
      <c r="AP160" s="8" t="s">
        <v>7923</v>
      </c>
      <c r="AQ160" s="8" t="s">
        <v>7924</v>
      </c>
      <c r="AR160" s="8" t="s">
        <v>7925</v>
      </c>
      <c r="AS160" s="8" t="s">
        <v>7926</v>
      </c>
      <c r="AT160" s="8" t="s">
        <v>7927</v>
      </c>
      <c r="AU160" s="8" t="s">
        <v>7928</v>
      </c>
      <c r="AV160" s="8" t="s">
        <v>7929</v>
      </c>
      <c r="AW160" s="8" t="s">
        <v>7930</v>
      </c>
      <c r="AX160" s="8" t="s">
        <v>2381</v>
      </c>
      <c r="AY160" s="8" t="s">
        <v>7785</v>
      </c>
      <c r="AZ160" s="8" t="s">
        <v>7931</v>
      </c>
      <c r="BA160" s="8" t="s">
        <v>7932</v>
      </c>
      <c r="BB160" s="8" t="s">
        <v>7933</v>
      </c>
      <c r="BC160" s="8" t="s">
        <v>7934</v>
      </c>
    </row>
    <row r="161" spans="1:55" x14ac:dyDescent="0.25">
      <c r="A161" s="7" t="s">
        <v>7935</v>
      </c>
      <c r="B161" s="7" t="s">
        <v>7936</v>
      </c>
      <c r="C161" s="7" t="s">
        <v>57</v>
      </c>
      <c r="D161" s="7" t="s">
        <v>58</v>
      </c>
      <c r="E161" s="7">
        <v>6510</v>
      </c>
      <c r="F161" s="8" t="s">
        <v>7937</v>
      </c>
      <c r="G161" s="8" t="s">
        <v>7938</v>
      </c>
      <c r="H161" s="8" t="s">
        <v>7939</v>
      </c>
      <c r="I161" s="8" t="s">
        <v>7940</v>
      </c>
      <c r="J161" s="8" t="s">
        <v>7941</v>
      </c>
      <c r="K161" s="8" t="s">
        <v>7942</v>
      </c>
      <c r="L161" s="8" t="s">
        <v>7943</v>
      </c>
      <c r="M161" s="8" t="s">
        <v>7944</v>
      </c>
      <c r="N161" s="8" t="s">
        <v>7945</v>
      </c>
      <c r="O161" s="8" t="s">
        <v>7946</v>
      </c>
      <c r="P161" s="8" t="s">
        <v>7947</v>
      </c>
      <c r="Q161" s="8" t="s">
        <v>7948</v>
      </c>
      <c r="R161" s="8" t="s">
        <v>7949</v>
      </c>
      <c r="S161" s="8" t="s">
        <v>7950</v>
      </c>
      <c r="T161" s="8" t="s">
        <v>7951</v>
      </c>
      <c r="U161" s="8" t="s">
        <v>7952</v>
      </c>
      <c r="V161" s="8" t="s">
        <v>7953</v>
      </c>
      <c r="W161" s="8" t="s">
        <v>7954</v>
      </c>
      <c r="X161" s="8" t="s">
        <v>7955</v>
      </c>
      <c r="Y161" s="8" t="s">
        <v>7956</v>
      </c>
      <c r="Z161" s="8" t="s">
        <v>7957</v>
      </c>
      <c r="AA161" s="8" t="s">
        <v>7958</v>
      </c>
      <c r="AB161" s="8" t="s">
        <v>7959</v>
      </c>
      <c r="AC161" s="8" t="s">
        <v>7960</v>
      </c>
      <c r="AD161" s="8" t="s">
        <v>7961</v>
      </c>
      <c r="AE161" s="8" t="s">
        <v>7962</v>
      </c>
      <c r="AF161" s="8" t="s">
        <v>7963</v>
      </c>
      <c r="AG161" s="8" t="s">
        <v>7964</v>
      </c>
      <c r="AH161" s="8" t="s">
        <v>7965</v>
      </c>
      <c r="AI161" s="8" t="s">
        <v>7966</v>
      </c>
      <c r="AJ161" s="8" t="s">
        <v>7967</v>
      </c>
      <c r="AK161" s="8" t="s">
        <v>7968</v>
      </c>
      <c r="AL161" s="8" t="s">
        <v>7969</v>
      </c>
      <c r="AM161" s="8" t="s">
        <v>7970</v>
      </c>
      <c r="AN161" s="8" t="s">
        <v>7971</v>
      </c>
      <c r="AO161" s="8" t="s">
        <v>7972</v>
      </c>
      <c r="AP161" s="8" t="s">
        <v>7973</v>
      </c>
      <c r="AQ161" s="8" t="s">
        <v>7974</v>
      </c>
      <c r="AR161" s="8" t="s">
        <v>7975</v>
      </c>
      <c r="AS161" s="8" t="s">
        <v>7976</v>
      </c>
      <c r="AT161" s="8" t="s">
        <v>7977</v>
      </c>
      <c r="AU161" s="8" t="s">
        <v>7978</v>
      </c>
      <c r="AV161" s="8" t="s">
        <v>5544</v>
      </c>
      <c r="AW161" s="8" t="s">
        <v>7979</v>
      </c>
      <c r="AX161" s="8" t="s">
        <v>7980</v>
      </c>
      <c r="AY161" s="8" t="s">
        <v>7981</v>
      </c>
      <c r="AZ161" s="8" t="s">
        <v>7982</v>
      </c>
      <c r="BA161" s="8" t="s">
        <v>7983</v>
      </c>
      <c r="BB161" s="8" t="s">
        <v>7984</v>
      </c>
      <c r="BC161" s="8" t="s">
        <v>7985</v>
      </c>
    </row>
    <row r="162" spans="1:55" x14ac:dyDescent="0.25">
      <c r="A162" s="7" t="s">
        <v>7986</v>
      </c>
      <c r="B162" s="7" t="s">
        <v>7936</v>
      </c>
      <c r="C162" s="7" t="s">
        <v>57</v>
      </c>
      <c r="D162" s="7" t="s">
        <v>58</v>
      </c>
      <c r="E162" s="7">
        <v>6511</v>
      </c>
      <c r="F162" s="8" t="s">
        <v>7987</v>
      </c>
      <c r="G162" s="8" t="s">
        <v>7988</v>
      </c>
      <c r="H162" s="8" t="s">
        <v>7989</v>
      </c>
      <c r="I162" s="8" t="s">
        <v>7990</v>
      </c>
      <c r="J162" s="8" t="s">
        <v>7991</v>
      </c>
      <c r="K162" s="8" t="s">
        <v>7992</v>
      </c>
      <c r="L162" s="8" t="s">
        <v>7993</v>
      </c>
      <c r="M162" s="8" t="s">
        <v>7994</v>
      </c>
      <c r="N162" s="8" t="s">
        <v>7995</v>
      </c>
      <c r="O162" s="8" t="s">
        <v>7996</v>
      </c>
      <c r="P162" s="8" t="s">
        <v>7997</v>
      </c>
      <c r="Q162" s="8" t="s">
        <v>7998</v>
      </c>
      <c r="R162" s="8" t="s">
        <v>7999</v>
      </c>
      <c r="S162" s="8" t="s">
        <v>8000</v>
      </c>
      <c r="T162" s="8" t="s">
        <v>8001</v>
      </c>
      <c r="U162" s="8" t="s">
        <v>8002</v>
      </c>
      <c r="V162" s="8" t="s">
        <v>8003</v>
      </c>
      <c r="W162" s="8" t="s">
        <v>8004</v>
      </c>
      <c r="X162" s="8" t="s">
        <v>8005</v>
      </c>
      <c r="Y162" s="8" t="s">
        <v>8006</v>
      </c>
      <c r="Z162" s="8" t="s">
        <v>8007</v>
      </c>
      <c r="AA162" s="8" t="s">
        <v>8008</v>
      </c>
      <c r="AB162" s="8" t="s">
        <v>8009</v>
      </c>
      <c r="AC162" s="8" t="s">
        <v>8010</v>
      </c>
      <c r="AD162" s="8" t="s">
        <v>8011</v>
      </c>
      <c r="AE162" s="8" t="s">
        <v>8012</v>
      </c>
      <c r="AF162" s="8" t="s">
        <v>8013</v>
      </c>
      <c r="AG162" s="8" t="s">
        <v>8014</v>
      </c>
      <c r="AH162" s="8" t="s">
        <v>8015</v>
      </c>
      <c r="AI162" s="8" t="s">
        <v>8016</v>
      </c>
      <c r="AJ162" s="8" t="s">
        <v>8017</v>
      </c>
      <c r="AK162" s="8" t="s">
        <v>8018</v>
      </c>
      <c r="AL162" s="8" t="s">
        <v>8019</v>
      </c>
      <c r="AM162" s="8" t="s">
        <v>8020</v>
      </c>
      <c r="AN162" s="8" t="s">
        <v>8021</v>
      </c>
      <c r="AO162" s="8" t="s">
        <v>8022</v>
      </c>
      <c r="AP162" s="8" t="s">
        <v>8023</v>
      </c>
      <c r="AQ162" s="8" t="s">
        <v>8024</v>
      </c>
      <c r="AR162" s="8" t="s">
        <v>8025</v>
      </c>
      <c r="AS162" s="8" t="s">
        <v>8026</v>
      </c>
      <c r="AT162" s="8" t="s">
        <v>8027</v>
      </c>
      <c r="AU162" s="8" t="s">
        <v>8028</v>
      </c>
      <c r="AV162" s="8" t="s">
        <v>8029</v>
      </c>
      <c r="AW162" s="8" t="s">
        <v>8030</v>
      </c>
      <c r="AX162" s="8" t="s">
        <v>8031</v>
      </c>
      <c r="AY162" s="8" t="s">
        <v>8032</v>
      </c>
      <c r="AZ162" s="8" t="s">
        <v>3069</v>
      </c>
      <c r="BA162" s="8" t="s">
        <v>8033</v>
      </c>
      <c r="BB162" s="8" t="s">
        <v>8034</v>
      </c>
      <c r="BC162" s="8" t="s">
        <v>8035</v>
      </c>
    </row>
    <row r="163" spans="1:55" x14ac:dyDescent="0.25">
      <c r="A163" s="7" t="s">
        <v>8036</v>
      </c>
      <c r="B163" s="7" t="s">
        <v>7936</v>
      </c>
      <c r="C163" s="7" t="s">
        <v>57</v>
      </c>
      <c r="D163" s="7" t="s">
        <v>58</v>
      </c>
      <c r="E163" s="7">
        <v>6512</v>
      </c>
      <c r="F163" s="8" t="s">
        <v>8037</v>
      </c>
      <c r="G163" s="8" t="s">
        <v>8038</v>
      </c>
      <c r="H163" s="8" t="s">
        <v>8039</v>
      </c>
      <c r="I163" s="8" t="s">
        <v>8040</v>
      </c>
      <c r="J163" s="8" t="s">
        <v>8041</v>
      </c>
      <c r="K163" s="8" t="s">
        <v>8042</v>
      </c>
      <c r="L163" s="8" t="s">
        <v>8043</v>
      </c>
      <c r="M163" s="8" t="s">
        <v>8044</v>
      </c>
      <c r="N163" s="8" t="s">
        <v>8045</v>
      </c>
      <c r="O163" s="8" t="s">
        <v>8046</v>
      </c>
      <c r="P163" s="8" t="s">
        <v>8047</v>
      </c>
      <c r="Q163" s="8" t="s">
        <v>8048</v>
      </c>
      <c r="R163" s="8" t="s">
        <v>8049</v>
      </c>
      <c r="S163" s="8" t="s">
        <v>8050</v>
      </c>
      <c r="T163" s="8" t="s">
        <v>8051</v>
      </c>
      <c r="U163" s="8" t="s">
        <v>8052</v>
      </c>
      <c r="V163" s="8" t="s">
        <v>8053</v>
      </c>
      <c r="W163" s="8" t="s">
        <v>8054</v>
      </c>
      <c r="X163" s="8" t="s">
        <v>8055</v>
      </c>
      <c r="Y163" s="8" t="s">
        <v>8056</v>
      </c>
      <c r="Z163" s="8" t="s">
        <v>8057</v>
      </c>
      <c r="AA163" s="8" t="s">
        <v>8058</v>
      </c>
      <c r="AB163" s="8" t="s">
        <v>8059</v>
      </c>
      <c r="AC163" s="8" t="s">
        <v>8060</v>
      </c>
      <c r="AD163" s="8" t="s">
        <v>8061</v>
      </c>
      <c r="AE163" s="8" t="s">
        <v>8062</v>
      </c>
      <c r="AF163" s="8" t="s">
        <v>8063</v>
      </c>
      <c r="AG163" s="8" t="s">
        <v>8064</v>
      </c>
      <c r="AH163" s="8" t="s">
        <v>8065</v>
      </c>
      <c r="AI163" s="8" t="s">
        <v>8066</v>
      </c>
      <c r="AJ163" s="8" t="s">
        <v>8067</v>
      </c>
      <c r="AK163" s="8" t="s">
        <v>8068</v>
      </c>
      <c r="AL163" s="8" t="s">
        <v>194</v>
      </c>
      <c r="AM163" s="8" t="s">
        <v>8069</v>
      </c>
      <c r="AN163" s="8" t="s">
        <v>8070</v>
      </c>
      <c r="AO163" s="8" t="s">
        <v>8071</v>
      </c>
      <c r="AP163" s="8" t="s">
        <v>8072</v>
      </c>
      <c r="AQ163" s="8" t="s">
        <v>8073</v>
      </c>
      <c r="AR163" s="8" t="s">
        <v>8074</v>
      </c>
      <c r="AS163" s="8" t="s">
        <v>8075</v>
      </c>
      <c r="AT163" s="8" t="s">
        <v>8076</v>
      </c>
      <c r="AU163" s="8" t="s">
        <v>8077</v>
      </c>
      <c r="AV163" s="8" t="s">
        <v>8078</v>
      </c>
      <c r="AW163" s="8" t="s">
        <v>8079</v>
      </c>
      <c r="AX163" s="8" t="s">
        <v>8080</v>
      </c>
      <c r="AY163" s="8" t="s">
        <v>8081</v>
      </c>
      <c r="AZ163" s="8" t="s">
        <v>6940</v>
      </c>
      <c r="BA163" s="8" t="s">
        <v>8082</v>
      </c>
      <c r="BB163" s="8" t="s">
        <v>8083</v>
      </c>
      <c r="BC163" s="8" t="s">
        <v>8084</v>
      </c>
    </row>
    <row r="164" spans="1:55" x14ac:dyDescent="0.25">
      <c r="A164" s="7" t="s">
        <v>8085</v>
      </c>
      <c r="B164" s="7" t="s">
        <v>56</v>
      </c>
      <c r="C164" s="7" t="s">
        <v>57</v>
      </c>
      <c r="D164" s="7" t="s">
        <v>58</v>
      </c>
      <c r="E164" s="7">
        <v>6513</v>
      </c>
      <c r="F164" s="8" t="s">
        <v>59</v>
      </c>
      <c r="G164" s="8" t="s">
        <v>8086</v>
      </c>
      <c r="H164" s="8" t="s">
        <v>8087</v>
      </c>
      <c r="I164" s="8" t="s">
        <v>8088</v>
      </c>
      <c r="J164" s="8" t="s">
        <v>8089</v>
      </c>
      <c r="K164" s="8" t="s">
        <v>8090</v>
      </c>
      <c r="L164" s="8" t="s">
        <v>8091</v>
      </c>
      <c r="M164" s="8" t="s">
        <v>8092</v>
      </c>
      <c r="N164" s="8" t="s">
        <v>8093</v>
      </c>
      <c r="O164" s="8" t="s">
        <v>8094</v>
      </c>
      <c r="P164" s="8" t="s">
        <v>8095</v>
      </c>
      <c r="Q164" s="8" t="s">
        <v>8096</v>
      </c>
      <c r="R164" s="8" t="s">
        <v>8097</v>
      </c>
      <c r="S164" s="8" t="s">
        <v>8098</v>
      </c>
      <c r="T164" s="8" t="s">
        <v>8099</v>
      </c>
      <c r="U164" s="8" t="s">
        <v>8100</v>
      </c>
      <c r="V164" s="8" t="s">
        <v>8101</v>
      </c>
      <c r="W164" s="8" t="s">
        <v>8102</v>
      </c>
      <c r="X164" s="8" t="s">
        <v>8103</v>
      </c>
      <c r="Y164" s="8" t="s">
        <v>8104</v>
      </c>
      <c r="Z164" s="8" t="s">
        <v>8105</v>
      </c>
      <c r="AA164" s="8" t="s">
        <v>8106</v>
      </c>
      <c r="AB164" s="8" t="s">
        <v>8107</v>
      </c>
      <c r="AC164" s="8" t="s">
        <v>8108</v>
      </c>
      <c r="AD164" s="8" t="s">
        <v>8109</v>
      </c>
      <c r="AE164" s="8" t="s">
        <v>8110</v>
      </c>
      <c r="AF164" s="8" t="s">
        <v>8111</v>
      </c>
      <c r="AG164" s="8" t="s">
        <v>8112</v>
      </c>
      <c r="AH164" s="8" t="s">
        <v>8113</v>
      </c>
      <c r="AI164" s="8" t="s">
        <v>8114</v>
      </c>
      <c r="AJ164" s="8" t="s">
        <v>8115</v>
      </c>
      <c r="AK164" s="8" t="s">
        <v>8116</v>
      </c>
      <c r="AL164" s="8" t="s">
        <v>194</v>
      </c>
      <c r="AM164" s="8" t="s">
        <v>8117</v>
      </c>
      <c r="AN164" s="8" t="s">
        <v>8118</v>
      </c>
      <c r="AO164" s="8" t="s">
        <v>8119</v>
      </c>
      <c r="AP164" s="8" t="s">
        <v>8120</v>
      </c>
      <c r="AQ164" s="8" t="s">
        <v>8121</v>
      </c>
      <c r="AR164" s="8" t="s">
        <v>8122</v>
      </c>
      <c r="AS164" s="8" t="s">
        <v>8123</v>
      </c>
      <c r="AT164" s="8" t="s">
        <v>8124</v>
      </c>
      <c r="AU164" s="8" t="s">
        <v>8125</v>
      </c>
      <c r="AV164" s="8" t="s">
        <v>8126</v>
      </c>
      <c r="AW164" s="8" t="s">
        <v>8127</v>
      </c>
      <c r="AX164" s="8" t="s">
        <v>8128</v>
      </c>
      <c r="AY164" s="8" t="s">
        <v>8129</v>
      </c>
      <c r="AZ164" s="8" t="s">
        <v>8130</v>
      </c>
      <c r="BA164" s="8" t="s">
        <v>8131</v>
      </c>
      <c r="BB164" s="8" t="s">
        <v>8132</v>
      </c>
      <c r="BC164" s="8" t="s">
        <v>8133</v>
      </c>
    </row>
    <row r="165" spans="1:55" x14ac:dyDescent="0.25">
      <c r="A165" s="7" t="s">
        <v>8134</v>
      </c>
      <c r="B165" s="7" t="s">
        <v>8135</v>
      </c>
      <c r="C165" s="7" t="s">
        <v>57</v>
      </c>
      <c r="D165" s="7" t="s">
        <v>58</v>
      </c>
      <c r="E165" s="7">
        <v>6514</v>
      </c>
      <c r="F165" s="8" t="s">
        <v>8136</v>
      </c>
      <c r="G165" s="8" t="s">
        <v>8137</v>
      </c>
      <c r="H165" s="8" t="s">
        <v>8138</v>
      </c>
      <c r="I165" s="8" t="s">
        <v>8139</v>
      </c>
      <c r="J165" s="8" t="s">
        <v>8140</v>
      </c>
      <c r="K165" s="8" t="s">
        <v>8141</v>
      </c>
      <c r="L165" s="8" t="s">
        <v>8142</v>
      </c>
      <c r="M165" s="8" t="s">
        <v>8143</v>
      </c>
      <c r="N165" s="8" t="s">
        <v>8144</v>
      </c>
      <c r="O165" s="8" t="s">
        <v>8145</v>
      </c>
      <c r="P165" s="8" t="s">
        <v>8146</v>
      </c>
      <c r="Q165" s="8" t="s">
        <v>8147</v>
      </c>
      <c r="R165" s="8" t="s">
        <v>8148</v>
      </c>
      <c r="S165" s="8" t="s">
        <v>8149</v>
      </c>
      <c r="T165" s="8" t="s">
        <v>8150</v>
      </c>
      <c r="U165" s="8" t="s">
        <v>8151</v>
      </c>
      <c r="V165" s="8" t="s">
        <v>8152</v>
      </c>
      <c r="W165" s="8" t="s">
        <v>8153</v>
      </c>
      <c r="X165" s="8" t="s">
        <v>8154</v>
      </c>
      <c r="Y165" s="8" t="s">
        <v>8155</v>
      </c>
      <c r="Z165" s="8" t="s">
        <v>8156</v>
      </c>
      <c r="AA165" s="8" t="s">
        <v>8157</v>
      </c>
      <c r="AB165" s="8" t="s">
        <v>8158</v>
      </c>
      <c r="AC165" s="8" t="s">
        <v>8159</v>
      </c>
      <c r="AD165" s="8" t="s">
        <v>8160</v>
      </c>
      <c r="AE165" s="8" t="s">
        <v>8161</v>
      </c>
      <c r="AF165" s="8" t="s">
        <v>8162</v>
      </c>
      <c r="AG165" s="8" t="s">
        <v>8163</v>
      </c>
      <c r="AH165" s="8" t="s">
        <v>8164</v>
      </c>
      <c r="AI165" s="8" t="s">
        <v>8165</v>
      </c>
      <c r="AJ165" s="8" t="s">
        <v>8166</v>
      </c>
      <c r="AK165" s="8" t="s">
        <v>8167</v>
      </c>
      <c r="AL165" s="8" t="s">
        <v>8168</v>
      </c>
      <c r="AM165" s="8" t="s">
        <v>8169</v>
      </c>
      <c r="AN165" s="8" t="s">
        <v>8170</v>
      </c>
      <c r="AO165" s="8" t="s">
        <v>8171</v>
      </c>
      <c r="AP165" s="8" t="s">
        <v>8172</v>
      </c>
      <c r="AQ165" s="8" t="s">
        <v>8173</v>
      </c>
      <c r="AR165" s="8" t="s">
        <v>8174</v>
      </c>
      <c r="AS165" s="8" t="s">
        <v>8175</v>
      </c>
      <c r="AT165" s="8" t="s">
        <v>8176</v>
      </c>
      <c r="AU165" s="8" t="s">
        <v>8177</v>
      </c>
      <c r="AV165" s="8" t="s">
        <v>7978</v>
      </c>
      <c r="AW165" s="8" t="s">
        <v>8178</v>
      </c>
      <c r="AX165" s="8" t="s">
        <v>8179</v>
      </c>
      <c r="AY165" s="8" t="s">
        <v>8180</v>
      </c>
      <c r="AZ165" s="8" t="s">
        <v>8181</v>
      </c>
      <c r="BA165" s="8" t="s">
        <v>8182</v>
      </c>
      <c r="BB165" s="8" t="s">
        <v>8183</v>
      </c>
      <c r="BC165" s="8" t="s">
        <v>8184</v>
      </c>
    </row>
    <row r="166" spans="1:55" x14ac:dyDescent="0.25">
      <c r="A166" s="7" t="s">
        <v>8185</v>
      </c>
      <c r="B166" s="7" t="s">
        <v>8135</v>
      </c>
      <c r="C166" s="7" t="s">
        <v>57</v>
      </c>
      <c r="D166" s="7" t="s">
        <v>58</v>
      </c>
      <c r="E166" s="7">
        <v>6515</v>
      </c>
      <c r="F166" s="8" t="s">
        <v>8186</v>
      </c>
      <c r="G166" s="8" t="s">
        <v>8187</v>
      </c>
      <c r="H166" s="8" t="s">
        <v>8188</v>
      </c>
      <c r="I166" s="8" t="s">
        <v>8189</v>
      </c>
      <c r="J166" s="8" t="s">
        <v>8190</v>
      </c>
      <c r="K166" s="8" t="s">
        <v>8191</v>
      </c>
      <c r="L166" s="8" t="s">
        <v>8192</v>
      </c>
      <c r="M166" s="8" t="s">
        <v>8193</v>
      </c>
      <c r="N166" s="8" t="s">
        <v>8194</v>
      </c>
      <c r="O166" s="8" t="s">
        <v>8195</v>
      </c>
      <c r="P166" s="8" t="s">
        <v>8196</v>
      </c>
      <c r="Q166" s="8" t="s">
        <v>8197</v>
      </c>
      <c r="R166" s="8" t="s">
        <v>8198</v>
      </c>
      <c r="S166" s="8" t="s">
        <v>8199</v>
      </c>
      <c r="T166" s="8" t="s">
        <v>8200</v>
      </c>
      <c r="U166" s="8" t="s">
        <v>8201</v>
      </c>
      <c r="V166" s="8" t="s">
        <v>8202</v>
      </c>
      <c r="W166" s="8" t="s">
        <v>8203</v>
      </c>
      <c r="X166" s="8" t="s">
        <v>8204</v>
      </c>
      <c r="Y166" s="8" t="s">
        <v>8205</v>
      </c>
      <c r="Z166" s="8" t="s">
        <v>8206</v>
      </c>
      <c r="AA166" s="8" t="s">
        <v>8207</v>
      </c>
      <c r="AB166" s="8" t="s">
        <v>8208</v>
      </c>
      <c r="AC166" s="8" t="s">
        <v>8209</v>
      </c>
      <c r="AD166" s="8" t="s">
        <v>8210</v>
      </c>
      <c r="AE166" s="8" t="s">
        <v>8211</v>
      </c>
      <c r="AF166" s="8" t="s">
        <v>8212</v>
      </c>
      <c r="AG166" s="8" t="s">
        <v>8213</v>
      </c>
      <c r="AH166" s="8" t="s">
        <v>8214</v>
      </c>
      <c r="AI166" s="8" t="s">
        <v>8215</v>
      </c>
      <c r="AJ166" s="8" t="s">
        <v>8216</v>
      </c>
      <c r="AK166" s="8" t="s">
        <v>8217</v>
      </c>
      <c r="AL166" s="8" t="s">
        <v>194</v>
      </c>
      <c r="AM166" s="8" t="s">
        <v>444</v>
      </c>
      <c r="AN166" s="8" t="s">
        <v>8218</v>
      </c>
      <c r="AO166" s="8" t="s">
        <v>8219</v>
      </c>
      <c r="AP166" s="8" t="s">
        <v>8220</v>
      </c>
      <c r="AQ166" s="8" t="s">
        <v>8221</v>
      </c>
      <c r="AR166" s="8" t="s">
        <v>8222</v>
      </c>
      <c r="AS166" s="8" t="s">
        <v>8223</v>
      </c>
      <c r="AT166" s="8" t="s">
        <v>8224</v>
      </c>
      <c r="AU166" s="8" t="s">
        <v>8225</v>
      </c>
      <c r="AV166" s="8" t="s">
        <v>8226</v>
      </c>
      <c r="AW166" s="8" t="s">
        <v>8227</v>
      </c>
      <c r="AX166" s="8" t="s">
        <v>8228</v>
      </c>
      <c r="AY166" s="8" t="s">
        <v>8229</v>
      </c>
      <c r="AZ166" s="8" t="s">
        <v>8230</v>
      </c>
      <c r="BA166" s="8" t="s">
        <v>8231</v>
      </c>
      <c r="BB166" s="8" t="s">
        <v>8232</v>
      </c>
      <c r="BC166" s="8" t="s">
        <v>8233</v>
      </c>
    </row>
    <row r="167" spans="1:55" x14ac:dyDescent="0.25">
      <c r="A167" s="7" t="s">
        <v>8234</v>
      </c>
      <c r="B167" s="7" t="s">
        <v>8135</v>
      </c>
      <c r="C167" s="7" t="s">
        <v>57</v>
      </c>
      <c r="D167" s="7" t="s">
        <v>58</v>
      </c>
      <c r="E167" s="7">
        <v>6601</v>
      </c>
      <c r="F167" s="8" t="s">
        <v>8235</v>
      </c>
      <c r="G167" s="8" t="s">
        <v>8236</v>
      </c>
      <c r="H167" s="8" t="s">
        <v>8237</v>
      </c>
      <c r="I167" s="8" t="s">
        <v>8238</v>
      </c>
      <c r="J167" s="8" t="s">
        <v>8239</v>
      </c>
      <c r="K167" s="8" t="s">
        <v>8240</v>
      </c>
      <c r="L167" s="8" t="s">
        <v>8241</v>
      </c>
      <c r="M167" s="8" t="s">
        <v>8242</v>
      </c>
      <c r="N167" s="8" t="s">
        <v>8243</v>
      </c>
      <c r="O167" s="8" t="s">
        <v>8244</v>
      </c>
      <c r="P167" s="8" t="s">
        <v>8245</v>
      </c>
      <c r="Q167" s="8" t="s">
        <v>8246</v>
      </c>
      <c r="R167" s="8" t="s">
        <v>8247</v>
      </c>
      <c r="S167" s="8" t="s">
        <v>8248</v>
      </c>
      <c r="T167" s="8" t="s">
        <v>8249</v>
      </c>
      <c r="U167" s="8" t="s">
        <v>8250</v>
      </c>
      <c r="V167" s="8" t="s">
        <v>8251</v>
      </c>
      <c r="W167" s="8" t="s">
        <v>8252</v>
      </c>
      <c r="X167" s="8" t="s">
        <v>8253</v>
      </c>
      <c r="Y167" s="8" t="s">
        <v>8254</v>
      </c>
      <c r="Z167" s="8" t="s">
        <v>8255</v>
      </c>
      <c r="AA167" s="8" t="s">
        <v>8256</v>
      </c>
      <c r="AB167" s="8" t="s">
        <v>8257</v>
      </c>
      <c r="AC167" s="8" t="s">
        <v>8258</v>
      </c>
      <c r="AD167" s="8" t="s">
        <v>8259</v>
      </c>
      <c r="AE167" s="8" t="s">
        <v>8260</v>
      </c>
      <c r="AF167" s="8" t="s">
        <v>8261</v>
      </c>
      <c r="AG167" s="8" t="s">
        <v>2800</v>
      </c>
      <c r="AH167" s="8" t="s">
        <v>8262</v>
      </c>
      <c r="AI167" s="8" t="s">
        <v>8263</v>
      </c>
      <c r="AJ167" s="8" t="s">
        <v>8264</v>
      </c>
      <c r="AK167" s="8" t="s">
        <v>8265</v>
      </c>
      <c r="AL167" s="8" t="s">
        <v>8266</v>
      </c>
      <c r="AM167" s="8" t="s">
        <v>8267</v>
      </c>
      <c r="AN167" s="8" t="s">
        <v>8268</v>
      </c>
      <c r="AO167" s="8" t="s">
        <v>8269</v>
      </c>
      <c r="AP167" s="8" t="s">
        <v>8270</v>
      </c>
      <c r="AQ167" s="8" t="s">
        <v>8271</v>
      </c>
      <c r="AR167" s="8" t="s">
        <v>8272</v>
      </c>
      <c r="AS167" s="8" t="s">
        <v>8273</v>
      </c>
      <c r="AT167" s="8" t="s">
        <v>8274</v>
      </c>
      <c r="AU167" s="8" t="s">
        <v>8275</v>
      </c>
      <c r="AV167" s="8" t="s">
        <v>8276</v>
      </c>
      <c r="AW167" s="8" t="s">
        <v>8277</v>
      </c>
      <c r="AX167" s="8" t="s">
        <v>8278</v>
      </c>
      <c r="AY167" s="8" t="s">
        <v>8279</v>
      </c>
      <c r="AZ167" s="8" t="s">
        <v>8280</v>
      </c>
      <c r="BA167" s="8" t="s">
        <v>8281</v>
      </c>
      <c r="BB167" s="8" t="s">
        <v>8282</v>
      </c>
      <c r="BC167" s="8" t="s">
        <v>8283</v>
      </c>
    </row>
    <row r="168" spans="1:55" x14ac:dyDescent="0.25">
      <c r="A168" s="7" t="s">
        <v>8284</v>
      </c>
      <c r="B168" s="7" t="s">
        <v>56</v>
      </c>
      <c r="C168" s="7" t="s">
        <v>57</v>
      </c>
      <c r="D168" s="7" t="s">
        <v>58</v>
      </c>
      <c r="E168" s="7">
        <v>6602</v>
      </c>
      <c r="F168" s="8" t="s">
        <v>59</v>
      </c>
      <c r="G168" s="8" t="s">
        <v>8285</v>
      </c>
      <c r="H168" s="8" t="s">
        <v>8286</v>
      </c>
      <c r="I168" s="8" t="s">
        <v>8287</v>
      </c>
      <c r="J168" s="8" t="s">
        <v>8288</v>
      </c>
      <c r="K168" s="8" t="s">
        <v>8289</v>
      </c>
      <c r="L168" s="8" t="s">
        <v>8290</v>
      </c>
      <c r="M168" s="8" t="s">
        <v>8291</v>
      </c>
      <c r="N168" s="8" t="s">
        <v>8292</v>
      </c>
      <c r="O168" s="8" t="s">
        <v>8293</v>
      </c>
      <c r="P168" s="8" t="s">
        <v>8294</v>
      </c>
      <c r="Q168" s="8" t="s">
        <v>8295</v>
      </c>
      <c r="R168" s="8" t="s">
        <v>8296</v>
      </c>
      <c r="S168" s="8" t="s">
        <v>8297</v>
      </c>
      <c r="T168" s="8" t="s">
        <v>8298</v>
      </c>
      <c r="U168" s="8" t="s">
        <v>8299</v>
      </c>
      <c r="V168" s="8" t="s">
        <v>8300</v>
      </c>
      <c r="W168" s="8" t="s">
        <v>8301</v>
      </c>
      <c r="X168" s="8" t="s">
        <v>8302</v>
      </c>
      <c r="Y168" s="8" t="s">
        <v>8303</v>
      </c>
      <c r="Z168" s="8" t="s">
        <v>533</v>
      </c>
      <c r="AA168" s="8" t="s">
        <v>8304</v>
      </c>
      <c r="AB168" s="8" t="s">
        <v>8305</v>
      </c>
      <c r="AC168" s="8" t="s">
        <v>8306</v>
      </c>
      <c r="AD168" s="8" t="s">
        <v>8307</v>
      </c>
      <c r="AE168" s="8" t="s">
        <v>8308</v>
      </c>
      <c r="AF168" s="8" t="s">
        <v>8309</v>
      </c>
      <c r="AG168" s="8" t="s">
        <v>8310</v>
      </c>
      <c r="AH168" s="8" t="s">
        <v>8311</v>
      </c>
      <c r="AI168" s="8" t="s">
        <v>8312</v>
      </c>
      <c r="AJ168" s="8" t="s">
        <v>3055</v>
      </c>
      <c r="AK168" s="8" t="s">
        <v>8313</v>
      </c>
      <c r="AL168" s="8" t="s">
        <v>194</v>
      </c>
      <c r="AM168" s="8" t="s">
        <v>8314</v>
      </c>
      <c r="AN168" s="8" t="s">
        <v>8315</v>
      </c>
      <c r="AO168" s="8" t="s">
        <v>8316</v>
      </c>
      <c r="AP168" s="8" t="s">
        <v>8317</v>
      </c>
      <c r="AQ168" s="8" t="s">
        <v>555</v>
      </c>
      <c r="AR168" s="8" t="s">
        <v>8318</v>
      </c>
      <c r="AS168" s="8" t="s">
        <v>8319</v>
      </c>
      <c r="AT168" s="8" t="s">
        <v>8320</v>
      </c>
      <c r="AU168" s="8" t="s">
        <v>8321</v>
      </c>
      <c r="AV168" s="8" t="s">
        <v>8322</v>
      </c>
      <c r="AW168" s="8" t="s">
        <v>8323</v>
      </c>
      <c r="AX168" s="8" t="s">
        <v>8324</v>
      </c>
      <c r="AY168" s="8" t="s">
        <v>4045</v>
      </c>
      <c r="AZ168" s="8" t="s">
        <v>8325</v>
      </c>
      <c r="BA168" s="8" t="s">
        <v>8326</v>
      </c>
      <c r="BB168" s="8" t="s">
        <v>8327</v>
      </c>
      <c r="BC168" s="8" t="s">
        <v>8328</v>
      </c>
    </row>
    <row r="169" spans="1:55" x14ac:dyDescent="0.25">
      <c r="A169" s="7" t="s">
        <v>8329</v>
      </c>
      <c r="B169" s="7" t="s">
        <v>8330</v>
      </c>
      <c r="C169" s="7" t="s">
        <v>57</v>
      </c>
      <c r="D169" s="7" t="s">
        <v>58</v>
      </c>
      <c r="E169" s="7">
        <v>6603</v>
      </c>
      <c r="F169" s="8" t="s">
        <v>8331</v>
      </c>
      <c r="G169" s="8" t="s">
        <v>8332</v>
      </c>
      <c r="H169" s="8" t="s">
        <v>8333</v>
      </c>
      <c r="I169" s="8" t="s">
        <v>8334</v>
      </c>
      <c r="J169" s="8" t="s">
        <v>8335</v>
      </c>
      <c r="K169" s="8" t="s">
        <v>8336</v>
      </c>
      <c r="L169" s="8" t="s">
        <v>8337</v>
      </c>
      <c r="M169" s="8" t="s">
        <v>8338</v>
      </c>
      <c r="N169" s="8" t="s">
        <v>8339</v>
      </c>
      <c r="O169" s="8" t="s">
        <v>8340</v>
      </c>
      <c r="P169" s="8" t="s">
        <v>8341</v>
      </c>
      <c r="Q169" s="8" t="s">
        <v>8342</v>
      </c>
      <c r="R169" s="8" t="s">
        <v>8343</v>
      </c>
      <c r="S169" s="8" t="s">
        <v>8344</v>
      </c>
      <c r="T169" s="8" t="s">
        <v>8345</v>
      </c>
      <c r="U169" s="8" t="s">
        <v>8346</v>
      </c>
      <c r="V169" s="8" t="s">
        <v>8347</v>
      </c>
      <c r="W169" s="8" t="s">
        <v>8348</v>
      </c>
      <c r="X169" s="8" t="s">
        <v>8349</v>
      </c>
      <c r="Y169" s="8" t="s">
        <v>8350</v>
      </c>
      <c r="Z169" s="8" t="s">
        <v>8351</v>
      </c>
      <c r="AA169" s="8" t="s">
        <v>8352</v>
      </c>
      <c r="AB169" s="8" t="s">
        <v>8353</v>
      </c>
      <c r="AC169" s="8" t="s">
        <v>8354</v>
      </c>
      <c r="AD169" s="8" t="s">
        <v>8355</v>
      </c>
      <c r="AE169" s="8" t="s">
        <v>8356</v>
      </c>
      <c r="AF169" s="8" t="s">
        <v>8357</v>
      </c>
      <c r="AG169" s="8" t="s">
        <v>8358</v>
      </c>
      <c r="AH169" s="8" t="s">
        <v>8359</v>
      </c>
      <c r="AI169" s="8" t="s">
        <v>8360</v>
      </c>
      <c r="AJ169" s="8" t="s">
        <v>8361</v>
      </c>
      <c r="AK169" s="8" t="s">
        <v>8362</v>
      </c>
      <c r="AL169" s="8" t="s">
        <v>8363</v>
      </c>
      <c r="AM169" s="8" t="s">
        <v>8364</v>
      </c>
      <c r="AN169" s="8" t="s">
        <v>8365</v>
      </c>
      <c r="AO169" s="8" t="s">
        <v>8366</v>
      </c>
      <c r="AP169" s="8" t="s">
        <v>8367</v>
      </c>
      <c r="AQ169" s="8" t="s">
        <v>8368</v>
      </c>
      <c r="AR169" s="8" t="s">
        <v>8369</v>
      </c>
      <c r="AS169" s="8" t="s">
        <v>8370</v>
      </c>
      <c r="AT169" s="8" t="s">
        <v>8371</v>
      </c>
      <c r="AU169" s="8" t="s">
        <v>8372</v>
      </c>
      <c r="AV169" s="8" t="s">
        <v>8373</v>
      </c>
      <c r="AW169" s="8" t="s">
        <v>8374</v>
      </c>
      <c r="AX169" s="8" t="s">
        <v>8375</v>
      </c>
      <c r="AY169" s="8" t="s">
        <v>8376</v>
      </c>
      <c r="AZ169" s="8" t="s">
        <v>6645</v>
      </c>
      <c r="BA169" s="8" t="s">
        <v>8377</v>
      </c>
      <c r="BB169" s="8" t="s">
        <v>8378</v>
      </c>
      <c r="BC169" s="8" t="s">
        <v>1348</v>
      </c>
    </row>
    <row r="170" spans="1:55" x14ac:dyDescent="0.25">
      <c r="A170" s="7" t="s">
        <v>8379</v>
      </c>
      <c r="B170" s="7" t="s">
        <v>8330</v>
      </c>
      <c r="C170" s="7" t="s">
        <v>57</v>
      </c>
      <c r="D170" s="7" t="s">
        <v>58</v>
      </c>
      <c r="E170" s="7">
        <v>6604</v>
      </c>
      <c r="F170" s="8" t="s">
        <v>8380</v>
      </c>
      <c r="G170" s="8" t="s">
        <v>8381</v>
      </c>
      <c r="H170" s="8" t="s">
        <v>8382</v>
      </c>
      <c r="I170" s="8" t="s">
        <v>8383</v>
      </c>
      <c r="J170" s="8" t="s">
        <v>8384</v>
      </c>
      <c r="K170" s="8" t="s">
        <v>8385</v>
      </c>
      <c r="L170" s="8" t="s">
        <v>8386</v>
      </c>
      <c r="M170" s="8" t="s">
        <v>8387</v>
      </c>
      <c r="N170" s="8" t="s">
        <v>8388</v>
      </c>
      <c r="O170" s="8" t="s">
        <v>8389</v>
      </c>
      <c r="P170" s="8" t="s">
        <v>8390</v>
      </c>
      <c r="Q170" s="8" t="s">
        <v>8391</v>
      </c>
      <c r="R170" s="8" t="s">
        <v>8392</v>
      </c>
      <c r="S170" s="8" t="s">
        <v>8393</v>
      </c>
      <c r="T170" s="8" t="s">
        <v>8394</v>
      </c>
      <c r="U170" s="8" t="s">
        <v>8395</v>
      </c>
      <c r="V170" s="8" t="s">
        <v>8396</v>
      </c>
      <c r="W170" s="8" t="s">
        <v>8397</v>
      </c>
      <c r="X170" s="8" t="s">
        <v>8398</v>
      </c>
      <c r="Y170" s="8" t="s">
        <v>8399</v>
      </c>
      <c r="Z170" s="8" t="s">
        <v>8400</v>
      </c>
      <c r="AA170" s="8" t="s">
        <v>8401</v>
      </c>
      <c r="AB170" s="8" t="s">
        <v>8402</v>
      </c>
      <c r="AC170" s="8" t="s">
        <v>8403</v>
      </c>
      <c r="AD170" s="8" t="s">
        <v>8404</v>
      </c>
      <c r="AE170" s="8" t="s">
        <v>8405</v>
      </c>
      <c r="AF170" s="8" t="s">
        <v>8406</v>
      </c>
      <c r="AG170" s="8" t="s">
        <v>8407</v>
      </c>
      <c r="AH170" s="8" t="s">
        <v>8408</v>
      </c>
      <c r="AI170" s="8" t="s">
        <v>8409</v>
      </c>
      <c r="AJ170" s="8" t="s">
        <v>8410</v>
      </c>
      <c r="AK170" s="8" t="s">
        <v>8411</v>
      </c>
      <c r="AL170" s="8" t="s">
        <v>194</v>
      </c>
      <c r="AM170" s="8" t="s">
        <v>8412</v>
      </c>
      <c r="AN170" s="8" t="s">
        <v>8413</v>
      </c>
      <c r="AO170" s="8" t="s">
        <v>8414</v>
      </c>
      <c r="AP170" s="8" t="s">
        <v>8415</v>
      </c>
      <c r="AQ170" s="8" t="s">
        <v>8416</v>
      </c>
      <c r="AR170" s="8" t="s">
        <v>8417</v>
      </c>
      <c r="AS170" s="8" t="s">
        <v>8418</v>
      </c>
      <c r="AT170" s="8" t="s">
        <v>8419</v>
      </c>
      <c r="AU170" s="8" t="s">
        <v>8420</v>
      </c>
      <c r="AV170" s="8" t="s">
        <v>8421</v>
      </c>
      <c r="AW170" s="8" t="s">
        <v>8422</v>
      </c>
      <c r="AX170" s="8" t="s">
        <v>8423</v>
      </c>
      <c r="AY170" s="8" t="s">
        <v>8424</v>
      </c>
      <c r="AZ170" s="8" t="s">
        <v>8280</v>
      </c>
      <c r="BA170" s="8" t="s">
        <v>8425</v>
      </c>
      <c r="BB170" s="8" t="s">
        <v>8426</v>
      </c>
      <c r="BC170" s="8" t="s">
        <v>8427</v>
      </c>
    </row>
    <row r="171" spans="1:55" x14ac:dyDescent="0.25">
      <c r="A171" s="7" t="s">
        <v>8428</v>
      </c>
      <c r="B171" s="7" t="s">
        <v>8330</v>
      </c>
      <c r="C171" s="7" t="s">
        <v>57</v>
      </c>
      <c r="D171" s="7" t="s">
        <v>58</v>
      </c>
      <c r="E171" s="7">
        <v>6605</v>
      </c>
      <c r="F171" s="8" t="s">
        <v>8429</v>
      </c>
      <c r="G171" s="8" t="s">
        <v>8430</v>
      </c>
      <c r="H171" s="8" t="s">
        <v>8431</v>
      </c>
      <c r="I171" s="8" t="s">
        <v>8432</v>
      </c>
      <c r="J171" s="8" t="s">
        <v>8433</v>
      </c>
      <c r="K171" s="8" t="s">
        <v>8434</v>
      </c>
      <c r="L171" s="8" t="s">
        <v>8435</v>
      </c>
      <c r="M171" s="8" t="s">
        <v>8436</v>
      </c>
      <c r="N171" s="8" t="s">
        <v>8437</v>
      </c>
      <c r="O171" s="8" t="s">
        <v>8438</v>
      </c>
      <c r="P171" s="8" t="s">
        <v>8439</v>
      </c>
      <c r="Q171" s="8" t="s">
        <v>8440</v>
      </c>
      <c r="R171" s="8" t="s">
        <v>8441</v>
      </c>
      <c r="S171" s="8" t="s">
        <v>8442</v>
      </c>
      <c r="T171" s="8" t="s">
        <v>8443</v>
      </c>
      <c r="U171" s="8" t="s">
        <v>8444</v>
      </c>
      <c r="V171" s="8" t="s">
        <v>8445</v>
      </c>
      <c r="W171" s="8" t="s">
        <v>8446</v>
      </c>
      <c r="X171" s="8" t="s">
        <v>8447</v>
      </c>
      <c r="Y171" s="8" t="s">
        <v>8448</v>
      </c>
      <c r="Z171" s="8" t="s">
        <v>8449</v>
      </c>
      <c r="AA171" s="8" t="s">
        <v>8450</v>
      </c>
      <c r="AB171" s="8" t="s">
        <v>8451</v>
      </c>
      <c r="AC171" s="8" t="s">
        <v>8452</v>
      </c>
      <c r="AD171" s="8" t="s">
        <v>8453</v>
      </c>
      <c r="AE171" s="8" t="s">
        <v>8454</v>
      </c>
      <c r="AF171" s="8" t="s">
        <v>8455</v>
      </c>
      <c r="AG171" s="8" t="s">
        <v>8456</v>
      </c>
      <c r="AH171" s="8" t="s">
        <v>8457</v>
      </c>
      <c r="AI171" s="8" t="s">
        <v>8458</v>
      </c>
      <c r="AJ171" s="8" t="s">
        <v>8459</v>
      </c>
      <c r="AK171" s="8" t="s">
        <v>8460</v>
      </c>
      <c r="AL171" s="8" t="s">
        <v>194</v>
      </c>
      <c r="AM171" s="8" t="s">
        <v>8461</v>
      </c>
      <c r="AN171" s="8" t="s">
        <v>8462</v>
      </c>
      <c r="AO171" s="8" t="s">
        <v>8463</v>
      </c>
      <c r="AP171" s="8" t="s">
        <v>8464</v>
      </c>
      <c r="AQ171" s="8" t="s">
        <v>8465</v>
      </c>
      <c r="AR171" s="8" t="s">
        <v>8466</v>
      </c>
      <c r="AS171" s="8" t="s">
        <v>8467</v>
      </c>
      <c r="AT171" s="8" t="s">
        <v>8468</v>
      </c>
      <c r="AU171" s="8" t="s">
        <v>8469</v>
      </c>
      <c r="AV171" s="8" t="s">
        <v>8470</v>
      </c>
      <c r="AW171" s="8" t="s">
        <v>8471</v>
      </c>
      <c r="AX171" s="8" t="s">
        <v>8472</v>
      </c>
      <c r="AY171" s="8" t="s">
        <v>8473</v>
      </c>
      <c r="AZ171" s="8" t="s">
        <v>8474</v>
      </c>
      <c r="BA171" s="8" t="s">
        <v>8475</v>
      </c>
      <c r="BB171" s="8" t="s">
        <v>8476</v>
      </c>
      <c r="BC171" s="8" t="s">
        <v>8477</v>
      </c>
    </row>
    <row r="172" spans="1:55" x14ac:dyDescent="0.25">
      <c r="A172" s="7" t="s">
        <v>8478</v>
      </c>
      <c r="B172" s="7" t="s">
        <v>56</v>
      </c>
      <c r="C172" s="7" t="s">
        <v>57</v>
      </c>
      <c r="D172" s="7" t="s">
        <v>58</v>
      </c>
      <c r="E172" s="7">
        <v>6606</v>
      </c>
      <c r="F172" s="8" t="s">
        <v>8479</v>
      </c>
      <c r="G172" s="8" t="s">
        <v>8480</v>
      </c>
      <c r="H172" s="8" t="s">
        <v>8481</v>
      </c>
      <c r="I172" s="8" t="s">
        <v>8482</v>
      </c>
      <c r="J172" s="8" t="s">
        <v>8483</v>
      </c>
      <c r="K172" s="8" t="s">
        <v>8484</v>
      </c>
      <c r="L172" s="8" t="s">
        <v>8485</v>
      </c>
      <c r="M172" s="8" t="s">
        <v>8486</v>
      </c>
      <c r="N172" s="8" t="s">
        <v>8487</v>
      </c>
      <c r="O172" s="8" t="s">
        <v>8488</v>
      </c>
      <c r="P172" s="8" t="s">
        <v>8489</v>
      </c>
      <c r="Q172" s="8" t="s">
        <v>8490</v>
      </c>
      <c r="R172" s="8" t="s">
        <v>8491</v>
      </c>
      <c r="S172" s="8" t="s">
        <v>8492</v>
      </c>
      <c r="T172" s="8" t="s">
        <v>8493</v>
      </c>
      <c r="U172" s="8" t="s">
        <v>8494</v>
      </c>
      <c r="V172" s="8" t="s">
        <v>8495</v>
      </c>
      <c r="W172" s="8" t="s">
        <v>8496</v>
      </c>
      <c r="X172" s="8" t="s">
        <v>8497</v>
      </c>
      <c r="Y172" s="8" t="s">
        <v>8498</v>
      </c>
      <c r="Z172" s="8" t="s">
        <v>533</v>
      </c>
      <c r="AA172" s="8" t="s">
        <v>8499</v>
      </c>
      <c r="AB172" s="8" t="s">
        <v>8500</v>
      </c>
      <c r="AC172" s="8" t="s">
        <v>8501</v>
      </c>
      <c r="AD172" s="8" t="s">
        <v>8502</v>
      </c>
      <c r="AE172" s="8" t="s">
        <v>8503</v>
      </c>
      <c r="AF172" s="8" t="s">
        <v>8504</v>
      </c>
      <c r="AG172" s="8" t="s">
        <v>8505</v>
      </c>
      <c r="AH172" s="8" t="s">
        <v>8506</v>
      </c>
      <c r="AI172" s="8" t="s">
        <v>8507</v>
      </c>
      <c r="AJ172" s="8" t="s">
        <v>8508</v>
      </c>
      <c r="AK172" s="8" t="s">
        <v>8509</v>
      </c>
      <c r="AL172" s="8" t="s">
        <v>8510</v>
      </c>
      <c r="AM172" s="8" t="s">
        <v>444</v>
      </c>
      <c r="AN172" s="8" t="s">
        <v>8511</v>
      </c>
      <c r="AO172" s="8" t="s">
        <v>8512</v>
      </c>
      <c r="AP172" s="8" t="s">
        <v>8513</v>
      </c>
      <c r="AQ172" s="8" t="s">
        <v>8514</v>
      </c>
      <c r="AR172" s="8" t="s">
        <v>8515</v>
      </c>
      <c r="AS172" s="8" t="s">
        <v>8516</v>
      </c>
      <c r="AT172" s="8" t="s">
        <v>8517</v>
      </c>
      <c r="AU172" s="8" t="s">
        <v>8518</v>
      </c>
      <c r="AV172" s="8" t="s">
        <v>8519</v>
      </c>
      <c r="AW172" s="8" t="s">
        <v>7635</v>
      </c>
      <c r="AX172" s="8" t="s">
        <v>8520</v>
      </c>
      <c r="AY172" s="8" t="s">
        <v>7291</v>
      </c>
      <c r="AZ172" s="8" t="s">
        <v>8521</v>
      </c>
      <c r="BA172" s="8" t="s">
        <v>8522</v>
      </c>
      <c r="BB172" s="8" t="s">
        <v>8523</v>
      </c>
      <c r="BC172" s="8" t="s">
        <v>8524</v>
      </c>
    </row>
    <row r="173" spans="1:55" x14ac:dyDescent="0.25">
      <c r="A173" s="7" t="s">
        <v>8525</v>
      </c>
      <c r="B173" s="7" t="s">
        <v>8526</v>
      </c>
      <c r="C173" s="7" t="s">
        <v>57</v>
      </c>
      <c r="D173" s="7" t="s">
        <v>58</v>
      </c>
      <c r="E173" s="7">
        <v>6607</v>
      </c>
      <c r="F173" s="8" t="s">
        <v>8527</v>
      </c>
      <c r="G173" s="8" t="s">
        <v>8528</v>
      </c>
      <c r="H173" s="8" t="s">
        <v>8529</v>
      </c>
      <c r="I173" s="8" t="s">
        <v>8530</v>
      </c>
      <c r="J173" s="8" t="s">
        <v>8531</v>
      </c>
      <c r="K173" s="8" t="s">
        <v>8532</v>
      </c>
      <c r="L173" s="8" t="s">
        <v>8533</v>
      </c>
      <c r="M173" s="8" t="s">
        <v>8534</v>
      </c>
      <c r="N173" s="8" t="s">
        <v>8535</v>
      </c>
      <c r="O173" s="8" t="s">
        <v>8536</v>
      </c>
      <c r="P173" s="8" t="s">
        <v>8537</v>
      </c>
      <c r="Q173" s="8" t="s">
        <v>8538</v>
      </c>
      <c r="R173" s="8" t="s">
        <v>8539</v>
      </c>
      <c r="S173" s="8" t="s">
        <v>8540</v>
      </c>
      <c r="T173" s="8" t="s">
        <v>8541</v>
      </c>
      <c r="U173" s="8" t="s">
        <v>8542</v>
      </c>
      <c r="V173" s="8" t="s">
        <v>8543</v>
      </c>
      <c r="W173" s="8" t="s">
        <v>8544</v>
      </c>
      <c r="X173" s="8" t="s">
        <v>8545</v>
      </c>
      <c r="Y173" s="8" t="s">
        <v>8546</v>
      </c>
      <c r="Z173" s="8" t="s">
        <v>8547</v>
      </c>
      <c r="AA173" s="8" t="s">
        <v>8548</v>
      </c>
      <c r="AB173" s="8" t="s">
        <v>8549</v>
      </c>
      <c r="AC173" s="8" t="s">
        <v>8550</v>
      </c>
      <c r="AD173" s="8" t="s">
        <v>8551</v>
      </c>
      <c r="AE173" s="8" t="s">
        <v>8552</v>
      </c>
      <c r="AF173" s="8" t="s">
        <v>8553</v>
      </c>
      <c r="AG173" s="8" t="s">
        <v>8554</v>
      </c>
      <c r="AH173" s="8" t="s">
        <v>8555</v>
      </c>
      <c r="AI173" s="8" t="s">
        <v>8556</v>
      </c>
      <c r="AJ173" s="8" t="s">
        <v>8557</v>
      </c>
      <c r="AK173" s="8" t="s">
        <v>8558</v>
      </c>
      <c r="AL173" s="8" t="s">
        <v>194</v>
      </c>
      <c r="AM173" s="8" t="s">
        <v>8559</v>
      </c>
      <c r="AN173" s="8" t="s">
        <v>8560</v>
      </c>
      <c r="AO173" s="8" t="s">
        <v>8561</v>
      </c>
      <c r="AP173" s="8" t="s">
        <v>8562</v>
      </c>
      <c r="AQ173" s="8" t="s">
        <v>8563</v>
      </c>
      <c r="AR173" s="8" t="s">
        <v>8564</v>
      </c>
      <c r="AS173" s="8" t="s">
        <v>8565</v>
      </c>
      <c r="AT173" s="8" t="s">
        <v>8566</v>
      </c>
      <c r="AU173" s="8" t="s">
        <v>8567</v>
      </c>
      <c r="AV173" s="8" t="s">
        <v>8568</v>
      </c>
      <c r="AW173" s="8" t="s">
        <v>8569</v>
      </c>
      <c r="AX173" s="8" t="s">
        <v>8570</v>
      </c>
      <c r="AY173" s="8" t="s">
        <v>8571</v>
      </c>
      <c r="AZ173" s="8" t="s">
        <v>8572</v>
      </c>
      <c r="BA173" s="8" t="s">
        <v>8573</v>
      </c>
      <c r="BB173" s="8" t="s">
        <v>8574</v>
      </c>
      <c r="BC173" s="8" t="s">
        <v>8575</v>
      </c>
    </row>
    <row r="174" spans="1:55" x14ac:dyDescent="0.25">
      <c r="A174" s="7" t="s">
        <v>8576</v>
      </c>
      <c r="B174" s="7" t="s">
        <v>8526</v>
      </c>
      <c r="C174" s="7" t="s">
        <v>57</v>
      </c>
      <c r="D174" s="7" t="s">
        <v>58</v>
      </c>
      <c r="E174" s="7">
        <v>6608</v>
      </c>
      <c r="F174" s="8" t="s">
        <v>8577</v>
      </c>
      <c r="G174" s="8" t="s">
        <v>8578</v>
      </c>
      <c r="H174" s="8" t="s">
        <v>8579</v>
      </c>
      <c r="I174" s="8" t="s">
        <v>8580</v>
      </c>
      <c r="J174" s="8" t="s">
        <v>8581</v>
      </c>
      <c r="K174" s="8" t="s">
        <v>8582</v>
      </c>
      <c r="L174" s="8" t="s">
        <v>8583</v>
      </c>
      <c r="M174" s="8" t="s">
        <v>8584</v>
      </c>
      <c r="N174" s="8" t="s">
        <v>8585</v>
      </c>
      <c r="O174" s="8" t="s">
        <v>8586</v>
      </c>
      <c r="P174" s="8" t="s">
        <v>8587</v>
      </c>
      <c r="Q174" s="8" t="s">
        <v>8588</v>
      </c>
      <c r="R174" s="8" t="s">
        <v>8589</v>
      </c>
      <c r="S174" s="8" t="s">
        <v>8590</v>
      </c>
      <c r="T174" s="8" t="s">
        <v>8591</v>
      </c>
      <c r="U174" s="8" t="s">
        <v>8592</v>
      </c>
      <c r="V174" s="8" t="s">
        <v>8593</v>
      </c>
      <c r="W174" s="8" t="s">
        <v>8594</v>
      </c>
      <c r="X174" s="8" t="s">
        <v>8595</v>
      </c>
      <c r="Y174" s="8" t="s">
        <v>8596</v>
      </c>
      <c r="Z174" s="8" t="s">
        <v>533</v>
      </c>
      <c r="AA174" s="8" t="s">
        <v>8597</v>
      </c>
      <c r="AB174" s="8" t="s">
        <v>8598</v>
      </c>
      <c r="AC174" s="8" t="s">
        <v>8599</v>
      </c>
      <c r="AD174" s="8" t="s">
        <v>8600</v>
      </c>
      <c r="AE174" s="8" t="s">
        <v>8601</v>
      </c>
      <c r="AF174" s="8" t="s">
        <v>8602</v>
      </c>
      <c r="AG174" s="8" t="s">
        <v>8603</v>
      </c>
      <c r="AH174" s="8" t="s">
        <v>8604</v>
      </c>
      <c r="AI174" s="8" t="s">
        <v>8605</v>
      </c>
      <c r="AJ174" s="8" t="s">
        <v>8606</v>
      </c>
      <c r="AK174" s="8" t="s">
        <v>8607</v>
      </c>
      <c r="AL174" s="8" t="s">
        <v>194</v>
      </c>
      <c r="AM174" s="8" t="s">
        <v>8608</v>
      </c>
      <c r="AN174" s="8" t="s">
        <v>8609</v>
      </c>
      <c r="AO174" s="8" t="s">
        <v>8610</v>
      </c>
      <c r="AP174" s="8" t="s">
        <v>8611</v>
      </c>
      <c r="AQ174" s="8" t="s">
        <v>8612</v>
      </c>
      <c r="AR174" s="8" t="s">
        <v>8613</v>
      </c>
      <c r="AS174" s="8" t="s">
        <v>8614</v>
      </c>
      <c r="AT174" s="8" t="s">
        <v>8615</v>
      </c>
      <c r="AU174" s="8" t="s">
        <v>8616</v>
      </c>
      <c r="AV174" s="8" t="s">
        <v>2669</v>
      </c>
      <c r="AW174" s="8" t="s">
        <v>8617</v>
      </c>
      <c r="AX174" s="8" t="s">
        <v>8618</v>
      </c>
      <c r="AY174" s="8" t="s">
        <v>8619</v>
      </c>
      <c r="AZ174" s="8" t="s">
        <v>8620</v>
      </c>
      <c r="BA174" s="8" t="s">
        <v>8621</v>
      </c>
      <c r="BB174" s="8" t="s">
        <v>8622</v>
      </c>
      <c r="BC174" s="8" t="s">
        <v>8623</v>
      </c>
    </row>
    <row r="175" spans="1:55" x14ac:dyDescent="0.25">
      <c r="A175" s="7" t="s">
        <v>8624</v>
      </c>
      <c r="B175" s="7" t="s">
        <v>8526</v>
      </c>
      <c r="C175" s="7" t="s">
        <v>57</v>
      </c>
      <c r="D175" s="7" t="s">
        <v>58</v>
      </c>
      <c r="E175" s="7">
        <v>6609</v>
      </c>
      <c r="F175" s="8" t="s">
        <v>8625</v>
      </c>
      <c r="G175" s="8" t="s">
        <v>8626</v>
      </c>
      <c r="H175" s="8" t="s">
        <v>8627</v>
      </c>
      <c r="I175" s="8" t="s">
        <v>8628</v>
      </c>
      <c r="J175" s="8" t="s">
        <v>8629</v>
      </c>
      <c r="K175" s="8" t="s">
        <v>8630</v>
      </c>
      <c r="L175" s="8" t="s">
        <v>8631</v>
      </c>
      <c r="M175" s="8" t="s">
        <v>8632</v>
      </c>
      <c r="N175" s="8" t="s">
        <v>8633</v>
      </c>
      <c r="O175" s="8" t="s">
        <v>8634</v>
      </c>
      <c r="P175" s="8" t="s">
        <v>8635</v>
      </c>
      <c r="Q175" s="8" t="s">
        <v>8636</v>
      </c>
      <c r="R175" s="8" t="s">
        <v>8637</v>
      </c>
      <c r="S175" s="8" t="s">
        <v>8638</v>
      </c>
      <c r="T175" s="8" t="s">
        <v>8639</v>
      </c>
      <c r="U175" s="8" t="s">
        <v>8640</v>
      </c>
      <c r="V175" s="8" t="s">
        <v>8641</v>
      </c>
      <c r="W175" s="8" t="s">
        <v>8642</v>
      </c>
      <c r="X175" s="8" t="s">
        <v>8643</v>
      </c>
      <c r="Y175" s="8" t="s">
        <v>8644</v>
      </c>
      <c r="Z175" s="8" t="s">
        <v>8645</v>
      </c>
      <c r="AA175" s="8" t="s">
        <v>8646</v>
      </c>
      <c r="AB175" s="8" t="s">
        <v>8647</v>
      </c>
      <c r="AC175" s="8" t="s">
        <v>8648</v>
      </c>
      <c r="AD175" s="8" t="s">
        <v>8649</v>
      </c>
      <c r="AE175" s="8" t="s">
        <v>8650</v>
      </c>
      <c r="AF175" s="8" t="s">
        <v>8651</v>
      </c>
      <c r="AG175" s="8" t="s">
        <v>8652</v>
      </c>
      <c r="AH175" s="8" t="s">
        <v>8653</v>
      </c>
      <c r="AI175" s="8" t="s">
        <v>8654</v>
      </c>
      <c r="AJ175" s="8" t="s">
        <v>8655</v>
      </c>
      <c r="AK175" s="8" t="s">
        <v>8656</v>
      </c>
      <c r="AL175" s="8" t="s">
        <v>194</v>
      </c>
      <c r="AM175" s="8" t="s">
        <v>8657</v>
      </c>
      <c r="AN175" s="8" t="s">
        <v>8658</v>
      </c>
      <c r="AO175" s="8" t="s">
        <v>8659</v>
      </c>
      <c r="AP175" s="8" t="s">
        <v>8660</v>
      </c>
      <c r="AQ175" s="8" t="s">
        <v>8661</v>
      </c>
      <c r="AR175" s="8" t="s">
        <v>8662</v>
      </c>
      <c r="AS175" s="8" t="s">
        <v>8663</v>
      </c>
      <c r="AT175" s="8" t="s">
        <v>8664</v>
      </c>
      <c r="AU175" s="8" t="s">
        <v>8665</v>
      </c>
      <c r="AV175" s="8" t="s">
        <v>8666</v>
      </c>
      <c r="AW175" s="8" t="s">
        <v>8667</v>
      </c>
      <c r="AX175" s="8" t="s">
        <v>8668</v>
      </c>
      <c r="AY175" s="8" t="s">
        <v>8669</v>
      </c>
      <c r="AZ175" s="8" t="s">
        <v>8670</v>
      </c>
      <c r="BA175" s="8" t="s">
        <v>8671</v>
      </c>
      <c r="BB175" s="8" t="s">
        <v>8672</v>
      </c>
      <c r="BC175" s="8" t="s">
        <v>8673</v>
      </c>
    </row>
    <row r="176" spans="1:55" x14ac:dyDescent="0.25">
      <c r="A176" s="7" t="s">
        <v>8674</v>
      </c>
      <c r="B176" s="7" t="s">
        <v>4203</v>
      </c>
      <c r="D176" s="7" t="s">
        <v>58</v>
      </c>
      <c r="E176" s="7">
        <v>6610</v>
      </c>
      <c r="F176" s="8" t="s">
        <v>59</v>
      </c>
      <c r="G176" s="8" t="s">
        <v>8675</v>
      </c>
      <c r="H176" s="8" t="s">
        <v>8676</v>
      </c>
      <c r="I176" s="8" t="s">
        <v>8677</v>
      </c>
      <c r="J176" s="8" t="s">
        <v>8678</v>
      </c>
      <c r="K176" s="8" t="s">
        <v>8679</v>
      </c>
      <c r="L176" s="8" t="s">
        <v>8680</v>
      </c>
      <c r="M176" s="8" t="s">
        <v>8681</v>
      </c>
      <c r="N176" s="8" t="s">
        <v>8682</v>
      </c>
      <c r="O176" s="8" t="s">
        <v>8683</v>
      </c>
      <c r="P176" s="8" t="s">
        <v>8684</v>
      </c>
      <c r="Q176" s="8" t="s">
        <v>8685</v>
      </c>
      <c r="R176" s="8" t="s">
        <v>8686</v>
      </c>
      <c r="S176" s="8" t="s">
        <v>8687</v>
      </c>
      <c r="T176" s="8" t="s">
        <v>8688</v>
      </c>
      <c r="U176" s="8" t="s">
        <v>8689</v>
      </c>
      <c r="V176" s="8" t="s">
        <v>8690</v>
      </c>
      <c r="W176" s="8" t="s">
        <v>8691</v>
      </c>
      <c r="X176" s="8" t="s">
        <v>8692</v>
      </c>
      <c r="Y176" s="8" t="s">
        <v>8693</v>
      </c>
      <c r="Z176" s="8" t="s">
        <v>533</v>
      </c>
      <c r="AA176" s="8" t="s">
        <v>8694</v>
      </c>
      <c r="AB176" s="8" t="s">
        <v>8695</v>
      </c>
      <c r="AC176" s="8" t="s">
        <v>8696</v>
      </c>
      <c r="AD176" s="8" t="s">
        <v>933</v>
      </c>
      <c r="AE176" s="8" t="s">
        <v>8697</v>
      </c>
      <c r="AF176" s="8" t="s">
        <v>8698</v>
      </c>
      <c r="AG176" s="8" t="s">
        <v>8699</v>
      </c>
      <c r="AH176" s="8" t="s">
        <v>8700</v>
      </c>
      <c r="AI176" s="8" t="s">
        <v>8701</v>
      </c>
      <c r="AJ176" s="8" t="s">
        <v>8702</v>
      </c>
      <c r="AK176" s="8" t="s">
        <v>8703</v>
      </c>
      <c r="AL176" s="8" t="s">
        <v>194</v>
      </c>
      <c r="AM176" s="8" t="s">
        <v>8704</v>
      </c>
      <c r="AN176" s="8" t="s">
        <v>8705</v>
      </c>
      <c r="AO176" s="8" t="s">
        <v>8706</v>
      </c>
      <c r="AP176" s="8" t="s">
        <v>8707</v>
      </c>
      <c r="AQ176" s="8" t="s">
        <v>8708</v>
      </c>
      <c r="AR176" s="8" t="s">
        <v>8709</v>
      </c>
      <c r="AS176" s="8" t="s">
        <v>8710</v>
      </c>
      <c r="AT176" s="8" t="s">
        <v>8711</v>
      </c>
      <c r="AU176" s="8" t="s">
        <v>8712</v>
      </c>
      <c r="AV176" s="8" t="s">
        <v>8713</v>
      </c>
      <c r="AW176" s="8" t="s">
        <v>8714</v>
      </c>
      <c r="AX176" s="8" t="s">
        <v>8715</v>
      </c>
      <c r="AY176" s="8" t="s">
        <v>8716</v>
      </c>
      <c r="AZ176" s="8" t="s">
        <v>8717</v>
      </c>
      <c r="BA176" s="8" t="s">
        <v>8718</v>
      </c>
      <c r="BB176" s="8" t="s">
        <v>8719</v>
      </c>
      <c r="BC176" s="8" t="s">
        <v>8720</v>
      </c>
    </row>
    <row r="177" spans="1:55" x14ac:dyDescent="0.25">
      <c r="A177" s="7" t="s">
        <v>8721</v>
      </c>
      <c r="B177" s="7" t="s">
        <v>4203</v>
      </c>
      <c r="D177" s="7" t="s">
        <v>58</v>
      </c>
      <c r="E177" s="7">
        <v>6611</v>
      </c>
      <c r="F177" s="8" t="s">
        <v>59</v>
      </c>
      <c r="G177" s="8" t="s">
        <v>8722</v>
      </c>
      <c r="H177" s="8" t="s">
        <v>8723</v>
      </c>
      <c r="I177" s="8" t="s">
        <v>8724</v>
      </c>
      <c r="J177" s="8" t="s">
        <v>8725</v>
      </c>
      <c r="K177" s="8" t="s">
        <v>8726</v>
      </c>
      <c r="L177" s="8" t="s">
        <v>8727</v>
      </c>
      <c r="M177" s="8" t="s">
        <v>8728</v>
      </c>
      <c r="N177" s="8" t="s">
        <v>8729</v>
      </c>
      <c r="O177" s="8" t="s">
        <v>8730</v>
      </c>
      <c r="P177" s="8" t="s">
        <v>8731</v>
      </c>
      <c r="Q177" s="8" t="s">
        <v>8732</v>
      </c>
      <c r="R177" s="8" t="s">
        <v>8733</v>
      </c>
      <c r="S177" s="8" t="s">
        <v>8734</v>
      </c>
      <c r="T177" s="8" t="s">
        <v>8735</v>
      </c>
      <c r="U177" s="8" t="s">
        <v>8736</v>
      </c>
      <c r="V177" s="8" t="s">
        <v>8737</v>
      </c>
      <c r="W177" s="8" t="s">
        <v>8738</v>
      </c>
      <c r="X177" s="8" t="s">
        <v>8739</v>
      </c>
      <c r="Y177" s="8" t="s">
        <v>8740</v>
      </c>
      <c r="Z177" s="8" t="s">
        <v>8741</v>
      </c>
      <c r="AA177" s="8" t="s">
        <v>8742</v>
      </c>
      <c r="AB177" s="8" t="s">
        <v>8743</v>
      </c>
      <c r="AC177" s="8" t="s">
        <v>8744</v>
      </c>
      <c r="AD177" s="8" t="s">
        <v>8745</v>
      </c>
      <c r="AE177" s="8" t="s">
        <v>8746</v>
      </c>
      <c r="AF177" s="8" t="s">
        <v>8747</v>
      </c>
      <c r="AG177" s="8" t="s">
        <v>8748</v>
      </c>
      <c r="AH177" s="8" t="s">
        <v>8749</v>
      </c>
      <c r="AI177" s="8" t="s">
        <v>8750</v>
      </c>
      <c r="AJ177" s="8" t="s">
        <v>8751</v>
      </c>
      <c r="AK177" s="8" t="s">
        <v>8752</v>
      </c>
      <c r="AL177" s="8" t="s">
        <v>194</v>
      </c>
      <c r="AM177" s="8" t="s">
        <v>8753</v>
      </c>
      <c r="AN177" s="8" t="s">
        <v>8754</v>
      </c>
      <c r="AO177" s="8" t="s">
        <v>8755</v>
      </c>
      <c r="AP177" s="8" t="s">
        <v>8756</v>
      </c>
      <c r="AQ177" s="8" t="s">
        <v>8757</v>
      </c>
      <c r="AR177" s="8" t="s">
        <v>8758</v>
      </c>
      <c r="AS177" s="8" t="s">
        <v>8759</v>
      </c>
      <c r="AT177" s="8" t="s">
        <v>8760</v>
      </c>
      <c r="AU177" s="8" t="s">
        <v>8761</v>
      </c>
      <c r="AV177" s="8" t="s">
        <v>8762</v>
      </c>
      <c r="AW177" s="8" t="s">
        <v>8763</v>
      </c>
      <c r="AX177" s="8" t="s">
        <v>8764</v>
      </c>
      <c r="AY177" s="8" t="s">
        <v>1592</v>
      </c>
      <c r="AZ177" s="8" t="s">
        <v>3509</v>
      </c>
      <c r="BA177" s="8" t="s">
        <v>8765</v>
      </c>
      <c r="BB177" s="8" t="s">
        <v>8766</v>
      </c>
      <c r="BC177" s="8" t="s">
        <v>8767</v>
      </c>
    </row>
    <row r="178" spans="1:55" x14ac:dyDescent="0.25">
      <c r="A178" s="7" t="s">
        <v>8768</v>
      </c>
      <c r="B178" s="7" t="s">
        <v>4298</v>
      </c>
      <c r="D178" s="7" t="s">
        <v>58</v>
      </c>
      <c r="E178" s="7">
        <v>6612</v>
      </c>
      <c r="F178" s="10" t="s">
        <v>8769</v>
      </c>
      <c r="G178" s="10" t="s">
        <v>8770</v>
      </c>
      <c r="H178" s="10" t="s">
        <v>8771</v>
      </c>
      <c r="I178" s="10" t="s">
        <v>8772</v>
      </c>
      <c r="J178" s="10" t="s">
        <v>8773</v>
      </c>
      <c r="K178" s="10" t="s">
        <v>8774</v>
      </c>
      <c r="L178" s="10" t="s">
        <v>8775</v>
      </c>
      <c r="M178" s="10" t="s">
        <v>8776</v>
      </c>
      <c r="N178" s="10" t="s">
        <v>8777</v>
      </c>
      <c r="O178" s="10" t="s">
        <v>8778</v>
      </c>
      <c r="P178" s="10" t="s">
        <v>8779</v>
      </c>
      <c r="Q178" s="10" t="s">
        <v>8780</v>
      </c>
      <c r="R178" s="10" t="s">
        <v>8781</v>
      </c>
      <c r="S178" s="10" t="s">
        <v>8782</v>
      </c>
      <c r="T178" s="10" t="s">
        <v>8783</v>
      </c>
      <c r="U178" s="10" t="s">
        <v>8784</v>
      </c>
      <c r="V178" s="10" t="s">
        <v>8785</v>
      </c>
      <c r="W178" s="10" t="s">
        <v>8786</v>
      </c>
      <c r="X178" s="10" t="s">
        <v>8787</v>
      </c>
      <c r="Y178" s="10" t="s">
        <v>8788</v>
      </c>
      <c r="Z178" s="10" t="s">
        <v>8789</v>
      </c>
      <c r="AA178" s="10" t="s">
        <v>8790</v>
      </c>
      <c r="AB178" s="10" t="s">
        <v>8791</v>
      </c>
      <c r="AC178" s="10" t="s">
        <v>8792</v>
      </c>
      <c r="AD178" s="10" t="s">
        <v>8793</v>
      </c>
      <c r="AE178" s="10" t="s">
        <v>8794</v>
      </c>
      <c r="AF178" s="10" t="s">
        <v>8795</v>
      </c>
      <c r="AG178" s="10" t="s">
        <v>8796</v>
      </c>
      <c r="AH178" s="10" t="s">
        <v>8797</v>
      </c>
      <c r="AI178" s="10" t="s">
        <v>8798</v>
      </c>
      <c r="AJ178" s="10" t="s">
        <v>8799</v>
      </c>
      <c r="AK178" s="10" t="s">
        <v>8800</v>
      </c>
      <c r="AL178" s="10" t="s">
        <v>8801</v>
      </c>
      <c r="AM178" s="10" t="s">
        <v>8802</v>
      </c>
      <c r="AN178" s="10" t="s">
        <v>8803</v>
      </c>
      <c r="AO178" s="10" t="s">
        <v>8804</v>
      </c>
      <c r="AP178" s="10" t="s">
        <v>8805</v>
      </c>
      <c r="AQ178" s="10" t="s">
        <v>8806</v>
      </c>
      <c r="AR178" s="10" t="s">
        <v>8807</v>
      </c>
      <c r="AS178" s="10" t="s">
        <v>8808</v>
      </c>
      <c r="AT178" s="10" t="s">
        <v>8809</v>
      </c>
      <c r="AU178" s="10" t="s">
        <v>8810</v>
      </c>
      <c r="AV178" s="10" t="s">
        <v>8811</v>
      </c>
      <c r="AW178" s="10" t="s">
        <v>8812</v>
      </c>
      <c r="AX178" s="10" t="s">
        <v>8813</v>
      </c>
      <c r="AY178" s="10" t="s">
        <v>8814</v>
      </c>
      <c r="AZ178" s="10" t="s">
        <v>8815</v>
      </c>
      <c r="BA178" s="10" t="s">
        <v>8816</v>
      </c>
      <c r="BB178" s="10" t="s">
        <v>8817</v>
      </c>
      <c r="BC178" s="10" t="s">
        <v>8818</v>
      </c>
    </row>
    <row r="179" spans="1:55" x14ac:dyDescent="0.25">
      <c r="A179" s="7" t="s">
        <v>8819</v>
      </c>
      <c r="B179" s="7" t="s">
        <v>4298</v>
      </c>
      <c r="D179" s="7" t="s">
        <v>58</v>
      </c>
      <c r="E179" s="7">
        <v>6613</v>
      </c>
      <c r="F179" s="10" t="s">
        <v>8820</v>
      </c>
      <c r="G179" s="10" t="s">
        <v>8821</v>
      </c>
      <c r="H179" s="10" t="s">
        <v>8822</v>
      </c>
      <c r="I179" s="10" t="s">
        <v>8823</v>
      </c>
      <c r="J179" s="10" t="s">
        <v>8824</v>
      </c>
      <c r="K179" s="10" t="s">
        <v>8825</v>
      </c>
      <c r="L179" s="10" t="s">
        <v>8826</v>
      </c>
      <c r="M179" s="10" t="s">
        <v>8827</v>
      </c>
      <c r="N179" s="10" t="s">
        <v>8828</v>
      </c>
      <c r="O179" s="10" t="s">
        <v>8829</v>
      </c>
      <c r="P179" s="10" t="s">
        <v>8830</v>
      </c>
      <c r="Q179" s="10" t="s">
        <v>8831</v>
      </c>
      <c r="R179" s="10" t="s">
        <v>8832</v>
      </c>
      <c r="S179" s="10" t="s">
        <v>8833</v>
      </c>
      <c r="T179" s="10" t="s">
        <v>8834</v>
      </c>
      <c r="U179" s="10" t="s">
        <v>8835</v>
      </c>
      <c r="V179" s="10" t="s">
        <v>8836</v>
      </c>
      <c r="W179" s="10" t="s">
        <v>8837</v>
      </c>
      <c r="X179" s="10" t="s">
        <v>8838</v>
      </c>
      <c r="Y179" s="10" t="s">
        <v>8839</v>
      </c>
      <c r="Z179" s="10" t="s">
        <v>8840</v>
      </c>
      <c r="AA179" s="10" t="s">
        <v>8841</v>
      </c>
      <c r="AB179" s="10" t="s">
        <v>8842</v>
      </c>
      <c r="AC179" s="10" t="s">
        <v>8843</v>
      </c>
      <c r="AD179" s="10" t="s">
        <v>8844</v>
      </c>
      <c r="AE179" s="10" t="s">
        <v>8845</v>
      </c>
      <c r="AF179" s="10" t="s">
        <v>8846</v>
      </c>
      <c r="AG179" s="10" t="s">
        <v>8847</v>
      </c>
      <c r="AH179" s="10" t="s">
        <v>8848</v>
      </c>
      <c r="AI179" s="10" t="s">
        <v>8849</v>
      </c>
      <c r="AJ179" s="10" t="s">
        <v>8850</v>
      </c>
      <c r="AK179" s="10" t="s">
        <v>8851</v>
      </c>
      <c r="AL179" s="10" t="s">
        <v>8852</v>
      </c>
      <c r="AM179" s="10" t="s">
        <v>8853</v>
      </c>
      <c r="AN179" s="10" t="s">
        <v>8854</v>
      </c>
      <c r="AO179" s="10" t="s">
        <v>8855</v>
      </c>
      <c r="AP179" s="10" t="s">
        <v>8856</v>
      </c>
      <c r="AQ179" s="10" t="s">
        <v>8857</v>
      </c>
      <c r="AR179" s="10" t="s">
        <v>8858</v>
      </c>
      <c r="AS179" s="10" t="s">
        <v>8859</v>
      </c>
      <c r="AT179" s="10" t="s">
        <v>8860</v>
      </c>
      <c r="AU179" s="10" t="s">
        <v>8861</v>
      </c>
      <c r="AV179" s="10" t="s">
        <v>8862</v>
      </c>
      <c r="AW179" s="10" t="s">
        <v>8863</v>
      </c>
      <c r="AX179" s="10" t="s">
        <v>8864</v>
      </c>
      <c r="AY179" s="10" t="s">
        <v>8865</v>
      </c>
      <c r="AZ179" s="10" t="s">
        <v>8866</v>
      </c>
      <c r="BA179" s="10" t="s">
        <v>8867</v>
      </c>
      <c r="BB179" s="10" t="s">
        <v>8868</v>
      </c>
      <c r="BC179" s="10" t="s">
        <v>8869</v>
      </c>
    </row>
    <row r="180" spans="1:55" x14ac:dyDescent="0.25">
      <c r="A180" s="7" t="s">
        <v>8870</v>
      </c>
      <c r="B180" s="7" t="s">
        <v>4203</v>
      </c>
      <c r="D180" s="7" t="s">
        <v>58</v>
      </c>
      <c r="E180" s="7">
        <v>6614</v>
      </c>
      <c r="F180" s="8" t="s">
        <v>8871</v>
      </c>
      <c r="G180" s="8" t="s">
        <v>8872</v>
      </c>
      <c r="H180" s="8" t="s">
        <v>8873</v>
      </c>
      <c r="I180" s="8" t="s">
        <v>8874</v>
      </c>
      <c r="J180" s="8" t="s">
        <v>8875</v>
      </c>
      <c r="K180" s="8" t="s">
        <v>8876</v>
      </c>
      <c r="L180" s="8" t="s">
        <v>8877</v>
      </c>
      <c r="M180" s="8" t="s">
        <v>8878</v>
      </c>
      <c r="N180" s="8" t="s">
        <v>8879</v>
      </c>
      <c r="O180" s="8" t="s">
        <v>8880</v>
      </c>
      <c r="P180" s="8" t="s">
        <v>8881</v>
      </c>
      <c r="Q180" s="8" t="s">
        <v>8882</v>
      </c>
      <c r="R180" s="8" t="s">
        <v>8883</v>
      </c>
      <c r="S180" s="8" t="s">
        <v>8884</v>
      </c>
      <c r="T180" s="8" t="s">
        <v>8885</v>
      </c>
      <c r="U180" s="8" t="s">
        <v>8886</v>
      </c>
      <c r="V180" s="8" t="s">
        <v>8887</v>
      </c>
      <c r="W180" s="8" t="s">
        <v>8888</v>
      </c>
      <c r="X180" s="8" t="s">
        <v>8889</v>
      </c>
      <c r="Y180" s="8" t="s">
        <v>8890</v>
      </c>
      <c r="Z180" s="8" t="s">
        <v>8891</v>
      </c>
      <c r="AA180" s="8" t="s">
        <v>8892</v>
      </c>
      <c r="AB180" s="8" t="s">
        <v>8893</v>
      </c>
      <c r="AC180" s="8" t="s">
        <v>8894</v>
      </c>
      <c r="AD180" s="8" t="s">
        <v>8895</v>
      </c>
      <c r="AE180" s="8" t="s">
        <v>8896</v>
      </c>
      <c r="AF180" s="8" t="s">
        <v>8897</v>
      </c>
      <c r="AG180" s="8" t="s">
        <v>8898</v>
      </c>
      <c r="AH180" s="8" t="s">
        <v>8899</v>
      </c>
      <c r="AI180" s="8" t="s">
        <v>8900</v>
      </c>
      <c r="AJ180" s="8" t="s">
        <v>8901</v>
      </c>
      <c r="AK180" s="8" t="s">
        <v>8902</v>
      </c>
      <c r="AL180" s="8" t="s">
        <v>8903</v>
      </c>
      <c r="AM180" s="8" t="s">
        <v>8904</v>
      </c>
      <c r="AN180" s="8" t="s">
        <v>8905</v>
      </c>
      <c r="AO180" s="8" t="s">
        <v>8906</v>
      </c>
      <c r="AP180" s="8" t="s">
        <v>8907</v>
      </c>
      <c r="AQ180" s="8" t="s">
        <v>8908</v>
      </c>
      <c r="AR180" s="8" t="s">
        <v>8909</v>
      </c>
      <c r="AS180" s="8" t="s">
        <v>8910</v>
      </c>
      <c r="AT180" s="8" t="s">
        <v>8911</v>
      </c>
      <c r="AU180" s="8" t="s">
        <v>8912</v>
      </c>
      <c r="AV180" s="8" t="s">
        <v>8913</v>
      </c>
      <c r="AW180" s="8" t="s">
        <v>8914</v>
      </c>
      <c r="AX180" s="8" t="s">
        <v>8915</v>
      </c>
      <c r="AY180" s="8" t="s">
        <v>8916</v>
      </c>
      <c r="AZ180" s="8" t="s">
        <v>8917</v>
      </c>
      <c r="BA180" s="8" t="s">
        <v>8918</v>
      </c>
      <c r="BB180" s="8" t="s">
        <v>8919</v>
      </c>
      <c r="BC180" s="8" t="s">
        <v>8920</v>
      </c>
    </row>
    <row r="181" spans="1:55" x14ac:dyDescent="0.25">
      <c r="A181" s="7" t="s">
        <v>8921</v>
      </c>
      <c r="B181" s="7" t="s">
        <v>4203</v>
      </c>
      <c r="D181" s="7" t="s">
        <v>58</v>
      </c>
      <c r="E181" s="7">
        <v>6615</v>
      </c>
      <c r="F181" s="8" t="s">
        <v>8922</v>
      </c>
      <c r="G181" s="8" t="s">
        <v>8923</v>
      </c>
      <c r="H181" s="8" t="s">
        <v>8924</v>
      </c>
      <c r="I181" s="8" t="s">
        <v>8925</v>
      </c>
      <c r="J181" s="8" t="s">
        <v>8926</v>
      </c>
      <c r="K181" s="8" t="s">
        <v>8927</v>
      </c>
      <c r="L181" s="8" t="s">
        <v>8928</v>
      </c>
      <c r="M181" s="8" t="s">
        <v>8929</v>
      </c>
      <c r="N181" s="8" t="s">
        <v>8930</v>
      </c>
      <c r="O181" s="8" t="s">
        <v>8931</v>
      </c>
      <c r="P181" s="8" t="s">
        <v>8932</v>
      </c>
      <c r="Q181" s="8" t="s">
        <v>8933</v>
      </c>
      <c r="R181" s="8" t="s">
        <v>8934</v>
      </c>
      <c r="S181" s="8" t="s">
        <v>8935</v>
      </c>
      <c r="T181" s="8" t="s">
        <v>8936</v>
      </c>
      <c r="U181" s="8" t="s">
        <v>8937</v>
      </c>
      <c r="V181" s="8" t="s">
        <v>8938</v>
      </c>
      <c r="W181" s="8" t="s">
        <v>8939</v>
      </c>
      <c r="X181" s="8" t="s">
        <v>8940</v>
      </c>
      <c r="Y181" s="8" t="s">
        <v>8941</v>
      </c>
      <c r="Z181" s="8" t="s">
        <v>8942</v>
      </c>
      <c r="AA181" s="8" t="s">
        <v>8943</v>
      </c>
      <c r="AB181" s="8" t="s">
        <v>8944</v>
      </c>
      <c r="AC181" s="8" t="s">
        <v>8945</v>
      </c>
      <c r="AD181" s="8" t="s">
        <v>8946</v>
      </c>
      <c r="AE181" s="8" t="s">
        <v>8947</v>
      </c>
      <c r="AF181" s="8" t="s">
        <v>8948</v>
      </c>
      <c r="AG181" s="8" t="s">
        <v>8949</v>
      </c>
      <c r="AH181" s="8" t="s">
        <v>8950</v>
      </c>
      <c r="AI181" s="8" t="s">
        <v>8951</v>
      </c>
      <c r="AJ181" s="8" t="s">
        <v>8952</v>
      </c>
      <c r="AK181" s="8" t="s">
        <v>8953</v>
      </c>
      <c r="AL181" s="8" t="s">
        <v>8954</v>
      </c>
      <c r="AM181" s="8" t="s">
        <v>8955</v>
      </c>
      <c r="AN181" s="8" t="s">
        <v>8956</v>
      </c>
      <c r="AO181" s="8" t="s">
        <v>8957</v>
      </c>
      <c r="AP181" s="8" t="s">
        <v>8958</v>
      </c>
      <c r="AQ181" s="8" t="s">
        <v>8959</v>
      </c>
      <c r="AR181" s="8" t="s">
        <v>8960</v>
      </c>
      <c r="AS181" s="8" t="s">
        <v>8961</v>
      </c>
      <c r="AT181" s="8" t="s">
        <v>8962</v>
      </c>
      <c r="AU181" s="8" t="s">
        <v>8963</v>
      </c>
      <c r="AV181" s="8" t="s">
        <v>8964</v>
      </c>
      <c r="AW181" s="8" t="s">
        <v>8965</v>
      </c>
      <c r="AX181" s="8" t="s">
        <v>2811</v>
      </c>
      <c r="AY181" s="8" t="s">
        <v>8966</v>
      </c>
      <c r="AZ181" s="8" t="s">
        <v>8967</v>
      </c>
      <c r="BA181" s="8" t="s">
        <v>8968</v>
      </c>
      <c r="BB181" s="8" t="s">
        <v>8969</v>
      </c>
      <c r="BC181" s="8" t="s">
        <v>8970</v>
      </c>
    </row>
    <row r="182" spans="1:55" x14ac:dyDescent="0.25">
      <c r="A182" s="7" t="s">
        <v>8971</v>
      </c>
      <c r="B182" s="7" t="s">
        <v>56</v>
      </c>
      <c r="C182" s="7" t="s">
        <v>57</v>
      </c>
      <c r="D182" s="7" t="s">
        <v>58</v>
      </c>
      <c r="E182" s="7">
        <v>3101</v>
      </c>
      <c r="F182" s="8" t="s">
        <v>8972</v>
      </c>
      <c r="G182" s="8" t="s">
        <v>8973</v>
      </c>
      <c r="H182" s="8" t="s">
        <v>8974</v>
      </c>
      <c r="I182" s="8" t="s">
        <v>8975</v>
      </c>
      <c r="J182" s="8" t="s">
        <v>8976</v>
      </c>
      <c r="K182" s="8" t="s">
        <v>8977</v>
      </c>
      <c r="L182" s="8" t="s">
        <v>8978</v>
      </c>
      <c r="M182" s="8" t="s">
        <v>8979</v>
      </c>
      <c r="N182" s="8" t="s">
        <v>8980</v>
      </c>
      <c r="O182" s="8" t="s">
        <v>8981</v>
      </c>
      <c r="P182" s="8" t="s">
        <v>8982</v>
      </c>
      <c r="Q182" s="8" t="s">
        <v>8983</v>
      </c>
      <c r="R182" s="8" t="s">
        <v>8984</v>
      </c>
      <c r="S182" s="8" t="s">
        <v>8985</v>
      </c>
      <c r="T182" s="8" t="s">
        <v>8986</v>
      </c>
      <c r="U182" s="8" t="s">
        <v>8987</v>
      </c>
      <c r="V182" s="8" t="s">
        <v>8988</v>
      </c>
      <c r="W182" s="8" t="s">
        <v>8989</v>
      </c>
      <c r="X182" s="8" t="s">
        <v>8990</v>
      </c>
      <c r="Y182" s="8" t="s">
        <v>8991</v>
      </c>
      <c r="Z182" s="8" t="s">
        <v>8992</v>
      </c>
      <c r="AA182" s="8" t="s">
        <v>8993</v>
      </c>
      <c r="AB182" s="8" t="s">
        <v>8994</v>
      </c>
      <c r="AC182" s="8" t="s">
        <v>8995</v>
      </c>
      <c r="AD182" s="8" t="s">
        <v>8996</v>
      </c>
      <c r="AE182" s="8" t="s">
        <v>8997</v>
      </c>
      <c r="AF182" s="8" t="s">
        <v>8998</v>
      </c>
      <c r="AG182" s="8" t="s">
        <v>8999</v>
      </c>
      <c r="AH182" s="8" t="s">
        <v>9000</v>
      </c>
      <c r="AI182" s="8" t="s">
        <v>9001</v>
      </c>
      <c r="AJ182" s="8" t="s">
        <v>9002</v>
      </c>
      <c r="AK182" s="8" t="s">
        <v>9003</v>
      </c>
      <c r="AL182" s="8" t="s">
        <v>9004</v>
      </c>
      <c r="AM182" s="8" t="s">
        <v>9005</v>
      </c>
      <c r="AN182" s="8" t="s">
        <v>9006</v>
      </c>
      <c r="AO182" s="8" t="s">
        <v>9007</v>
      </c>
      <c r="AP182" s="8" t="s">
        <v>9008</v>
      </c>
      <c r="AQ182" s="8" t="s">
        <v>9009</v>
      </c>
      <c r="AR182" s="8" t="s">
        <v>9010</v>
      </c>
      <c r="AS182" s="8" t="s">
        <v>9011</v>
      </c>
      <c r="AT182" s="8" t="s">
        <v>9012</v>
      </c>
      <c r="AU182" s="8" t="s">
        <v>9013</v>
      </c>
      <c r="AV182" s="8" t="s">
        <v>9014</v>
      </c>
      <c r="AW182" s="8" t="s">
        <v>9015</v>
      </c>
      <c r="AX182" s="8" t="s">
        <v>9016</v>
      </c>
      <c r="AY182" s="8" t="s">
        <v>9017</v>
      </c>
      <c r="AZ182" s="8" t="s">
        <v>9018</v>
      </c>
      <c r="BA182" s="8" t="s">
        <v>9019</v>
      </c>
      <c r="BB182" s="8" t="s">
        <v>9020</v>
      </c>
      <c r="BC182" s="8" t="s">
        <v>9021</v>
      </c>
    </row>
    <row r="183" spans="1:55" x14ac:dyDescent="0.25">
      <c r="A183" s="7" t="s">
        <v>9022</v>
      </c>
      <c r="B183" s="7" t="s">
        <v>9023</v>
      </c>
      <c r="C183" s="7" t="s">
        <v>57</v>
      </c>
      <c r="D183" s="7" t="s">
        <v>58</v>
      </c>
      <c r="E183" s="7">
        <v>3102</v>
      </c>
      <c r="F183" s="8" t="s">
        <v>9024</v>
      </c>
      <c r="G183" s="8" t="s">
        <v>9025</v>
      </c>
      <c r="H183" s="8" t="s">
        <v>9026</v>
      </c>
      <c r="I183" s="8" t="s">
        <v>9027</v>
      </c>
      <c r="J183" s="8" t="s">
        <v>9028</v>
      </c>
      <c r="K183" s="8" t="s">
        <v>9029</v>
      </c>
      <c r="L183" s="8" t="s">
        <v>9030</v>
      </c>
      <c r="M183" s="8" t="s">
        <v>9031</v>
      </c>
      <c r="N183" s="8" t="s">
        <v>9032</v>
      </c>
      <c r="O183" s="8" t="s">
        <v>9033</v>
      </c>
      <c r="P183" s="8" t="s">
        <v>9034</v>
      </c>
      <c r="Q183" s="8" t="s">
        <v>9035</v>
      </c>
      <c r="R183" s="8" t="s">
        <v>9036</v>
      </c>
      <c r="S183" s="8" t="s">
        <v>9037</v>
      </c>
      <c r="T183" s="8" t="s">
        <v>9038</v>
      </c>
      <c r="U183" s="8" t="s">
        <v>9039</v>
      </c>
      <c r="V183" s="8" t="s">
        <v>9040</v>
      </c>
      <c r="W183" s="8" t="s">
        <v>9041</v>
      </c>
      <c r="X183" s="8" t="s">
        <v>9042</v>
      </c>
      <c r="Y183" s="8" t="s">
        <v>9043</v>
      </c>
      <c r="Z183" s="8" t="s">
        <v>9044</v>
      </c>
      <c r="AA183" s="8" t="s">
        <v>9045</v>
      </c>
      <c r="AB183" s="8" t="s">
        <v>9046</v>
      </c>
      <c r="AC183" s="8" t="s">
        <v>9047</v>
      </c>
      <c r="AD183" s="8" t="s">
        <v>9048</v>
      </c>
      <c r="AE183" s="8" t="s">
        <v>9049</v>
      </c>
      <c r="AF183" s="8" t="s">
        <v>9050</v>
      </c>
      <c r="AG183" s="8" t="s">
        <v>9051</v>
      </c>
      <c r="AH183" s="8" t="s">
        <v>9052</v>
      </c>
      <c r="AI183" s="8" t="s">
        <v>9053</v>
      </c>
      <c r="AJ183" s="8" t="s">
        <v>9054</v>
      </c>
      <c r="AK183" s="8" t="s">
        <v>9055</v>
      </c>
      <c r="AL183" s="8" t="s">
        <v>9056</v>
      </c>
      <c r="AM183" s="8" t="s">
        <v>9057</v>
      </c>
      <c r="AN183" s="8" t="s">
        <v>9058</v>
      </c>
      <c r="AO183" s="8" t="s">
        <v>9059</v>
      </c>
      <c r="AP183" s="8" t="s">
        <v>9060</v>
      </c>
      <c r="AQ183" s="8" t="s">
        <v>9061</v>
      </c>
      <c r="AR183" s="8" t="s">
        <v>9062</v>
      </c>
      <c r="AS183" s="8" t="s">
        <v>9063</v>
      </c>
      <c r="AT183" s="8" t="s">
        <v>9064</v>
      </c>
      <c r="AU183" s="8" t="s">
        <v>9065</v>
      </c>
      <c r="AV183" s="8" t="s">
        <v>9066</v>
      </c>
      <c r="AW183" s="8" t="s">
        <v>9067</v>
      </c>
      <c r="AX183" s="8" t="s">
        <v>9068</v>
      </c>
      <c r="AY183" s="8" t="s">
        <v>9069</v>
      </c>
      <c r="AZ183" s="8" t="s">
        <v>9070</v>
      </c>
      <c r="BA183" s="8" t="s">
        <v>9071</v>
      </c>
      <c r="BB183" s="8" t="s">
        <v>9072</v>
      </c>
      <c r="BC183" s="8" t="s">
        <v>9073</v>
      </c>
    </row>
    <row r="184" spans="1:55" x14ac:dyDescent="0.25">
      <c r="A184" s="7" t="s">
        <v>9074</v>
      </c>
      <c r="B184" s="7" t="s">
        <v>9023</v>
      </c>
      <c r="C184" s="7" t="s">
        <v>57</v>
      </c>
      <c r="D184" s="7" t="s">
        <v>58</v>
      </c>
      <c r="E184" s="7">
        <v>3103</v>
      </c>
      <c r="F184" s="8" t="s">
        <v>9075</v>
      </c>
      <c r="G184" s="8" t="s">
        <v>9076</v>
      </c>
      <c r="H184" s="8" t="s">
        <v>9077</v>
      </c>
      <c r="I184" s="8" t="s">
        <v>9078</v>
      </c>
      <c r="J184" s="8" t="s">
        <v>9079</v>
      </c>
      <c r="K184" s="8" t="s">
        <v>9080</v>
      </c>
      <c r="L184" s="8" t="s">
        <v>9081</v>
      </c>
      <c r="M184" s="8" t="s">
        <v>9082</v>
      </c>
      <c r="N184" s="8" t="s">
        <v>9083</v>
      </c>
      <c r="O184" s="8" t="s">
        <v>9084</v>
      </c>
      <c r="P184" s="8" t="s">
        <v>9085</v>
      </c>
      <c r="Q184" s="8" t="s">
        <v>9086</v>
      </c>
      <c r="R184" s="8" t="s">
        <v>9087</v>
      </c>
      <c r="S184" s="8" t="s">
        <v>9088</v>
      </c>
      <c r="T184" s="8" t="s">
        <v>9089</v>
      </c>
      <c r="U184" s="8" t="s">
        <v>9090</v>
      </c>
      <c r="V184" s="8" t="s">
        <v>9091</v>
      </c>
      <c r="W184" s="8" t="s">
        <v>9092</v>
      </c>
      <c r="X184" s="8" t="s">
        <v>9093</v>
      </c>
      <c r="Y184" s="8" t="s">
        <v>9094</v>
      </c>
      <c r="Z184" s="8" t="s">
        <v>9095</v>
      </c>
      <c r="AA184" s="8" t="s">
        <v>9096</v>
      </c>
      <c r="AB184" s="8" t="s">
        <v>9097</v>
      </c>
      <c r="AC184" s="8" t="s">
        <v>9098</v>
      </c>
      <c r="AD184" s="8" t="s">
        <v>9099</v>
      </c>
      <c r="AE184" s="8" t="s">
        <v>9100</v>
      </c>
      <c r="AF184" s="8" t="s">
        <v>9101</v>
      </c>
      <c r="AG184" s="8" t="s">
        <v>9102</v>
      </c>
      <c r="AH184" s="8" t="s">
        <v>9103</v>
      </c>
      <c r="AI184" s="8" t="s">
        <v>9104</v>
      </c>
      <c r="AJ184" s="8" t="s">
        <v>9105</v>
      </c>
      <c r="AK184" s="8" t="s">
        <v>9106</v>
      </c>
      <c r="AL184" s="8" t="s">
        <v>9107</v>
      </c>
      <c r="AM184" s="8" t="s">
        <v>9108</v>
      </c>
      <c r="AN184" s="8" t="s">
        <v>9109</v>
      </c>
      <c r="AO184" s="8" t="s">
        <v>9110</v>
      </c>
      <c r="AP184" s="8" t="s">
        <v>9111</v>
      </c>
      <c r="AQ184" s="8" t="s">
        <v>9112</v>
      </c>
      <c r="AR184" s="8" t="s">
        <v>9113</v>
      </c>
      <c r="AS184" s="8" t="s">
        <v>9114</v>
      </c>
      <c r="AT184" s="8" t="s">
        <v>9115</v>
      </c>
      <c r="AU184" s="8" t="s">
        <v>9116</v>
      </c>
      <c r="AV184" s="8" t="s">
        <v>9117</v>
      </c>
      <c r="AW184" s="8" t="s">
        <v>9118</v>
      </c>
      <c r="AX184" s="8" t="s">
        <v>9119</v>
      </c>
      <c r="AY184" s="8" t="s">
        <v>9120</v>
      </c>
      <c r="AZ184" s="8" t="s">
        <v>9121</v>
      </c>
      <c r="BA184" s="8" t="s">
        <v>9122</v>
      </c>
      <c r="BB184" s="8" t="s">
        <v>9123</v>
      </c>
      <c r="BC184" s="8" t="s">
        <v>9124</v>
      </c>
    </row>
    <row r="185" spans="1:55" x14ac:dyDescent="0.25">
      <c r="A185" s="7" t="s">
        <v>9125</v>
      </c>
      <c r="B185" s="7" t="s">
        <v>9023</v>
      </c>
      <c r="C185" s="7" t="s">
        <v>57</v>
      </c>
      <c r="D185" s="7" t="s">
        <v>58</v>
      </c>
      <c r="E185" s="7">
        <v>3104</v>
      </c>
      <c r="F185" s="8" t="s">
        <v>9126</v>
      </c>
      <c r="G185" s="8" t="s">
        <v>9127</v>
      </c>
      <c r="H185" s="8" t="s">
        <v>9128</v>
      </c>
      <c r="I185" s="8" t="s">
        <v>9129</v>
      </c>
      <c r="J185" s="8" t="s">
        <v>9130</v>
      </c>
      <c r="K185" s="8" t="s">
        <v>9131</v>
      </c>
      <c r="L185" s="8" t="s">
        <v>9132</v>
      </c>
      <c r="M185" s="8" t="s">
        <v>9133</v>
      </c>
      <c r="N185" s="8" t="s">
        <v>9134</v>
      </c>
      <c r="O185" s="8" t="s">
        <v>9135</v>
      </c>
      <c r="P185" s="8" t="s">
        <v>9136</v>
      </c>
      <c r="Q185" s="8" t="s">
        <v>9137</v>
      </c>
      <c r="R185" s="8" t="s">
        <v>9138</v>
      </c>
      <c r="S185" s="8" t="s">
        <v>9139</v>
      </c>
      <c r="T185" s="8" t="s">
        <v>9140</v>
      </c>
      <c r="U185" s="8" t="s">
        <v>9141</v>
      </c>
      <c r="V185" s="8" t="s">
        <v>9142</v>
      </c>
      <c r="W185" s="8" t="s">
        <v>9143</v>
      </c>
      <c r="X185" s="8" t="s">
        <v>9144</v>
      </c>
      <c r="Y185" s="8" t="s">
        <v>9145</v>
      </c>
      <c r="Z185" s="8" t="s">
        <v>9146</v>
      </c>
      <c r="AA185" s="8" t="s">
        <v>9147</v>
      </c>
      <c r="AB185" s="8" t="s">
        <v>9148</v>
      </c>
      <c r="AC185" s="8" t="s">
        <v>9149</v>
      </c>
      <c r="AD185" s="8" t="s">
        <v>9150</v>
      </c>
      <c r="AE185" s="8" t="s">
        <v>9151</v>
      </c>
      <c r="AF185" s="8" t="s">
        <v>9152</v>
      </c>
      <c r="AG185" s="8" t="s">
        <v>9153</v>
      </c>
      <c r="AH185" s="8" t="s">
        <v>9154</v>
      </c>
      <c r="AI185" s="8" t="s">
        <v>9155</v>
      </c>
      <c r="AJ185" s="8" t="s">
        <v>9156</v>
      </c>
      <c r="AK185" s="8" t="s">
        <v>9157</v>
      </c>
      <c r="AL185" s="8" t="s">
        <v>9158</v>
      </c>
      <c r="AM185" s="8" t="s">
        <v>9159</v>
      </c>
      <c r="AN185" s="8" t="s">
        <v>9160</v>
      </c>
      <c r="AO185" s="8" t="s">
        <v>9161</v>
      </c>
      <c r="AP185" s="8" t="s">
        <v>9162</v>
      </c>
      <c r="AQ185" s="8" t="s">
        <v>9163</v>
      </c>
      <c r="AR185" s="8" t="s">
        <v>9164</v>
      </c>
      <c r="AS185" s="8" t="s">
        <v>9165</v>
      </c>
      <c r="AT185" s="8" t="s">
        <v>9166</v>
      </c>
      <c r="AU185" s="8" t="s">
        <v>9167</v>
      </c>
      <c r="AV185" s="8" t="s">
        <v>9168</v>
      </c>
      <c r="AW185" s="8" t="s">
        <v>9169</v>
      </c>
      <c r="AX185" s="8" t="s">
        <v>9170</v>
      </c>
      <c r="AY185" s="8" t="s">
        <v>9171</v>
      </c>
      <c r="AZ185" s="8" t="s">
        <v>9172</v>
      </c>
      <c r="BA185" s="8" t="s">
        <v>9173</v>
      </c>
      <c r="BB185" s="8" t="s">
        <v>9174</v>
      </c>
      <c r="BC185" s="8" t="s">
        <v>9175</v>
      </c>
    </row>
    <row r="186" spans="1:55" x14ac:dyDescent="0.25">
      <c r="A186" s="7" t="s">
        <v>9176</v>
      </c>
      <c r="B186" s="7" t="s">
        <v>56</v>
      </c>
      <c r="C186" s="7" t="s">
        <v>57</v>
      </c>
      <c r="D186" s="7" t="s">
        <v>58</v>
      </c>
      <c r="E186" s="7">
        <v>3105</v>
      </c>
      <c r="F186" s="8" t="s">
        <v>9177</v>
      </c>
      <c r="G186" s="8" t="s">
        <v>9178</v>
      </c>
      <c r="H186" s="8" t="s">
        <v>9179</v>
      </c>
      <c r="I186" s="8" t="s">
        <v>9180</v>
      </c>
      <c r="J186" s="8" t="s">
        <v>9181</v>
      </c>
      <c r="K186" s="8" t="s">
        <v>9182</v>
      </c>
      <c r="L186" s="8" t="s">
        <v>9183</v>
      </c>
      <c r="M186" s="8" t="s">
        <v>9184</v>
      </c>
      <c r="N186" s="8" t="s">
        <v>9185</v>
      </c>
      <c r="O186" s="8" t="s">
        <v>9186</v>
      </c>
      <c r="P186" s="8" t="s">
        <v>9187</v>
      </c>
      <c r="Q186" s="8" t="s">
        <v>9188</v>
      </c>
      <c r="R186" s="8" t="s">
        <v>9189</v>
      </c>
      <c r="S186" s="8" t="s">
        <v>9190</v>
      </c>
      <c r="T186" s="8" t="s">
        <v>9191</v>
      </c>
      <c r="U186" s="8" t="s">
        <v>9192</v>
      </c>
      <c r="V186" s="8" t="s">
        <v>9193</v>
      </c>
      <c r="W186" s="8" t="s">
        <v>9194</v>
      </c>
      <c r="X186" s="8" t="s">
        <v>9195</v>
      </c>
      <c r="Y186" s="8" t="s">
        <v>9196</v>
      </c>
      <c r="Z186" s="8" t="s">
        <v>9197</v>
      </c>
      <c r="AA186" s="8" t="s">
        <v>9198</v>
      </c>
      <c r="AB186" s="8" t="s">
        <v>9199</v>
      </c>
      <c r="AC186" s="8" t="s">
        <v>9200</v>
      </c>
      <c r="AD186" s="8" t="s">
        <v>9201</v>
      </c>
      <c r="AE186" s="8" t="s">
        <v>9202</v>
      </c>
      <c r="AF186" s="8" t="s">
        <v>9203</v>
      </c>
      <c r="AG186" s="8" t="s">
        <v>9204</v>
      </c>
      <c r="AH186" s="8" t="s">
        <v>9205</v>
      </c>
      <c r="AI186" s="8" t="s">
        <v>9206</v>
      </c>
      <c r="AJ186" s="8" t="s">
        <v>9207</v>
      </c>
      <c r="AK186" s="8" t="s">
        <v>9208</v>
      </c>
      <c r="AL186" s="8" t="s">
        <v>9209</v>
      </c>
      <c r="AM186" s="8" t="s">
        <v>9210</v>
      </c>
      <c r="AN186" s="8" t="s">
        <v>9211</v>
      </c>
      <c r="AO186" s="8" t="s">
        <v>9212</v>
      </c>
      <c r="AP186" s="8" t="s">
        <v>9213</v>
      </c>
      <c r="AQ186" s="8" t="s">
        <v>9214</v>
      </c>
      <c r="AR186" s="8" t="s">
        <v>9215</v>
      </c>
      <c r="AS186" s="8" t="s">
        <v>9216</v>
      </c>
      <c r="AT186" s="8" t="s">
        <v>9217</v>
      </c>
      <c r="AU186" s="8" t="s">
        <v>9218</v>
      </c>
      <c r="AV186" s="8" t="s">
        <v>9219</v>
      </c>
      <c r="AW186" s="8" t="s">
        <v>9220</v>
      </c>
      <c r="AX186" s="8" t="s">
        <v>9221</v>
      </c>
      <c r="AY186" s="8" t="s">
        <v>9222</v>
      </c>
      <c r="AZ186" s="8" t="s">
        <v>9223</v>
      </c>
      <c r="BA186" s="8" t="s">
        <v>9224</v>
      </c>
      <c r="BB186" s="8" t="s">
        <v>9225</v>
      </c>
      <c r="BC186" s="8" t="s">
        <v>9226</v>
      </c>
    </row>
    <row r="187" spans="1:55" x14ac:dyDescent="0.25">
      <c r="A187" s="7" t="s">
        <v>9227</v>
      </c>
      <c r="B187" s="7" t="s">
        <v>9228</v>
      </c>
      <c r="C187" s="7" t="s">
        <v>57</v>
      </c>
      <c r="D187" s="7" t="s">
        <v>58</v>
      </c>
      <c r="E187" s="7">
        <v>3106</v>
      </c>
      <c r="F187" s="8" t="s">
        <v>9229</v>
      </c>
      <c r="G187" s="8" t="s">
        <v>9230</v>
      </c>
      <c r="H187" s="8" t="s">
        <v>9231</v>
      </c>
      <c r="I187" s="8" t="s">
        <v>9232</v>
      </c>
      <c r="J187" s="8" t="s">
        <v>9233</v>
      </c>
      <c r="K187" s="8" t="s">
        <v>9234</v>
      </c>
      <c r="L187" s="8" t="s">
        <v>9235</v>
      </c>
      <c r="M187" s="8" t="s">
        <v>9236</v>
      </c>
      <c r="N187" s="8" t="s">
        <v>9237</v>
      </c>
      <c r="O187" s="8" t="s">
        <v>9238</v>
      </c>
      <c r="P187" s="8" t="s">
        <v>9239</v>
      </c>
      <c r="Q187" s="8" t="s">
        <v>9240</v>
      </c>
      <c r="R187" s="8" t="s">
        <v>9241</v>
      </c>
      <c r="S187" s="8" t="s">
        <v>9242</v>
      </c>
      <c r="T187" s="8" t="s">
        <v>9243</v>
      </c>
      <c r="U187" s="8" t="s">
        <v>9244</v>
      </c>
      <c r="V187" s="8" t="s">
        <v>9245</v>
      </c>
      <c r="W187" s="8" t="s">
        <v>9246</v>
      </c>
      <c r="X187" s="8" t="s">
        <v>9247</v>
      </c>
      <c r="Y187" s="8" t="s">
        <v>9248</v>
      </c>
      <c r="Z187" s="8" t="s">
        <v>9249</v>
      </c>
      <c r="AA187" s="8" t="s">
        <v>9250</v>
      </c>
      <c r="AB187" s="8" t="s">
        <v>9251</v>
      </c>
      <c r="AC187" s="8" t="s">
        <v>9252</v>
      </c>
      <c r="AD187" s="8" t="s">
        <v>9253</v>
      </c>
      <c r="AE187" s="8" t="s">
        <v>9254</v>
      </c>
      <c r="AF187" s="8" t="s">
        <v>9255</v>
      </c>
      <c r="AG187" s="8" t="s">
        <v>9256</v>
      </c>
      <c r="AH187" s="8" t="s">
        <v>9257</v>
      </c>
      <c r="AI187" s="8" t="s">
        <v>9258</v>
      </c>
      <c r="AJ187" s="8" t="s">
        <v>9259</v>
      </c>
      <c r="AK187" s="8" t="s">
        <v>9260</v>
      </c>
      <c r="AL187" s="8" t="s">
        <v>9261</v>
      </c>
      <c r="AM187" s="8" t="s">
        <v>9262</v>
      </c>
      <c r="AN187" s="8" t="s">
        <v>9263</v>
      </c>
      <c r="AO187" s="8" t="s">
        <v>9264</v>
      </c>
      <c r="AP187" s="8" t="s">
        <v>447</v>
      </c>
      <c r="AQ187" s="8" t="s">
        <v>9265</v>
      </c>
      <c r="AR187" s="8" t="s">
        <v>9266</v>
      </c>
      <c r="AS187" s="8" t="s">
        <v>9267</v>
      </c>
      <c r="AT187" s="8" t="s">
        <v>9268</v>
      </c>
      <c r="AU187" s="8" t="s">
        <v>4000</v>
      </c>
      <c r="AV187" s="8" t="s">
        <v>9269</v>
      </c>
      <c r="AW187" s="8" t="s">
        <v>9270</v>
      </c>
      <c r="AX187" s="8" t="s">
        <v>9271</v>
      </c>
      <c r="AY187" s="8" t="s">
        <v>9272</v>
      </c>
      <c r="AZ187" s="8" t="s">
        <v>9273</v>
      </c>
      <c r="BA187" s="8" t="s">
        <v>9274</v>
      </c>
      <c r="BB187" s="8" t="s">
        <v>9275</v>
      </c>
      <c r="BC187" s="8" t="s">
        <v>9276</v>
      </c>
    </row>
    <row r="188" spans="1:55" x14ac:dyDescent="0.25">
      <c r="A188" s="7" t="s">
        <v>9277</v>
      </c>
      <c r="B188" s="7" t="s">
        <v>9228</v>
      </c>
      <c r="C188" s="7" t="s">
        <v>57</v>
      </c>
      <c r="D188" s="7" t="s">
        <v>58</v>
      </c>
      <c r="E188" s="7">
        <v>3107</v>
      </c>
      <c r="F188" s="8" t="s">
        <v>9278</v>
      </c>
      <c r="G188" s="8" t="s">
        <v>9279</v>
      </c>
      <c r="H188" s="8" t="s">
        <v>9280</v>
      </c>
      <c r="I188" s="8" t="s">
        <v>9281</v>
      </c>
      <c r="J188" s="8" t="s">
        <v>9282</v>
      </c>
      <c r="K188" s="8" t="s">
        <v>9283</v>
      </c>
      <c r="L188" s="8" t="s">
        <v>9284</v>
      </c>
      <c r="M188" s="8" t="s">
        <v>9285</v>
      </c>
      <c r="N188" s="8" t="s">
        <v>9286</v>
      </c>
      <c r="O188" s="8" t="s">
        <v>9287</v>
      </c>
      <c r="P188" s="8" t="s">
        <v>9288</v>
      </c>
      <c r="Q188" s="8" t="s">
        <v>9289</v>
      </c>
      <c r="R188" s="8" t="s">
        <v>9290</v>
      </c>
      <c r="S188" s="8" t="s">
        <v>9291</v>
      </c>
      <c r="T188" s="8" t="s">
        <v>9292</v>
      </c>
      <c r="U188" s="8" t="s">
        <v>9293</v>
      </c>
      <c r="V188" s="8" t="s">
        <v>9294</v>
      </c>
      <c r="W188" s="8" t="s">
        <v>9295</v>
      </c>
      <c r="X188" s="8" t="s">
        <v>9296</v>
      </c>
      <c r="Y188" s="8" t="s">
        <v>9297</v>
      </c>
      <c r="Z188" s="8" t="s">
        <v>9298</v>
      </c>
      <c r="AA188" s="8" t="s">
        <v>9299</v>
      </c>
      <c r="AB188" s="8" t="s">
        <v>9300</v>
      </c>
      <c r="AC188" s="8" t="s">
        <v>9301</v>
      </c>
      <c r="AD188" s="8" t="s">
        <v>9302</v>
      </c>
      <c r="AE188" s="8" t="s">
        <v>9303</v>
      </c>
      <c r="AF188" s="8" t="s">
        <v>9304</v>
      </c>
      <c r="AG188" s="8" t="s">
        <v>9305</v>
      </c>
      <c r="AH188" s="8" t="s">
        <v>9306</v>
      </c>
      <c r="AI188" s="8" t="s">
        <v>9307</v>
      </c>
      <c r="AJ188" s="8" t="s">
        <v>9308</v>
      </c>
      <c r="AK188" s="8" t="s">
        <v>9309</v>
      </c>
      <c r="AL188" s="8" t="s">
        <v>9310</v>
      </c>
      <c r="AM188" s="8" t="s">
        <v>9311</v>
      </c>
      <c r="AN188" s="8" t="s">
        <v>9312</v>
      </c>
      <c r="AO188" s="8" t="s">
        <v>9313</v>
      </c>
      <c r="AP188" s="8" t="s">
        <v>9314</v>
      </c>
      <c r="AQ188" s="8" t="s">
        <v>9315</v>
      </c>
      <c r="AR188" s="8" t="s">
        <v>9316</v>
      </c>
      <c r="AS188" s="8" t="s">
        <v>9317</v>
      </c>
      <c r="AT188" s="8" t="s">
        <v>9318</v>
      </c>
      <c r="AU188" s="8" t="s">
        <v>9319</v>
      </c>
      <c r="AV188" s="8" t="s">
        <v>9320</v>
      </c>
      <c r="AW188" s="8" t="s">
        <v>9321</v>
      </c>
      <c r="AX188" s="8" t="s">
        <v>9322</v>
      </c>
      <c r="AY188" s="8" t="s">
        <v>9323</v>
      </c>
      <c r="AZ188" s="8" t="s">
        <v>9324</v>
      </c>
      <c r="BA188" s="8" t="s">
        <v>9325</v>
      </c>
      <c r="BB188" s="8" t="s">
        <v>9326</v>
      </c>
      <c r="BC188" s="8" t="s">
        <v>9327</v>
      </c>
    </row>
    <row r="189" spans="1:55" x14ac:dyDescent="0.25">
      <c r="A189" s="7" t="s">
        <v>9227</v>
      </c>
      <c r="B189" s="7" t="s">
        <v>9228</v>
      </c>
      <c r="C189" s="7" t="s">
        <v>57</v>
      </c>
      <c r="D189" s="7" t="s">
        <v>58</v>
      </c>
      <c r="E189" s="7">
        <v>3106</v>
      </c>
      <c r="F189" s="8" t="s">
        <v>9229</v>
      </c>
      <c r="G189" s="8" t="s">
        <v>9230</v>
      </c>
      <c r="H189" s="8" t="s">
        <v>9231</v>
      </c>
      <c r="I189" s="8" t="s">
        <v>9232</v>
      </c>
      <c r="J189" s="8" t="s">
        <v>9233</v>
      </c>
      <c r="K189" s="8" t="s">
        <v>9234</v>
      </c>
      <c r="L189" s="8" t="s">
        <v>9235</v>
      </c>
      <c r="M189" s="8" t="s">
        <v>9236</v>
      </c>
      <c r="N189" s="8" t="s">
        <v>9237</v>
      </c>
      <c r="O189" s="8" t="s">
        <v>9238</v>
      </c>
      <c r="P189" s="8" t="s">
        <v>9239</v>
      </c>
      <c r="Q189" s="8" t="s">
        <v>9240</v>
      </c>
      <c r="R189" s="8" t="s">
        <v>9241</v>
      </c>
      <c r="S189" s="8" t="s">
        <v>9242</v>
      </c>
      <c r="T189" s="8" t="s">
        <v>9243</v>
      </c>
      <c r="U189" s="8" t="s">
        <v>9244</v>
      </c>
      <c r="V189" s="8" t="s">
        <v>9245</v>
      </c>
      <c r="W189" s="8" t="s">
        <v>9246</v>
      </c>
      <c r="X189" s="8" t="s">
        <v>9247</v>
      </c>
      <c r="Y189" s="8" t="s">
        <v>9248</v>
      </c>
      <c r="Z189" s="8" t="s">
        <v>9249</v>
      </c>
      <c r="AA189" s="8" t="s">
        <v>9250</v>
      </c>
      <c r="AB189" s="8" t="s">
        <v>9251</v>
      </c>
      <c r="AC189" s="8" t="s">
        <v>9252</v>
      </c>
      <c r="AD189" s="8" t="s">
        <v>9253</v>
      </c>
      <c r="AE189" s="8" t="s">
        <v>9254</v>
      </c>
      <c r="AF189" s="8" t="s">
        <v>9255</v>
      </c>
      <c r="AG189" s="8" t="s">
        <v>9256</v>
      </c>
      <c r="AH189" s="8" t="s">
        <v>9257</v>
      </c>
      <c r="AI189" s="8" t="s">
        <v>9258</v>
      </c>
      <c r="AJ189" s="8" t="s">
        <v>9259</v>
      </c>
      <c r="AK189" s="8" t="s">
        <v>9260</v>
      </c>
      <c r="AL189" s="8" t="s">
        <v>9261</v>
      </c>
      <c r="AM189" s="8" t="s">
        <v>9262</v>
      </c>
      <c r="AN189" s="8" t="s">
        <v>9263</v>
      </c>
      <c r="AO189" s="8" t="s">
        <v>9264</v>
      </c>
      <c r="AP189" s="8" t="s">
        <v>447</v>
      </c>
      <c r="AQ189" s="8" t="s">
        <v>9265</v>
      </c>
      <c r="AR189" s="8" t="s">
        <v>9266</v>
      </c>
      <c r="AS189" s="8" t="s">
        <v>9267</v>
      </c>
      <c r="AT189" s="8" t="s">
        <v>9268</v>
      </c>
      <c r="AU189" s="8" t="s">
        <v>4000</v>
      </c>
      <c r="AV189" s="8" t="s">
        <v>9269</v>
      </c>
      <c r="AW189" s="8" t="s">
        <v>9270</v>
      </c>
      <c r="AX189" s="8" t="s">
        <v>9271</v>
      </c>
      <c r="AY189" s="8" t="s">
        <v>9272</v>
      </c>
      <c r="AZ189" s="8" t="s">
        <v>9273</v>
      </c>
      <c r="BA189" s="8" t="s">
        <v>9274</v>
      </c>
      <c r="BB189" s="8" t="s">
        <v>9275</v>
      </c>
      <c r="BC189" s="8" t="s">
        <v>9276</v>
      </c>
    </row>
    <row r="190" spans="1:55" x14ac:dyDescent="0.25">
      <c r="A190" s="7" t="s">
        <v>9277</v>
      </c>
      <c r="B190" s="7" t="s">
        <v>9228</v>
      </c>
      <c r="C190" s="7" t="s">
        <v>57</v>
      </c>
      <c r="D190" s="7" t="s">
        <v>58</v>
      </c>
      <c r="E190" s="7">
        <v>3107</v>
      </c>
      <c r="F190" s="8" t="s">
        <v>9278</v>
      </c>
      <c r="G190" s="8" t="s">
        <v>9279</v>
      </c>
      <c r="H190" s="8" t="s">
        <v>9280</v>
      </c>
      <c r="I190" s="8" t="s">
        <v>9281</v>
      </c>
      <c r="J190" s="8" t="s">
        <v>9282</v>
      </c>
      <c r="K190" s="8" t="s">
        <v>9283</v>
      </c>
      <c r="L190" s="8" t="s">
        <v>9284</v>
      </c>
      <c r="M190" s="8" t="s">
        <v>9285</v>
      </c>
      <c r="N190" s="8" t="s">
        <v>9286</v>
      </c>
      <c r="O190" s="8" t="s">
        <v>9287</v>
      </c>
      <c r="P190" s="8" t="s">
        <v>9288</v>
      </c>
      <c r="Q190" s="8" t="s">
        <v>9289</v>
      </c>
      <c r="R190" s="8" t="s">
        <v>9290</v>
      </c>
      <c r="S190" s="8" t="s">
        <v>9291</v>
      </c>
      <c r="T190" s="8" t="s">
        <v>9292</v>
      </c>
      <c r="U190" s="8" t="s">
        <v>9293</v>
      </c>
      <c r="V190" s="8" t="s">
        <v>9294</v>
      </c>
      <c r="W190" s="8" t="s">
        <v>9295</v>
      </c>
      <c r="X190" s="8" t="s">
        <v>9296</v>
      </c>
      <c r="Y190" s="8" t="s">
        <v>9297</v>
      </c>
      <c r="Z190" s="8" t="s">
        <v>9298</v>
      </c>
      <c r="AA190" s="8" t="s">
        <v>9299</v>
      </c>
      <c r="AB190" s="8" t="s">
        <v>9300</v>
      </c>
      <c r="AC190" s="8" t="s">
        <v>9301</v>
      </c>
      <c r="AD190" s="8" t="s">
        <v>9302</v>
      </c>
      <c r="AE190" s="8" t="s">
        <v>9303</v>
      </c>
      <c r="AF190" s="8" t="s">
        <v>9304</v>
      </c>
      <c r="AG190" s="8" t="s">
        <v>9305</v>
      </c>
      <c r="AH190" s="8" t="s">
        <v>9306</v>
      </c>
      <c r="AI190" s="8" t="s">
        <v>9307</v>
      </c>
      <c r="AJ190" s="8" t="s">
        <v>9308</v>
      </c>
      <c r="AK190" s="8" t="s">
        <v>9309</v>
      </c>
      <c r="AL190" s="8" t="s">
        <v>9310</v>
      </c>
      <c r="AM190" s="8" t="s">
        <v>9311</v>
      </c>
      <c r="AN190" s="8" t="s">
        <v>9312</v>
      </c>
      <c r="AO190" s="8" t="s">
        <v>9313</v>
      </c>
      <c r="AP190" s="8" t="s">
        <v>9314</v>
      </c>
      <c r="AQ190" s="8" t="s">
        <v>9315</v>
      </c>
      <c r="AR190" s="8" t="s">
        <v>9316</v>
      </c>
      <c r="AS190" s="8" t="s">
        <v>9317</v>
      </c>
      <c r="AT190" s="8" t="s">
        <v>9318</v>
      </c>
      <c r="AU190" s="8" t="s">
        <v>9319</v>
      </c>
      <c r="AV190" s="8" t="s">
        <v>9320</v>
      </c>
      <c r="AW190" s="8" t="s">
        <v>9321</v>
      </c>
      <c r="AX190" s="8" t="s">
        <v>9322</v>
      </c>
      <c r="AY190" s="8" t="s">
        <v>9323</v>
      </c>
      <c r="AZ190" s="8" t="s">
        <v>9324</v>
      </c>
      <c r="BA190" s="8" t="s">
        <v>9325</v>
      </c>
      <c r="BB190" s="8" t="s">
        <v>9326</v>
      </c>
      <c r="BC190" s="8" t="s">
        <v>9327</v>
      </c>
    </row>
    <row r="191" spans="1:55" x14ac:dyDescent="0.25">
      <c r="A191" s="7" t="s">
        <v>9328</v>
      </c>
      <c r="B191" s="7" t="s">
        <v>9228</v>
      </c>
      <c r="C191" s="7" t="s">
        <v>57</v>
      </c>
      <c r="D191" s="7" t="s">
        <v>58</v>
      </c>
      <c r="E191" s="7">
        <v>3108</v>
      </c>
      <c r="F191" s="8" t="s">
        <v>9329</v>
      </c>
      <c r="G191" s="8" t="s">
        <v>9330</v>
      </c>
      <c r="H191" s="8" t="s">
        <v>9331</v>
      </c>
      <c r="I191" s="8" t="s">
        <v>9332</v>
      </c>
      <c r="J191" s="8" t="s">
        <v>9333</v>
      </c>
      <c r="K191" s="8" t="s">
        <v>9334</v>
      </c>
      <c r="L191" s="8" t="s">
        <v>9335</v>
      </c>
      <c r="M191" s="8" t="s">
        <v>9336</v>
      </c>
      <c r="N191" s="8" t="s">
        <v>9337</v>
      </c>
      <c r="O191" s="8" t="s">
        <v>9338</v>
      </c>
      <c r="P191" s="8" t="s">
        <v>9339</v>
      </c>
      <c r="Q191" s="8" t="s">
        <v>9340</v>
      </c>
      <c r="R191" s="8" t="s">
        <v>9341</v>
      </c>
      <c r="S191" s="8" t="s">
        <v>9342</v>
      </c>
      <c r="T191" s="8" t="s">
        <v>9343</v>
      </c>
      <c r="U191" s="8" t="s">
        <v>9344</v>
      </c>
      <c r="V191" s="8" t="s">
        <v>9345</v>
      </c>
      <c r="W191" s="8" t="s">
        <v>9346</v>
      </c>
      <c r="X191" s="8" t="s">
        <v>9347</v>
      </c>
      <c r="Y191" s="8" t="s">
        <v>9348</v>
      </c>
      <c r="Z191" s="8" t="s">
        <v>533</v>
      </c>
      <c r="AA191" s="8" t="s">
        <v>9349</v>
      </c>
      <c r="AB191" s="8" t="s">
        <v>9350</v>
      </c>
      <c r="AC191" s="8" t="s">
        <v>9351</v>
      </c>
      <c r="AD191" s="8" t="s">
        <v>9352</v>
      </c>
      <c r="AE191" s="8" t="s">
        <v>9353</v>
      </c>
      <c r="AF191" s="8" t="s">
        <v>9354</v>
      </c>
      <c r="AG191" s="8" t="s">
        <v>9355</v>
      </c>
      <c r="AH191" s="8" t="s">
        <v>9356</v>
      </c>
      <c r="AI191" s="8" t="s">
        <v>9357</v>
      </c>
      <c r="AJ191" s="8" t="s">
        <v>9358</v>
      </c>
      <c r="AK191" s="8" t="s">
        <v>9359</v>
      </c>
      <c r="AL191" s="8" t="s">
        <v>9360</v>
      </c>
      <c r="AM191" s="8" t="s">
        <v>9361</v>
      </c>
      <c r="AN191" s="8" t="s">
        <v>9362</v>
      </c>
      <c r="AO191" s="8" t="s">
        <v>9363</v>
      </c>
      <c r="AP191" s="8" t="s">
        <v>9364</v>
      </c>
      <c r="AQ191" s="8" t="s">
        <v>9365</v>
      </c>
      <c r="AR191" s="8" t="s">
        <v>9366</v>
      </c>
      <c r="AS191" s="8" t="s">
        <v>9367</v>
      </c>
      <c r="AT191" s="8" t="s">
        <v>9368</v>
      </c>
      <c r="AU191" s="8" t="s">
        <v>9369</v>
      </c>
      <c r="AV191" s="8" t="s">
        <v>9370</v>
      </c>
      <c r="AW191" s="8" t="s">
        <v>9371</v>
      </c>
      <c r="AX191" s="8" t="s">
        <v>9372</v>
      </c>
      <c r="AY191" s="8" t="s">
        <v>9373</v>
      </c>
      <c r="AZ191" s="8" t="s">
        <v>9374</v>
      </c>
      <c r="BA191" s="8" t="s">
        <v>9375</v>
      </c>
      <c r="BB191" s="8" t="s">
        <v>9376</v>
      </c>
      <c r="BC191" s="8" t="s">
        <v>9377</v>
      </c>
    </row>
    <row r="192" spans="1:55" x14ac:dyDescent="0.25">
      <c r="A192" s="7" t="s">
        <v>9378</v>
      </c>
      <c r="B192" s="7" t="s">
        <v>56</v>
      </c>
      <c r="C192" s="7" t="s">
        <v>57</v>
      </c>
      <c r="D192" s="7" t="s">
        <v>58</v>
      </c>
      <c r="E192" s="7">
        <v>3109</v>
      </c>
      <c r="F192" s="8" t="s">
        <v>59</v>
      </c>
      <c r="G192" s="8" t="s">
        <v>9379</v>
      </c>
      <c r="H192" s="8" t="s">
        <v>9380</v>
      </c>
      <c r="I192" s="8" t="s">
        <v>9381</v>
      </c>
      <c r="J192" s="8" t="s">
        <v>9382</v>
      </c>
      <c r="K192" s="8" t="s">
        <v>9383</v>
      </c>
      <c r="L192" s="8" t="s">
        <v>9384</v>
      </c>
      <c r="M192" s="8" t="s">
        <v>9385</v>
      </c>
      <c r="N192" s="8" t="s">
        <v>9386</v>
      </c>
      <c r="O192" s="8" t="s">
        <v>9387</v>
      </c>
      <c r="P192" s="8" t="s">
        <v>9388</v>
      </c>
      <c r="Q192" s="8" t="s">
        <v>9389</v>
      </c>
      <c r="R192" s="8" t="s">
        <v>9390</v>
      </c>
      <c r="S192" s="8" t="s">
        <v>9391</v>
      </c>
      <c r="T192" s="8" t="s">
        <v>9392</v>
      </c>
      <c r="U192" s="8" t="s">
        <v>9393</v>
      </c>
      <c r="V192" s="8" t="s">
        <v>9394</v>
      </c>
      <c r="W192" s="8" t="s">
        <v>9395</v>
      </c>
      <c r="X192" s="8" t="s">
        <v>9396</v>
      </c>
      <c r="Y192" s="8" t="s">
        <v>9397</v>
      </c>
      <c r="Z192" s="8" t="s">
        <v>9398</v>
      </c>
      <c r="AA192" s="8" t="s">
        <v>9399</v>
      </c>
      <c r="AB192" s="8" t="s">
        <v>9400</v>
      </c>
      <c r="AC192" s="8" t="s">
        <v>9401</v>
      </c>
      <c r="AD192" s="8" t="s">
        <v>9402</v>
      </c>
      <c r="AE192" s="8" t="s">
        <v>9403</v>
      </c>
      <c r="AF192" s="8" t="s">
        <v>9404</v>
      </c>
      <c r="AG192" s="8" t="s">
        <v>9405</v>
      </c>
      <c r="AH192" s="8" t="s">
        <v>9406</v>
      </c>
      <c r="AI192" s="8" t="s">
        <v>9407</v>
      </c>
      <c r="AJ192" s="8" t="s">
        <v>9408</v>
      </c>
      <c r="AK192" s="8" t="s">
        <v>9409</v>
      </c>
      <c r="AL192" s="8" t="s">
        <v>9410</v>
      </c>
      <c r="AM192" s="8" t="s">
        <v>9411</v>
      </c>
      <c r="AN192" s="8" t="s">
        <v>9412</v>
      </c>
      <c r="AO192" s="8" t="s">
        <v>9413</v>
      </c>
      <c r="AP192" s="8" t="s">
        <v>9414</v>
      </c>
      <c r="AQ192" s="8" t="s">
        <v>9415</v>
      </c>
      <c r="AR192" s="8" t="s">
        <v>9416</v>
      </c>
      <c r="AS192" s="8" t="s">
        <v>9417</v>
      </c>
      <c r="AT192" s="8" t="s">
        <v>9418</v>
      </c>
      <c r="AU192" s="8" t="s">
        <v>9419</v>
      </c>
      <c r="AV192" s="8" t="s">
        <v>9420</v>
      </c>
      <c r="AW192" s="8" t="s">
        <v>9421</v>
      </c>
      <c r="AX192" s="8" t="s">
        <v>6785</v>
      </c>
      <c r="AY192" s="8" t="s">
        <v>9422</v>
      </c>
      <c r="AZ192" s="8" t="s">
        <v>9423</v>
      </c>
      <c r="BA192" s="8" t="s">
        <v>9424</v>
      </c>
      <c r="BB192" s="8" t="s">
        <v>9425</v>
      </c>
      <c r="BC192" s="8" t="s">
        <v>9426</v>
      </c>
    </row>
    <row r="193" spans="1:55" x14ac:dyDescent="0.25">
      <c r="A193" s="7" t="s">
        <v>9427</v>
      </c>
      <c r="B193" s="7" t="s">
        <v>9428</v>
      </c>
      <c r="C193" s="7" t="s">
        <v>57</v>
      </c>
      <c r="D193" s="7" t="s">
        <v>58</v>
      </c>
      <c r="E193" s="7">
        <v>3110</v>
      </c>
      <c r="F193" s="8" t="s">
        <v>9429</v>
      </c>
      <c r="G193" s="8" t="s">
        <v>9430</v>
      </c>
      <c r="H193" s="8" t="s">
        <v>9431</v>
      </c>
      <c r="I193" s="8" t="s">
        <v>9432</v>
      </c>
      <c r="J193" s="8" t="s">
        <v>9433</v>
      </c>
      <c r="K193" s="8" t="s">
        <v>9434</v>
      </c>
      <c r="L193" s="8" t="s">
        <v>9435</v>
      </c>
      <c r="M193" s="8" t="s">
        <v>9436</v>
      </c>
      <c r="N193" s="8" t="s">
        <v>9437</v>
      </c>
      <c r="O193" s="8" t="s">
        <v>9438</v>
      </c>
      <c r="P193" s="8" t="s">
        <v>9439</v>
      </c>
      <c r="Q193" s="8" t="s">
        <v>9440</v>
      </c>
      <c r="R193" s="8" t="s">
        <v>9441</v>
      </c>
      <c r="S193" s="8" t="s">
        <v>9442</v>
      </c>
      <c r="T193" s="8" t="s">
        <v>9443</v>
      </c>
      <c r="U193" s="8" t="s">
        <v>9444</v>
      </c>
      <c r="V193" s="8" t="s">
        <v>9445</v>
      </c>
      <c r="W193" s="8" t="s">
        <v>9446</v>
      </c>
      <c r="X193" s="8" t="s">
        <v>9447</v>
      </c>
      <c r="Y193" s="8" t="s">
        <v>9448</v>
      </c>
      <c r="Z193" s="8" t="s">
        <v>9449</v>
      </c>
      <c r="AA193" s="8" t="s">
        <v>9450</v>
      </c>
      <c r="AB193" s="8" t="s">
        <v>9451</v>
      </c>
      <c r="AC193" s="8" t="s">
        <v>9452</v>
      </c>
      <c r="AD193" s="8" t="s">
        <v>9453</v>
      </c>
      <c r="AE193" s="8" t="s">
        <v>9454</v>
      </c>
      <c r="AF193" s="8" t="s">
        <v>9455</v>
      </c>
      <c r="AG193" s="8" t="s">
        <v>9456</v>
      </c>
      <c r="AH193" s="8" t="s">
        <v>9457</v>
      </c>
      <c r="AI193" s="8" t="s">
        <v>9458</v>
      </c>
      <c r="AJ193" s="8" t="s">
        <v>9459</v>
      </c>
      <c r="AK193" s="8" t="s">
        <v>9460</v>
      </c>
      <c r="AL193" s="8" t="s">
        <v>9461</v>
      </c>
      <c r="AM193" s="8" t="s">
        <v>9462</v>
      </c>
      <c r="AN193" s="8" t="s">
        <v>9463</v>
      </c>
      <c r="AO193" s="8" t="s">
        <v>9464</v>
      </c>
      <c r="AP193" s="8" t="s">
        <v>9465</v>
      </c>
      <c r="AQ193" s="8" t="s">
        <v>9466</v>
      </c>
      <c r="AR193" s="8" t="s">
        <v>9467</v>
      </c>
      <c r="AS193" s="8" t="s">
        <v>9468</v>
      </c>
      <c r="AT193" s="8" t="s">
        <v>9469</v>
      </c>
      <c r="AU193" s="8" t="s">
        <v>9470</v>
      </c>
      <c r="AV193" s="8" t="s">
        <v>9471</v>
      </c>
      <c r="AW193" s="8" t="s">
        <v>9472</v>
      </c>
      <c r="AX193" s="8" t="s">
        <v>9473</v>
      </c>
      <c r="AY193" s="8" t="s">
        <v>9474</v>
      </c>
      <c r="AZ193" s="8" t="s">
        <v>9475</v>
      </c>
      <c r="BA193" s="8" t="s">
        <v>9476</v>
      </c>
      <c r="BB193" s="8" t="s">
        <v>9477</v>
      </c>
      <c r="BC193" s="8" t="s">
        <v>9478</v>
      </c>
    </row>
    <row r="194" spans="1:55" x14ac:dyDescent="0.25">
      <c r="A194" s="7" t="s">
        <v>9479</v>
      </c>
      <c r="B194" s="7" t="s">
        <v>9428</v>
      </c>
      <c r="C194" s="7" t="s">
        <v>57</v>
      </c>
      <c r="D194" s="7" t="s">
        <v>58</v>
      </c>
      <c r="E194" s="7">
        <v>3111</v>
      </c>
      <c r="F194" s="8" t="s">
        <v>9480</v>
      </c>
      <c r="G194" s="8" t="s">
        <v>9481</v>
      </c>
      <c r="H194" s="8" t="s">
        <v>9482</v>
      </c>
      <c r="I194" s="8" t="s">
        <v>9483</v>
      </c>
      <c r="J194" s="8" t="s">
        <v>9484</v>
      </c>
      <c r="K194" s="8" t="s">
        <v>9485</v>
      </c>
      <c r="L194" s="8" t="s">
        <v>9486</v>
      </c>
      <c r="M194" s="8" t="s">
        <v>9487</v>
      </c>
      <c r="N194" s="8" t="s">
        <v>9488</v>
      </c>
      <c r="O194" s="8" t="s">
        <v>9489</v>
      </c>
      <c r="P194" s="8" t="s">
        <v>9490</v>
      </c>
      <c r="Q194" s="8" t="s">
        <v>9491</v>
      </c>
      <c r="R194" s="8" t="s">
        <v>9492</v>
      </c>
      <c r="S194" s="8" t="s">
        <v>9493</v>
      </c>
      <c r="T194" s="8" t="s">
        <v>9494</v>
      </c>
      <c r="U194" s="8" t="s">
        <v>9495</v>
      </c>
      <c r="V194" s="8" t="s">
        <v>9496</v>
      </c>
      <c r="W194" s="8" t="s">
        <v>9497</v>
      </c>
      <c r="X194" s="8" t="s">
        <v>9498</v>
      </c>
      <c r="Y194" s="8" t="s">
        <v>9499</v>
      </c>
      <c r="Z194" s="8" t="s">
        <v>9500</v>
      </c>
      <c r="AA194" s="8" t="s">
        <v>9501</v>
      </c>
      <c r="AB194" s="8" t="s">
        <v>9502</v>
      </c>
      <c r="AC194" s="8" t="s">
        <v>9503</v>
      </c>
      <c r="AD194" s="8" t="s">
        <v>9504</v>
      </c>
      <c r="AE194" s="8" t="s">
        <v>9505</v>
      </c>
      <c r="AF194" s="8" t="s">
        <v>9506</v>
      </c>
      <c r="AG194" s="8" t="s">
        <v>9507</v>
      </c>
      <c r="AH194" s="8" t="s">
        <v>9508</v>
      </c>
      <c r="AI194" s="8" t="s">
        <v>9509</v>
      </c>
      <c r="AJ194" s="8" t="s">
        <v>9510</v>
      </c>
      <c r="AK194" s="8" t="s">
        <v>9511</v>
      </c>
      <c r="AL194" s="8" t="s">
        <v>9512</v>
      </c>
      <c r="AM194" s="8" t="s">
        <v>9513</v>
      </c>
      <c r="AN194" s="8" t="s">
        <v>9514</v>
      </c>
      <c r="AO194" s="8" t="s">
        <v>9515</v>
      </c>
      <c r="AP194" s="8" t="s">
        <v>9516</v>
      </c>
      <c r="AQ194" s="8" t="s">
        <v>9517</v>
      </c>
      <c r="AR194" s="8" t="s">
        <v>9518</v>
      </c>
      <c r="AS194" s="8" t="s">
        <v>9519</v>
      </c>
      <c r="AT194" s="8" t="s">
        <v>9520</v>
      </c>
      <c r="AU194" s="8" t="s">
        <v>9521</v>
      </c>
      <c r="AV194" s="8" t="s">
        <v>9522</v>
      </c>
      <c r="AW194" s="8" t="s">
        <v>9523</v>
      </c>
      <c r="AX194" s="8" t="s">
        <v>9524</v>
      </c>
      <c r="AY194" s="8" t="s">
        <v>9525</v>
      </c>
      <c r="AZ194" s="8" t="s">
        <v>9526</v>
      </c>
      <c r="BA194" s="8" t="s">
        <v>9527</v>
      </c>
      <c r="BB194" s="8" t="s">
        <v>9528</v>
      </c>
      <c r="BC194" s="8" t="s">
        <v>9529</v>
      </c>
    </row>
    <row r="195" spans="1:55" x14ac:dyDescent="0.25">
      <c r="A195" s="7" t="s">
        <v>9530</v>
      </c>
      <c r="B195" s="7" t="s">
        <v>9428</v>
      </c>
      <c r="C195" s="7" t="s">
        <v>57</v>
      </c>
      <c r="D195" s="7" t="s">
        <v>58</v>
      </c>
      <c r="E195" s="7">
        <v>3112</v>
      </c>
      <c r="F195" s="8" t="s">
        <v>9531</v>
      </c>
      <c r="G195" s="8" t="s">
        <v>9532</v>
      </c>
      <c r="H195" s="8" t="s">
        <v>9533</v>
      </c>
      <c r="I195" s="8" t="s">
        <v>9534</v>
      </c>
      <c r="J195" s="8" t="s">
        <v>9535</v>
      </c>
      <c r="K195" s="8" t="s">
        <v>9536</v>
      </c>
      <c r="L195" s="8" t="s">
        <v>9537</v>
      </c>
      <c r="M195" s="8" t="s">
        <v>9538</v>
      </c>
      <c r="N195" s="8" t="s">
        <v>9539</v>
      </c>
      <c r="O195" s="8" t="s">
        <v>9540</v>
      </c>
      <c r="P195" s="8" t="s">
        <v>9541</v>
      </c>
      <c r="Q195" s="8" t="s">
        <v>9542</v>
      </c>
      <c r="R195" s="8" t="s">
        <v>9543</v>
      </c>
      <c r="S195" s="8" t="s">
        <v>9544</v>
      </c>
      <c r="T195" s="8" t="s">
        <v>9545</v>
      </c>
      <c r="U195" s="8" t="s">
        <v>9546</v>
      </c>
      <c r="V195" s="8" t="s">
        <v>9547</v>
      </c>
      <c r="W195" s="8" t="s">
        <v>9548</v>
      </c>
      <c r="X195" s="8" t="s">
        <v>9549</v>
      </c>
      <c r="Y195" s="8" t="s">
        <v>9550</v>
      </c>
      <c r="Z195" s="8" t="s">
        <v>9551</v>
      </c>
      <c r="AA195" s="8" t="s">
        <v>9552</v>
      </c>
      <c r="AB195" s="8" t="s">
        <v>9553</v>
      </c>
      <c r="AC195" s="8" t="s">
        <v>9554</v>
      </c>
      <c r="AD195" s="8" t="s">
        <v>9555</v>
      </c>
      <c r="AE195" s="8" t="s">
        <v>9556</v>
      </c>
      <c r="AF195" s="8" t="s">
        <v>9557</v>
      </c>
      <c r="AG195" s="8" t="s">
        <v>9558</v>
      </c>
      <c r="AH195" s="8" t="s">
        <v>9559</v>
      </c>
      <c r="AI195" s="8" t="s">
        <v>9560</v>
      </c>
      <c r="AJ195" s="8" t="s">
        <v>9561</v>
      </c>
      <c r="AK195" s="8" t="s">
        <v>9562</v>
      </c>
      <c r="AL195" s="8" t="s">
        <v>9563</v>
      </c>
      <c r="AM195" s="8" t="s">
        <v>9564</v>
      </c>
      <c r="AN195" s="8" t="s">
        <v>9565</v>
      </c>
      <c r="AO195" s="8" t="s">
        <v>9566</v>
      </c>
      <c r="AP195" s="8" t="s">
        <v>3604</v>
      </c>
      <c r="AQ195" s="8" t="s">
        <v>9567</v>
      </c>
      <c r="AR195" s="8" t="s">
        <v>9568</v>
      </c>
      <c r="AS195" s="8" t="s">
        <v>9569</v>
      </c>
      <c r="AT195" s="8" t="s">
        <v>9570</v>
      </c>
      <c r="AU195" s="8" t="s">
        <v>9571</v>
      </c>
      <c r="AV195" s="8" t="s">
        <v>9572</v>
      </c>
      <c r="AW195" s="8" t="s">
        <v>9573</v>
      </c>
      <c r="AX195" s="8" t="s">
        <v>9574</v>
      </c>
      <c r="AY195" s="8" t="s">
        <v>9575</v>
      </c>
      <c r="AZ195" s="8" t="s">
        <v>9576</v>
      </c>
      <c r="BA195" s="8" t="s">
        <v>9577</v>
      </c>
      <c r="BB195" s="8" t="s">
        <v>9578</v>
      </c>
      <c r="BC195" s="8" t="s">
        <v>9579</v>
      </c>
    </row>
    <row r="196" spans="1:55" x14ac:dyDescent="0.25">
      <c r="A196" s="7" t="s">
        <v>9580</v>
      </c>
      <c r="B196" s="7" t="s">
        <v>56</v>
      </c>
      <c r="C196" s="7" t="s">
        <v>57</v>
      </c>
      <c r="D196" s="7" t="s">
        <v>58</v>
      </c>
      <c r="E196" s="7">
        <v>3113</v>
      </c>
      <c r="F196" s="8" t="s">
        <v>9581</v>
      </c>
      <c r="G196" s="8" t="s">
        <v>9582</v>
      </c>
      <c r="H196" s="8" t="s">
        <v>9583</v>
      </c>
      <c r="I196" s="8" t="s">
        <v>9584</v>
      </c>
      <c r="J196" s="8" t="s">
        <v>9585</v>
      </c>
      <c r="K196" s="8" t="s">
        <v>9586</v>
      </c>
      <c r="L196" s="8" t="s">
        <v>9587</v>
      </c>
      <c r="M196" s="8" t="s">
        <v>9588</v>
      </c>
      <c r="N196" s="8" t="s">
        <v>9589</v>
      </c>
      <c r="O196" s="8" t="s">
        <v>9590</v>
      </c>
      <c r="P196" s="8" t="s">
        <v>9591</v>
      </c>
      <c r="Q196" s="8" t="s">
        <v>9592</v>
      </c>
      <c r="R196" s="8" t="s">
        <v>9593</v>
      </c>
      <c r="S196" s="8" t="s">
        <v>9594</v>
      </c>
      <c r="T196" s="8" t="s">
        <v>9595</v>
      </c>
      <c r="U196" s="8" t="s">
        <v>9596</v>
      </c>
      <c r="V196" s="8" t="s">
        <v>9597</v>
      </c>
      <c r="W196" s="8" t="s">
        <v>9598</v>
      </c>
      <c r="X196" s="8" t="s">
        <v>9599</v>
      </c>
      <c r="Y196" s="8" t="s">
        <v>9600</v>
      </c>
      <c r="Z196" s="8" t="s">
        <v>9601</v>
      </c>
      <c r="AA196" s="8" t="s">
        <v>9602</v>
      </c>
      <c r="AB196" s="8" t="s">
        <v>9603</v>
      </c>
      <c r="AC196" s="8" t="s">
        <v>9604</v>
      </c>
      <c r="AD196" s="8" t="s">
        <v>9605</v>
      </c>
      <c r="AE196" s="8" t="s">
        <v>9606</v>
      </c>
      <c r="AF196" s="8" t="s">
        <v>9607</v>
      </c>
      <c r="AG196" s="8" t="s">
        <v>9608</v>
      </c>
      <c r="AH196" s="8" t="s">
        <v>9609</v>
      </c>
      <c r="AI196" s="8" t="s">
        <v>9610</v>
      </c>
      <c r="AJ196" s="8" t="s">
        <v>9611</v>
      </c>
      <c r="AK196" s="8" t="s">
        <v>9612</v>
      </c>
      <c r="AL196" s="8" t="s">
        <v>9613</v>
      </c>
      <c r="AM196" s="8" t="s">
        <v>9614</v>
      </c>
      <c r="AN196" s="8" t="s">
        <v>9615</v>
      </c>
      <c r="AO196" s="8" t="s">
        <v>9616</v>
      </c>
      <c r="AP196" s="8" t="s">
        <v>9617</v>
      </c>
      <c r="AQ196" s="8" t="s">
        <v>9618</v>
      </c>
      <c r="AR196" s="8" t="s">
        <v>9619</v>
      </c>
      <c r="AS196" s="8" t="s">
        <v>9620</v>
      </c>
      <c r="AT196" s="8" t="s">
        <v>9621</v>
      </c>
      <c r="AU196" s="8" t="s">
        <v>9622</v>
      </c>
      <c r="AV196" s="8" t="s">
        <v>9623</v>
      </c>
      <c r="AW196" s="8" t="s">
        <v>9624</v>
      </c>
      <c r="AX196" s="8" t="s">
        <v>9625</v>
      </c>
      <c r="AY196" s="8" t="s">
        <v>9626</v>
      </c>
      <c r="AZ196" s="8" t="s">
        <v>9627</v>
      </c>
      <c r="BA196" s="8" t="s">
        <v>9628</v>
      </c>
      <c r="BB196" s="8" t="s">
        <v>9629</v>
      </c>
      <c r="BC196" s="8" t="s">
        <v>9630</v>
      </c>
    </row>
    <row r="197" spans="1:55" x14ac:dyDescent="0.25">
      <c r="A197" s="7" t="s">
        <v>9631</v>
      </c>
      <c r="B197" s="7" t="s">
        <v>9632</v>
      </c>
      <c r="C197" s="7" t="s">
        <v>57</v>
      </c>
      <c r="D197" s="7" t="s">
        <v>58</v>
      </c>
      <c r="E197" s="7">
        <v>3114</v>
      </c>
      <c r="F197" s="8" t="s">
        <v>9633</v>
      </c>
      <c r="G197" s="8" t="s">
        <v>9634</v>
      </c>
      <c r="H197" s="8" t="s">
        <v>9635</v>
      </c>
      <c r="I197" s="8" t="s">
        <v>9636</v>
      </c>
      <c r="J197" s="8" t="s">
        <v>9637</v>
      </c>
      <c r="K197" s="8" t="s">
        <v>9638</v>
      </c>
      <c r="L197" s="8" t="s">
        <v>9639</v>
      </c>
      <c r="M197" s="8" t="s">
        <v>9640</v>
      </c>
      <c r="N197" s="8" t="s">
        <v>9641</v>
      </c>
      <c r="O197" s="8" t="s">
        <v>9642</v>
      </c>
      <c r="P197" s="8" t="s">
        <v>9643</v>
      </c>
      <c r="Q197" s="8" t="s">
        <v>9644</v>
      </c>
      <c r="R197" s="8" t="s">
        <v>9645</v>
      </c>
      <c r="S197" s="8" t="s">
        <v>9646</v>
      </c>
      <c r="T197" s="8" t="s">
        <v>9647</v>
      </c>
      <c r="U197" s="8" t="s">
        <v>9648</v>
      </c>
      <c r="V197" s="8" t="s">
        <v>9649</v>
      </c>
      <c r="W197" s="8" t="s">
        <v>9650</v>
      </c>
      <c r="X197" s="8" t="s">
        <v>9651</v>
      </c>
      <c r="Y197" s="8" t="s">
        <v>9652</v>
      </c>
      <c r="Z197" s="8" t="s">
        <v>9653</v>
      </c>
      <c r="AA197" s="8" t="s">
        <v>9654</v>
      </c>
      <c r="AB197" s="8" t="s">
        <v>9655</v>
      </c>
      <c r="AC197" s="8" t="s">
        <v>9656</v>
      </c>
      <c r="AD197" s="8" t="s">
        <v>9657</v>
      </c>
      <c r="AE197" s="8" t="s">
        <v>237</v>
      </c>
      <c r="AF197" s="8" t="s">
        <v>9658</v>
      </c>
      <c r="AG197" s="8" t="s">
        <v>9659</v>
      </c>
      <c r="AH197" s="8" t="s">
        <v>9660</v>
      </c>
      <c r="AI197" s="8" t="s">
        <v>9661</v>
      </c>
      <c r="AJ197" s="8" t="s">
        <v>9662</v>
      </c>
      <c r="AK197" s="8" t="s">
        <v>9663</v>
      </c>
      <c r="AL197" s="8" t="s">
        <v>9664</v>
      </c>
      <c r="AM197" s="8" t="s">
        <v>9665</v>
      </c>
      <c r="AN197" s="8" t="s">
        <v>9666</v>
      </c>
      <c r="AO197" s="8" t="s">
        <v>9667</v>
      </c>
      <c r="AP197" s="8" t="s">
        <v>9668</v>
      </c>
      <c r="AQ197" s="8" t="s">
        <v>9669</v>
      </c>
      <c r="AR197" s="8" t="s">
        <v>9670</v>
      </c>
      <c r="AS197" s="8" t="s">
        <v>9671</v>
      </c>
      <c r="AT197" s="8" t="s">
        <v>9672</v>
      </c>
      <c r="AU197" s="8" t="s">
        <v>9673</v>
      </c>
      <c r="AV197" s="8" t="s">
        <v>9674</v>
      </c>
      <c r="AW197" s="8" t="s">
        <v>9675</v>
      </c>
      <c r="AX197" s="8" t="s">
        <v>9676</v>
      </c>
      <c r="AY197" s="8" t="s">
        <v>9677</v>
      </c>
      <c r="AZ197" s="8" t="s">
        <v>9678</v>
      </c>
      <c r="BA197" s="8" t="s">
        <v>9679</v>
      </c>
      <c r="BB197" s="8" t="s">
        <v>9680</v>
      </c>
      <c r="BC197" s="8" t="s">
        <v>9681</v>
      </c>
    </row>
    <row r="198" spans="1:55" x14ac:dyDescent="0.25">
      <c r="A198" s="7" t="s">
        <v>9682</v>
      </c>
      <c r="B198" s="7" t="s">
        <v>9632</v>
      </c>
      <c r="C198" s="7" t="s">
        <v>57</v>
      </c>
      <c r="D198" s="7" t="s">
        <v>58</v>
      </c>
      <c r="E198" s="7">
        <v>3115</v>
      </c>
      <c r="F198" s="8" t="s">
        <v>9683</v>
      </c>
      <c r="G198" s="8" t="s">
        <v>9684</v>
      </c>
      <c r="H198" s="8" t="s">
        <v>9685</v>
      </c>
      <c r="I198" s="8" t="s">
        <v>9686</v>
      </c>
      <c r="J198" s="8" t="s">
        <v>9687</v>
      </c>
      <c r="K198" s="8" t="s">
        <v>9688</v>
      </c>
      <c r="L198" s="8" t="s">
        <v>9689</v>
      </c>
      <c r="M198" s="8" t="s">
        <v>9690</v>
      </c>
      <c r="N198" s="8" t="s">
        <v>9691</v>
      </c>
      <c r="O198" s="8" t="s">
        <v>9692</v>
      </c>
      <c r="P198" s="8" t="s">
        <v>9693</v>
      </c>
      <c r="Q198" s="8" t="s">
        <v>9694</v>
      </c>
      <c r="R198" s="8" t="s">
        <v>9695</v>
      </c>
      <c r="S198" s="8" t="s">
        <v>9696</v>
      </c>
      <c r="T198" s="8" t="s">
        <v>9697</v>
      </c>
      <c r="U198" s="8" t="s">
        <v>9698</v>
      </c>
      <c r="V198" s="8" t="s">
        <v>9699</v>
      </c>
      <c r="W198" s="8" t="s">
        <v>9700</v>
      </c>
      <c r="X198" s="8" t="s">
        <v>9701</v>
      </c>
      <c r="Y198" s="8" t="s">
        <v>9702</v>
      </c>
      <c r="Z198" s="8" t="s">
        <v>9703</v>
      </c>
      <c r="AA198" s="8" t="s">
        <v>9704</v>
      </c>
      <c r="AB198" s="8" t="s">
        <v>9705</v>
      </c>
      <c r="AC198" s="8" t="s">
        <v>9519</v>
      </c>
      <c r="AD198" s="8" t="s">
        <v>9706</v>
      </c>
      <c r="AE198" s="8" t="s">
        <v>9707</v>
      </c>
      <c r="AF198" s="8" t="s">
        <v>9708</v>
      </c>
      <c r="AG198" s="8" t="s">
        <v>9709</v>
      </c>
      <c r="AH198" s="8" t="s">
        <v>9710</v>
      </c>
      <c r="AI198" s="8" t="s">
        <v>9711</v>
      </c>
      <c r="AJ198" s="8" t="s">
        <v>9712</v>
      </c>
      <c r="AK198" s="8" t="s">
        <v>9713</v>
      </c>
      <c r="AL198" s="8" t="s">
        <v>9714</v>
      </c>
      <c r="AM198" s="8" t="s">
        <v>9715</v>
      </c>
      <c r="AN198" s="8" t="s">
        <v>9716</v>
      </c>
      <c r="AO198" s="8" t="s">
        <v>9717</v>
      </c>
      <c r="AP198" s="8" t="s">
        <v>9718</v>
      </c>
      <c r="AQ198" s="8" t="s">
        <v>9719</v>
      </c>
      <c r="AR198" s="8" t="s">
        <v>9720</v>
      </c>
      <c r="AS198" s="8" t="s">
        <v>9721</v>
      </c>
      <c r="AT198" s="8" t="s">
        <v>9722</v>
      </c>
      <c r="AU198" s="8" t="s">
        <v>9723</v>
      </c>
      <c r="AV198" s="8" t="s">
        <v>9724</v>
      </c>
      <c r="AW198" s="8" t="s">
        <v>9725</v>
      </c>
      <c r="AX198" s="8" t="s">
        <v>9726</v>
      </c>
      <c r="AY198" s="8" t="s">
        <v>9727</v>
      </c>
      <c r="AZ198" s="8" t="s">
        <v>9728</v>
      </c>
      <c r="BA198" s="8" t="s">
        <v>9729</v>
      </c>
      <c r="BB198" s="8" t="s">
        <v>9730</v>
      </c>
      <c r="BC198" s="8" t="s">
        <v>9731</v>
      </c>
    </row>
    <row r="199" spans="1:55" x14ac:dyDescent="0.25">
      <c r="A199" s="7" t="s">
        <v>9732</v>
      </c>
      <c r="B199" s="7" t="s">
        <v>9632</v>
      </c>
      <c r="C199" s="7" t="s">
        <v>57</v>
      </c>
      <c r="D199" s="7" t="s">
        <v>58</v>
      </c>
      <c r="E199" s="7">
        <v>3201</v>
      </c>
      <c r="F199" s="8" t="s">
        <v>9733</v>
      </c>
      <c r="G199" s="8" t="s">
        <v>9734</v>
      </c>
      <c r="H199" s="8" t="s">
        <v>9735</v>
      </c>
      <c r="I199" s="8" t="s">
        <v>9736</v>
      </c>
      <c r="J199" s="8" t="s">
        <v>9737</v>
      </c>
      <c r="K199" s="8" t="s">
        <v>9738</v>
      </c>
      <c r="L199" s="8" t="s">
        <v>9739</v>
      </c>
      <c r="M199" s="8" t="s">
        <v>9740</v>
      </c>
      <c r="N199" s="8" t="s">
        <v>9741</v>
      </c>
      <c r="O199" s="8" t="s">
        <v>9742</v>
      </c>
      <c r="P199" s="8" t="s">
        <v>9743</v>
      </c>
      <c r="Q199" s="8" t="s">
        <v>9744</v>
      </c>
      <c r="R199" s="8" t="s">
        <v>9745</v>
      </c>
      <c r="S199" s="8" t="s">
        <v>9746</v>
      </c>
      <c r="T199" s="8" t="s">
        <v>9747</v>
      </c>
      <c r="U199" s="8" t="s">
        <v>9748</v>
      </c>
      <c r="V199" s="8" t="s">
        <v>9749</v>
      </c>
      <c r="W199" s="8" t="s">
        <v>9750</v>
      </c>
      <c r="X199" s="8" t="s">
        <v>9751</v>
      </c>
      <c r="Y199" s="8" t="s">
        <v>9752</v>
      </c>
      <c r="Z199" s="8" t="s">
        <v>9753</v>
      </c>
      <c r="AA199" s="8" t="s">
        <v>9754</v>
      </c>
      <c r="AB199" s="8" t="s">
        <v>9755</v>
      </c>
      <c r="AC199" s="8" t="s">
        <v>9756</v>
      </c>
      <c r="AD199" s="8" t="s">
        <v>9757</v>
      </c>
      <c r="AE199" s="8" t="s">
        <v>9758</v>
      </c>
      <c r="AF199" s="8" t="s">
        <v>9759</v>
      </c>
      <c r="AG199" s="8" t="s">
        <v>9760</v>
      </c>
      <c r="AH199" s="8" t="s">
        <v>9761</v>
      </c>
      <c r="AI199" s="8" t="s">
        <v>9762</v>
      </c>
      <c r="AJ199" s="8" t="s">
        <v>9763</v>
      </c>
      <c r="AK199" s="8" t="s">
        <v>9764</v>
      </c>
      <c r="AL199" s="8" t="s">
        <v>9765</v>
      </c>
      <c r="AM199" s="8" t="s">
        <v>9766</v>
      </c>
      <c r="AN199" s="8" t="s">
        <v>9767</v>
      </c>
      <c r="AO199" s="8" t="s">
        <v>9768</v>
      </c>
      <c r="AP199" s="8" t="s">
        <v>9769</v>
      </c>
      <c r="AQ199" s="8" t="s">
        <v>9770</v>
      </c>
      <c r="AR199" s="8" t="s">
        <v>9670</v>
      </c>
      <c r="AS199" s="8" t="s">
        <v>9771</v>
      </c>
      <c r="AT199" s="8" t="s">
        <v>9772</v>
      </c>
      <c r="AU199" s="8" t="s">
        <v>9773</v>
      </c>
      <c r="AV199" s="8" t="s">
        <v>9774</v>
      </c>
      <c r="AW199" s="8" t="s">
        <v>9775</v>
      </c>
      <c r="AX199" s="8" t="s">
        <v>9776</v>
      </c>
      <c r="AY199" s="8" t="s">
        <v>9777</v>
      </c>
      <c r="AZ199" s="8" t="s">
        <v>9778</v>
      </c>
      <c r="BA199" s="8" t="s">
        <v>9779</v>
      </c>
      <c r="BB199" s="8" t="s">
        <v>9780</v>
      </c>
      <c r="BC199" s="8" t="s">
        <v>9781</v>
      </c>
    </row>
    <row r="200" spans="1:55" x14ac:dyDescent="0.25">
      <c r="A200" s="7" t="s">
        <v>9782</v>
      </c>
      <c r="B200" s="7" t="s">
        <v>56</v>
      </c>
      <c r="C200" s="7" t="s">
        <v>57</v>
      </c>
      <c r="D200" s="7" t="s">
        <v>58</v>
      </c>
      <c r="E200" s="7">
        <v>3202</v>
      </c>
      <c r="F200" s="8" t="s">
        <v>9783</v>
      </c>
      <c r="G200" s="8" t="s">
        <v>9784</v>
      </c>
      <c r="H200" s="8" t="s">
        <v>9785</v>
      </c>
      <c r="I200" s="8" t="s">
        <v>9786</v>
      </c>
      <c r="J200" s="8" t="s">
        <v>9787</v>
      </c>
      <c r="K200" s="8" t="s">
        <v>9788</v>
      </c>
      <c r="L200" s="8" t="s">
        <v>9789</v>
      </c>
      <c r="M200" s="8" t="s">
        <v>9790</v>
      </c>
      <c r="N200" s="8" t="s">
        <v>9791</v>
      </c>
      <c r="O200" s="8" t="s">
        <v>9792</v>
      </c>
      <c r="P200" s="8" t="s">
        <v>9793</v>
      </c>
      <c r="Q200" s="8" t="s">
        <v>9794</v>
      </c>
      <c r="R200" s="8" t="s">
        <v>9795</v>
      </c>
      <c r="S200" s="8" t="s">
        <v>9796</v>
      </c>
      <c r="T200" s="8" t="s">
        <v>9797</v>
      </c>
      <c r="U200" s="8" t="s">
        <v>9798</v>
      </c>
      <c r="V200" s="8" t="s">
        <v>9799</v>
      </c>
      <c r="W200" s="8" t="s">
        <v>9800</v>
      </c>
      <c r="X200" s="8" t="s">
        <v>9801</v>
      </c>
      <c r="Y200" s="8" t="s">
        <v>9802</v>
      </c>
      <c r="Z200" s="8" t="s">
        <v>9803</v>
      </c>
      <c r="AA200" s="8" t="s">
        <v>9804</v>
      </c>
      <c r="AB200" s="8" t="s">
        <v>9805</v>
      </c>
      <c r="AC200" s="8" t="s">
        <v>9806</v>
      </c>
      <c r="AD200" s="8" t="s">
        <v>9807</v>
      </c>
      <c r="AE200" s="8" t="s">
        <v>9808</v>
      </c>
      <c r="AF200" s="8" t="s">
        <v>9809</v>
      </c>
      <c r="AG200" s="8" t="s">
        <v>9810</v>
      </c>
      <c r="AH200" s="8" t="s">
        <v>9811</v>
      </c>
      <c r="AI200" s="8" t="s">
        <v>9812</v>
      </c>
      <c r="AJ200" s="8" t="s">
        <v>9813</v>
      </c>
      <c r="AK200" s="8" t="s">
        <v>9814</v>
      </c>
      <c r="AL200" s="8" t="s">
        <v>9815</v>
      </c>
      <c r="AM200" s="8" t="s">
        <v>9816</v>
      </c>
      <c r="AN200" s="8" t="s">
        <v>9817</v>
      </c>
      <c r="AO200" s="8" t="s">
        <v>9818</v>
      </c>
      <c r="AP200" s="8" t="s">
        <v>9819</v>
      </c>
      <c r="AQ200" s="8" t="s">
        <v>9820</v>
      </c>
      <c r="AR200" s="8" t="s">
        <v>9821</v>
      </c>
      <c r="AS200" s="8" t="s">
        <v>9822</v>
      </c>
      <c r="AT200" s="8" t="s">
        <v>9823</v>
      </c>
      <c r="AU200" s="8" t="s">
        <v>9824</v>
      </c>
      <c r="AV200" s="8" t="s">
        <v>9825</v>
      </c>
      <c r="AW200" s="8" t="s">
        <v>9826</v>
      </c>
      <c r="AX200" s="8" t="s">
        <v>9827</v>
      </c>
      <c r="AY200" s="8" t="s">
        <v>9828</v>
      </c>
      <c r="AZ200" s="8" t="s">
        <v>9829</v>
      </c>
      <c r="BA200" s="8" t="s">
        <v>9830</v>
      </c>
      <c r="BB200" s="8" t="s">
        <v>9831</v>
      </c>
      <c r="BC200" s="8" t="s">
        <v>9832</v>
      </c>
    </row>
    <row r="201" spans="1:55" x14ac:dyDescent="0.25">
      <c r="A201" s="7" t="s">
        <v>9833</v>
      </c>
      <c r="B201" s="7" t="s">
        <v>9834</v>
      </c>
      <c r="C201" s="7" t="s">
        <v>57</v>
      </c>
      <c r="D201" s="7" t="s">
        <v>58</v>
      </c>
      <c r="E201" s="7">
        <v>3203</v>
      </c>
      <c r="F201" s="8" t="s">
        <v>9835</v>
      </c>
      <c r="G201" s="8" t="s">
        <v>9836</v>
      </c>
      <c r="H201" s="8" t="s">
        <v>9837</v>
      </c>
      <c r="I201" s="8" t="s">
        <v>9838</v>
      </c>
      <c r="J201" s="8" t="s">
        <v>9839</v>
      </c>
      <c r="K201" s="8" t="s">
        <v>9840</v>
      </c>
      <c r="L201" s="8" t="s">
        <v>9841</v>
      </c>
      <c r="M201" s="8" t="s">
        <v>9842</v>
      </c>
      <c r="N201" s="8" t="s">
        <v>9843</v>
      </c>
      <c r="O201" s="8" t="s">
        <v>9844</v>
      </c>
      <c r="P201" s="8" t="s">
        <v>9845</v>
      </c>
      <c r="Q201" s="8" t="s">
        <v>9846</v>
      </c>
      <c r="R201" s="8" t="s">
        <v>9847</v>
      </c>
      <c r="S201" s="8" t="s">
        <v>9848</v>
      </c>
      <c r="T201" s="8" t="s">
        <v>9849</v>
      </c>
      <c r="U201" s="8" t="s">
        <v>9850</v>
      </c>
      <c r="V201" s="8" t="s">
        <v>9851</v>
      </c>
      <c r="W201" s="8" t="s">
        <v>9852</v>
      </c>
      <c r="X201" s="8" t="s">
        <v>9853</v>
      </c>
      <c r="Y201" s="8" t="s">
        <v>9854</v>
      </c>
      <c r="Z201" s="8" t="s">
        <v>9855</v>
      </c>
      <c r="AA201" s="8" t="s">
        <v>9856</v>
      </c>
      <c r="AB201" s="8" t="s">
        <v>9857</v>
      </c>
      <c r="AC201" s="8" t="s">
        <v>9858</v>
      </c>
      <c r="AD201" s="8" t="s">
        <v>9859</v>
      </c>
      <c r="AE201" s="8" t="s">
        <v>9860</v>
      </c>
      <c r="AF201" s="8" t="s">
        <v>399</v>
      </c>
      <c r="AG201" s="8" t="s">
        <v>9861</v>
      </c>
      <c r="AH201" s="8" t="s">
        <v>9862</v>
      </c>
      <c r="AI201" s="8" t="s">
        <v>9863</v>
      </c>
      <c r="AJ201" s="8" t="s">
        <v>9864</v>
      </c>
      <c r="AK201" s="8" t="s">
        <v>9865</v>
      </c>
      <c r="AL201" s="8" t="s">
        <v>9866</v>
      </c>
      <c r="AM201" s="8" t="s">
        <v>9867</v>
      </c>
      <c r="AN201" s="8" t="s">
        <v>9868</v>
      </c>
      <c r="AO201" s="8" t="s">
        <v>9869</v>
      </c>
      <c r="AP201" s="8" t="s">
        <v>9870</v>
      </c>
      <c r="AQ201" s="8" t="s">
        <v>9871</v>
      </c>
      <c r="AR201" s="8" t="s">
        <v>9872</v>
      </c>
      <c r="AS201" s="8" t="s">
        <v>9873</v>
      </c>
      <c r="AT201" s="8" t="s">
        <v>9874</v>
      </c>
      <c r="AU201" s="8" t="s">
        <v>9875</v>
      </c>
      <c r="AV201" s="8" t="s">
        <v>9876</v>
      </c>
      <c r="AW201" s="8" t="s">
        <v>9877</v>
      </c>
      <c r="AX201" s="8" t="s">
        <v>9878</v>
      </c>
      <c r="AY201" s="8" t="s">
        <v>9879</v>
      </c>
      <c r="AZ201" s="8" t="s">
        <v>9880</v>
      </c>
      <c r="BA201" s="8" t="s">
        <v>9881</v>
      </c>
      <c r="BB201" s="8" t="s">
        <v>9882</v>
      </c>
      <c r="BC201" s="8" t="s">
        <v>9883</v>
      </c>
    </row>
    <row r="202" spans="1:55" x14ac:dyDescent="0.25">
      <c r="A202" s="7" t="s">
        <v>9884</v>
      </c>
      <c r="B202" s="7" t="s">
        <v>9834</v>
      </c>
      <c r="C202" s="7" t="s">
        <v>57</v>
      </c>
      <c r="D202" s="7" t="s">
        <v>58</v>
      </c>
      <c r="E202" s="7">
        <v>3204</v>
      </c>
      <c r="F202" s="8" t="s">
        <v>9885</v>
      </c>
      <c r="G202" s="8" t="s">
        <v>9886</v>
      </c>
      <c r="H202" s="8" t="s">
        <v>9887</v>
      </c>
      <c r="I202" s="8" t="s">
        <v>9888</v>
      </c>
      <c r="J202" s="8" t="s">
        <v>9889</v>
      </c>
      <c r="K202" s="8" t="s">
        <v>9890</v>
      </c>
      <c r="L202" s="8" t="s">
        <v>9891</v>
      </c>
      <c r="M202" s="8" t="s">
        <v>9892</v>
      </c>
      <c r="N202" s="8" t="s">
        <v>9893</v>
      </c>
      <c r="O202" s="8" t="s">
        <v>9894</v>
      </c>
      <c r="P202" s="8" t="s">
        <v>9895</v>
      </c>
      <c r="Q202" s="8" t="s">
        <v>9896</v>
      </c>
      <c r="R202" s="8" t="s">
        <v>9897</v>
      </c>
      <c r="S202" s="8" t="s">
        <v>9898</v>
      </c>
      <c r="T202" s="8" t="s">
        <v>9899</v>
      </c>
      <c r="U202" s="8" t="s">
        <v>9900</v>
      </c>
      <c r="V202" s="8" t="s">
        <v>9901</v>
      </c>
      <c r="W202" s="8" t="s">
        <v>9902</v>
      </c>
      <c r="X202" s="8" t="s">
        <v>9903</v>
      </c>
      <c r="Y202" s="8" t="s">
        <v>9904</v>
      </c>
      <c r="Z202" s="8" t="s">
        <v>9905</v>
      </c>
      <c r="AA202" s="8" t="s">
        <v>9906</v>
      </c>
      <c r="AB202" s="8" t="s">
        <v>9907</v>
      </c>
      <c r="AC202" s="8" t="s">
        <v>9908</v>
      </c>
      <c r="AD202" s="8" t="s">
        <v>9909</v>
      </c>
      <c r="AE202" s="8" t="s">
        <v>9910</v>
      </c>
      <c r="AF202" s="8" t="s">
        <v>9911</v>
      </c>
      <c r="AG202" s="8" t="s">
        <v>9912</v>
      </c>
      <c r="AH202" s="8" t="s">
        <v>9913</v>
      </c>
      <c r="AI202" s="8" t="s">
        <v>9914</v>
      </c>
      <c r="AJ202" s="8" t="s">
        <v>9915</v>
      </c>
      <c r="AK202" s="8" t="s">
        <v>9916</v>
      </c>
      <c r="AL202" s="8" t="s">
        <v>9917</v>
      </c>
      <c r="AM202" s="8" t="s">
        <v>9918</v>
      </c>
      <c r="AN202" s="8" t="s">
        <v>9919</v>
      </c>
      <c r="AO202" s="8" t="s">
        <v>9920</v>
      </c>
      <c r="AP202" s="8" t="s">
        <v>9921</v>
      </c>
      <c r="AQ202" s="8" t="s">
        <v>9922</v>
      </c>
      <c r="AR202" s="8" t="s">
        <v>9923</v>
      </c>
      <c r="AS202" s="8" t="s">
        <v>9924</v>
      </c>
      <c r="AT202" s="8" t="s">
        <v>9925</v>
      </c>
      <c r="AU202" s="8" t="s">
        <v>9926</v>
      </c>
      <c r="AV202" s="8" t="s">
        <v>9927</v>
      </c>
      <c r="AW202" s="8" t="s">
        <v>9928</v>
      </c>
      <c r="AX202" s="8" t="s">
        <v>9929</v>
      </c>
      <c r="AY202" s="8" t="s">
        <v>9930</v>
      </c>
      <c r="AZ202" s="8" t="s">
        <v>9931</v>
      </c>
      <c r="BA202" s="8" t="s">
        <v>9932</v>
      </c>
      <c r="BB202" s="8" t="s">
        <v>9933</v>
      </c>
      <c r="BC202" s="8" t="s">
        <v>9934</v>
      </c>
    </row>
    <row r="203" spans="1:55" x14ac:dyDescent="0.25">
      <c r="A203" s="7" t="s">
        <v>9935</v>
      </c>
      <c r="B203" s="7" t="s">
        <v>9834</v>
      </c>
      <c r="C203" s="7" t="s">
        <v>57</v>
      </c>
      <c r="D203" s="7" t="s">
        <v>58</v>
      </c>
      <c r="E203" s="7">
        <v>3205</v>
      </c>
      <c r="F203" s="8" t="s">
        <v>9936</v>
      </c>
      <c r="G203" s="8" t="s">
        <v>9937</v>
      </c>
      <c r="H203" s="8" t="s">
        <v>9938</v>
      </c>
      <c r="I203" s="8" t="s">
        <v>9939</v>
      </c>
      <c r="J203" s="8" t="s">
        <v>9940</v>
      </c>
      <c r="K203" s="8" t="s">
        <v>9941</v>
      </c>
      <c r="L203" s="8" t="s">
        <v>9942</v>
      </c>
      <c r="M203" s="8" t="s">
        <v>9943</v>
      </c>
      <c r="N203" s="8" t="s">
        <v>9944</v>
      </c>
      <c r="O203" s="8" t="s">
        <v>9945</v>
      </c>
      <c r="P203" s="8" t="s">
        <v>9946</v>
      </c>
      <c r="Q203" s="8" t="s">
        <v>9947</v>
      </c>
      <c r="R203" s="8" t="s">
        <v>9948</v>
      </c>
      <c r="S203" s="8" t="s">
        <v>9949</v>
      </c>
      <c r="T203" s="8" t="s">
        <v>9950</v>
      </c>
      <c r="U203" s="8" t="s">
        <v>9951</v>
      </c>
      <c r="V203" s="8" t="s">
        <v>9952</v>
      </c>
      <c r="W203" s="8" t="s">
        <v>9953</v>
      </c>
      <c r="X203" s="8" t="s">
        <v>9954</v>
      </c>
      <c r="Y203" s="8" t="s">
        <v>9955</v>
      </c>
      <c r="Z203" s="8" t="s">
        <v>9956</v>
      </c>
      <c r="AA203" s="8" t="s">
        <v>9957</v>
      </c>
      <c r="AB203" s="8" t="s">
        <v>9958</v>
      </c>
      <c r="AC203" s="8" t="s">
        <v>9959</v>
      </c>
      <c r="AD203" s="8" t="s">
        <v>9960</v>
      </c>
      <c r="AE203" s="8" t="s">
        <v>9961</v>
      </c>
      <c r="AF203" s="8" t="s">
        <v>9962</v>
      </c>
      <c r="AG203" s="8" t="s">
        <v>9963</v>
      </c>
      <c r="AH203" s="8" t="s">
        <v>9964</v>
      </c>
      <c r="AI203" s="8" t="s">
        <v>9965</v>
      </c>
      <c r="AJ203" s="8" t="s">
        <v>9966</v>
      </c>
      <c r="AK203" s="8" t="s">
        <v>9967</v>
      </c>
      <c r="AL203" s="8" t="s">
        <v>9968</v>
      </c>
      <c r="AM203" s="8" t="s">
        <v>9969</v>
      </c>
      <c r="AN203" s="8" t="s">
        <v>9970</v>
      </c>
      <c r="AO203" s="8" t="s">
        <v>9971</v>
      </c>
      <c r="AP203" s="8" t="s">
        <v>9972</v>
      </c>
      <c r="AQ203" s="8" t="s">
        <v>9973</v>
      </c>
      <c r="AR203" s="8" t="s">
        <v>9974</v>
      </c>
      <c r="AS203" s="8" t="s">
        <v>9975</v>
      </c>
      <c r="AT203" s="8" t="s">
        <v>9976</v>
      </c>
      <c r="AU203" s="8" t="s">
        <v>9977</v>
      </c>
      <c r="AV203" s="8" t="s">
        <v>9978</v>
      </c>
      <c r="AW203" s="8" t="s">
        <v>9979</v>
      </c>
      <c r="AX203" s="8" t="s">
        <v>9980</v>
      </c>
      <c r="AY203" s="8" t="s">
        <v>9981</v>
      </c>
      <c r="AZ203" s="8" t="s">
        <v>9982</v>
      </c>
      <c r="BA203" s="8" t="s">
        <v>9983</v>
      </c>
      <c r="BB203" s="8" t="s">
        <v>9984</v>
      </c>
      <c r="BC203" s="8" t="s">
        <v>9985</v>
      </c>
    </row>
    <row r="204" spans="1:55" x14ac:dyDescent="0.25">
      <c r="A204" s="7" t="s">
        <v>9986</v>
      </c>
      <c r="B204" s="7" t="s">
        <v>56</v>
      </c>
      <c r="C204" s="7" t="s">
        <v>57</v>
      </c>
      <c r="D204" s="7" t="s">
        <v>58</v>
      </c>
      <c r="E204" s="7">
        <v>3206</v>
      </c>
      <c r="F204" s="8" t="s">
        <v>9987</v>
      </c>
      <c r="G204" s="8" t="s">
        <v>9988</v>
      </c>
      <c r="H204" s="8" t="s">
        <v>9989</v>
      </c>
      <c r="I204" s="8" t="s">
        <v>9990</v>
      </c>
      <c r="J204" s="8" t="s">
        <v>9991</v>
      </c>
      <c r="K204" s="8" t="s">
        <v>9992</v>
      </c>
      <c r="L204" s="8" t="s">
        <v>9993</v>
      </c>
      <c r="M204" s="8" t="s">
        <v>9994</v>
      </c>
      <c r="N204" s="8" t="s">
        <v>9995</v>
      </c>
      <c r="O204" s="8" t="s">
        <v>9996</v>
      </c>
      <c r="P204" s="8" t="s">
        <v>9997</v>
      </c>
      <c r="Q204" s="8" t="s">
        <v>9998</v>
      </c>
      <c r="R204" s="8" t="s">
        <v>9999</v>
      </c>
      <c r="S204" s="8" t="s">
        <v>10000</v>
      </c>
      <c r="T204" s="8" t="s">
        <v>10001</v>
      </c>
      <c r="U204" s="8" t="s">
        <v>10002</v>
      </c>
      <c r="V204" s="8" t="s">
        <v>10003</v>
      </c>
      <c r="W204" s="8" t="s">
        <v>10004</v>
      </c>
      <c r="X204" s="8" t="s">
        <v>10005</v>
      </c>
      <c r="Y204" s="8" t="s">
        <v>10006</v>
      </c>
      <c r="Z204" s="8" t="s">
        <v>10007</v>
      </c>
      <c r="AA204" s="8" t="s">
        <v>10008</v>
      </c>
      <c r="AB204" s="8" t="s">
        <v>10009</v>
      </c>
      <c r="AC204" s="8" t="s">
        <v>10010</v>
      </c>
      <c r="AD204" s="8" t="s">
        <v>10011</v>
      </c>
      <c r="AE204" s="8" t="s">
        <v>10012</v>
      </c>
      <c r="AF204" s="8" t="s">
        <v>10013</v>
      </c>
      <c r="AG204" s="8" t="s">
        <v>10014</v>
      </c>
      <c r="AH204" s="8" t="s">
        <v>10015</v>
      </c>
      <c r="AI204" s="8" t="s">
        <v>10016</v>
      </c>
      <c r="AJ204" s="8" t="s">
        <v>10017</v>
      </c>
      <c r="AK204" s="8" t="s">
        <v>10018</v>
      </c>
      <c r="AL204" s="8" t="s">
        <v>10019</v>
      </c>
      <c r="AM204" s="8" t="s">
        <v>10020</v>
      </c>
      <c r="AN204" s="8" t="s">
        <v>10021</v>
      </c>
      <c r="AO204" s="8" t="s">
        <v>10022</v>
      </c>
      <c r="AP204" s="8" t="s">
        <v>10023</v>
      </c>
      <c r="AQ204" s="8" t="s">
        <v>10024</v>
      </c>
      <c r="AR204" s="8" t="s">
        <v>10025</v>
      </c>
      <c r="AS204" s="8" t="s">
        <v>10026</v>
      </c>
      <c r="AT204" s="8" t="s">
        <v>10027</v>
      </c>
      <c r="AU204" s="8" t="s">
        <v>10028</v>
      </c>
      <c r="AV204" s="8" t="s">
        <v>10029</v>
      </c>
      <c r="AW204" s="8" t="s">
        <v>10030</v>
      </c>
      <c r="AX204" s="8" t="s">
        <v>10031</v>
      </c>
      <c r="AY204" s="8" t="s">
        <v>10032</v>
      </c>
      <c r="AZ204" s="8" t="s">
        <v>10033</v>
      </c>
      <c r="BA204" s="8" t="s">
        <v>10034</v>
      </c>
      <c r="BB204" s="8" t="s">
        <v>10035</v>
      </c>
      <c r="BC204" s="8" t="s">
        <v>10036</v>
      </c>
    </row>
    <row r="205" spans="1:55" x14ac:dyDescent="0.25">
      <c r="A205" s="7" t="s">
        <v>10037</v>
      </c>
      <c r="B205" s="7" t="s">
        <v>10038</v>
      </c>
      <c r="C205" s="7" t="s">
        <v>57</v>
      </c>
      <c r="D205" s="7" t="s">
        <v>58</v>
      </c>
      <c r="E205" s="7">
        <v>3207</v>
      </c>
      <c r="F205" s="8" t="s">
        <v>10039</v>
      </c>
      <c r="G205" s="8" t="s">
        <v>10040</v>
      </c>
      <c r="H205" s="8" t="s">
        <v>10041</v>
      </c>
      <c r="I205" s="8" t="s">
        <v>10042</v>
      </c>
      <c r="J205" s="8" t="s">
        <v>10043</v>
      </c>
      <c r="K205" s="8" t="s">
        <v>10044</v>
      </c>
      <c r="L205" s="8" t="s">
        <v>10045</v>
      </c>
      <c r="M205" s="8" t="s">
        <v>10046</v>
      </c>
      <c r="N205" s="8" t="s">
        <v>10047</v>
      </c>
      <c r="O205" s="8" t="s">
        <v>10048</v>
      </c>
      <c r="P205" s="8" t="s">
        <v>10049</v>
      </c>
      <c r="Q205" s="8" t="s">
        <v>10050</v>
      </c>
      <c r="R205" s="8" t="s">
        <v>10051</v>
      </c>
      <c r="S205" s="8" t="s">
        <v>10052</v>
      </c>
      <c r="T205" s="8" t="s">
        <v>10053</v>
      </c>
      <c r="U205" s="8" t="s">
        <v>10054</v>
      </c>
      <c r="V205" s="8" t="s">
        <v>10055</v>
      </c>
      <c r="W205" s="8" t="s">
        <v>10056</v>
      </c>
      <c r="X205" s="8" t="s">
        <v>10057</v>
      </c>
      <c r="Y205" s="8" t="s">
        <v>10058</v>
      </c>
      <c r="Z205" s="8" t="s">
        <v>10059</v>
      </c>
      <c r="AA205" s="8" t="s">
        <v>10060</v>
      </c>
      <c r="AB205" s="8" t="s">
        <v>10061</v>
      </c>
      <c r="AC205" s="8" t="s">
        <v>10062</v>
      </c>
      <c r="AD205" s="8" t="s">
        <v>10063</v>
      </c>
      <c r="AE205" s="8" t="s">
        <v>10064</v>
      </c>
      <c r="AF205" s="8" t="s">
        <v>10065</v>
      </c>
      <c r="AG205" s="8" t="s">
        <v>10066</v>
      </c>
      <c r="AH205" s="8" t="s">
        <v>10067</v>
      </c>
      <c r="AI205" s="8" t="s">
        <v>10068</v>
      </c>
      <c r="AJ205" s="8" t="s">
        <v>10069</v>
      </c>
      <c r="AK205" s="8" t="s">
        <v>10070</v>
      </c>
      <c r="AL205" s="8" t="s">
        <v>194</v>
      </c>
      <c r="AM205" s="8" t="s">
        <v>10071</v>
      </c>
      <c r="AN205" s="8" t="s">
        <v>10072</v>
      </c>
      <c r="AO205" s="8" t="s">
        <v>10073</v>
      </c>
      <c r="AP205" s="8" t="s">
        <v>10074</v>
      </c>
      <c r="AQ205" s="8" t="s">
        <v>10075</v>
      </c>
      <c r="AR205" s="8" t="s">
        <v>10076</v>
      </c>
      <c r="AS205" s="8" t="s">
        <v>10077</v>
      </c>
      <c r="AT205" s="8" t="s">
        <v>10078</v>
      </c>
      <c r="AU205" s="8" t="s">
        <v>10079</v>
      </c>
      <c r="AV205" s="8" t="s">
        <v>10080</v>
      </c>
      <c r="AW205" s="8" t="s">
        <v>10081</v>
      </c>
      <c r="AX205" s="8" t="s">
        <v>10082</v>
      </c>
      <c r="AY205" s="8" t="s">
        <v>10083</v>
      </c>
      <c r="AZ205" s="8" t="s">
        <v>10084</v>
      </c>
      <c r="BA205" s="8" t="s">
        <v>10085</v>
      </c>
      <c r="BB205" s="8" t="s">
        <v>10086</v>
      </c>
      <c r="BC205" s="8" t="s">
        <v>10087</v>
      </c>
    </row>
    <row r="206" spans="1:55" x14ac:dyDescent="0.25">
      <c r="A206" s="7" t="s">
        <v>10088</v>
      </c>
      <c r="B206" s="7" t="s">
        <v>10038</v>
      </c>
      <c r="C206" s="7" t="s">
        <v>57</v>
      </c>
      <c r="D206" s="7" t="s">
        <v>58</v>
      </c>
      <c r="E206" s="7">
        <v>3208</v>
      </c>
      <c r="F206" s="8" t="s">
        <v>10089</v>
      </c>
      <c r="G206" s="8" t="s">
        <v>10090</v>
      </c>
      <c r="H206" s="8" t="s">
        <v>10091</v>
      </c>
      <c r="I206" s="8" t="s">
        <v>10092</v>
      </c>
      <c r="J206" s="8" t="s">
        <v>10093</v>
      </c>
      <c r="K206" s="8" t="s">
        <v>10094</v>
      </c>
      <c r="L206" s="8" t="s">
        <v>10095</v>
      </c>
      <c r="M206" s="8" t="s">
        <v>10096</v>
      </c>
      <c r="N206" s="8" t="s">
        <v>10097</v>
      </c>
      <c r="O206" s="8" t="s">
        <v>10098</v>
      </c>
      <c r="P206" s="8" t="s">
        <v>10099</v>
      </c>
      <c r="Q206" s="8" t="s">
        <v>10100</v>
      </c>
      <c r="R206" s="8" t="s">
        <v>10101</v>
      </c>
      <c r="S206" s="8" t="s">
        <v>10102</v>
      </c>
      <c r="T206" s="8" t="s">
        <v>10103</v>
      </c>
      <c r="U206" s="8" t="s">
        <v>10104</v>
      </c>
      <c r="V206" s="8" t="s">
        <v>10105</v>
      </c>
      <c r="W206" s="8" t="s">
        <v>10106</v>
      </c>
      <c r="X206" s="8" t="s">
        <v>10107</v>
      </c>
      <c r="Y206" s="8" t="s">
        <v>10108</v>
      </c>
      <c r="Z206" s="8" t="s">
        <v>10109</v>
      </c>
      <c r="AA206" s="8" t="s">
        <v>10110</v>
      </c>
      <c r="AB206" s="8" t="s">
        <v>10111</v>
      </c>
      <c r="AC206" s="8" t="s">
        <v>10112</v>
      </c>
      <c r="AD206" s="8" t="s">
        <v>10113</v>
      </c>
      <c r="AE206" s="8" t="s">
        <v>10114</v>
      </c>
      <c r="AF206" s="8" t="s">
        <v>10115</v>
      </c>
      <c r="AG206" s="8" t="s">
        <v>10116</v>
      </c>
      <c r="AH206" s="8" t="s">
        <v>10117</v>
      </c>
      <c r="AI206" s="8" t="s">
        <v>10118</v>
      </c>
      <c r="AJ206" s="8" t="s">
        <v>10119</v>
      </c>
      <c r="AK206" s="8" t="s">
        <v>10120</v>
      </c>
      <c r="AL206" s="8" t="s">
        <v>10121</v>
      </c>
      <c r="AM206" s="8" t="s">
        <v>10122</v>
      </c>
      <c r="AN206" s="8" t="s">
        <v>10123</v>
      </c>
      <c r="AO206" s="8" t="s">
        <v>10124</v>
      </c>
      <c r="AP206" s="8" t="s">
        <v>10125</v>
      </c>
      <c r="AQ206" s="8" t="s">
        <v>10126</v>
      </c>
      <c r="AR206" s="8" t="s">
        <v>10127</v>
      </c>
      <c r="AS206" s="8" t="s">
        <v>10128</v>
      </c>
      <c r="AT206" s="8" t="s">
        <v>10129</v>
      </c>
      <c r="AU206" s="8" t="s">
        <v>10130</v>
      </c>
      <c r="AV206" s="8" t="s">
        <v>10131</v>
      </c>
      <c r="AW206" s="8" t="s">
        <v>10132</v>
      </c>
      <c r="AX206" s="8" t="s">
        <v>10133</v>
      </c>
      <c r="AY206" s="8" t="s">
        <v>10134</v>
      </c>
      <c r="AZ206" s="8" t="s">
        <v>10135</v>
      </c>
      <c r="BA206" s="8" t="s">
        <v>10136</v>
      </c>
      <c r="BB206" s="8" t="s">
        <v>10137</v>
      </c>
      <c r="BC206" s="8" t="s">
        <v>10138</v>
      </c>
    </row>
    <row r="207" spans="1:55" x14ac:dyDescent="0.25">
      <c r="A207" s="7" t="s">
        <v>10139</v>
      </c>
      <c r="B207" s="7" t="s">
        <v>10038</v>
      </c>
      <c r="C207" s="7" t="s">
        <v>57</v>
      </c>
      <c r="D207" s="7" t="s">
        <v>58</v>
      </c>
      <c r="E207" s="7">
        <v>3209</v>
      </c>
      <c r="F207" s="8" t="s">
        <v>10140</v>
      </c>
      <c r="G207" s="8" t="s">
        <v>10141</v>
      </c>
      <c r="H207" s="8" t="s">
        <v>10142</v>
      </c>
      <c r="I207" s="8" t="s">
        <v>10143</v>
      </c>
      <c r="J207" s="8" t="s">
        <v>10144</v>
      </c>
      <c r="K207" s="8" t="s">
        <v>10145</v>
      </c>
      <c r="L207" s="8" t="s">
        <v>10146</v>
      </c>
      <c r="M207" s="8" t="s">
        <v>10147</v>
      </c>
      <c r="N207" s="8" t="s">
        <v>10148</v>
      </c>
      <c r="O207" s="8" t="s">
        <v>10149</v>
      </c>
      <c r="P207" s="8" t="s">
        <v>10150</v>
      </c>
      <c r="Q207" s="8" t="s">
        <v>10151</v>
      </c>
      <c r="R207" s="8" t="s">
        <v>10152</v>
      </c>
      <c r="S207" s="8" t="s">
        <v>10153</v>
      </c>
      <c r="T207" s="8" t="s">
        <v>10154</v>
      </c>
      <c r="U207" s="8" t="s">
        <v>10155</v>
      </c>
      <c r="V207" s="8" t="s">
        <v>10156</v>
      </c>
      <c r="W207" s="8" t="s">
        <v>10157</v>
      </c>
      <c r="X207" s="8" t="s">
        <v>10158</v>
      </c>
      <c r="Y207" s="8" t="s">
        <v>10159</v>
      </c>
      <c r="Z207" s="8" t="s">
        <v>10160</v>
      </c>
      <c r="AA207" s="8" t="s">
        <v>10161</v>
      </c>
      <c r="AB207" s="8" t="s">
        <v>10162</v>
      </c>
      <c r="AC207" s="8" t="s">
        <v>10163</v>
      </c>
      <c r="AD207" s="8" t="s">
        <v>10164</v>
      </c>
      <c r="AE207" s="8" t="s">
        <v>10165</v>
      </c>
      <c r="AF207" s="8" t="s">
        <v>10166</v>
      </c>
      <c r="AG207" s="8" t="s">
        <v>10167</v>
      </c>
      <c r="AH207" s="8" t="s">
        <v>10168</v>
      </c>
      <c r="AI207" s="8" t="s">
        <v>10169</v>
      </c>
      <c r="AJ207" s="8" t="s">
        <v>10170</v>
      </c>
      <c r="AK207" s="8" t="s">
        <v>10171</v>
      </c>
      <c r="AL207" s="8" t="s">
        <v>10172</v>
      </c>
      <c r="AM207" s="8" t="s">
        <v>10173</v>
      </c>
      <c r="AN207" s="8" t="s">
        <v>10174</v>
      </c>
      <c r="AO207" s="8" t="s">
        <v>10175</v>
      </c>
      <c r="AP207" s="8" t="s">
        <v>10176</v>
      </c>
      <c r="AQ207" s="8" t="s">
        <v>10177</v>
      </c>
      <c r="AR207" s="8" t="s">
        <v>10178</v>
      </c>
      <c r="AS207" s="8" t="s">
        <v>10179</v>
      </c>
      <c r="AT207" s="8" t="s">
        <v>10180</v>
      </c>
      <c r="AU207" s="8" t="s">
        <v>10181</v>
      </c>
      <c r="AV207" s="8" t="s">
        <v>10182</v>
      </c>
      <c r="AW207" s="8" t="s">
        <v>10183</v>
      </c>
      <c r="AX207" s="8" t="s">
        <v>9628</v>
      </c>
      <c r="AY207" s="8" t="s">
        <v>10184</v>
      </c>
      <c r="AZ207" s="8" t="s">
        <v>10185</v>
      </c>
      <c r="BA207" s="8" t="s">
        <v>10186</v>
      </c>
      <c r="BB207" s="8" t="s">
        <v>10187</v>
      </c>
      <c r="BC207" s="8" t="s">
        <v>10188</v>
      </c>
    </row>
    <row r="208" spans="1:55" x14ac:dyDescent="0.25">
      <c r="A208" s="7" t="s">
        <v>10189</v>
      </c>
      <c r="B208" s="7" t="s">
        <v>56</v>
      </c>
      <c r="C208" s="7" t="s">
        <v>57</v>
      </c>
      <c r="D208" s="7" t="s">
        <v>58</v>
      </c>
      <c r="E208" s="7">
        <v>3210</v>
      </c>
      <c r="F208" s="8" t="s">
        <v>59</v>
      </c>
      <c r="G208" s="8" t="s">
        <v>10190</v>
      </c>
      <c r="H208" s="8" t="s">
        <v>10191</v>
      </c>
      <c r="I208" s="8" t="s">
        <v>10192</v>
      </c>
      <c r="J208" s="8" t="s">
        <v>10193</v>
      </c>
      <c r="K208" s="8" t="s">
        <v>10194</v>
      </c>
      <c r="L208" s="8" t="s">
        <v>10195</v>
      </c>
      <c r="M208" s="8" t="s">
        <v>10196</v>
      </c>
      <c r="N208" s="8" t="s">
        <v>10197</v>
      </c>
      <c r="O208" s="8" t="s">
        <v>10198</v>
      </c>
      <c r="P208" s="8" t="s">
        <v>10199</v>
      </c>
      <c r="Q208" s="8" t="s">
        <v>10200</v>
      </c>
      <c r="R208" s="8" t="s">
        <v>10201</v>
      </c>
      <c r="S208" s="8" t="s">
        <v>10202</v>
      </c>
      <c r="T208" s="8" t="s">
        <v>10203</v>
      </c>
      <c r="U208" s="8" t="s">
        <v>10204</v>
      </c>
      <c r="V208" s="8" t="s">
        <v>10205</v>
      </c>
      <c r="W208" s="8" t="s">
        <v>10206</v>
      </c>
      <c r="X208" s="8" t="s">
        <v>10207</v>
      </c>
      <c r="Y208" s="8" t="s">
        <v>10208</v>
      </c>
      <c r="Z208" s="8" t="s">
        <v>10209</v>
      </c>
      <c r="AA208" s="8" t="s">
        <v>10210</v>
      </c>
      <c r="AB208" s="8" t="s">
        <v>10211</v>
      </c>
      <c r="AC208" s="8" t="s">
        <v>10212</v>
      </c>
      <c r="AD208" s="8" t="s">
        <v>10213</v>
      </c>
      <c r="AE208" s="8" t="s">
        <v>10214</v>
      </c>
      <c r="AF208" s="8" t="s">
        <v>10215</v>
      </c>
      <c r="AG208" s="8" t="s">
        <v>10216</v>
      </c>
      <c r="AH208" s="8" t="s">
        <v>10217</v>
      </c>
      <c r="AI208" s="8" t="s">
        <v>10218</v>
      </c>
      <c r="AJ208" s="8" t="s">
        <v>10219</v>
      </c>
      <c r="AK208" s="8" t="s">
        <v>10220</v>
      </c>
      <c r="AL208" s="8" t="s">
        <v>10221</v>
      </c>
      <c r="AM208" s="8" t="s">
        <v>10222</v>
      </c>
      <c r="AN208" s="8" t="s">
        <v>10223</v>
      </c>
      <c r="AO208" s="8" t="s">
        <v>10224</v>
      </c>
      <c r="AP208" s="8" t="s">
        <v>10225</v>
      </c>
      <c r="AQ208" s="8" t="s">
        <v>10226</v>
      </c>
      <c r="AR208" s="8" t="s">
        <v>10227</v>
      </c>
      <c r="AS208" s="8" t="s">
        <v>10228</v>
      </c>
      <c r="AT208" s="8" t="s">
        <v>10229</v>
      </c>
      <c r="AU208" s="8" t="s">
        <v>10230</v>
      </c>
      <c r="AV208" s="8" t="s">
        <v>10231</v>
      </c>
      <c r="AW208" s="8" t="s">
        <v>10232</v>
      </c>
      <c r="AX208" s="8" t="s">
        <v>10233</v>
      </c>
      <c r="AY208" s="8" t="s">
        <v>10234</v>
      </c>
      <c r="AZ208" s="8" t="s">
        <v>10235</v>
      </c>
      <c r="BA208" s="8" t="s">
        <v>10236</v>
      </c>
      <c r="BB208" s="8" t="s">
        <v>10237</v>
      </c>
      <c r="BC208" s="8" t="s">
        <v>10238</v>
      </c>
    </row>
    <row r="209" spans="1:55" x14ac:dyDescent="0.25">
      <c r="A209" s="7" t="s">
        <v>10239</v>
      </c>
      <c r="B209" s="7" t="s">
        <v>10240</v>
      </c>
      <c r="C209" s="7" t="s">
        <v>57</v>
      </c>
      <c r="D209" s="7" t="s">
        <v>58</v>
      </c>
      <c r="E209" s="7">
        <v>3211</v>
      </c>
      <c r="F209" s="8" t="s">
        <v>10241</v>
      </c>
      <c r="G209" s="8" t="s">
        <v>10242</v>
      </c>
      <c r="H209" s="8" t="s">
        <v>10243</v>
      </c>
      <c r="I209" s="8" t="s">
        <v>10244</v>
      </c>
      <c r="J209" s="8" t="s">
        <v>10245</v>
      </c>
      <c r="K209" s="8" t="s">
        <v>10246</v>
      </c>
      <c r="L209" s="8" t="s">
        <v>10247</v>
      </c>
      <c r="M209" s="8" t="s">
        <v>10248</v>
      </c>
      <c r="N209" s="8" t="s">
        <v>10249</v>
      </c>
      <c r="O209" s="8" t="s">
        <v>10250</v>
      </c>
      <c r="P209" s="8" t="s">
        <v>10251</v>
      </c>
      <c r="Q209" s="8" t="s">
        <v>10252</v>
      </c>
      <c r="R209" s="8" t="s">
        <v>10253</v>
      </c>
      <c r="S209" s="8" t="s">
        <v>10254</v>
      </c>
      <c r="T209" s="8" t="s">
        <v>10255</v>
      </c>
      <c r="U209" s="8" t="s">
        <v>10256</v>
      </c>
      <c r="V209" s="8" t="s">
        <v>10257</v>
      </c>
      <c r="W209" s="8" t="s">
        <v>10258</v>
      </c>
      <c r="X209" s="8" t="s">
        <v>10259</v>
      </c>
      <c r="Y209" s="8" t="s">
        <v>10260</v>
      </c>
      <c r="Z209" s="8" t="s">
        <v>10261</v>
      </c>
      <c r="AA209" s="8" t="s">
        <v>10262</v>
      </c>
      <c r="AB209" s="8" t="s">
        <v>10263</v>
      </c>
      <c r="AC209" s="8" t="s">
        <v>10264</v>
      </c>
      <c r="AD209" s="8" t="s">
        <v>10265</v>
      </c>
      <c r="AE209" s="8" t="s">
        <v>10266</v>
      </c>
      <c r="AF209" s="8" t="s">
        <v>10267</v>
      </c>
      <c r="AG209" s="8" t="s">
        <v>10268</v>
      </c>
      <c r="AH209" s="8" t="s">
        <v>10269</v>
      </c>
      <c r="AI209" s="8" t="s">
        <v>10270</v>
      </c>
      <c r="AJ209" s="8" t="s">
        <v>10271</v>
      </c>
      <c r="AK209" s="8" t="s">
        <v>10272</v>
      </c>
      <c r="AL209" s="8" t="s">
        <v>10273</v>
      </c>
      <c r="AM209" s="8" t="s">
        <v>10274</v>
      </c>
      <c r="AN209" s="8" t="s">
        <v>10275</v>
      </c>
      <c r="AO209" s="8" t="s">
        <v>10276</v>
      </c>
      <c r="AP209" s="8" t="s">
        <v>10277</v>
      </c>
      <c r="AQ209" s="8" t="s">
        <v>10278</v>
      </c>
      <c r="AR209" s="8" t="s">
        <v>10279</v>
      </c>
      <c r="AS209" s="8" t="s">
        <v>10280</v>
      </c>
      <c r="AT209" s="8" t="s">
        <v>10281</v>
      </c>
      <c r="AU209" s="8" t="s">
        <v>10282</v>
      </c>
      <c r="AV209" s="8" t="s">
        <v>10283</v>
      </c>
      <c r="AW209" s="8" t="s">
        <v>10284</v>
      </c>
      <c r="AX209" s="8" t="s">
        <v>10285</v>
      </c>
      <c r="AY209" s="8" t="s">
        <v>10286</v>
      </c>
      <c r="AZ209" s="8" t="s">
        <v>10287</v>
      </c>
      <c r="BA209" s="8" t="s">
        <v>10288</v>
      </c>
      <c r="BB209" s="8" t="s">
        <v>10289</v>
      </c>
      <c r="BC209" s="8" t="s">
        <v>10290</v>
      </c>
    </row>
    <row r="210" spans="1:55" x14ac:dyDescent="0.25">
      <c r="A210" s="7" t="s">
        <v>10291</v>
      </c>
      <c r="B210" s="7" t="s">
        <v>10240</v>
      </c>
      <c r="C210" s="7" t="s">
        <v>57</v>
      </c>
      <c r="D210" s="7" t="s">
        <v>58</v>
      </c>
      <c r="E210" s="7">
        <v>3212</v>
      </c>
      <c r="F210" s="8" t="s">
        <v>10292</v>
      </c>
      <c r="G210" s="8" t="s">
        <v>10293</v>
      </c>
      <c r="H210" s="8" t="s">
        <v>10294</v>
      </c>
      <c r="I210" s="8" t="s">
        <v>10295</v>
      </c>
      <c r="J210" s="8" t="s">
        <v>10296</v>
      </c>
      <c r="K210" s="8" t="s">
        <v>10297</v>
      </c>
      <c r="L210" s="8" t="s">
        <v>10298</v>
      </c>
      <c r="M210" s="8" t="s">
        <v>10299</v>
      </c>
      <c r="N210" s="8" t="s">
        <v>10300</v>
      </c>
      <c r="O210" s="8" t="s">
        <v>10301</v>
      </c>
      <c r="P210" s="8" t="s">
        <v>10302</v>
      </c>
      <c r="Q210" s="8" t="s">
        <v>10303</v>
      </c>
      <c r="R210" s="8" t="s">
        <v>10304</v>
      </c>
      <c r="S210" s="8" t="s">
        <v>10305</v>
      </c>
      <c r="T210" s="8" t="s">
        <v>10306</v>
      </c>
      <c r="U210" s="8" t="s">
        <v>10307</v>
      </c>
      <c r="V210" s="8" t="s">
        <v>10308</v>
      </c>
      <c r="W210" s="8" t="s">
        <v>10309</v>
      </c>
      <c r="X210" s="8" t="s">
        <v>10310</v>
      </c>
      <c r="Y210" s="8" t="s">
        <v>10311</v>
      </c>
      <c r="Z210" s="8" t="s">
        <v>10312</v>
      </c>
      <c r="AA210" s="8" t="s">
        <v>10313</v>
      </c>
      <c r="AB210" s="8" t="s">
        <v>10314</v>
      </c>
      <c r="AC210" s="8" t="s">
        <v>10315</v>
      </c>
      <c r="AD210" s="8" t="s">
        <v>10316</v>
      </c>
      <c r="AE210" s="8" t="s">
        <v>10317</v>
      </c>
      <c r="AF210" s="8" t="s">
        <v>10318</v>
      </c>
      <c r="AG210" s="8" t="s">
        <v>10319</v>
      </c>
      <c r="AH210" s="8" t="s">
        <v>10320</v>
      </c>
      <c r="AI210" s="8" t="s">
        <v>10321</v>
      </c>
      <c r="AJ210" s="8" t="s">
        <v>10322</v>
      </c>
      <c r="AK210" s="8" t="s">
        <v>10323</v>
      </c>
      <c r="AL210" s="8" t="s">
        <v>194</v>
      </c>
      <c r="AM210" s="8" t="s">
        <v>10324</v>
      </c>
      <c r="AN210" s="8" t="s">
        <v>10325</v>
      </c>
      <c r="AO210" s="8" t="s">
        <v>10326</v>
      </c>
      <c r="AP210" s="8" t="s">
        <v>10327</v>
      </c>
      <c r="AQ210" s="8" t="s">
        <v>10328</v>
      </c>
      <c r="AR210" s="8" t="s">
        <v>10329</v>
      </c>
      <c r="AS210" s="8" t="s">
        <v>10330</v>
      </c>
      <c r="AT210" s="8" t="s">
        <v>10331</v>
      </c>
      <c r="AU210" s="8" t="s">
        <v>10332</v>
      </c>
      <c r="AV210" s="8" t="s">
        <v>10333</v>
      </c>
      <c r="AW210" s="8" t="s">
        <v>10334</v>
      </c>
      <c r="AX210" s="8" t="s">
        <v>10335</v>
      </c>
      <c r="AY210" s="8" t="s">
        <v>10336</v>
      </c>
      <c r="AZ210" s="8" t="s">
        <v>10337</v>
      </c>
      <c r="BA210" s="8" t="s">
        <v>10338</v>
      </c>
      <c r="BB210" s="8" t="s">
        <v>10339</v>
      </c>
      <c r="BC210" s="8" t="s">
        <v>10340</v>
      </c>
    </row>
    <row r="211" spans="1:55" x14ac:dyDescent="0.25">
      <c r="A211" s="7" t="s">
        <v>10341</v>
      </c>
      <c r="B211" s="7" t="s">
        <v>10240</v>
      </c>
      <c r="C211" s="7" t="s">
        <v>57</v>
      </c>
      <c r="D211" s="7" t="s">
        <v>58</v>
      </c>
      <c r="E211" s="7">
        <v>3213</v>
      </c>
      <c r="F211" s="8" t="s">
        <v>10342</v>
      </c>
      <c r="G211" s="8" t="s">
        <v>10343</v>
      </c>
      <c r="H211" s="8" t="s">
        <v>10344</v>
      </c>
      <c r="I211" s="8" t="s">
        <v>10345</v>
      </c>
      <c r="J211" s="8" t="s">
        <v>10346</v>
      </c>
      <c r="K211" s="8" t="s">
        <v>10347</v>
      </c>
      <c r="L211" s="8" t="s">
        <v>10348</v>
      </c>
      <c r="M211" s="8" t="s">
        <v>10349</v>
      </c>
      <c r="N211" s="8" t="s">
        <v>10350</v>
      </c>
      <c r="O211" s="8" t="s">
        <v>10351</v>
      </c>
      <c r="P211" s="8" t="s">
        <v>10352</v>
      </c>
      <c r="Q211" s="8" t="s">
        <v>10353</v>
      </c>
      <c r="R211" s="8" t="s">
        <v>10354</v>
      </c>
      <c r="S211" s="8" t="s">
        <v>10355</v>
      </c>
      <c r="T211" s="8" t="s">
        <v>10356</v>
      </c>
      <c r="U211" s="8" t="s">
        <v>10357</v>
      </c>
      <c r="V211" s="8" t="s">
        <v>10358</v>
      </c>
      <c r="W211" s="8" t="s">
        <v>10359</v>
      </c>
      <c r="X211" s="8" t="s">
        <v>10360</v>
      </c>
      <c r="Y211" s="8" t="s">
        <v>10361</v>
      </c>
      <c r="Z211" s="8" t="s">
        <v>10362</v>
      </c>
      <c r="AA211" s="8" t="s">
        <v>10363</v>
      </c>
      <c r="AB211" s="8" t="s">
        <v>10364</v>
      </c>
      <c r="AC211" s="8" t="s">
        <v>10365</v>
      </c>
      <c r="AD211" s="8" t="s">
        <v>10366</v>
      </c>
      <c r="AE211" s="8" t="s">
        <v>10367</v>
      </c>
      <c r="AF211" s="8" t="s">
        <v>10368</v>
      </c>
      <c r="AG211" s="8" t="s">
        <v>10369</v>
      </c>
      <c r="AH211" s="8" t="s">
        <v>10370</v>
      </c>
      <c r="AI211" s="8" t="s">
        <v>10371</v>
      </c>
      <c r="AJ211" s="8" t="s">
        <v>10372</v>
      </c>
      <c r="AK211" s="8" t="s">
        <v>10373</v>
      </c>
      <c r="AL211" s="8" t="s">
        <v>10374</v>
      </c>
      <c r="AM211" s="8" t="s">
        <v>10375</v>
      </c>
      <c r="AN211" s="8" t="s">
        <v>10376</v>
      </c>
      <c r="AO211" s="8" t="s">
        <v>10377</v>
      </c>
      <c r="AP211" s="8" t="s">
        <v>10378</v>
      </c>
      <c r="AQ211" s="8" t="s">
        <v>10379</v>
      </c>
      <c r="AR211" s="8" t="s">
        <v>10380</v>
      </c>
      <c r="AS211" s="8" t="s">
        <v>10381</v>
      </c>
      <c r="AT211" s="8" t="s">
        <v>10382</v>
      </c>
      <c r="AU211" s="8" t="s">
        <v>10383</v>
      </c>
      <c r="AV211" s="8" t="s">
        <v>10384</v>
      </c>
      <c r="AW211" s="8" t="s">
        <v>10385</v>
      </c>
      <c r="AX211" s="8" t="s">
        <v>10386</v>
      </c>
      <c r="AY211" s="8" t="s">
        <v>10387</v>
      </c>
      <c r="AZ211" s="8" t="s">
        <v>10388</v>
      </c>
      <c r="BA211" s="8" t="s">
        <v>10389</v>
      </c>
      <c r="BB211" s="8" t="s">
        <v>10390</v>
      </c>
      <c r="BC211" s="8" t="s">
        <v>10391</v>
      </c>
    </row>
    <row r="212" spans="1:55" x14ac:dyDescent="0.25">
      <c r="A212" s="7" t="s">
        <v>10392</v>
      </c>
      <c r="B212" s="7" t="s">
        <v>56</v>
      </c>
      <c r="C212" s="7" t="s">
        <v>57</v>
      </c>
      <c r="D212" s="7" t="s">
        <v>58</v>
      </c>
      <c r="E212" s="7">
        <v>3214</v>
      </c>
      <c r="F212" s="8" t="s">
        <v>59</v>
      </c>
      <c r="G212" s="8" t="s">
        <v>10393</v>
      </c>
      <c r="H212" s="8" t="s">
        <v>10394</v>
      </c>
      <c r="I212" s="8" t="s">
        <v>10395</v>
      </c>
      <c r="J212" s="8" t="s">
        <v>10396</v>
      </c>
      <c r="K212" s="8" t="s">
        <v>10397</v>
      </c>
      <c r="L212" s="8" t="s">
        <v>10398</v>
      </c>
      <c r="M212" s="8" t="s">
        <v>10399</v>
      </c>
      <c r="N212" s="8" t="s">
        <v>10400</v>
      </c>
      <c r="O212" s="8" t="s">
        <v>10401</v>
      </c>
      <c r="P212" s="8" t="s">
        <v>10402</v>
      </c>
      <c r="Q212" s="8" t="s">
        <v>10403</v>
      </c>
      <c r="R212" s="8" t="s">
        <v>10404</v>
      </c>
      <c r="S212" s="8" t="s">
        <v>10405</v>
      </c>
      <c r="T212" s="8" t="s">
        <v>10406</v>
      </c>
      <c r="U212" s="8" t="s">
        <v>10407</v>
      </c>
      <c r="V212" s="8" t="s">
        <v>10408</v>
      </c>
      <c r="W212" s="8" t="s">
        <v>10409</v>
      </c>
      <c r="X212" s="8" t="s">
        <v>10410</v>
      </c>
      <c r="Y212" s="8" t="s">
        <v>10411</v>
      </c>
      <c r="Z212" s="8" t="s">
        <v>10412</v>
      </c>
      <c r="AA212" s="8" t="s">
        <v>10413</v>
      </c>
      <c r="AB212" s="8" t="s">
        <v>10414</v>
      </c>
      <c r="AC212" s="8" t="s">
        <v>10415</v>
      </c>
      <c r="AD212" s="8" t="s">
        <v>10416</v>
      </c>
      <c r="AE212" s="8" t="s">
        <v>10417</v>
      </c>
      <c r="AF212" s="8" t="s">
        <v>10418</v>
      </c>
      <c r="AG212" s="8" t="s">
        <v>10419</v>
      </c>
      <c r="AH212" s="8" t="s">
        <v>10420</v>
      </c>
      <c r="AI212" s="8" t="s">
        <v>10421</v>
      </c>
      <c r="AJ212" s="8" t="s">
        <v>10422</v>
      </c>
      <c r="AK212" s="8" t="s">
        <v>10423</v>
      </c>
      <c r="AL212" s="8" t="s">
        <v>10424</v>
      </c>
      <c r="AM212" s="8" t="s">
        <v>10425</v>
      </c>
      <c r="AN212" s="8" t="s">
        <v>10426</v>
      </c>
      <c r="AO212" s="8" t="s">
        <v>10427</v>
      </c>
      <c r="AP212" s="8" t="s">
        <v>10428</v>
      </c>
      <c r="AQ212" s="8" t="s">
        <v>10429</v>
      </c>
      <c r="AR212" s="8" t="s">
        <v>10430</v>
      </c>
      <c r="AS212" s="8" t="s">
        <v>10431</v>
      </c>
      <c r="AT212" s="8" t="s">
        <v>10432</v>
      </c>
      <c r="AU212" s="8" t="s">
        <v>5094</v>
      </c>
      <c r="AV212" s="8" t="s">
        <v>10433</v>
      </c>
      <c r="AW212" s="8" t="s">
        <v>10434</v>
      </c>
      <c r="AX212" s="8" t="s">
        <v>10435</v>
      </c>
      <c r="AY212" s="8" t="s">
        <v>10436</v>
      </c>
      <c r="AZ212" s="8" t="s">
        <v>10024</v>
      </c>
      <c r="BA212" s="8" t="s">
        <v>10437</v>
      </c>
      <c r="BB212" s="8" t="s">
        <v>10438</v>
      </c>
      <c r="BC212" s="8" t="s">
        <v>10439</v>
      </c>
    </row>
    <row r="213" spans="1:55" x14ac:dyDescent="0.25">
      <c r="A213" s="7" t="s">
        <v>10440</v>
      </c>
      <c r="B213" s="7" t="s">
        <v>10441</v>
      </c>
      <c r="C213" s="7" t="s">
        <v>57</v>
      </c>
      <c r="D213" s="7" t="s">
        <v>58</v>
      </c>
      <c r="E213" s="7">
        <v>3215</v>
      </c>
      <c r="F213" s="8" t="s">
        <v>10442</v>
      </c>
      <c r="G213" s="8" t="s">
        <v>10443</v>
      </c>
      <c r="H213" s="8" t="s">
        <v>10444</v>
      </c>
      <c r="I213" s="8" t="s">
        <v>10445</v>
      </c>
      <c r="J213" s="8" t="s">
        <v>10446</v>
      </c>
      <c r="K213" s="8" t="s">
        <v>10447</v>
      </c>
      <c r="L213" s="8" t="s">
        <v>10448</v>
      </c>
      <c r="M213" s="8" t="s">
        <v>10449</v>
      </c>
      <c r="N213" s="8" t="s">
        <v>10450</v>
      </c>
      <c r="O213" s="8" t="s">
        <v>10451</v>
      </c>
      <c r="P213" s="8" t="s">
        <v>10452</v>
      </c>
      <c r="Q213" s="8" t="s">
        <v>10453</v>
      </c>
      <c r="R213" s="8" t="s">
        <v>10454</v>
      </c>
      <c r="S213" s="8" t="s">
        <v>10455</v>
      </c>
      <c r="T213" s="8" t="s">
        <v>10456</v>
      </c>
      <c r="U213" s="8" t="s">
        <v>10457</v>
      </c>
      <c r="V213" s="8" t="s">
        <v>10458</v>
      </c>
      <c r="W213" s="8" t="s">
        <v>10459</v>
      </c>
      <c r="X213" s="8" t="s">
        <v>10460</v>
      </c>
      <c r="Y213" s="8" t="s">
        <v>10461</v>
      </c>
      <c r="Z213" s="8" t="s">
        <v>10462</v>
      </c>
      <c r="AA213" s="8" t="s">
        <v>10463</v>
      </c>
      <c r="AB213" s="8" t="s">
        <v>10464</v>
      </c>
      <c r="AC213" s="8" t="s">
        <v>10465</v>
      </c>
      <c r="AD213" s="8" t="s">
        <v>10466</v>
      </c>
      <c r="AE213" s="8" t="s">
        <v>10467</v>
      </c>
      <c r="AF213" s="8" t="s">
        <v>10468</v>
      </c>
      <c r="AG213" s="8" t="s">
        <v>10469</v>
      </c>
      <c r="AH213" s="8" t="s">
        <v>10470</v>
      </c>
      <c r="AI213" s="8" t="s">
        <v>10471</v>
      </c>
      <c r="AJ213" s="8" t="s">
        <v>10472</v>
      </c>
      <c r="AK213" s="8" t="s">
        <v>10473</v>
      </c>
      <c r="AL213" s="8" t="s">
        <v>194</v>
      </c>
      <c r="AM213" s="8" t="s">
        <v>10474</v>
      </c>
      <c r="AN213" s="8" t="s">
        <v>10475</v>
      </c>
      <c r="AO213" s="8" t="s">
        <v>10476</v>
      </c>
      <c r="AP213" s="8" t="s">
        <v>10477</v>
      </c>
      <c r="AQ213" s="8" t="s">
        <v>10478</v>
      </c>
      <c r="AR213" s="8" t="s">
        <v>10479</v>
      </c>
      <c r="AS213" s="8" t="s">
        <v>10480</v>
      </c>
      <c r="AT213" s="8" t="s">
        <v>10481</v>
      </c>
      <c r="AU213" s="8" t="s">
        <v>10482</v>
      </c>
      <c r="AV213" s="8" t="s">
        <v>10483</v>
      </c>
      <c r="AW213" s="8" t="s">
        <v>10484</v>
      </c>
      <c r="AX213" s="8" t="s">
        <v>10485</v>
      </c>
      <c r="AY213" s="8" t="s">
        <v>10486</v>
      </c>
      <c r="AZ213" s="8" t="s">
        <v>10487</v>
      </c>
      <c r="BA213" s="8" t="s">
        <v>10488</v>
      </c>
      <c r="BB213" s="8" t="s">
        <v>10489</v>
      </c>
      <c r="BC213" s="8" t="s">
        <v>10490</v>
      </c>
    </row>
    <row r="214" spans="1:55" x14ac:dyDescent="0.25">
      <c r="A214" s="7" t="s">
        <v>10491</v>
      </c>
      <c r="B214" s="7" t="s">
        <v>10441</v>
      </c>
      <c r="C214" s="7" t="s">
        <v>57</v>
      </c>
      <c r="D214" s="7" t="s">
        <v>58</v>
      </c>
      <c r="E214" s="7">
        <v>3301</v>
      </c>
      <c r="F214" s="8" t="s">
        <v>10492</v>
      </c>
      <c r="G214" s="8" t="s">
        <v>10493</v>
      </c>
      <c r="H214" s="8" t="s">
        <v>10494</v>
      </c>
      <c r="I214" s="8" t="s">
        <v>10495</v>
      </c>
      <c r="J214" s="8" t="s">
        <v>10496</v>
      </c>
      <c r="K214" s="8" t="s">
        <v>10497</v>
      </c>
      <c r="L214" s="8" t="s">
        <v>10498</v>
      </c>
      <c r="M214" s="8" t="s">
        <v>10499</v>
      </c>
      <c r="N214" s="8" t="s">
        <v>10500</v>
      </c>
      <c r="O214" s="8" t="s">
        <v>10501</v>
      </c>
      <c r="P214" s="8" t="s">
        <v>10502</v>
      </c>
      <c r="Q214" s="8" t="s">
        <v>10503</v>
      </c>
      <c r="R214" s="8" t="s">
        <v>10504</v>
      </c>
      <c r="S214" s="8" t="s">
        <v>10505</v>
      </c>
      <c r="T214" s="8" t="s">
        <v>10506</v>
      </c>
      <c r="U214" s="8" t="s">
        <v>10507</v>
      </c>
      <c r="V214" s="8" t="s">
        <v>10508</v>
      </c>
      <c r="W214" s="8" t="s">
        <v>10509</v>
      </c>
      <c r="X214" s="8" t="s">
        <v>10510</v>
      </c>
      <c r="Y214" s="8" t="s">
        <v>10511</v>
      </c>
      <c r="Z214" s="8" t="s">
        <v>10512</v>
      </c>
      <c r="AA214" s="8" t="s">
        <v>10513</v>
      </c>
      <c r="AB214" s="8" t="s">
        <v>10514</v>
      </c>
      <c r="AC214" s="8" t="s">
        <v>10515</v>
      </c>
      <c r="AD214" s="8" t="s">
        <v>10516</v>
      </c>
      <c r="AE214" s="8" t="s">
        <v>10517</v>
      </c>
      <c r="AF214" s="8" t="s">
        <v>10518</v>
      </c>
      <c r="AG214" s="8" t="s">
        <v>10519</v>
      </c>
      <c r="AH214" s="8" t="s">
        <v>10520</v>
      </c>
      <c r="AI214" s="8" t="s">
        <v>10521</v>
      </c>
      <c r="AJ214" s="8" t="s">
        <v>10522</v>
      </c>
      <c r="AK214" s="8" t="s">
        <v>10523</v>
      </c>
      <c r="AL214" s="8" t="s">
        <v>10524</v>
      </c>
      <c r="AM214" s="8" t="s">
        <v>10525</v>
      </c>
      <c r="AN214" s="8" t="s">
        <v>10526</v>
      </c>
      <c r="AO214" s="8" t="s">
        <v>10527</v>
      </c>
      <c r="AP214" s="8" t="s">
        <v>10528</v>
      </c>
      <c r="AQ214" s="8" t="s">
        <v>10529</v>
      </c>
      <c r="AR214" s="8" t="s">
        <v>10530</v>
      </c>
      <c r="AS214" s="8" t="s">
        <v>10531</v>
      </c>
      <c r="AT214" s="8" t="s">
        <v>10532</v>
      </c>
      <c r="AU214" s="8" t="s">
        <v>10533</v>
      </c>
      <c r="AV214" s="8" t="s">
        <v>10534</v>
      </c>
      <c r="AW214" s="8" t="s">
        <v>10535</v>
      </c>
      <c r="AX214" s="8" t="s">
        <v>10536</v>
      </c>
      <c r="AY214" s="8" t="s">
        <v>10537</v>
      </c>
      <c r="AZ214" s="8" t="s">
        <v>10538</v>
      </c>
      <c r="BA214" s="8" t="s">
        <v>10539</v>
      </c>
      <c r="BB214" s="8" t="s">
        <v>10540</v>
      </c>
      <c r="BC214" s="8" t="s">
        <v>10541</v>
      </c>
    </row>
    <row r="215" spans="1:55" x14ac:dyDescent="0.25">
      <c r="A215" s="7" t="s">
        <v>10542</v>
      </c>
      <c r="B215" s="7" t="s">
        <v>10441</v>
      </c>
      <c r="C215" s="7" t="s">
        <v>57</v>
      </c>
      <c r="D215" s="7" t="s">
        <v>58</v>
      </c>
      <c r="E215" s="7">
        <v>3302</v>
      </c>
      <c r="F215" s="8" t="s">
        <v>10543</v>
      </c>
      <c r="G215" s="8" t="s">
        <v>10544</v>
      </c>
      <c r="H215" s="8" t="s">
        <v>10545</v>
      </c>
      <c r="I215" s="8" t="s">
        <v>10546</v>
      </c>
      <c r="J215" s="8" t="s">
        <v>10547</v>
      </c>
      <c r="K215" s="8" t="s">
        <v>10548</v>
      </c>
      <c r="L215" s="8" t="s">
        <v>10549</v>
      </c>
      <c r="M215" s="8" t="s">
        <v>10550</v>
      </c>
      <c r="N215" s="8" t="s">
        <v>10551</v>
      </c>
      <c r="O215" s="8" t="s">
        <v>10552</v>
      </c>
      <c r="P215" s="8" t="s">
        <v>10553</v>
      </c>
      <c r="Q215" s="8" t="s">
        <v>10554</v>
      </c>
      <c r="R215" s="8" t="s">
        <v>10555</v>
      </c>
      <c r="S215" s="8" t="s">
        <v>10556</v>
      </c>
      <c r="T215" s="8" t="s">
        <v>10557</v>
      </c>
      <c r="U215" s="8" t="s">
        <v>10558</v>
      </c>
      <c r="V215" s="8" t="s">
        <v>10559</v>
      </c>
      <c r="W215" s="8" t="s">
        <v>10560</v>
      </c>
      <c r="X215" s="8" t="s">
        <v>10561</v>
      </c>
      <c r="Y215" s="8" t="s">
        <v>10562</v>
      </c>
      <c r="Z215" s="8" t="s">
        <v>10563</v>
      </c>
      <c r="AA215" s="8" t="s">
        <v>10564</v>
      </c>
      <c r="AB215" s="8" t="s">
        <v>10565</v>
      </c>
      <c r="AC215" s="8" t="s">
        <v>10566</v>
      </c>
      <c r="AD215" s="8" t="s">
        <v>10567</v>
      </c>
      <c r="AE215" s="8" t="s">
        <v>10568</v>
      </c>
      <c r="AF215" s="8" t="s">
        <v>10569</v>
      </c>
      <c r="AG215" s="8" t="s">
        <v>10570</v>
      </c>
      <c r="AH215" s="8" t="s">
        <v>10571</v>
      </c>
      <c r="AI215" s="8" t="s">
        <v>10572</v>
      </c>
      <c r="AJ215" s="8" t="s">
        <v>10573</v>
      </c>
      <c r="AK215" s="8" t="s">
        <v>10574</v>
      </c>
      <c r="AL215" s="8" t="s">
        <v>10575</v>
      </c>
      <c r="AM215" s="8" t="s">
        <v>10576</v>
      </c>
      <c r="AN215" s="8" t="s">
        <v>10577</v>
      </c>
      <c r="AO215" s="8" t="s">
        <v>10578</v>
      </c>
      <c r="AP215" s="8" t="s">
        <v>10579</v>
      </c>
      <c r="AQ215" s="8" t="s">
        <v>10580</v>
      </c>
      <c r="AR215" s="8" t="s">
        <v>10581</v>
      </c>
      <c r="AS215" s="8" t="s">
        <v>10582</v>
      </c>
      <c r="AT215" s="8" t="s">
        <v>10583</v>
      </c>
      <c r="AU215" s="8" t="s">
        <v>10584</v>
      </c>
      <c r="AV215" s="8" t="s">
        <v>10585</v>
      </c>
      <c r="AW215" s="8" t="s">
        <v>10586</v>
      </c>
      <c r="AX215" s="8" t="s">
        <v>10587</v>
      </c>
      <c r="AY215" s="8" t="s">
        <v>10588</v>
      </c>
      <c r="AZ215" s="8" t="s">
        <v>10589</v>
      </c>
      <c r="BA215" s="8" t="s">
        <v>10590</v>
      </c>
      <c r="BB215" s="8" t="s">
        <v>10591</v>
      </c>
      <c r="BC215" s="8" t="s">
        <v>10592</v>
      </c>
    </row>
    <row r="216" spans="1:55" x14ac:dyDescent="0.25">
      <c r="A216" s="7" t="s">
        <v>10593</v>
      </c>
      <c r="B216" s="7" t="s">
        <v>56</v>
      </c>
      <c r="C216" s="7" t="s">
        <v>57</v>
      </c>
      <c r="D216" s="7" t="s">
        <v>58</v>
      </c>
      <c r="E216" s="7">
        <v>3303</v>
      </c>
      <c r="F216" s="8" t="s">
        <v>59</v>
      </c>
      <c r="G216" s="8" t="s">
        <v>10594</v>
      </c>
      <c r="H216" s="8" t="s">
        <v>10595</v>
      </c>
      <c r="I216" s="8" t="s">
        <v>10596</v>
      </c>
      <c r="J216" s="8" t="s">
        <v>10597</v>
      </c>
      <c r="K216" s="8" t="s">
        <v>10598</v>
      </c>
      <c r="L216" s="8" t="s">
        <v>10599</v>
      </c>
      <c r="M216" s="8" t="s">
        <v>10600</v>
      </c>
      <c r="N216" s="8" t="s">
        <v>10601</v>
      </c>
      <c r="O216" s="8" t="s">
        <v>10602</v>
      </c>
      <c r="P216" s="8" t="s">
        <v>10603</v>
      </c>
      <c r="Q216" s="8" t="s">
        <v>10604</v>
      </c>
      <c r="R216" s="8" t="s">
        <v>10605</v>
      </c>
      <c r="S216" s="8" t="s">
        <v>10606</v>
      </c>
      <c r="T216" s="8" t="s">
        <v>10607</v>
      </c>
      <c r="U216" s="8" t="s">
        <v>10608</v>
      </c>
      <c r="V216" s="8" t="s">
        <v>10609</v>
      </c>
      <c r="W216" s="8" t="s">
        <v>10610</v>
      </c>
      <c r="X216" s="8" t="s">
        <v>10611</v>
      </c>
      <c r="Y216" s="8" t="s">
        <v>10612</v>
      </c>
      <c r="Z216" s="8" t="s">
        <v>533</v>
      </c>
      <c r="AA216" s="8" t="s">
        <v>10613</v>
      </c>
      <c r="AB216" s="8" t="s">
        <v>10614</v>
      </c>
      <c r="AC216" s="8" t="s">
        <v>10615</v>
      </c>
      <c r="AD216" s="8" t="s">
        <v>10616</v>
      </c>
      <c r="AE216" s="8" t="s">
        <v>10617</v>
      </c>
      <c r="AF216" s="8" t="s">
        <v>10618</v>
      </c>
      <c r="AG216" s="8" t="s">
        <v>10619</v>
      </c>
      <c r="AH216" s="8" t="s">
        <v>10620</v>
      </c>
      <c r="AI216" s="8" t="s">
        <v>3805</v>
      </c>
      <c r="AJ216" s="8" t="s">
        <v>10621</v>
      </c>
      <c r="AK216" s="8" t="s">
        <v>3841</v>
      </c>
      <c r="AL216" s="8" t="s">
        <v>10622</v>
      </c>
      <c r="AM216" s="8" t="s">
        <v>10623</v>
      </c>
      <c r="AN216" s="8" t="s">
        <v>10624</v>
      </c>
      <c r="AO216" s="8" t="s">
        <v>10625</v>
      </c>
      <c r="AP216" s="8" t="s">
        <v>10626</v>
      </c>
      <c r="AQ216" s="8" t="s">
        <v>10627</v>
      </c>
      <c r="AR216" s="8" t="s">
        <v>10628</v>
      </c>
      <c r="AS216" s="8" t="s">
        <v>10629</v>
      </c>
      <c r="AT216" s="8" t="s">
        <v>10630</v>
      </c>
      <c r="AU216" s="8" t="s">
        <v>10631</v>
      </c>
      <c r="AV216" s="8" t="s">
        <v>10632</v>
      </c>
      <c r="AW216" s="8" t="s">
        <v>10633</v>
      </c>
      <c r="AX216" s="8" t="s">
        <v>10634</v>
      </c>
      <c r="AY216" s="8" t="s">
        <v>10635</v>
      </c>
      <c r="AZ216" s="8" t="s">
        <v>10636</v>
      </c>
      <c r="BA216" s="8" t="s">
        <v>10637</v>
      </c>
      <c r="BB216" s="8" t="s">
        <v>10638</v>
      </c>
      <c r="BC216" s="8" t="s">
        <v>10639</v>
      </c>
    </row>
    <row r="217" spans="1:55" x14ac:dyDescent="0.25">
      <c r="A217" s="7" t="s">
        <v>10640</v>
      </c>
      <c r="B217" s="7" t="s">
        <v>10641</v>
      </c>
      <c r="C217" s="7" t="s">
        <v>57</v>
      </c>
      <c r="D217" s="7" t="s">
        <v>58</v>
      </c>
      <c r="E217" s="7">
        <v>3304</v>
      </c>
      <c r="F217" s="8" t="s">
        <v>10642</v>
      </c>
      <c r="G217" s="8" t="s">
        <v>10643</v>
      </c>
      <c r="H217" s="8" t="s">
        <v>10644</v>
      </c>
      <c r="I217" s="8" t="s">
        <v>10645</v>
      </c>
      <c r="J217" s="8" t="s">
        <v>10646</v>
      </c>
      <c r="K217" s="8" t="s">
        <v>10647</v>
      </c>
      <c r="L217" s="8" t="s">
        <v>10648</v>
      </c>
      <c r="M217" s="8" t="s">
        <v>10649</v>
      </c>
      <c r="N217" s="8" t="s">
        <v>10650</v>
      </c>
      <c r="O217" s="8" t="s">
        <v>10651</v>
      </c>
      <c r="P217" s="8" t="s">
        <v>10652</v>
      </c>
      <c r="Q217" s="8" t="s">
        <v>10653</v>
      </c>
      <c r="R217" s="8" t="s">
        <v>10654</v>
      </c>
      <c r="S217" s="8" t="s">
        <v>10655</v>
      </c>
      <c r="T217" s="8" t="s">
        <v>10656</v>
      </c>
      <c r="U217" s="8" t="s">
        <v>10657</v>
      </c>
      <c r="V217" s="8" t="s">
        <v>10658</v>
      </c>
      <c r="W217" s="8" t="s">
        <v>10659</v>
      </c>
      <c r="X217" s="8" t="s">
        <v>10660</v>
      </c>
      <c r="Y217" s="8" t="s">
        <v>10661</v>
      </c>
      <c r="Z217" s="8" t="s">
        <v>10662</v>
      </c>
      <c r="AA217" s="8" t="s">
        <v>10663</v>
      </c>
      <c r="AB217" s="8" t="s">
        <v>10664</v>
      </c>
      <c r="AC217" s="8" t="s">
        <v>10665</v>
      </c>
      <c r="AD217" s="8" t="s">
        <v>10666</v>
      </c>
      <c r="AE217" s="8" t="s">
        <v>10667</v>
      </c>
      <c r="AF217" s="8" t="s">
        <v>10668</v>
      </c>
      <c r="AG217" s="8" t="s">
        <v>10669</v>
      </c>
      <c r="AH217" s="8" t="s">
        <v>10670</v>
      </c>
      <c r="AI217" s="8" t="s">
        <v>10671</v>
      </c>
      <c r="AJ217" s="8" t="s">
        <v>10672</v>
      </c>
      <c r="AK217" s="8" t="s">
        <v>10673</v>
      </c>
      <c r="AL217" s="8" t="s">
        <v>194</v>
      </c>
      <c r="AM217" s="8" t="s">
        <v>10674</v>
      </c>
      <c r="AN217" s="8" t="s">
        <v>10675</v>
      </c>
      <c r="AO217" s="8" t="s">
        <v>10676</v>
      </c>
      <c r="AP217" s="8" t="s">
        <v>10677</v>
      </c>
      <c r="AQ217" s="8" t="s">
        <v>10678</v>
      </c>
      <c r="AR217" s="8" t="s">
        <v>10679</v>
      </c>
      <c r="AS217" s="8" t="s">
        <v>10680</v>
      </c>
      <c r="AT217" s="8" t="s">
        <v>10681</v>
      </c>
      <c r="AU217" s="8" t="s">
        <v>10682</v>
      </c>
      <c r="AV217" s="8" t="s">
        <v>10683</v>
      </c>
      <c r="AW217" s="8" t="s">
        <v>10684</v>
      </c>
      <c r="AX217" s="8" t="s">
        <v>10685</v>
      </c>
      <c r="AY217" s="8" t="s">
        <v>5043</v>
      </c>
      <c r="AZ217" s="8" t="s">
        <v>10686</v>
      </c>
      <c r="BA217" s="8" t="s">
        <v>10687</v>
      </c>
      <c r="BB217" s="8" t="s">
        <v>10688</v>
      </c>
      <c r="BC217" s="8" t="s">
        <v>10689</v>
      </c>
    </row>
    <row r="218" spans="1:55" x14ac:dyDescent="0.25">
      <c r="A218" s="7" t="s">
        <v>10690</v>
      </c>
      <c r="B218" s="7" t="s">
        <v>10641</v>
      </c>
      <c r="C218" s="7" t="s">
        <v>57</v>
      </c>
      <c r="D218" s="7" t="s">
        <v>58</v>
      </c>
      <c r="E218" s="7">
        <v>3305</v>
      </c>
      <c r="F218" s="8" t="s">
        <v>10691</v>
      </c>
      <c r="G218" s="8" t="s">
        <v>10692</v>
      </c>
      <c r="H218" s="8" t="s">
        <v>10693</v>
      </c>
      <c r="I218" s="8" t="s">
        <v>10694</v>
      </c>
      <c r="J218" s="8" t="s">
        <v>10695</v>
      </c>
      <c r="K218" s="8" t="s">
        <v>10696</v>
      </c>
      <c r="L218" s="8" t="s">
        <v>10697</v>
      </c>
      <c r="M218" s="8" t="s">
        <v>10698</v>
      </c>
      <c r="N218" s="8" t="s">
        <v>10699</v>
      </c>
      <c r="O218" s="8" t="s">
        <v>10700</v>
      </c>
      <c r="P218" s="8" t="s">
        <v>10701</v>
      </c>
      <c r="Q218" s="8" t="s">
        <v>10702</v>
      </c>
      <c r="R218" s="8" t="s">
        <v>10703</v>
      </c>
      <c r="S218" s="8" t="s">
        <v>10704</v>
      </c>
      <c r="T218" s="8" t="s">
        <v>10705</v>
      </c>
      <c r="U218" s="8" t="s">
        <v>10706</v>
      </c>
      <c r="V218" s="8" t="s">
        <v>10707</v>
      </c>
      <c r="W218" s="8" t="s">
        <v>10708</v>
      </c>
      <c r="X218" s="8" t="s">
        <v>10709</v>
      </c>
      <c r="Y218" s="8" t="s">
        <v>10710</v>
      </c>
      <c r="Z218" s="8" t="s">
        <v>10711</v>
      </c>
      <c r="AA218" s="8" t="s">
        <v>10712</v>
      </c>
      <c r="AB218" s="8" t="s">
        <v>10713</v>
      </c>
      <c r="AC218" s="8" t="s">
        <v>10714</v>
      </c>
      <c r="AD218" s="8" t="s">
        <v>10715</v>
      </c>
      <c r="AE218" s="8" t="s">
        <v>10716</v>
      </c>
      <c r="AF218" s="8" t="s">
        <v>10717</v>
      </c>
      <c r="AG218" s="8" t="s">
        <v>10718</v>
      </c>
      <c r="AH218" s="8" t="s">
        <v>10719</v>
      </c>
      <c r="AI218" s="8" t="s">
        <v>10720</v>
      </c>
      <c r="AJ218" s="8" t="s">
        <v>10721</v>
      </c>
      <c r="AK218" s="8" t="s">
        <v>10722</v>
      </c>
      <c r="AL218" s="8" t="s">
        <v>194</v>
      </c>
      <c r="AM218" s="8" t="s">
        <v>10723</v>
      </c>
      <c r="AN218" s="8" t="s">
        <v>10724</v>
      </c>
      <c r="AO218" s="8" t="s">
        <v>10725</v>
      </c>
      <c r="AP218" s="8" t="s">
        <v>10726</v>
      </c>
      <c r="AQ218" s="8" t="s">
        <v>10727</v>
      </c>
      <c r="AR218" s="8" t="s">
        <v>10728</v>
      </c>
      <c r="AS218" s="8" t="s">
        <v>10729</v>
      </c>
      <c r="AT218" s="8" t="s">
        <v>10730</v>
      </c>
      <c r="AU218" s="8" t="s">
        <v>10731</v>
      </c>
      <c r="AV218" s="8" t="s">
        <v>10732</v>
      </c>
      <c r="AW218" s="8" t="s">
        <v>10733</v>
      </c>
      <c r="AX218" s="8" t="s">
        <v>10734</v>
      </c>
      <c r="AY218" s="8" t="s">
        <v>10735</v>
      </c>
      <c r="AZ218" s="8" t="s">
        <v>10736</v>
      </c>
      <c r="BA218" s="8" t="s">
        <v>10737</v>
      </c>
      <c r="BB218" s="8" t="s">
        <v>10738</v>
      </c>
      <c r="BC218" s="8" t="s">
        <v>10739</v>
      </c>
    </row>
    <row r="219" spans="1:55" x14ac:dyDescent="0.25">
      <c r="A219" s="7" t="s">
        <v>10740</v>
      </c>
      <c r="B219" s="7" t="s">
        <v>10641</v>
      </c>
      <c r="C219" s="7" t="s">
        <v>57</v>
      </c>
      <c r="D219" s="7" t="s">
        <v>58</v>
      </c>
      <c r="E219" s="7">
        <v>3306</v>
      </c>
      <c r="F219" s="8" t="s">
        <v>10741</v>
      </c>
      <c r="G219" s="8" t="s">
        <v>10742</v>
      </c>
      <c r="H219" s="8" t="s">
        <v>10743</v>
      </c>
      <c r="I219" s="8" t="s">
        <v>10744</v>
      </c>
      <c r="J219" s="8" t="s">
        <v>10745</v>
      </c>
      <c r="K219" s="8" t="s">
        <v>10746</v>
      </c>
      <c r="L219" s="8" t="s">
        <v>10747</v>
      </c>
      <c r="M219" s="8" t="s">
        <v>10748</v>
      </c>
      <c r="N219" s="8" t="s">
        <v>10749</v>
      </c>
      <c r="O219" s="8" t="s">
        <v>10750</v>
      </c>
      <c r="P219" s="8" t="s">
        <v>10751</v>
      </c>
      <c r="Q219" s="8" t="s">
        <v>10752</v>
      </c>
      <c r="R219" s="8" t="s">
        <v>10753</v>
      </c>
      <c r="S219" s="8" t="s">
        <v>10754</v>
      </c>
      <c r="T219" s="8" t="s">
        <v>10755</v>
      </c>
      <c r="U219" s="8" t="s">
        <v>10756</v>
      </c>
      <c r="V219" s="8" t="s">
        <v>10757</v>
      </c>
      <c r="W219" s="8" t="s">
        <v>10758</v>
      </c>
      <c r="X219" s="8" t="s">
        <v>10759</v>
      </c>
      <c r="Y219" s="8" t="s">
        <v>10760</v>
      </c>
      <c r="Z219" s="8" t="s">
        <v>10761</v>
      </c>
      <c r="AA219" s="8" t="s">
        <v>10762</v>
      </c>
      <c r="AB219" s="8" t="s">
        <v>10763</v>
      </c>
      <c r="AC219" s="8" t="s">
        <v>10764</v>
      </c>
      <c r="AD219" s="8" t="s">
        <v>10765</v>
      </c>
      <c r="AE219" s="8" t="s">
        <v>10766</v>
      </c>
      <c r="AF219" s="8" t="s">
        <v>10767</v>
      </c>
      <c r="AG219" s="8" t="s">
        <v>10768</v>
      </c>
      <c r="AH219" s="8" t="s">
        <v>10769</v>
      </c>
      <c r="AI219" s="8" t="s">
        <v>10770</v>
      </c>
      <c r="AJ219" s="8" t="s">
        <v>10771</v>
      </c>
      <c r="AK219" s="8" t="s">
        <v>10772</v>
      </c>
      <c r="AL219" s="8" t="s">
        <v>10773</v>
      </c>
      <c r="AM219" s="8" t="s">
        <v>10774</v>
      </c>
      <c r="AN219" s="8" t="s">
        <v>10775</v>
      </c>
      <c r="AO219" s="8" t="s">
        <v>10776</v>
      </c>
      <c r="AP219" s="8" t="s">
        <v>10777</v>
      </c>
      <c r="AQ219" s="8" t="s">
        <v>10778</v>
      </c>
      <c r="AR219" s="8" t="s">
        <v>10779</v>
      </c>
      <c r="AS219" s="8" t="s">
        <v>10780</v>
      </c>
      <c r="AT219" s="8" t="s">
        <v>10781</v>
      </c>
      <c r="AU219" s="8" t="s">
        <v>10782</v>
      </c>
      <c r="AV219" s="8" t="s">
        <v>10783</v>
      </c>
      <c r="AW219" s="8" t="s">
        <v>10784</v>
      </c>
      <c r="AX219" s="8" t="s">
        <v>10785</v>
      </c>
      <c r="AY219" s="8" t="s">
        <v>10786</v>
      </c>
      <c r="AZ219" s="8" t="s">
        <v>10787</v>
      </c>
      <c r="BA219" s="8" t="s">
        <v>10788</v>
      </c>
      <c r="BB219" s="8" t="s">
        <v>10789</v>
      </c>
      <c r="BC219" s="8" t="s">
        <v>10790</v>
      </c>
    </row>
    <row r="220" spans="1:55" x14ac:dyDescent="0.25">
      <c r="A220" s="7" t="s">
        <v>10791</v>
      </c>
      <c r="B220" s="7" t="s">
        <v>56</v>
      </c>
      <c r="C220" s="7" t="s">
        <v>57</v>
      </c>
      <c r="D220" s="7" t="s">
        <v>58</v>
      </c>
      <c r="E220" s="7">
        <v>3307</v>
      </c>
      <c r="F220" s="8" t="s">
        <v>10792</v>
      </c>
      <c r="G220" s="8" t="s">
        <v>10793</v>
      </c>
      <c r="H220" s="8" t="s">
        <v>10794</v>
      </c>
      <c r="I220" s="8" t="s">
        <v>10795</v>
      </c>
      <c r="J220" s="8" t="s">
        <v>10796</v>
      </c>
      <c r="K220" s="8" t="s">
        <v>10797</v>
      </c>
      <c r="L220" s="8" t="s">
        <v>10798</v>
      </c>
      <c r="M220" s="8" t="s">
        <v>10799</v>
      </c>
      <c r="N220" s="8" t="s">
        <v>10800</v>
      </c>
      <c r="O220" s="8" t="s">
        <v>10801</v>
      </c>
      <c r="P220" s="8" t="s">
        <v>10802</v>
      </c>
      <c r="Q220" s="8" t="s">
        <v>10803</v>
      </c>
      <c r="R220" s="8" t="s">
        <v>10804</v>
      </c>
      <c r="S220" s="8" t="s">
        <v>10805</v>
      </c>
      <c r="T220" s="8" t="s">
        <v>10806</v>
      </c>
      <c r="U220" s="8" t="s">
        <v>10807</v>
      </c>
      <c r="V220" s="8" t="s">
        <v>10808</v>
      </c>
      <c r="W220" s="8" t="s">
        <v>10809</v>
      </c>
      <c r="X220" s="8" t="s">
        <v>10810</v>
      </c>
      <c r="Y220" s="8" t="s">
        <v>10811</v>
      </c>
      <c r="Z220" s="8" t="s">
        <v>10812</v>
      </c>
      <c r="AA220" s="8" t="s">
        <v>10813</v>
      </c>
      <c r="AB220" s="8" t="s">
        <v>10814</v>
      </c>
      <c r="AC220" s="8" t="s">
        <v>10815</v>
      </c>
      <c r="AD220" s="8" t="s">
        <v>8513</v>
      </c>
      <c r="AE220" s="8" t="s">
        <v>10816</v>
      </c>
      <c r="AF220" s="8" t="s">
        <v>10817</v>
      </c>
      <c r="AG220" s="8" t="s">
        <v>10818</v>
      </c>
      <c r="AH220" s="8" t="s">
        <v>10819</v>
      </c>
      <c r="AI220" s="8" t="s">
        <v>10820</v>
      </c>
      <c r="AJ220" s="8" t="s">
        <v>10821</v>
      </c>
      <c r="AK220" s="8" t="s">
        <v>10822</v>
      </c>
      <c r="AL220" s="8" t="s">
        <v>194</v>
      </c>
      <c r="AM220" s="8" t="s">
        <v>10823</v>
      </c>
      <c r="AN220" s="8" t="s">
        <v>10824</v>
      </c>
      <c r="AO220" s="8" t="s">
        <v>10825</v>
      </c>
      <c r="AP220" s="8" t="s">
        <v>8031</v>
      </c>
      <c r="AQ220" s="8" t="s">
        <v>10826</v>
      </c>
      <c r="AR220" s="8" t="s">
        <v>10827</v>
      </c>
      <c r="AS220" s="8" t="s">
        <v>10828</v>
      </c>
      <c r="AT220" s="8" t="s">
        <v>10829</v>
      </c>
      <c r="AU220" s="8" t="s">
        <v>10830</v>
      </c>
      <c r="AV220" s="8" t="s">
        <v>10831</v>
      </c>
      <c r="AW220" s="8" t="s">
        <v>10832</v>
      </c>
      <c r="AX220" s="8" t="s">
        <v>10833</v>
      </c>
      <c r="AY220" s="8" t="s">
        <v>10834</v>
      </c>
      <c r="AZ220" s="8" t="s">
        <v>10835</v>
      </c>
      <c r="BA220" s="8" t="s">
        <v>10836</v>
      </c>
      <c r="BB220" s="8" t="s">
        <v>10837</v>
      </c>
      <c r="BC220" s="8" t="s">
        <v>10838</v>
      </c>
    </row>
    <row r="221" spans="1:55" x14ac:dyDescent="0.25">
      <c r="A221" s="7" t="s">
        <v>10839</v>
      </c>
      <c r="B221" s="7" t="s">
        <v>10840</v>
      </c>
      <c r="C221" s="7" t="s">
        <v>57</v>
      </c>
      <c r="D221" s="7" t="s">
        <v>58</v>
      </c>
      <c r="E221" s="7">
        <v>3308</v>
      </c>
      <c r="F221" s="8" t="s">
        <v>10841</v>
      </c>
      <c r="G221" s="8" t="s">
        <v>10842</v>
      </c>
      <c r="H221" s="8" t="s">
        <v>10843</v>
      </c>
      <c r="I221" s="8" t="s">
        <v>10844</v>
      </c>
      <c r="J221" s="8" t="s">
        <v>10845</v>
      </c>
      <c r="K221" s="8" t="s">
        <v>10846</v>
      </c>
      <c r="L221" s="8" t="s">
        <v>10847</v>
      </c>
      <c r="M221" s="8" t="s">
        <v>10848</v>
      </c>
      <c r="N221" s="8" t="s">
        <v>10849</v>
      </c>
      <c r="O221" s="8" t="s">
        <v>10850</v>
      </c>
      <c r="P221" s="8" t="s">
        <v>10851</v>
      </c>
      <c r="Q221" s="8" t="s">
        <v>10852</v>
      </c>
      <c r="R221" s="8" t="s">
        <v>10853</v>
      </c>
      <c r="S221" s="8" t="s">
        <v>10854</v>
      </c>
      <c r="T221" s="8" t="s">
        <v>10855</v>
      </c>
      <c r="U221" s="8" t="s">
        <v>10856</v>
      </c>
      <c r="V221" s="8" t="s">
        <v>10857</v>
      </c>
      <c r="W221" s="8" t="s">
        <v>10858</v>
      </c>
      <c r="X221" s="8" t="s">
        <v>10859</v>
      </c>
      <c r="Y221" s="8" t="s">
        <v>10860</v>
      </c>
      <c r="Z221" s="8" t="s">
        <v>10861</v>
      </c>
      <c r="AA221" s="8" t="s">
        <v>10862</v>
      </c>
      <c r="AB221" s="8" t="s">
        <v>10863</v>
      </c>
      <c r="AC221" s="8" t="s">
        <v>10864</v>
      </c>
      <c r="AD221" s="8" t="s">
        <v>10865</v>
      </c>
      <c r="AE221" s="8" t="s">
        <v>10866</v>
      </c>
      <c r="AF221" s="8" t="s">
        <v>10867</v>
      </c>
      <c r="AG221" s="8" t="s">
        <v>10868</v>
      </c>
      <c r="AH221" s="8" t="s">
        <v>10869</v>
      </c>
      <c r="AI221" s="8" t="s">
        <v>10870</v>
      </c>
      <c r="AJ221" s="8" t="s">
        <v>10871</v>
      </c>
      <c r="AK221" s="8" t="s">
        <v>10872</v>
      </c>
      <c r="AL221" s="8" t="s">
        <v>10873</v>
      </c>
      <c r="AM221" s="8" t="s">
        <v>10874</v>
      </c>
      <c r="AN221" s="8" t="s">
        <v>10875</v>
      </c>
      <c r="AO221" s="8" t="s">
        <v>10876</v>
      </c>
      <c r="AP221" s="8" t="s">
        <v>10877</v>
      </c>
      <c r="AQ221" s="8" t="s">
        <v>10878</v>
      </c>
      <c r="AR221" s="8" t="s">
        <v>10879</v>
      </c>
      <c r="AS221" s="8" t="s">
        <v>10880</v>
      </c>
      <c r="AT221" s="8" t="s">
        <v>10881</v>
      </c>
      <c r="AU221" s="8" t="s">
        <v>10882</v>
      </c>
      <c r="AV221" s="8" t="s">
        <v>10883</v>
      </c>
      <c r="AW221" s="8" t="s">
        <v>10884</v>
      </c>
      <c r="AX221" s="8" t="s">
        <v>10885</v>
      </c>
      <c r="AY221" s="8" t="s">
        <v>1344</v>
      </c>
      <c r="AZ221" s="8" t="s">
        <v>10886</v>
      </c>
      <c r="BA221" s="8" t="s">
        <v>10887</v>
      </c>
      <c r="BB221" s="8" t="s">
        <v>10888</v>
      </c>
      <c r="BC221" s="8" t="s">
        <v>10889</v>
      </c>
    </row>
    <row r="222" spans="1:55" x14ac:dyDescent="0.25">
      <c r="A222" s="7" t="s">
        <v>10890</v>
      </c>
      <c r="B222" s="7" t="s">
        <v>10840</v>
      </c>
      <c r="C222" s="7" t="s">
        <v>57</v>
      </c>
      <c r="D222" s="7" t="s">
        <v>58</v>
      </c>
      <c r="E222" s="7">
        <v>3309</v>
      </c>
      <c r="F222" s="8" t="s">
        <v>59</v>
      </c>
      <c r="G222" s="8" t="s">
        <v>10891</v>
      </c>
      <c r="H222" s="8" t="s">
        <v>10892</v>
      </c>
      <c r="I222" s="8" t="s">
        <v>10893</v>
      </c>
      <c r="J222" s="8" t="s">
        <v>10894</v>
      </c>
      <c r="K222" s="8" t="s">
        <v>10895</v>
      </c>
      <c r="L222" s="8" t="s">
        <v>10896</v>
      </c>
      <c r="M222" s="8" t="s">
        <v>10897</v>
      </c>
      <c r="N222" s="8" t="s">
        <v>10898</v>
      </c>
      <c r="O222" s="8" t="s">
        <v>10899</v>
      </c>
      <c r="P222" s="8" t="s">
        <v>10900</v>
      </c>
      <c r="Q222" s="8" t="s">
        <v>10901</v>
      </c>
      <c r="R222" s="8" t="s">
        <v>10902</v>
      </c>
      <c r="S222" s="8" t="s">
        <v>10903</v>
      </c>
      <c r="T222" s="8" t="s">
        <v>10904</v>
      </c>
      <c r="U222" s="8" t="s">
        <v>10905</v>
      </c>
      <c r="V222" s="8" t="s">
        <v>10906</v>
      </c>
      <c r="W222" s="8" t="s">
        <v>10907</v>
      </c>
      <c r="X222" s="8" t="s">
        <v>10908</v>
      </c>
      <c r="Y222" s="8" t="s">
        <v>10909</v>
      </c>
      <c r="Z222" s="8" t="s">
        <v>10910</v>
      </c>
      <c r="AA222" s="8" t="s">
        <v>10911</v>
      </c>
      <c r="AB222" s="8" t="s">
        <v>10912</v>
      </c>
      <c r="AC222" s="8" t="s">
        <v>10913</v>
      </c>
      <c r="AD222" s="8" t="s">
        <v>10914</v>
      </c>
      <c r="AE222" s="8" t="s">
        <v>10915</v>
      </c>
      <c r="AF222" s="8" t="s">
        <v>10916</v>
      </c>
      <c r="AG222" s="8" t="s">
        <v>10917</v>
      </c>
      <c r="AH222" s="8" t="s">
        <v>10918</v>
      </c>
      <c r="AI222" s="8" t="s">
        <v>10919</v>
      </c>
      <c r="AJ222" s="8" t="s">
        <v>10920</v>
      </c>
      <c r="AK222" s="8" t="s">
        <v>10921</v>
      </c>
      <c r="AL222" s="8" t="s">
        <v>10922</v>
      </c>
      <c r="AM222" s="8" t="s">
        <v>10923</v>
      </c>
      <c r="AN222" s="8" t="s">
        <v>10924</v>
      </c>
      <c r="AO222" s="8" t="s">
        <v>10925</v>
      </c>
      <c r="AP222" s="8" t="s">
        <v>10926</v>
      </c>
      <c r="AQ222" s="8" t="s">
        <v>10927</v>
      </c>
      <c r="AR222" s="8" t="s">
        <v>10928</v>
      </c>
      <c r="AS222" s="8" t="s">
        <v>10929</v>
      </c>
      <c r="AT222" s="8" t="s">
        <v>10930</v>
      </c>
      <c r="AU222" s="8" t="s">
        <v>10931</v>
      </c>
      <c r="AV222" s="8" t="s">
        <v>10932</v>
      </c>
      <c r="AW222" s="8" t="s">
        <v>10933</v>
      </c>
      <c r="AX222" s="8" t="s">
        <v>9214</v>
      </c>
      <c r="AY222" s="8" t="s">
        <v>10934</v>
      </c>
      <c r="AZ222" s="8" t="s">
        <v>10935</v>
      </c>
      <c r="BA222" s="8" t="s">
        <v>10936</v>
      </c>
      <c r="BB222" s="8" t="s">
        <v>10937</v>
      </c>
      <c r="BC222" s="8" t="s">
        <v>10938</v>
      </c>
    </row>
    <row r="223" spans="1:55" x14ac:dyDescent="0.25">
      <c r="A223" s="7" t="s">
        <v>10939</v>
      </c>
      <c r="B223" s="7" t="s">
        <v>10840</v>
      </c>
      <c r="C223" s="7" t="s">
        <v>57</v>
      </c>
      <c r="D223" s="7" t="s">
        <v>58</v>
      </c>
      <c r="E223" s="7">
        <v>3310</v>
      </c>
      <c r="F223" s="8" t="s">
        <v>10940</v>
      </c>
      <c r="G223" s="8" t="s">
        <v>10941</v>
      </c>
      <c r="H223" s="8" t="s">
        <v>10942</v>
      </c>
      <c r="I223" s="8" t="s">
        <v>10943</v>
      </c>
      <c r="J223" s="8" t="s">
        <v>10944</v>
      </c>
      <c r="K223" s="8" t="s">
        <v>10945</v>
      </c>
      <c r="L223" s="8" t="s">
        <v>10946</v>
      </c>
      <c r="M223" s="8" t="s">
        <v>10947</v>
      </c>
      <c r="N223" s="8" t="s">
        <v>10948</v>
      </c>
      <c r="O223" s="8" t="s">
        <v>10949</v>
      </c>
      <c r="P223" s="8" t="s">
        <v>10950</v>
      </c>
      <c r="Q223" s="8" t="s">
        <v>10951</v>
      </c>
      <c r="R223" s="8" t="s">
        <v>10952</v>
      </c>
      <c r="S223" s="8" t="s">
        <v>10953</v>
      </c>
      <c r="T223" s="8" t="s">
        <v>10954</v>
      </c>
      <c r="U223" s="8" t="s">
        <v>10955</v>
      </c>
      <c r="V223" s="8" t="s">
        <v>10452</v>
      </c>
      <c r="W223" s="8" t="s">
        <v>10956</v>
      </c>
      <c r="X223" s="8" t="s">
        <v>10957</v>
      </c>
      <c r="Y223" s="8" t="s">
        <v>10958</v>
      </c>
      <c r="Z223" s="8" t="s">
        <v>10959</v>
      </c>
      <c r="AA223" s="8" t="s">
        <v>10960</v>
      </c>
      <c r="AB223" s="8" t="s">
        <v>10961</v>
      </c>
      <c r="AC223" s="8" t="s">
        <v>10962</v>
      </c>
      <c r="AD223" s="8" t="s">
        <v>10963</v>
      </c>
      <c r="AE223" s="8" t="s">
        <v>10964</v>
      </c>
      <c r="AF223" s="8" t="s">
        <v>10965</v>
      </c>
      <c r="AG223" s="8" t="s">
        <v>10966</v>
      </c>
      <c r="AH223" s="8" t="s">
        <v>10967</v>
      </c>
      <c r="AI223" s="8" t="s">
        <v>10968</v>
      </c>
      <c r="AJ223" s="8" t="s">
        <v>10969</v>
      </c>
      <c r="AK223" s="8" t="s">
        <v>10970</v>
      </c>
      <c r="AL223" s="8" t="s">
        <v>10971</v>
      </c>
      <c r="AM223" s="8" t="s">
        <v>10972</v>
      </c>
      <c r="AN223" s="8" t="s">
        <v>10973</v>
      </c>
      <c r="AO223" s="8" t="s">
        <v>10974</v>
      </c>
      <c r="AP223" s="8" t="s">
        <v>10975</v>
      </c>
      <c r="AQ223" s="8" t="s">
        <v>10976</v>
      </c>
      <c r="AR223" s="8" t="s">
        <v>10977</v>
      </c>
      <c r="AS223" s="8" t="s">
        <v>10978</v>
      </c>
      <c r="AT223" s="8" t="s">
        <v>10979</v>
      </c>
      <c r="AU223" s="8" t="s">
        <v>10980</v>
      </c>
      <c r="AV223" s="8" t="s">
        <v>10981</v>
      </c>
      <c r="AW223" s="8" t="s">
        <v>10982</v>
      </c>
      <c r="AX223" s="8" t="s">
        <v>10983</v>
      </c>
      <c r="AY223" s="8" t="s">
        <v>10984</v>
      </c>
      <c r="AZ223" s="8" t="s">
        <v>7584</v>
      </c>
      <c r="BA223" s="8" t="s">
        <v>10985</v>
      </c>
      <c r="BB223" s="8" t="s">
        <v>10986</v>
      </c>
      <c r="BC223" s="8" t="s">
        <v>10987</v>
      </c>
    </row>
    <row r="224" spans="1:55" x14ac:dyDescent="0.25">
      <c r="A224" s="7" t="s">
        <v>10988</v>
      </c>
      <c r="B224" s="7" t="s">
        <v>56</v>
      </c>
      <c r="C224" s="7" t="s">
        <v>57</v>
      </c>
      <c r="D224" s="7" t="s">
        <v>58</v>
      </c>
      <c r="E224" s="7">
        <v>3311</v>
      </c>
      <c r="F224" s="8" t="s">
        <v>10989</v>
      </c>
      <c r="G224" s="8" t="s">
        <v>10990</v>
      </c>
      <c r="H224" s="8" t="s">
        <v>10991</v>
      </c>
      <c r="I224" s="8" t="s">
        <v>10992</v>
      </c>
      <c r="J224" s="8" t="s">
        <v>10993</v>
      </c>
      <c r="K224" s="8" t="s">
        <v>10994</v>
      </c>
      <c r="L224" s="8" t="s">
        <v>10995</v>
      </c>
      <c r="M224" s="8" t="s">
        <v>10996</v>
      </c>
      <c r="N224" s="8" t="s">
        <v>10997</v>
      </c>
      <c r="O224" s="8" t="s">
        <v>10998</v>
      </c>
      <c r="P224" s="8" t="s">
        <v>10999</v>
      </c>
      <c r="Q224" s="8" t="s">
        <v>11000</v>
      </c>
      <c r="R224" s="8" t="s">
        <v>11001</v>
      </c>
      <c r="S224" s="8" t="s">
        <v>11002</v>
      </c>
      <c r="T224" s="8" t="s">
        <v>11003</v>
      </c>
      <c r="U224" s="8" t="s">
        <v>11004</v>
      </c>
      <c r="V224" s="8" t="s">
        <v>11005</v>
      </c>
      <c r="W224" s="8" t="s">
        <v>11006</v>
      </c>
      <c r="X224" s="8" t="s">
        <v>11007</v>
      </c>
      <c r="Y224" s="8" t="s">
        <v>11008</v>
      </c>
      <c r="Z224" s="8" t="s">
        <v>533</v>
      </c>
      <c r="AA224" s="8" t="s">
        <v>11009</v>
      </c>
      <c r="AB224" s="8" t="s">
        <v>11010</v>
      </c>
      <c r="AC224" s="8" t="s">
        <v>11011</v>
      </c>
      <c r="AD224" s="8" t="s">
        <v>11012</v>
      </c>
      <c r="AE224" s="8" t="s">
        <v>11013</v>
      </c>
      <c r="AF224" s="8" t="s">
        <v>11014</v>
      </c>
      <c r="AG224" s="8" t="s">
        <v>11015</v>
      </c>
      <c r="AH224" s="8" t="s">
        <v>11016</v>
      </c>
      <c r="AI224" s="8" t="s">
        <v>11017</v>
      </c>
      <c r="AJ224" s="8" t="s">
        <v>11018</v>
      </c>
      <c r="AK224" s="8" t="s">
        <v>11019</v>
      </c>
      <c r="AL224" s="8" t="s">
        <v>11020</v>
      </c>
      <c r="AM224" s="8" t="s">
        <v>11021</v>
      </c>
      <c r="AN224" s="8" t="s">
        <v>11022</v>
      </c>
      <c r="AO224" s="8" t="s">
        <v>11023</v>
      </c>
      <c r="AP224" s="8" t="s">
        <v>11024</v>
      </c>
      <c r="AQ224" s="8" t="s">
        <v>11025</v>
      </c>
      <c r="AR224" s="8" t="s">
        <v>2435</v>
      </c>
      <c r="AS224" s="8" t="s">
        <v>11026</v>
      </c>
      <c r="AT224" s="8" t="s">
        <v>11027</v>
      </c>
      <c r="AU224" s="8" t="s">
        <v>11028</v>
      </c>
      <c r="AV224" s="8" t="s">
        <v>11029</v>
      </c>
      <c r="AW224" s="8" t="s">
        <v>11030</v>
      </c>
      <c r="AX224" s="8" t="s">
        <v>11031</v>
      </c>
      <c r="AY224" s="8" t="s">
        <v>11032</v>
      </c>
      <c r="AZ224" s="8" t="s">
        <v>11033</v>
      </c>
      <c r="BA224" s="8" t="s">
        <v>7290</v>
      </c>
      <c r="BB224" s="8" t="s">
        <v>11034</v>
      </c>
      <c r="BC224" s="8" t="s">
        <v>11035</v>
      </c>
    </row>
    <row r="225" spans="1:55" x14ac:dyDescent="0.25">
      <c r="A225" s="7" t="s">
        <v>11036</v>
      </c>
      <c r="B225" s="7" t="s">
        <v>11037</v>
      </c>
      <c r="C225" s="7" t="s">
        <v>57</v>
      </c>
      <c r="D225" s="7" t="s">
        <v>58</v>
      </c>
      <c r="E225" s="7">
        <v>3312</v>
      </c>
      <c r="F225" s="8" t="s">
        <v>11038</v>
      </c>
      <c r="G225" s="8" t="s">
        <v>11039</v>
      </c>
      <c r="H225" s="8" t="s">
        <v>11040</v>
      </c>
      <c r="I225" s="8" t="s">
        <v>11041</v>
      </c>
      <c r="J225" s="8" t="s">
        <v>11042</v>
      </c>
      <c r="K225" s="8" t="s">
        <v>11043</v>
      </c>
      <c r="L225" s="8" t="s">
        <v>11044</v>
      </c>
      <c r="M225" s="8" t="s">
        <v>11045</v>
      </c>
      <c r="N225" s="8" t="s">
        <v>11046</v>
      </c>
      <c r="O225" s="8" t="s">
        <v>11047</v>
      </c>
      <c r="P225" s="8" t="s">
        <v>11048</v>
      </c>
      <c r="Q225" s="8" t="s">
        <v>11049</v>
      </c>
      <c r="R225" s="8" t="s">
        <v>11050</v>
      </c>
      <c r="S225" s="8" t="s">
        <v>11051</v>
      </c>
      <c r="T225" s="8" t="s">
        <v>11052</v>
      </c>
      <c r="U225" s="8" t="s">
        <v>11053</v>
      </c>
      <c r="V225" s="8" t="s">
        <v>11054</v>
      </c>
      <c r="W225" s="8" t="s">
        <v>11055</v>
      </c>
      <c r="X225" s="8" t="s">
        <v>11056</v>
      </c>
      <c r="Y225" s="8" t="s">
        <v>11057</v>
      </c>
      <c r="Z225" s="8" t="s">
        <v>11058</v>
      </c>
      <c r="AA225" s="8" t="s">
        <v>11059</v>
      </c>
      <c r="AB225" s="8" t="s">
        <v>11060</v>
      </c>
      <c r="AC225" s="8" t="s">
        <v>11061</v>
      </c>
      <c r="AD225" s="8" t="s">
        <v>11062</v>
      </c>
      <c r="AE225" s="8" t="s">
        <v>11063</v>
      </c>
      <c r="AF225" s="8" t="s">
        <v>11064</v>
      </c>
      <c r="AG225" s="8" t="s">
        <v>11065</v>
      </c>
      <c r="AH225" s="8" t="s">
        <v>11066</v>
      </c>
      <c r="AI225" s="8" t="s">
        <v>11067</v>
      </c>
      <c r="AJ225" s="8" t="s">
        <v>11068</v>
      </c>
      <c r="AK225" s="8" t="s">
        <v>11069</v>
      </c>
      <c r="AL225" s="8" t="s">
        <v>194</v>
      </c>
      <c r="AM225" s="8" t="s">
        <v>11070</v>
      </c>
      <c r="AN225" s="8" t="s">
        <v>11071</v>
      </c>
      <c r="AO225" s="8" t="s">
        <v>11072</v>
      </c>
      <c r="AP225" s="8" t="s">
        <v>11073</v>
      </c>
      <c r="AQ225" s="8" t="s">
        <v>11074</v>
      </c>
      <c r="AR225" s="8" t="s">
        <v>11075</v>
      </c>
      <c r="AS225" s="8" t="s">
        <v>11076</v>
      </c>
      <c r="AT225" s="8" t="s">
        <v>11077</v>
      </c>
      <c r="AU225" s="8" t="s">
        <v>11078</v>
      </c>
      <c r="AV225" s="8" t="s">
        <v>11079</v>
      </c>
      <c r="AW225" s="8" t="s">
        <v>11080</v>
      </c>
      <c r="AX225" s="8" t="s">
        <v>11081</v>
      </c>
      <c r="AY225" s="8" t="s">
        <v>2723</v>
      </c>
      <c r="AZ225" s="8" t="s">
        <v>11082</v>
      </c>
      <c r="BA225" s="8" t="s">
        <v>11083</v>
      </c>
      <c r="BB225" s="8" t="s">
        <v>11084</v>
      </c>
      <c r="BC225" s="8" t="s">
        <v>11085</v>
      </c>
    </row>
    <row r="226" spans="1:55" x14ac:dyDescent="0.25">
      <c r="A226" s="7" t="s">
        <v>11086</v>
      </c>
      <c r="B226" s="7" t="s">
        <v>11037</v>
      </c>
      <c r="C226" s="7" t="s">
        <v>57</v>
      </c>
      <c r="D226" s="7" t="s">
        <v>58</v>
      </c>
      <c r="E226" s="7">
        <v>3313</v>
      </c>
      <c r="F226" s="8" t="s">
        <v>4653</v>
      </c>
      <c r="G226" s="8" t="s">
        <v>11087</v>
      </c>
      <c r="H226" s="8" t="s">
        <v>11088</v>
      </c>
      <c r="I226" s="8" t="s">
        <v>11089</v>
      </c>
      <c r="J226" s="8" t="s">
        <v>11090</v>
      </c>
      <c r="K226" s="8" t="s">
        <v>11091</v>
      </c>
      <c r="L226" s="8" t="s">
        <v>11092</v>
      </c>
      <c r="M226" s="8" t="s">
        <v>11093</v>
      </c>
      <c r="N226" s="8" t="s">
        <v>11094</v>
      </c>
      <c r="O226" s="8" t="s">
        <v>11095</v>
      </c>
      <c r="P226" s="8" t="s">
        <v>11096</v>
      </c>
      <c r="Q226" s="8" t="s">
        <v>11097</v>
      </c>
      <c r="R226" s="8" t="s">
        <v>11098</v>
      </c>
      <c r="S226" s="8" t="s">
        <v>11099</v>
      </c>
      <c r="T226" s="8" t="s">
        <v>11100</v>
      </c>
      <c r="U226" s="8" t="s">
        <v>11101</v>
      </c>
      <c r="V226" s="8" t="s">
        <v>11102</v>
      </c>
      <c r="W226" s="8" t="s">
        <v>11103</v>
      </c>
      <c r="X226" s="8" t="s">
        <v>11104</v>
      </c>
      <c r="Y226" s="8" t="s">
        <v>11105</v>
      </c>
      <c r="Z226" s="8" t="s">
        <v>11106</v>
      </c>
      <c r="AA226" s="8" t="s">
        <v>11107</v>
      </c>
      <c r="AB226" s="8" t="s">
        <v>11108</v>
      </c>
      <c r="AC226" s="8" t="s">
        <v>11109</v>
      </c>
      <c r="AD226" s="8" t="s">
        <v>11110</v>
      </c>
      <c r="AE226" s="8" t="s">
        <v>11111</v>
      </c>
      <c r="AF226" s="8" t="s">
        <v>11112</v>
      </c>
      <c r="AG226" s="8" t="s">
        <v>11113</v>
      </c>
      <c r="AH226" s="8" t="s">
        <v>11114</v>
      </c>
      <c r="AI226" s="8" t="s">
        <v>11115</v>
      </c>
      <c r="AJ226" s="8" t="s">
        <v>11116</v>
      </c>
      <c r="AK226" s="8" t="s">
        <v>11117</v>
      </c>
      <c r="AL226" s="8" t="s">
        <v>194</v>
      </c>
      <c r="AM226" s="8" t="s">
        <v>11118</v>
      </c>
      <c r="AN226" s="8" t="s">
        <v>11119</v>
      </c>
      <c r="AO226" s="8" t="s">
        <v>11120</v>
      </c>
      <c r="AP226" s="8" t="s">
        <v>11121</v>
      </c>
      <c r="AQ226" s="8" t="s">
        <v>11122</v>
      </c>
      <c r="AR226" s="8" t="s">
        <v>11123</v>
      </c>
      <c r="AS226" s="8" t="s">
        <v>11124</v>
      </c>
      <c r="AT226" s="8" t="s">
        <v>11125</v>
      </c>
      <c r="AU226" s="8" t="s">
        <v>11126</v>
      </c>
      <c r="AV226" s="8" t="s">
        <v>11127</v>
      </c>
      <c r="AW226" s="8" t="s">
        <v>11128</v>
      </c>
      <c r="AX226" s="8" t="s">
        <v>11129</v>
      </c>
      <c r="AY226" s="8" t="s">
        <v>11130</v>
      </c>
      <c r="AZ226" s="8" t="s">
        <v>11131</v>
      </c>
      <c r="BA226" s="8" t="s">
        <v>11132</v>
      </c>
      <c r="BB226" s="8" t="s">
        <v>11133</v>
      </c>
      <c r="BC226" s="8" t="s">
        <v>11134</v>
      </c>
    </row>
    <row r="227" spans="1:55" x14ac:dyDescent="0.25">
      <c r="A227" s="7" t="s">
        <v>11135</v>
      </c>
      <c r="B227" s="7" t="s">
        <v>11037</v>
      </c>
      <c r="C227" s="7" t="s">
        <v>57</v>
      </c>
      <c r="D227" s="7" t="s">
        <v>58</v>
      </c>
      <c r="E227" s="7">
        <v>3314</v>
      </c>
      <c r="F227" s="8" t="s">
        <v>11136</v>
      </c>
      <c r="G227" s="8" t="s">
        <v>11137</v>
      </c>
      <c r="H227" s="8" t="s">
        <v>11138</v>
      </c>
      <c r="I227" s="8" t="s">
        <v>5255</v>
      </c>
      <c r="J227" s="8" t="s">
        <v>11139</v>
      </c>
      <c r="K227" s="8" t="s">
        <v>11140</v>
      </c>
      <c r="L227" s="8" t="s">
        <v>11141</v>
      </c>
      <c r="M227" s="8" t="s">
        <v>11142</v>
      </c>
      <c r="N227" s="8" t="s">
        <v>11143</v>
      </c>
      <c r="O227" s="8" t="s">
        <v>11144</v>
      </c>
      <c r="P227" s="8" t="s">
        <v>11145</v>
      </c>
      <c r="Q227" s="8" t="s">
        <v>11146</v>
      </c>
      <c r="R227" s="8" t="s">
        <v>11147</v>
      </c>
      <c r="S227" s="8" t="s">
        <v>11148</v>
      </c>
      <c r="T227" s="8" t="s">
        <v>11149</v>
      </c>
      <c r="U227" s="8" t="s">
        <v>11150</v>
      </c>
      <c r="V227" s="8" t="s">
        <v>11151</v>
      </c>
      <c r="W227" s="8" t="s">
        <v>11152</v>
      </c>
      <c r="X227" s="8" t="s">
        <v>11153</v>
      </c>
      <c r="Y227" s="8" t="s">
        <v>11154</v>
      </c>
      <c r="Z227" s="8" t="s">
        <v>11155</v>
      </c>
      <c r="AA227" s="8" t="s">
        <v>11156</v>
      </c>
      <c r="AB227" s="8" t="s">
        <v>11157</v>
      </c>
      <c r="AC227" s="8" t="s">
        <v>11158</v>
      </c>
      <c r="AD227" s="8" t="s">
        <v>11159</v>
      </c>
      <c r="AE227" s="8" t="s">
        <v>11160</v>
      </c>
      <c r="AF227" s="8" t="s">
        <v>11161</v>
      </c>
      <c r="AG227" s="8" t="s">
        <v>11162</v>
      </c>
      <c r="AH227" s="8" t="s">
        <v>11163</v>
      </c>
      <c r="AI227" s="8" t="s">
        <v>11164</v>
      </c>
      <c r="AJ227" s="8" t="s">
        <v>11165</v>
      </c>
      <c r="AK227" s="8" t="s">
        <v>11166</v>
      </c>
      <c r="AL227" s="8" t="s">
        <v>11167</v>
      </c>
      <c r="AM227" s="8" t="s">
        <v>11168</v>
      </c>
      <c r="AN227" s="8" t="s">
        <v>11169</v>
      </c>
      <c r="AO227" s="8" t="s">
        <v>11170</v>
      </c>
      <c r="AP227" s="8" t="s">
        <v>11171</v>
      </c>
      <c r="AQ227" s="8" t="s">
        <v>11172</v>
      </c>
      <c r="AR227" s="8" t="s">
        <v>11173</v>
      </c>
      <c r="AS227" s="8" t="s">
        <v>11174</v>
      </c>
      <c r="AT227" s="8" t="s">
        <v>11175</v>
      </c>
      <c r="AU227" s="8" t="s">
        <v>5444</v>
      </c>
      <c r="AV227" s="8" t="s">
        <v>11176</v>
      </c>
      <c r="AW227" s="8" t="s">
        <v>11177</v>
      </c>
      <c r="AX227" s="8" t="s">
        <v>11178</v>
      </c>
      <c r="AY227" s="8" t="s">
        <v>11179</v>
      </c>
      <c r="AZ227" s="8" t="s">
        <v>11180</v>
      </c>
      <c r="BA227" s="8" t="s">
        <v>11181</v>
      </c>
      <c r="BB227" s="8" t="s">
        <v>11182</v>
      </c>
      <c r="BC227" s="8" t="s">
        <v>11183</v>
      </c>
    </row>
    <row r="228" spans="1:55" x14ac:dyDescent="0.25">
      <c r="A228" s="7" t="s">
        <v>11184</v>
      </c>
      <c r="B228" s="7" t="s">
        <v>56</v>
      </c>
      <c r="C228" s="7" t="s">
        <v>11185</v>
      </c>
      <c r="D228" s="7" t="s">
        <v>58</v>
      </c>
      <c r="E228" s="7">
        <v>3315</v>
      </c>
      <c r="F228" s="8" t="s">
        <v>59</v>
      </c>
      <c r="G228" s="8" t="s">
        <v>11186</v>
      </c>
      <c r="H228" s="8" t="s">
        <v>11187</v>
      </c>
      <c r="I228" s="8" t="s">
        <v>11188</v>
      </c>
      <c r="J228" s="8" t="s">
        <v>11189</v>
      </c>
      <c r="K228" s="8" t="s">
        <v>11190</v>
      </c>
      <c r="L228" s="8" t="s">
        <v>11191</v>
      </c>
      <c r="M228" s="8" t="s">
        <v>11192</v>
      </c>
      <c r="N228" s="8" t="s">
        <v>11193</v>
      </c>
      <c r="O228" s="8" t="s">
        <v>8517</v>
      </c>
      <c r="P228" s="8" t="s">
        <v>11194</v>
      </c>
      <c r="Q228" s="8" t="s">
        <v>11195</v>
      </c>
      <c r="R228" s="8" t="s">
        <v>11196</v>
      </c>
      <c r="S228" s="8" t="s">
        <v>11197</v>
      </c>
      <c r="T228" s="8" t="s">
        <v>11198</v>
      </c>
      <c r="U228" s="8" t="s">
        <v>11199</v>
      </c>
      <c r="V228" s="8" t="s">
        <v>11200</v>
      </c>
      <c r="W228" s="8" t="s">
        <v>11201</v>
      </c>
      <c r="X228" s="8" t="s">
        <v>11202</v>
      </c>
      <c r="Y228" s="8" t="s">
        <v>11203</v>
      </c>
      <c r="Z228" s="8" t="s">
        <v>533</v>
      </c>
      <c r="AA228" s="8" t="s">
        <v>11204</v>
      </c>
      <c r="AB228" s="8" t="s">
        <v>11205</v>
      </c>
      <c r="AC228" s="8" t="s">
        <v>11206</v>
      </c>
      <c r="AD228" s="8" t="s">
        <v>11207</v>
      </c>
      <c r="AE228" s="8" t="s">
        <v>11208</v>
      </c>
      <c r="AF228" s="8" t="s">
        <v>11209</v>
      </c>
      <c r="AG228" s="8" t="s">
        <v>11210</v>
      </c>
      <c r="AH228" s="8" t="s">
        <v>11211</v>
      </c>
      <c r="AI228" s="8" t="s">
        <v>11212</v>
      </c>
      <c r="AJ228" s="8" t="s">
        <v>11213</v>
      </c>
      <c r="AK228" s="8" t="s">
        <v>11214</v>
      </c>
      <c r="AL228" s="8" t="s">
        <v>11215</v>
      </c>
      <c r="AM228" s="8" t="s">
        <v>11216</v>
      </c>
      <c r="AN228" s="8" t="s">
        <v>11217</v>
      </c>
      <c r="AO228" s="8" t="s">
        <v>11218</v>
      </c>
      <c r="AP228" s="8" t="s">
        <v>11219</v>
      </c>
      <c r="AQ228" s="8" t="s">
        <v>11220</v>
      </c>
      <c r="AR228" s="8" t="s">
        <v>11221</v>
      </c>
      <c r="AS228" s="8" t="s">
        <v>11222</v>
      </c>
      <c r="AT228" s="8" t="s">
        <v>11223</v>
      </c>
      <c r="AU228" s="8" t="s">
        <v>11224</v>
      </c>
      <c r="AV228" s="8" t="s">
        <v>11225</v>
      </c>
      <c r="AW228" s="8" t="s">
        <v>11226</v>
      </c>
      <c r="AX228" s="8" t="s">
        <v>11227</v>
      </c>
      <c r="AY228" s="8" t="s">
        <v>11228</v>
      </c>
      <c r="AZ228" s="8" t="s">
        <v>11229</v>
      </c>
      <c r="BA228" s="8" t="s">
        <v>11230</v>
      </c>
      <c r="BB228" s="8" t="s">
        <v>11231</v>
      </c>
      <c r="BC228" s="8" t="s">
        <v>11232</v>
      </c>
    </row>
    <row r="229" spans="1:55" x14ac:dyDescent="0.25">
      <c r="A229" s="7" t="s">
        <v>11233</v>
      </c>
      <c r="B229" s="7" t="s">
        <v>56</v>
      </c>
      <c r="C229" s="7" t="s">
        <v>11234</v>
      </c>
      <c r="D229" s="7" t="s">
        <v>58</v>
      </c>
      <c r="E229" s="7">
        <v>3401</v>
      </c>
      <c r="F229" s="8" t="s">
        <v>59</v>
      </c>
      <c r="G229" s="8" t="s">
        <v>11235</v>
      </c>
      <c r="H229" s="8" t="s">
        <v>11236</v>
      </c>
      <c r="I229" s="8" t="s">
        <v>11237</v>
      </c>
      <c r="J229" s="8" t="s">
        <v>11238</v>
      </c>
      <c r="K229" s="8" t="s">
        <v>11239</v>
      </c>
      <c r="L229" s="8" t="s">
        <v>11240</v>
      </c>
      <c r="M229" s="8" t="s">
        <v>11241</v>
      </c>
      <c r="N229" s="8" t="s">
        <v>11242</v>
      </c>
      <c r="O229" s="8" t="s">
        <v>11243</v>
      </c>
      <c r="P229" s="8" t="s">
        <v>11244</v>
      </c>
      <c r="Q229" s="8" t="s">
        <v>11245</v>
      </c>
      <c r="R229" s="8" t="s">
        <v>11246</v>
      </c>
      <c r="S229" s="8" t="s">
        <v>11247</v>
      </c>
      <c r="T229" s="8" t="s">
        <v>11248</v>
      </c>
      <c r="U229" s="8" t="s">
        <v>11249</v>
      </c>
      <c r="V229" s="8" t="s">
        <v>11250</v>
      </c>
      <c r="W229" s="8" t="s">
        <v>11251</v>
      </c>
      <c r="X229" s="8" t="s">
        <v>11252</v>
      </c>
      <c r="Y229" s="8" t="s">
        <v>11253</v>
      </c>
      <c r="Z229" s="8" t="s">
        <v>11254</v>
      </c>
      <c r="AA229" s="8" t="s">
        <v>11255</v>
      </c>
      <c r="AB229" s="8" t="s">
        <v>11256</v>
      </c>
      <c r="AC229" s="8" t="s">
        <v>11257</v>
      </c>
      <c r="AD229" s="8" t="s">
        <v>11258</v>
      </c>
      <c r="AE229" s="8" t="s">
        <v>11259</v>
      </c>
      <c r="AF229" s="8" t="s">
        <v>11260</v>
      </c>
      <c r="AG229" s="8" t="s">
        <v>11261</v>
      </c>
      <c r="AH229" s="8" t="s">
        <v>490</v>
      </c>
      <c r="AI229" s="8" t="s">
        <v>11262</v>
      </c>
      <c r="AJ229" s="8" t="s">
        <v>11263</v>
      </c>
      <c r="AK229" s="8" t="s">
        <v>11264</v>
      </c>
      <c r="AL229" s="8" t="s">
        <v>11265</v>
      </c>
      <c r="AM229" s="8" t="s">
        <v>11266</v>
      </c>
      <c r="AN229" s="8" t="s">
        <v>11267</v>
      </c>
      <c r="AO229" s="8" t="s">
        <v>11268</v>
      </c>
      <c r="AP229" s="8" t="s">
        <v>11269</v>
      </c>
      <c r="AQ229" s="8" t="s">
        <v>11270</v>
      </c>
      <c r="AR229" s="8" t="s">
        <v>1543</v>
      </c>
      <c r="AS229" s="8" t="s">
        <v>11271</v>
      </c>
      <c r="AT229" s="8" t="s">
        <v>11272</v>
      </c>
      <c r="AU229" s="8" t="s">
        <v>11273</v>
      </c>
      <c r="AV229" s="8" t="s">
        <v>11274</v>
      </c>
      <c r="AW229" s="8" t="s">
        <v>11275</v>
      </c>
      <c r="AX229" s="8" t="s">
        <v>11276</v>
      </c>
      <c r="AY229" s="8" t="s">
        <v>11277</v>
      </c>
      <c r="AZ229" s="8" t="s">
        <v>11278</v>
      </c>
      <c r="BA229" s="8" t="s">
        <v>11279</v>
      </c>
      <c r="BB229" s="8" t="s">
        <v>11280</v>
      </c>
      <c r="BC229" s="8" t="s">
        <v>6731</v>
      </c>
    </row>
    <row r="230" spans="1:55" x14ac:dyDescent="0.25">
      <c r="A230" s="7" t="s">
        <v>11281</v>
      </c>
      <c r="B230" s="7" t="s">
        <v>56</v>
      </c>
      <c r="C230" s="7" t="s">
        <v>11282</v>
      </c>
      <c r="D230" s="7" t="s">
        <v>58</v>
      </c>
      <c r="E230" s="7">
        <v>3402</v>
      </c>
      <c r="F230" s="8" t="s">
        <v>11283</v>
      </c>
      <c r="G230" s="8" t="s">
        <v>11284</v>
      </c>
      <c r="H230" s="8" t="s">
        <v>11285</v>
      </c>
      <c r="I230" s="8" t="s">
        <v>11286</v>
      </c>
      <c r="J230" s="8" t="s">
        <v>11287</v>
      </c>
      <c r="K230" s="8" t="s">
        <v>11288</v>
      </c>
      <c r="L230" s="8" t="s">
        <v>11289</v>
      </c>
      <c r="M230" s="8" t="s">
        <v>11290</v>
      </c>
      <c r="N230" s="8" t="s">
        <v>11291</v>
      </c>
      <c r="O230" s="8" t="s">
        <v>11292</v>
      </c>
      <c r="P230" s="8" t="s">
        <v>11293</v>
      </c>
      <c r="Q230" s="8" t="s">
        <v>11294</v>
      </c>
      <c r="R230" s="8" t="s">
        <v>11295</v>
      </c>
      <c r="S230" s="8" t="s">
        <v>11296</v>
      </c>
      <c r="T230" s="8" t="s">
        <v>11297</v>
      </c>
      <c r="U230" s="8" t="s">
        <v>11298</v>
      </c>
      <c r="V230" s="8" t="s">
        <v>11299</v>
      </c>
      <c r="W230" s="8" t="s">
        <v>11300</v>
      </c>
      <c r="X230" s="8" t="s">
        <v>11301</v>
      </c>
      <c r="Y230" s="8" t="s">
        <v>11302</v>
      </c>
      <c r="Z230" s="8" t="s">
        <v>533</v>
      </c>
      <c r="AA230" s="8" t="s">
        <v>11303</v>
      </c>
      <c r="AB230" s="8" t="s">
        <v>11304</v>
      </c>
      <c r="AC230" s="8" t="s">
        <v>11305</v>
      </c>
      <c r="AD230" s="8" t="s">
        <v>11306</v>
      </c>
      <c r="AE230" s="8" t="s">
        <v>11307</v>
      </c>
      <c r="AF230" s="8" t="s">
        <v>11308</v>
      </c>
      <c r="AG230" s="8" t="s">
        <v>1027</v>
      </c>
      <c r="AH230" s="8" t="s">
        <v>11309</v>
      </c>
      <c r="AI230" s="8" t="s">
        <v>11310</v>
      </c>
      <c r="AJ230" s="8" t="s">
        <v>67</v>
      </c>
      <c r="AK230" s="8" t="s">
        <v>11311</v>
      </c>
      <c r="AL230" s="8" t="s">
        <v>11312</v>
      </c>
      <c r="AM230" s="8" t="s">
        <v>11313</v>
      </c>
      <c r="AN230" s="8" t="s">
        <v>11314</v>
      </c>
      <c r="AO230" s="8" t="s">
        <v>11315</v>
      </c>
      <c r="AP230" s="8" t="s">
        <v>11316</v>
      </c>
      <c r="AQ230" s="8" t="s">
        <v>11317</v>
      </c>
      <c r="AR230" s="8" t="s">
        <v>11318</v>
      </c>
      <c r="AS230" s="8" t="s">
        <v>11319</v>
      </c>
      <c r="AT230" s="8" t="s">
        <v>11320</v>
      </c>
      <c r="AU230" s="8" t="s">
        <v>11321</v>
      </c>
      <c r="AV230" s="8" t="s">
        <v>11322</v>
      </c>
      <c r="AW230" s="8" t="s">
        <v>11323</v>
      </c>
      <c r="AX230" s="8" t="s">
        <v>11324</v>
      </c>
      <c r="AY230" s="8" t="s">
        <v>7832</v>
      </c>
      <c r="AZ230" s="8" t="s">
        <v>11325</v>
      </c>
      <c r="BA230" s="8" t="s">
        <v>11326</v>
      </c>
      <c r="BB230" s="8" t="s">
        <v>11327</v>
      </c>
      <c r="BC230" s="8" t="s">
        <v>11328</v>
      </c>
    </row>
    <row r="231" spans="1:55" x14ac:dyDescent="0.25">
      <c r="A231" s="7" t="s">
        <v>11329</v>
      </c>
      <c r="B231" s="7" t="s">
        <v>56</v>
      </c>
      <c r="C231" s="7" t="s">
        <v>11330</v>
      </c>
      <c r="D231" s="7" t="s">
        <v>58</v>
      </c>
      <c r="E231" s="7">
        <v>3403</v>
      </c>
      <c r="F231" s="8" t="s">
        <v>59</v>
      </c>
      <c r="G231" s="8" t="s">
        <v>11331</v>
      </c>
      <c r="H231" s="8" t="s">
        <v>11332</v>
      </c>
      <c r="I231" s="8" t="s">
        <v>11333</v>
      </c>
      <c r="J231" s="8" t="s">
        <v>11334</v>
      </c>
      <c r="K231" s="8" t="s">
        <v>11335</v>
      </c>
      <c r="L231" s="8" t="s">
        <v>11336</v>
      </c>
      <c r="M231" s="8" t="s">
        <v>11337</v>
      </c>
      <c r="N231" s="8" t="s">
        <v>11338</v>
      </c>
      <c r="O231" s="8" t="s">
        <v>11339</v>
      </c>
      <c r="P231" s="8" t="s">
        <v>11340</v>
      </c>
      <c r="Q231" s="8" t="s">
        <v>11341</v>
      </c>
      <c r="R231" s="8" t="s">
        <v>11342</v>
      </c>
      <c r="S231" s="8" t="s">
        <v>11343</v>
      </c>
      <c r="T231" s="8" t="s">
        <v>11344</v>
      </c>
      <c r="U231" s="8" t="s">
        <v>11345</v>
      </c>
      <c r="V231" s="8" t="s">
        <v>11346</v>
      </c>
      <c r="W231" s="8" t="s">
        <v>11347</v>
      </c>
      <c r="X231" s="8" t="s">
        <v>11348</v>
      </c>
      <c r="Y231" s="8" t="s">
        <v>11349</v>
      </c>
      <c r="Z231" s="8" t="s">
        <v>11350</v>
      </c>
      <c r="AA231" s="8" t="s">
        <v>11351</v>
      </c>
      <c r="AB231" s="8" t="s">
        <v>11352</v>
      </c>
      <c r="AC231" s="8" t="s">
        <v>11353</v>
      </c>
      <c r="AD231" s="8" t="s">
        <v>11354</v>
      </c>
      <c r="AE231" s="8" t="s">
        <v>11355</v>
      </c>
      <c r="AF231" s="8" t="s">
        <v>11356</v>
      </c>
      <c r="AG231" s="8" t="s">
        <v>11357</v>
      </c>
      <c r="AH231" s="8" t="s">
        <v>11358</v>
      </c>
      <c r="AI231" s="8" t="s">
        <v>11359</v>
      </c>
      <c r="AJ231" s="8" t="s">
        <v>11360</v>
      </c>
      <c r="AK231" s="8" t="s">
        <v>11361</v>
      </c>
      <c r="AL231" s="8" t="s">
        <v>11362</v>
      </c>
      <c r="AM231" s="8" t="s">
        <v>11363</v>
      </c>
      <c r="AN231" s="8" t="s">
        <v>11364</v>
      </c>
      <c r="AO231" s="8" t="s">
        <v>11365</v>
      </c>
      <c r="AP231" s="8" t="s">
        <v>11366</v>
      </c>
      <c r="AQ231" s="8" t="s">
        <v>11367</v>
      </c>
      <c r="AR231" s="8" t="s">
        <v>11368</v>
      </c>
      <c r="AS231" s="8" t="s">
        <v>11369</v>
      </c>
      <c r="AT231" s="8" t="s">
        <v>11370</v>
      </c>
      <c r="AU231" s="8" t="s">
        <v>11371</v>
      </c>
      <c r="AV231" s="8" t="s">
        <v>11372</v>
      </c>
      <c r="AW231" s="8" t="s">
        <v>11373</v>
      </c>
      <c r="AX231" s="8" t="s">
        <v>11374</v>
      </c>
      <c r="AY231" s="8" t="s">
        <v>11375</v>
      </c>
      <c r="AZ231" s="8" t="s">
        <v>11376</v>
      </c>
      <c r="BA231" s="8" t="s">
        <v>11377</v>
      </c>
      <c r="BB231" s="8" t="s">
        <v>11378</v>
      </c>
      <c r="BC231" s="8" t="s">
        <v>11379</v>
      </c>
    </row>
    <row r="232" spans="1:55" x14ac:dyDescent="0.25">
      <c r="E232" s="7" t="s">
        <v>11380</v>
      </c>
      <c r="F232" s="7" t="s">
        <v>11381</v>
      </c>
      <c r="G232" s="7" t="s">
        <v>11381</v>
      </c>
      <c r="H232" s="7" t="s">
        <v>11381</v>
      </c>
      <c r="I232" s="7" t="s">
        <v>11381</v>
      </c>
      <c r="J232" s="7" t="s">
        <v>11381</v>
      </c>
      <c r="K232" s="7" t="s">
        <v>11381</v>
      </c>
      <c r="L232" s="7" t="s">
        <v>11381</v>
      </c>
      <c r="M232" s="7" t="s">
        <v>11381</v>
      </c>
      <c r="N232" s="7" t="s">
        <v>11381</v>
      </c>
      <c r="O232" s="7" t="s">
        <v>11381</v>
      </c>
      <c r="P232" s="7" t="s">
        <v>11381</v>
      </c>
      <c r="Q232" s="7" t="s">
        <v>11381</v>
      </c>
      <c r="R232" s="7" t="s">
        <v>11381</v>
      </c>
      <c r="S232" s="7" t="s">
        <v>11381</v>
      </c>
      <c r="T232" s="7" t="s">
        <v>11381</v>
      </c>
      <c r="U232" s="7" t="s">
        <v>11381</v>
      </c>
      <c r="V232" s="7" t="s">
        <v>11381</v>
      </c>
      <c r="W232" s="7" t="s">
        <v>11381</v>
      </c>
      <c r="X232" s="7" t="s">
        <v>11381</v>
      </c>
      <c r="Y232" s="7" t="s">
        <v>11381</v>
      </c>
      <c r="Z232" s="7" t="s">
        <v>11381</v>
      </c>
      <c r="AA232" s="7" t="s">
        <v>11381</v>
      </c>
      <c r="AB232" s="7" t="s">
        <v>11381</v>
      </c>
      <c r="AC232" s="7" t="s">
        <v>11381</v>
      </c>
      <c r="AD232" s="7" t="s">
        <v>11381</v>
      </c>
      <c r="AE232" s="7" t="s">
        <v>11381</v>
      </c>
      <c r="AF232" s="7" t="s">
        <v>11381</v>
      </c>
      <c r="AG232" s="7" t="s">
        <v>11381</v>
      </c>
      <c r="AH232" s="7" t="s">
        <v>11381</v>
      </c>
      <c r="AI232" s="7" t="s">
        <v>11381</v>
      </c>
      <c r="AJ232" s="7" t="s">
        <v>11381</v>
      </c>
      <c r="AK232" s="7" t="s">
        <v>11381</v>
      </c>
      <c r="AL232" s="7" t="s">
        <v>11381</v>
      </c>
      <c r="AM232" s="7" t="s">
        <v>11381</v>
      </c>
      <c r="AN232" s="7" t="s">
        <v>11381</v>
      </c>
      <c r="AO232" s="7" t="s">
        <v>11381</v>
      </c>
      <c r="AP232" s="7" t="s">
        <v>11381</v>
      </c>
      <c r="AQ232" s="7" t="s">
        <v>11381</v>
      </c>
      <c r="AR232" s="7" t="s">
        <v>11381</v>
      </c>
      <c r="AS232" s="7" t="s">
        <v>11381</v>
      </c>
      <c r="AT232" s="7" t="s">
        <v>11381</v>
      </c>
      <c r="AU232" s="7" t="s">
        <v>11381</v>
      </c>
      <c r="AV232" s="7" t="s">
        <v>11381</v>
      </c>
      <c r="AW232" s="7" t="s">
        <v>11381</v>
      </c>
      <c r="AX232" s="7" t="s">
        <v>11381</v>
      </c>
      <c r="AY232" s="7" t="s">
        <v>11381</v>
      </c>
      <c r="AZ232" s="7" t="s">
        <v>11381</v>
      </c>
      <c r="BA232" s="7" t="s">
        <v>11381</v>
      </c>
      <c r="BB232" s="7" t="s">
        <v>11381</v>
      </c>
      <c r="BC232" s="7" t="s">
        <v>11381</v>
      </c>
    </row>
    <row r="233" spans="1:55" x14ac:dyDescent="0.25">
      <c r="E233" s="7" t="s">
        <v>11382</v>
      </c>
      <c r="F233" s="11">
        <v>9.01</v>
      </c>
      <c r="G233" s="7">
        <v>24.31</v>
      </c>
      <c r="H233" s="7">
        <v>26.98</v>
      </c>
      <c r="I233" s="7">
        <v>30.97</v>
      </c>
      <c r="J233" s="7">
        <v>39.1</v>
      </c>
      <c r="K233" s="7">
        <v>47.87</v>
      </c>
      <c r="L233" s="7">
        <v>47.87</v>
      </c>
      <c r="M233" s="7">
        <v>50.94</v>
      </c>
      <c r="N233" s="7">
        <v>50.94</v>
      </c>
      <c r="O233" s="7">
        <v>52</v>
      </c>
      <c r="P233" s="7">
        <v>52</v>
      </c>
      <c r="Q233" s="7">
        <v>54.94</v>
      </c>
      <c r="R233" s="7">
        <v>58.69</v>
      </c>
      <c r="S233" s="7">
        <v>58.93</v>
      </c>
      <c r="T233" s="7">
        <v>58.69</v>
      </c>
      <c r="U233" s="7">
        <v>63.55</v>
      </c>
      <c r="V233" s="7">
        <v>65.39</v>
      </c>
      <c r="W233" s="7">
        <v>63.55</v>
      </c>
      <c r="X233" s="7">
        <v>65.39</v>
      </c>
      <c r="Y233" s="7">
        <v>69.72</v>
      </c>
      <c r="Z233" s="7">
        <v>78.959999999999994</v>
      </c>
      <c r="AA233" s="7">
        <v>87.62</v>
      </c>
      <c r="AB233" s="7">
        <v>91.22</v>
      </c>
      <c r="AC233" s="7">
        <v>92.91</v>
      </c>
      <c r="AD233" s="7">
        <v>95.94</v>
      </c>
      <c r="AE233" s="7">
        <v>95.94</v>
      </c>
      <c r="AF233" s="7">
        <v>107.9</v>
      </c>
      <c r="AG233" s="7">
        <v>107.9</v>
      </c>
      <c r="AH233" s="7">
        <v>114.8</v>
      </c>
      <c r="AI233" s="7">
        <v>114.8</v>
      </c>
      <c r="AJ233" s="7">
        <v>121.8</v>
      </c>
      <c r="AK233" s="7">
        <v>121.8</v>
      </c>
      <c r="AL233" s="7">
        <v>127.6</v>
      </c>
      <c r="AM233" s="7">
        <v>127.6</v>
      </c>
      <c r="AN233" s="7">
        <v>132.9</v>
      </c>
      <c r="AO233" s="7">
        <v>178.5</v>
      </c>
      <c r="AP233" s="7">
        <v>178.5</v>
      </c>
      <c r="AQ233" s="7">
        <v>180.9</v>
      </c>
      <c r="AR233" s="7">
        <v>180.9</v>
      </c>
      <c r="AS233" s="7">
        <v>183.8</v>
      </c>
      <c r="AT233" s="7">
        <v>183.8</v>
      </c>
      <c r="AU233" s="7">
        <v>186.2</v>
      </c>
      <c r="AV233" s="7">
        <v>186.2</v>
      </c>
      <c r="AW233" s="7">
        <v>190.2</v>
      </c>
      <c r="AX233" s="7">
        <v>190.2</v>
      </c>
      <c r="AY233" s="7">
        <v>192.2</v>
      </c>
      <c r="AZ233" s="7">
        <v>192.2</v>
      </c>
      <c r="BA233" s="7">
        <v>204.4</v>
      </c>
      <c r="BB233" s="7">
        <v>204.4</v>
      </c>
      <c r="BC233" s="7">
        <v>209</v>
      </c>
    </row>
    <row r="234" spans="1:55" x14ac:dyDescent="0.25">
      <c r="E234" s="7" t="s">
        <v>11383</v>
      </c>
      <c r="F234" s="11">
        <v>0.12</v>
      </c>
      <c r="G234" s="7">
        <v>11.4</v>
      </c>
      <c r="H234" s="7">
        <v>5.47</v>
      </c>
      <c r="I234" s="7">
        <v>35.5</v>
      </c>
      <c r="J234" s="7">
        <v>16.600000000000001</v>
      </c>
      <c r="K234" s="7">
        <v>7.0999999999999994E-2</v>
      </c>
      <c r="L234" s="7">
        <v>0.11</v>
      </c>
      <c r="M234" s="7">
        <v>1.7000000000000001E-2</v>
      </c>
      <c r="N234" s="7">
        <v>1.9E-2</v>
      </c>
      <c r="O234" s="7">
        <v>6.2E-2</v>
      </c>
      <c r="P234" s="7">
        <v>0.31</v>
      </c>
      <c r="Q234" s="7">
        <v>2.4</v>
      </c>
      <c r="R234" s="7">
        <v>0.193</v>
      </c>
      <c r="S234" s="7">
        <v>1.0999999999999999E-2</v>
      </c>
      <c r="T234" s="7">
        <v>0.28999999999999998</v>
      </c>
      <c r="U234" s="7">
        <v>1.22</v>
      </c>
      <c r="V234" s="7">
        <v>0.55000000000000004</v>
      </c>
      <c r="W234" s="7">
        <v>1.06</v>
      </c>
      <c r="X234" s="7">
        <v>1.05</v>
      </c>
      <c r="Y234" s="7"/>
      <c r="Z234" s="7">
        <v>0.82</v>
      </c>
      <c r="AA234" s="7">
        <v>0.1</v>
      </c>
      <c r="AB234" s="7">
        <v>8.6E-3</v>
      </c>
      <c r="AC234" s="7">
        <v>0.05</v>
      </c>
      <c r="AD234" s="7">
        <v>3.2000000000000001E-2</v>
      </c>
      <c r="AE234" s="7">
        <v>0.05</v>
      </c>
      <c r="AF234" s="7">
        <v>1.4E-2</v>
      </c>
      <c r="AG234" s="7">
        <v>4.2999999999999997E-2</v>
      </c>
      <c r="AH234" s="7">
        <v>0.11</v>
      </c>
      <c r="AI234" s="7">
        <v>6.3E-3</v>
      </c>
      <c r="AJ234" s="7">
        <v>0.01</v>
      </c>
      <c r="AK234" s="7">
        <v>4.2999999999999997E-2</v>
      </c>
      <c r="AL234" s="7">
        <v>0.155</v>
      </c>
      <c r="AM234" s="7">
        <v>1.2E-2</v>
      </c>
      <c r="AN234" s="7">
        <v>0.03</v>
      </c>
      <c r="AO234" s="7">
        <v>5.3E-3</v>
      </c>
      <c r="AP234" s="7">
        <v>1.2E-2</v>
      </c>
      <c r="AQ234" s="7">
        <v>4.4999999999999997E-3</v>
      </c>
      <c r="AR234" s="7">
        <v>5.1999999999999998E-3</v>
      </c>
      <c r="AS234" s="7">
        <v>0.09</v>
      </c>
      <c r="AT234" s="7">
        <v>0.11</v>
      </c>
      <c r="AU234" s="7">
        <v>1E-3</v>
      </c>
      <c r="AV234" s="7">
        <v>8.9999999999999998E-4</v>
      </c>
      <c r="AW234" s="7">
        <v>7.4999999999999997E-3</v>
      </c>
      <c r="AX234" s="7">
        <v>2.2000000000000001E-3</v>
      </c>
      <c r="AY234" s="7">
        <v>4.4999999999999997E-3</v>
      </c>
      <c r="AZ234" s="7">
        <v>3.0999999999999999E-3</v>
      </c>
      <c r="BA234" s="7">
        <v>1.4999999999999999E-2</v>
      </c>
      <c r="BB234" s="7">
        <v>9.2999999999999992E-3</v>
      </c>
      <c r="BC234" s="7">
        <v>3.7999999999999999E-2</v>
      </c>
    </row>
    <row r="235" spans="1:55" x14ac:dyDescent="0.25">
      <c r="E235" s="7" t="s">
        <v>11384</v>
      </c>
      <c r="F235" s="11">
        <v>1.0999999999999999E-2</v>
      </c>
      <c r="G235" s="7">
        <v>40.700000000000003</v>
      </c>
      <c r="H235" s="7">
        <v>57.7</v>
      </c>
      <c r="I235" s="7">
        <v>32.619999999999997</v>
      </c>
      <c r="J235" s="7">
        <v>37.799999999999997</v>
      </c>
      <c r="K235" s="7">
        <v>0.17</v>
      </c>
      <c r="L235" s="7">
        <v>0.4</v>
      </c>
      <c r="M235" s="7">
        <v>0.18</v>
      </c>
      <c r="N235" s="7">
        <v>5.1999999999999998E-2</v>
      </c>
      <c r="O235" s="7">
        <v>0.192</v>
      </c>
      <c r="P235" s="7">
        <v>0.16</v>
      </c>
      <c r="Q235" s="7">
        <v>6.16</v>
      </c>
      <c r="R235" s="7">
        <v>0.5</v>
      </c>
      <c r="S235" s="7">
        <v>1.0999999999999999E-2</v>
      </c>
      <c r="T235" s="7">
        <v>0.38</v>
      </c>
      <c r="U235" s="7">
        <v>2.7</v>
      </c>
      <c r="V235" s="7">
        <v>4.26</v>
      </c>
      <c r="W235" s="7">
        <v>2.67</v>
      </c>
      <c r="X235" s="7">
        <v>4.4800000000000004</v>
      </c>
      <c r="Y235" s="7"/>
      <c r="Z235" s="7">
        <v>0.31</v>
      </c>
      <c r="AA235" s="7">
        <v>0.22</v>
      </c>
      <c r="AB235" s="7">
        <v>0.13700000000000001</v>
      </c>
      <c r="AC235" s="7">
        <v>8.5000000000000006E-2</v>
      </c>
      <c r="AD235" s="7">
        <v>6.2E-2</v>
      </c>
      <c r="AE235" s="7">
        <v>7.1999999999999995E-2</v>
      </c>
      <c r="AF235" s="7">
        <v>4.3999999999999997E-2</v>
      </c>
      <c r="AG235" s="7">
        <v>7.1999999999999995E-2</v>
      </c>
      <c r="AH235" s="7">
        <v>0.15</v>
      </c>
      <c r="AI235" s="7">
        <v>1.7000000000000001E-2</v>
      </c>
      <c r="AJ235" s="7">
        <v>6.0999999999999999E-2</v>
      </c>
      <c r="AK235" s="7">
        <v>8.4000000000000005E-2</v>
      </c>
      <c r="AL235" s="7">
        <v>5.8000000000000003E-2</v>
      </c>
      <c r="AM235" s="7">
        <v>4.2000000000000003E-2</v>
      </c>
      <c r="AN235" s="7">
        <v>4.3999999999999997E-2</v>
      </c>
      <c r="AO235" s="7">
        <v>1.9E-2</v>
      </c>
      <c r="AP235" s="7">
        <v>1.7999999999999999E-2</v>
      </c>
      <c r="AQ235" s="7">
        <v>1.7999999999999999E-2</v>
      </c>
      <c r="AR235" s="7">
        <v>4.7999999999999996E-3</v>
      </c>
      <c r="AS235" s="7">
        <v>0.16500000000000001</v>
      </c>
      <c r="AT235" s="7">
        <v>0.16</v>
      </c>
      <c r="AU235" s="7">
        <v>7.5000000000000002E-4</v>
      </c>
      <c r="AV235" s="7">
        <v>1.2999999999999999E-3</v>
      </c>
      <c r="AW235" s="7">
        <v>5.3E-3</v>
      </c>
      <c r="AX235" s="7">
        <v>8.8000000000000005E-3</v>
      </c>
      <c r="AY235" s="7">
        <v>4.4000000000000003E-3</v>
      </c>
      <c r="AZ235" s="7">
        <v>4.7000000000000002E-3</v>
      </c>
      <c r="BA235" s="7">
        <v>2.1999999999999999E-2</v>
      </c>
      <c r="BB235" s="7">
        <v>2.5000000000000001E-2</v>
      </c>
      <c r="BC235" s="7">
        <v>0.11</v>
      </c>
    </row>
    <row r="236" spans="1:55" x14ac:dyDescent="0.25">
      <c r="E236" s="7" t="s">
        <v>11385</v>
      </c>
      <c r="F236" s="11">
        <f t="shared" ref="F236:X236" si="0">3.33*F234+F235</f>
        <v>0.41060000000000002</v>
      </c>
      <c r="G236" s="11">
        <f t="shared" si="0"/>
        <v>78.662000000000006</v>
      </c>
      <c r="H236" s="11">
        <f t="shared" si="0"/>
        <v>75.915099999999995</v>
      </c>
      <c r="I236" s="11">
        <f t="shared" si="0"/>
        <v>150.83500000000001</v>
      </c>
      <c r="J236" s="11">
        <f t="shared" si="0"/>
        <v>93.078000000000003</v>
      </c>
      <c r="K236" s="11">
        <f t="shared" si="0"/>
        <v>0.40642999999999996</v>
      </c>
      <c r="L236" s="11">
        <f t="shared" si="0"/>
        <v>0.76629999999999998</v>
      </c>
      <c r="M236" s="11">
        <f t="shared" si="0"/>
        <v>0.23660999999999999</v>
      </c>
      <c r="N236" s="11">
        <f t="shared" si="0"/>
        <v>0.11526999999999998</v>
      </c>
      <c r="O236" s="11">
        <f t="shared" si="0"/>
        <v>0.39846000000000004</v>
      </c>
      <c r="P236" s="11">
        <f t="shared" si="0"/>
        <v>1.1922999999999999</v>
      </c>
      <c r="Q236" s="11">
        <f t="shared" si="0"/>
        <v>14.152000000000001</v>
      </c>
      <c r="R236" s="11">
        <f t="shared" si="0"/>
        <v>1.14269</v>
      </c>
      <c r="S236" s="11">
        <f t="shared" si="0"/>
        <v>4.7629999999999992E-2</v>
      </c>
      <c r="T236" s="11">
        <f t="shared" si="0"/>
        <v>1.3456999999999999</v>
      </c>
      <c r="U236" s="11">
        <f t="shared" si="0"/>
        <v>6.7625999999999999</v>
      </c>
      <c r="V236" s="11">
        <f t="shared" si="0"/>
        <v>6.0914999999999999</v>
      </c>
      <c r="W236" s="11">
        <f t="shared" si="0"/>
        <v>6.1997999999999998</v>
      </c>
      <c r="X236" s="11">
        <f t="shared" si="0"/>
        <v>7.9765000000000006</v>
      </c>
      <c r="Y236" s="11"/>
      <c r="Z236" s="11">
        <f t="shared" ref="Z236:BC236" si="1">3.33*Z234+Z235</f>
        <v>3.0406</v>
      </c>
      <c r="AA236" s="11">
        <f t="shared" si="1"/>
        <v>0.55300000000000005</v>
      </c>
      <c r="AB236" s="11">
        <f t="shared" si="1"/>
        <v>0.16563800000000001</v>
      </c>
      <c r="AC236" s="11">
        <f t="shared" si="1"/>
        <v>0.2515</v>
      </c>
      <c r="AD236" s="11">
        <f t="shared" si="1"/>
        <v>0.16855999999999999</v>
      </c>
      <c r="AE236" s="11">
        <f t="shared" si="1"/>
        <v>0.23849999999999999</v>
      </c>
      <c r="AF236" s="11">
        <f t="shared" si="1"/>
        <v>9.0620000000000006E-2</v>
      </c>
      <c r="AG236" s="11">
        <f t="shared" si="1"/>
        <v>0.21518999999999999</v>
      </c>
      <c r="AH236" s="11">
        <f t="shared" si="1"/>
        <v>0.51629999999999998</v>
      </c>
      <c r="AI236" s="11">
        <f t="shared" si="1"/>
        <v>3.7978999999999999E-2</v>
      </c>
      <c r="AJ236" s="11">
        <f t="shared" si="1"/>
        <v>9.4299999999999995E-2</v>
      </c>
      <c r="AK236" s="11">
        <f t="shared" si="1"/>
        <v>0.22719</v>
      </c>
      <c r="AL236" s="11">
        <f t="shared" si="1"/>
        <v>0.57415000000000005</v>
      </c>
      <c r="AM236" s="11">
        <f t="shared" si="1"/>
        <v>8.1960000000000005E-2</v>
      </c>
      <c r="AN236" s="11">
        <f t="shared" si="1"/>
        <v>0.1439</v>
      </c>
      <c r="AO236" s="11">
        <f t="shared" si="1"/>
        <v>3.6649000000000001E-2</v>
      </c>
      <c r="AP236" s="11">
        <f t="shared" si="1"/>
        <v>5.7959999999999998E-2</v>
      </c>
      <c r="AQ236" s="11">
        <f t="shared" si="1"/>
        <v>3.2985E-2</v>
      </c>
      <c r="AR236" s="11">
        <f t="shared" si="1"/>
        <v>2.2115999999999997E-2</v>
      </c>
      <c r="AS236" s="11">
        <f t="shared" si="1"/>
        <v>0.4647</v>
      </c>
      <c r="AT236" s="11">
        <f t="shared" si="1"/>
        <v>0.52629999999999999</v>
      </c>
      <c r="AU236" s="11">
        <f t="shared" si="1"/>
        <v>4.0800000000000003E-3</v>
      </c>
      <c r="AV236" s="11">
        <f t="shared" si="1"/>
        <v>4.2970000000000005E-3</v>
      </c>
      <c r="AW236" s="11">
        <f t="shared" si="1"/>
        <v>3.0275E-2</v>
      </c>
      <c r="AX236" s="11">
        <f t="shared" si="1"/>
        <v>1.6126000000000001E-2</v>
      </c>
      <c r="AY236" s="11">
        <f t="shared" si="1"/>
        <v>1.9384999999999999E-2</v>
      </c>
      <c r="AZ236" s="11">
        <f t="shared" si="1"/>
        <v>1.5023000000000002E-2</v>
      </c>
      <c r="BA236" s="11">
        <f t="shared" si="1"/>
        <v>7.195E-2</v>
      </c>
      <c r="BB236" s="11">
        <f t="shared" si="1"/>
        <v>5.5968999999999998E-2</v>
      </c>
      <c r="BC236" s="11">
        <f t="shared" si="1"/>
        <v>0.23653999999999997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T173"/>
  <sheetViews>
    <sheetView tabSelected="1" zoomScale="80" zoomScaleNormal="80" workbookViewId="0">
      <pane xSplit="5" ySplit="1" topLeftCell="DP2" activePane="bottomRight" state="frozen"/>
      <selection pane="topRight" activeCell="F1" sqref="F1"/>
      <selection pane="bottomLeft" activeCell="A2" sqref="A2"/>
      <selection pane="bottomRight" activeCell="EG18" sqref="EG18"/>
    </sheetView>
  </sheetViews>
  <sheetFormatPr defaultColWidth="8.7109375" defaultRowHeight="15.75" x14ac:dyDescent="0.25"/>
  <cols>
    <col min="1" max="1" width="16.85546875" style="7" customWidth="1"/>
    <col min="2" max="2" width="22.42578125" style="12" customWidth="1"/>
    <col min="3" max="3" width="8.7109375" style="7"/>
    <col min="4" max="52" width="8.7109375" style="8"/>
    <col min="54" max="55" width="9.140625" customWidth="1"/>
    <col min="57" max="68" width="9.140625" style="13" customWidth="1"/>
    <col min="70" max="70" width="9.140625" style="13" customWidth="1"/>
    <col min="72" max="72" width="9.140625" style="13" customWidth="1"/>
    <col min="74" max="74" width="9.140625" style="13" customWidth="1"/>
    <col min="76" max="76" width="9.140625" style="13" customWidth="1"/>
    <col min="102" max="102" width="8.7109375" style="14"/>
    <col min="103" max="103" width="14.5703125" style="14" customWidth="1"/>
    <col min="104" max="104" width="13.5703125" style="14" customWidth="1"/>
    <col min="105" max="105" width="12.85546875" style="14" customWidth="1"/>
    <col min="106" max="106" width="16.7109375" style="14" customWidth="1"/>
    <col min="107" max="107" width="11.5703125" style="14" customWidth="1"/>
    <col min="108" max="108" width="12.7109375" style="14" customWidth="1"/>
    <col min="109" max="150" width="8.7109375" style="14"/>
    <col min="1023" max="1024" width="11.5703125" customWidth="1"/>
  </cols>
  <sheetData>
    <row r="1" spans="1:150" s="9" customFormat="1" x14ac:dyDescent="0.25">
      <c r="A1" s="7" t="s">
        <v>1</v>
      </c>
      <c r="B1" s="12" t="s">
        <v>11386</v>
      </c>
      <c r="C1" s="7" t="s">
        <v>11387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15" t="s">
        <v>10</v>
      </c>
      <c r="J1" s="7" t="s">
        <v>11</v>
      </c>
      <c r="K1" s="7" t="s">
        <v>12</v>
      </c>
      <c r="L1" s="15" t="s">
        <v>13</v>
      </c>
      <c r="M1" s="7" t="s">
        <v>14</v>
      </c>
      <c r="N1" s="15" t="s">
        <v>15</v>
      </c>
      <c r="O1" s="7" t="s">
        <v>16</v>
      </c>
      <c r="P1" s="7" t="s">
        <v>17</v>
      </c>
      <c r="Q1" s="7" t="s">
        <v>18</v>
      </c>
      <c r="R1" s="15" t="s">
        <v>19</v>
      </c>
      <c r="S1" s="15" t="s">
        <v>20</v>
      </c>
      <c r="T1" s="7" t="s">
        <v>21</v>
      </c>
      <c r="U1" s="7" t="s">
        <v>22</v>
      </c>
      <c r="V1" s="15" t="s">
        <v>23</v>
      </c>
      <c r="W1" s="7" t="s">
        <v>25</v>
      </c>
      <c r="X1" s="15" t="s">
        <v>26</v>
      </c>
      <c r="Y1" s="7" t="s">
        <v>27</v>
      </c>
      <c r="Z1" s="7" t="s">
        <v>28</v>
      </c>
      <c r="AA1" s="15" t="s">
        <v>29</v>
      </c>
      <c r="AB1" s="7" t="s">
        <v>30</v>
      </c>
      <c r="AC1" s="15" t="s">
        <v>31</v>
      </c>
      <c r="AD1" s="7" t="s">
        <v>32</v>
      </c>
      <c r="AE1" s="7" t="s">
        <v>33</v>
      </c>
      <c r="AF1" s="15" t="s">
        <v>34</v>
      </c>
      <c r="AG1" s="15" t="s">
        <v>35</v>
      </c>
      <c r="AH1" s="7" t="s">
        <v>36</v>
      </c>
      <c r="AI1" s="15" t="s">
        <v>37</v>
      </c>
      <c r="AJ1" s="7" t="s">
        <v>38</v>
      </c>
      <c r="AK1" s="7" t="s">
        <v>39</v>
      </c>
      <c r="AL1" s="7" t="s">
        <v>40</v>
      </c>
      <c r="AM1" s="15" t="s">
        <v>41</v>
      </c>
      <c r="AN1" s="7" t="s">
        <v>42</v>
      </c>
      <c r="AO1" s="7" t="s">
        <v>43</v>
      </c>
      <c r="AP1" s="15" t="s">
        <v>44</v>
      </c>
      <c r="AQ1" s="7" t="s">
        <v>45</v>
      </c>
      <c r="AR1" s="15" t="s">
        <v>46</v>
      </c>
      <c r="AS1" s="7" t="s">
        <v>47</v>
      </c>
      <c r="AT1" s="15" t="s">
        <v>48</v>
      </c>
      <c r="AU1" s="7" t="s">
        <v>49</v>
      </c>
      <c r="AV1" s="7" t="s">
        <v>50</v>
      </c>
      <c r="AW1" s="15" t="s">
        <v>51</v>
      </c>
      <c r="AX1" s="7" t="s">
        <v>52</v>
      </c>
      <c r="AY1" s="15" t="s">
        <v>53</v>
      </c>
      <c r="AZ1" s="7" t="s">
        <v>54</v>
      </c>
      <c r="BD1" s="7" t="s">
        <v>5</v>
      </c>
      <c r="BE1" s="16" t="s">
        <v>6</v>
      </c>
      <c r="BF1" s="16" t="s">
        <v>7</v>
      </c>
      <c r="BG1" s="16" t="s">
        <v>8</v>
      </c>
      <c r="BH1" s="16" t="s">
        <v>9</v>
      </c>
      <c r="BI1" s="17" t="s">
        <v>10</v>
      </c>
      <c r="BJ1" s="16" t="s">
        <v>11</v>
      </c>
      <c r="BK1" s="16" t="s">
        <v>12</v>
      </c>
      <c r="BL1" s="17" t="s">
        <v>13</v>
      </c>
      <c r="BM1" s="16" t="s">
        <v>14</v>
      </c>
      <c r="BN1" s="17" t="s">
        <v>15</v>
      </c>
      <c r="BO1" s="16" t="s">
        <v>16</v>
      </c>
      <c r="BP1" s="16" t="s">
        <v>17</v>
      </c>
      <c r="BQ1" s="7" t="s">
        <v>18</v>
      </c>
      <c r="BR1" s="17" t="s">
        <v>19</v>
      </c>
      <c r="BS1" s="15" t="s">
        <v>20</v>
      </c>
      <c r="BT1" s="16" t="s">
        <v>21</v>
      </c>
      <c r="BU1" s="7" t="s">
        <v>22</v>
      </c>
      <c r="BV1" s="17" t="s">
        <v>23</v>
      </c>
      <c r="BW1" s="7" t="s">
        <v>25</v>
      </c>
      <c r="BX1" s="17" t="s">
        <v>26</v>
      </c>
      <c r="BY1" s="7" t="s">
        <v>27</v>
      </c>
      <c r="BZ1" s="7" t="s">
        <v>28</v>
      </c>
      <c r="CA1" s="15" t="s">
        <v>29</v>
      </c>
      <c r="CB1" s="7" t="s">
        <v>30</v>
      </c>
      <c r="CC1" s="15" t="s">
        <v>31</v>
      </c>
      <c r="CD1" s="7" t="s">
        <v>32</v>
      </c>
      <c r="CE1" s="7" t="s">
        <v>36</v>
      </c>
      <c r="CF1" s="15" t="s">
        <v>37</v>
      </c>
      <c r="CG1" s="7" t="s">
        <v>38</v>
      </c>
      <c r="CH1" s="7" t="s">
        <v>39</v>
      </c>
      <c r="CI1" s="7" t="s">
        <v>40</v>
      </c>
      <c r="CJ1" s="15" t="s">
        <v>41</v>
      </c>
      <c r="CK1" s="7" t="s">
        <v>42</v>
      </c>
      <c r="CL1" s="7" t="s">
        <v>43</v>
      </c>
      <c r="CM1" s="15" t="s">
        <v>44</v>
      </c>
      <c r="CN1" s="7" t="s">
        <v>45</v>
      </c>
      <c r="CO1" s="15" t="s">
        <v>46</v>
      </c>
      <c r="CP1" s="7" t="s">
        <v>47</v>
      </c>
      <c r="CQ1" s="15" t="s">
        <v>48</v>
      </c>
      <c r="CR1" s="7" t="s">
        <v>49</v>
      </c>
      <c r="CS1" s="7" t="s">
        <v>50</v>
      </c>
      <c r="CT1" s="15" t="s">
        <v>51</v>
      </c>
      <c r="CU1" s="7" t="s">
        <v>52</v>
      </c>
      <c r="CV1" s="15" t="s">
        <v>53</v>
      </c>
      <c r="CW1" s="7" t="s">
        <v>54</v>
      </c>
      <c r="CX1" s="18" t="s">
        <v>5</v>
      </c>
      <c r="CY1" s="18" t="s">
        <v>6</v>
      </c>
      <c r="CZ1" s="18" t="s">
        <v>7</v>
      </c>
      <c r="DA1" s="18" t="s">
        <v>8</v>
      </c>
      <c r="DB1" s="18" t="s">
        <v>9</v>
      </c>
      <c r="DC1" s="19" t="s">
        <v>10</v>
      </c>
      <c r="DD1" s="18" t="s">
        <v>11</v>
      </c>
      <c r="DE1" s="18" t="s">
        <v>12</v>
      </c>
      <c r="DF1" s="19" t="s">
        <v>13</v>
      </c>
      <c r="DG1" s="18" t="s">
        <v>14</v>
      </c>
      <c r="DH1" s="19" t="s">
        <v>15</v>
      </c>
      <c r="DI1" s="18" t="s">
        <v>16</v>
      </c>
      <c r="DJ1" s="18" t="s">
        <v>17</v>
      </c>
      <c r="DK1" s="18" t="s">
        <v>18</v>
      </c>
      <c r="DL1" s="19" t="s">
        <v>19</v>
      </c>
      <c r="DM1" s="19" t="s">
        <v>20</v>
      </c>
      <c r="DN1" s="18" t="s">
        <v>21</v>
      </c>
      <c r="DO1" s="18" t="s">
        <v>22</v>
      </c>
      <c r="DP1" s="19" t="s">
        <v>23</v>
      </c>
      <c r="DQ1" s="18" t="s">
        <v>25</v>
      </c>
      <c r="DR1" s="19" t="s">
        <v>26</v>
      </c>
      <c r="DS1" s="18" t="s">
        <v>27</v>
      </c>
      <c r="DT1" s="18" t="s">
        <v>28</v>
      </c>
      <c r="DU1" s="19" t="s">
        <v>29</v>
      </c>
      <c r="DV1" s="18" t="s">
        <v>30</v>
      </c>
      <c r="DW1" s="19" t="s">
        <v>31</v>
      </c>
      <c r="DX1" s="18" t="s">
        <v>32</v>
      </c>
      <c r="DY1" s="18" t="s">
        <v>33</v>
      </c>
      <c r="DZ1" s="19" t="s">
        <v>34</v>
      </c>
      <c r="EA1" s="19" t="s">
        <v>35</v>
      </c>
      <c r="EB1" s="18" t="s">
        <v>36</v>
      </c>
      <c r="EC1" s="19" t="s">
        <v>37</v>
      </c>
      <c r="ED1" s="18" t="s">
        <v>38</v>
      </c>
      <c r="EE1" s="18" t="s">
        <v>39</v>
      </c>
      <c r="EF1" s="18" t="s">
        <v>40</v>
      </c>
      <c r="EG1" s="19" t="s">
        <v>41</v>
      </c>
      <c r="EH1" s="18" t="s">
        <v>42</v>
      </c>
      <c r="EI1" s="18" t="s">
        <v>43</v>
      </c>
      <c r="EJ1" s="19" t="s">
        <v>44</v>
      </c>
      <c r="EK1" s="18" t="s">
        <v>45</v>
      </c>
      <c r="EL1" s="19" t="s">
        <v>46</v>
      </c>
      <c r="EM1" s="18" t="s">
        <v>47</v>
      </c>
      <c r="EN1" s="19" t="s">
        <v>48</v>
      </c>
      <c r="EO1" s="18" t="s">
        <v>49</v>
      </c>
      <c r="EP1" s="18" t="s">
        <v>50</v>
      </c>
      <c r="EQ1" s="19" t="s">
        <v>51</v>
      </c>
      <c r="ER1" s="18" t="s">
        <v>52</v>
      </c>
      <c r="ES1" s="19" t="s">
        <v>53</v>
      </c>
      <c r="ET1" s="18" t="s">
        <v>54</v>
      </c>
    </row>
    <row r="2" spans="1:150" ht="15" x14ac:dyDescent="0.25">
      <c r="A2" s="7" t="s">
        <v>110</v>
      </c>
      <c r="B2" s="7" t="s">
        <v>11388</v>
      </c>
      <c r="C2" s="20">
        <v>604.86739327883697</v>
      </c>
      <c r="D2" s="8">
        <v>0.31</v>
      </c>
      <c r="E2" s="8">
        <v>305.39999999999998</v>
      </c>
      <c r="F2" s="8">
        <v>10950</v>
      </c>
      <c r="G2" s="8">
        <v>44.21</v>
      </c>
      <c r="H2" s="8">
        <v>2974</v>
      </c>
      <c r="I2" s="8">
        <v>509.1</v>
      </c>
      <c r="J2" s="8">
        <v>517</v>
      </c>
      <c r="K2" s="8">
        <v>154.19999999999999</v>
      </c>
      <c r="L2" s="8">
        <v>10.95</v>
      </c>
      <c r="M2" s="8">
        <v>3.33</v>
      </c>
      <c r="N2" s="8">
        <v>3.34</v>
      </c>
      <c r="O2" s="8">
        <v>39.76</v>
      </c>
      <c r="P2" s="8">
        <v>10.18</v>
      </c>
      <c r="Q2" s="8">
        <v>0.46</v>
      </c>
      <c r="R2" s="8">
        <v>1.65</v>
      </c>
      <c r="S2" s="8">
        <v>0.23</v>
      </c>
      <c r="T2" s="8">
        <v>7.02</v>
      </c>
      <c r="U2" s="8">
        <v>0.23</v>
      </c>
      <c r="V2" s="8">
        <v>8.08</v>
      </c>
      <c r="W2" s="8">
        <v>0.88</v>
      </c>
      <c r="X2" s="8">
        <v>94.12</v>
      </c>
      <c r="Y2" s="8">
        <v>3.83</v>
      </c>
      <c r="Z2" s="8">
        <v>-0.01</v>
      </c>
      <c r="AA2" s="8">
        <v>0.51</v>
      </c>
      <c r="AB2" s="8">
        <v>0.52</v>
      </c>
      <c r="AC2" s="8">
        <v>-0.03</v>
      </c>
      <c r="AD2" s="8">
        <v>-0.05</v>
      </c>
      <c r="AE2" s="8">
        <v>0.03</v>
      </c>
      <c r="AF2" s="8">
        <v>0.01</v>
      </c>
      <c r="AG2" s="8">
        <v>0</v>
      </c>
      <c r="AH2" s="8">
        <v>-0.02</v>
      </c>
      <c r="AI2" s="8">
        <v>0.01</v>
      </c>
      <c r="AJ2" s="8">
        <v>-0.04</v>
      </c>
      <c r="AK2" s="8">
        <v>0.04</v>
      </c>
      <c r="AL2" s="8">
        <v>0.14000000000000001</v>
      </c>
      <c r="AM2" s="8">
        <v>0.14000000000000001</v>
      </c>
      <c r="AN2" s="8">
        <v>0.12</v>
      </c>
      <c r="AO2" s="8">
        <v>0.1</v>
      </c>
      <c r="AP2" s="8">
        <v>0.06</v>
      </c>
      <c r="AQ2" s="8">
        <v>0.06</v>
      </c>
      <c r="AR2" s="8">
        <v>0</v>
      </c>
      <c r="AS2" s="8">
        <v>0</v>
      </c>
      <c r="AT2" s="8">
        <v>0</v>
      </c>
      <c r="AU2" s="8">
        <v>-0.01</v>
      </c>
      <c r="AV2" s="8">
        <v>0</v>
      </c>
      <c r="AW2" s="8">
        <v>0</v>
      </c>
      <c r="AX2" s="8">
        <v>0</v>
      </c>
      <c r="AY2" s="8">
        <v>0.01</v>
      </c>
      <c r="AZ2" s="8">
        <v>-0.09</v>
      </c>
      <c r="BD2" s="21">
        <f t="shared" ref="BD2:BM7" si="0">D2*10</f>
        <v>3.1</v>
      </c>
      <c r="BE2" s="22">
        <f t="shared" si="0"/>
        <v>3054</v>
      </c>
      <c r="BF2" s="22">
        <f t="shared" si="0"/>
        <v>109500</v>
      </c>
      <c r="BG2" s="22">
        <f t="shared" si="0"/>
        <v>442.1</v>
      </c>
      <c r="BH2" s="22">
        <f t="shared" si="0"/>
        <v>29740</v>
      </c>
      <c r="BI2" s="22">
        <f t="shared" si="0"/>
        <v>5091</v>
      </c>
      <c r="BJ2" s="22">
        <f t="shared" si="0"/>
        <v>5170</v>
      </c>
      <c r="BK2" s="22">
        <f t="shared" si="0"/>
        <v>1542</v>
      </c>
      <c r="BL2" s="22">
        <f t="shared" si="0"/>
        <v>109.5</v>
      </c>
      <c r="BM2" s="22">
        <f t="shared" si="0"/>
        <v>33.299999999999997</v>
      </c>
      <c r="BN2" s="22">
        <f t="shared" ref="BN2:BW7" si="1">N2*10</f>
        <v>33.4</v>
      </c>
      <c r="BO2" s="22">
        <f t="shared" si="1"/>
        <v>397.59999999999997</v>
      </c>
      <c r="BP2" s="22">
        <f t="shared" si="1"/>
        <v>101.8</v>
      </c>
      <c r="BQ2" s="21">
        <f t="shared" si="1"/>
        <v>4.6000000000000005</v>
      </c>
      <c r="BR2" s="22">
        <f t="shared" si="1"/>
        <v>16.5</v>
      </c>
      <c r="BS2" s="21">
        <f t="shared" si="1"/>
        <v>2.3000000000000003</v>
      </c>
      <c r="BT2" s="22">
        <f t="shared" si="1"/>
        <v>70.199999999999989</v>
      </c>
      <c r="BU2" s="21">
        <f t="shared" si="1"/>
        <v>2.3000000000000003</v>
      </c>
      <c r="BV2" s="22">
        <f t="shared" si="1"/>
        <v>80.8</v>
      </c>
      <c r="BW2" s="21">
        <f t="shared" si="1"/>
        <v>8.8000000000000007</v>
      </c>
      <c r="BX2" s="22">
        <f t="shared" ref="BX2:CG7" si="2">X2*10</f>
        <v>941.2</v>
      </c>
      <c r="BY2" s="21">
        <f t="shared" si="2"/>
        <v>38.299999999999997</v>
      </c>
      <c r="BZ2" s="21"/>
      <c r="CA2" s="21">
        <f t="shared" ref="CA2:CA33" si="3">AA2*10</f>
        <v>5.0999999999999996</v>
      </c>
      <c r="CB2" s="21">
        <f t="shared" ref="CB2:CB33" si="4">AB2*10</f>
        <v>5.2</v>
      </c>
      <c r="CC2" s="21"/>
      <c r="CD2" s="21"/>
      <c r="CE2" s="21"/>
      <c r="CF2" s="21">
        <f>AI2*10</f>
        <v>0.1</v>
      </c>
      <c r="CG2" s="21"/>
      <c r="CH2" s="21">
        <f t="shared" ref="CH2:CQ5" si="5">AK2*10</f>
        <v>0.4</v>
      </c>
      <c r="CI2" s="21">
        <f t="shared" si="5"/>
        <v>1.4000000000000001</v>
      </c>
      <c r="CJ2" s="21">
        <f t="shared" si="5"/>
        <v>1.4000000000000001</v>
      </c>
      <c r="CK2" s="21">
        <f t="shared" si="5"/>
        <v>1.2</v>
      </c>
      <c r="CL2" s="21">
        <f t="shared" si="5"/>
        <v>1</v>
      </c>
      <c r="CM2" s="21">
        <f t="shared" si="5"/>
        <v>0.6</v>
      </c>
      <c r="CN2" s="21">
        <f t="shared" si="5"/>
        <v>0.6</v>
      </c>
      <c r="CO2" s="21">
        <f t="shared" si="5"/>
        <v>0</v>
      </c>
      <c r="CP2" s="21">
        <f t="shared" si="5"/>
        <v>0</v>
      </c>
      <c r="CQ2" s="21">
        <f t="shared" si="5"/>
        <v>0</v>
      </c>
      <c r="CR2" s="21"/>
      <c r="CS2" s="21">
        <f t="shared" ref="CS2:CS33" si="6">AV2*10</f>
        <v>0</v>
      </c>
      <c r="CT2" s="21">
        <f t="shared" ref="CT2:CT33" si="7">AW2*10</f>
        <v>0</v>
      </c>
      <c r="CU2" s="21">
        <f t="shared" ref="CU2:CU33" si="8">AX2*10</f>
        <v>0</v>
      </c>
      <c r="CV2" s="21">
        <f t="shared" ref="CV2:CV33" si="9">AY2*10</f>
        <v>0.1</v>
      </c>
      <c r="CW2" s="21"/>
      <c r="CX2" s="23">
        <f t="shared" ref="CX2:CX13" si="10">C2*BD2/1000</f>
        <v>1.8750889191643947</v>
      </c>
      <c r="CY2" s="23">
        <f t="shared" ref="CY2:CY13" si="11">BE2*C2/1000</f>
        <v>1847.2650190735681</v>
      </c>
      <c r="CZ2" s="23">
        <f t="shared" ref="CZ2:CZ13" si="12">C2*BF2/1000</f>
        <v>66232.979564032648</v>
      </c>
      <c r="DA2" s="23">
        <f t="shared" ref="DA2:DA13" si="13">C2*BG2/1000</f>
        <v>267.41187456857386</v>
      </c>
      <c r="DB2" s="23">
        <f t="shared" ref="DB2:DB13" si="14">C2*BH2/1000</f>
        <v>17988.756276112614</v>
      </c>
      <c r="DC2" s="23">
        <f t="shared" ref="DC2:DC13" si="15">C2*BI2/1000</f>
        <v>3079.3798991825588</v>
      </c>
      <c r="DD2" s="23">
        <f t="shared" ref="DD2:DD13" si="16">C2*BJ2/1000</f>
        <v>3127.1644232515869</v>
      </c>
      <c r="DE2" s="23">
        <f t="shared" ref="DE2:DE13" si="17">C2*BK2/1000</f>
        <v>932.7055204359666</v>
      </c>
      <c r="DF2" s="23">
        <f t="shared" ref="DF2:DF13" si="18">C2*BL2/1000</f>
        <v>66.232979564032647</v>
      </c>
      <c r="DG2" s="23">
        <f t="shared" ref="DG2:DG13" si="19">C2*BM2/1000</f>
        <v>20.142084196185269</v>
      </c>
      <c r="DH2" s="23">
        <f t="shared" ref="DH2:DH13" si="20">C2*BN2/1000</f>
        <v>20.202570935513155</v>
      </c>
      <c r="DI2" s="23">
        <f t="shared" ref="DI2:DI13" si="21">C2*BO2/1000</f>
        <v>240.49527556766554</v>
      </c>
      <c r="DJ2" s="23">
        <f t="shared" ref="DJ2:DJ13" si="22">C2*BP2/1000</f>
        <v>61.575500635785602</v>
      </c>
      <c r="DK2" s="23">
        <f t="shared" ref="DK2:DK13" si="23">C2*BQ2/1000</f>
        <v>2.7823900090826506</v>
      </c>
      <c r="DL2" s="23">
        <f t="shared" ref="DL2:DL13" si="24">C2*BR2/1000</f>
        <v>9.9803119891008105</v>
      </c>
      <c r="DM2" s="23">
        <f t="shared" ref="DM2:DM13" si="25">C2*BS2/1000</f>
        <v>1.3911950045413253</v>
      </c>
      <c r="DN2" s="23">
        <f t="shared" ref="DN2:DN13" si="26">C2*BT2/1000</f>
        <v>42.461691008174348</v>
      </c>
      <c r="DO2" s="23">
        <f t="shared" ref="DO2:DO13" si="27">C2*BU2/1000</f>
        <v>1.3911950045413253</v>
      </c>
      <c r="DP2" s="23">
        <f t="shared" ref="DP2:DP13" si="28">C2*BV2/1000</f>
        <v>48.873285376930028</v>
      </c>
      <c r="DQ2" s="23">
        <f t="shared" ref="DQ2:DQ13" si="29">C2*BW2/1000</f>
        <v>5.3228330608537657</v>
      </c>
      <c r="DR2" s="23">
        <f t="shared" ref="DR2:DR13" si="30">C2*BX2/1000</f>
        <v>569.30119055404145</v>
      </c>
      <c r="DS2" s="23">
        <f t="shared" ref="DS2:DS13" si="31">C2*BY2/1000</f>
        <v>23.166421162579457</v>
      </c>
      <c r="DT2" s="23">
        <f t="shared" ref="DT2:DT13" si="32">C2*BZ2/1000</f>
        <v>0</v>
      </c>
      <c r="DU2" s="23">
        <f t="shared" ref="DU2:DU13" si="33">C2*CA2/1000</f>
        <v>3.0848237057220684</v>
      </c>
      <c r="DV2" s="23">
        <f t="shared" ref="DV2:DV13" si="34">C2*CB2/1000</f>
        <v>3.1453104450499523</v>
      </c>
      <c r="DW2" s="23">
        <f t="shared" ref="DW2:DW13" si="35">C2*CC2/1000</f>
        <v>0</v>
      </c>
      <c r="DX2" s="23">
        <f t="shared" ref="DX2:DX13" si="36">C2*CD2/1000</f>
        <v>0</v>
      </c>
      <c r="DY2" s="23">
        <f t="shared" ref="DY2:DY13" si="37">C2*CC2/1000</f>
        <v>0</v>
      </c>
      <c r="DZ2" s="23">
        <f t="shared" ref="DZ2:DZ13" si="38">C2*CC2/1000</f>
        <v>0</v>
      </c>
      <c r="EA2" s="23">
        <f t="shared" ref="EA2:EA13" si="39">C2*CD2/1000</f>
        <v>0</v>
      </c>
      <c r="EB2" s="23">
        <f t="shared" ref="EB2:EB13" si="40">C2*CE2/1000</f>
        <v>0</v>
      </c>
      <c r="EC2" s="23">
        <f t="shared" ref="EC2:EC13" si="41">C2*CF2/1000</f>
        <v>6.0486739327883697E-2</v>
      </c>
      <c r="ED2" s="23">
        <f t="shared" ref="ED2:ED13" si="42">C2*CG2/1000</f>
        <v>0</v>
      </c>
      <c r="EE2" s="23">
        <f t="shared" ref="EE2:EE13" si="43">C2*CH2/1000</f>
        <v>0.24194695731153479</v>
      </c>
      <c r="EF2" s="23">
        <f t="shared" ref="EF2:EF13" si="44">C2*CI2/1000</f>
        <v>0.84681435059037191</v>
      </c>
      <c r="EG2" s="23">
        <f t="shared" ref="EG2:EG13" si="45">C2*CJ2/1000</f>
        <v>0.84681435059037191</v>
      </c>
      <c r="EH2" s="23">
        <f t="shared" ref="EH2:EH13" si="46">C2*CK2/1000</f>
        <v>0.72584087193460434</v>
      </c>
      <c r="EI2" s="23">
        <f t="shared" ref="EI2:EI13" si="47">C2*CL2/1000</f>
        <v>0.60486739327883698</v>
      </c>
      <c r="EJ2" s="23">
        <f t="shared" ref="EJ2:EJ13" si="48">C2*CM2/1000</f>
        <v>0.36292043596730217</v>
      </c>
      <c r="EK2" s="23">
        <f t="shared" ref="EK2:EK13" si="49">C2*CN2/1000</f>
        <v>0.36292043596730217</v>
      </c>
      <c r="EL2" s="23">
        <f t="shared" ref="EL2:EL13" si="50">C2*CO2/1000</f>
        <v>0</v>
      </c>
      <c r="EM2" s="23">
        <f t="shared" ref="EM2:EM13" si="51">C2*CP2/1000</f>
        <v>0</v>
      </c>
      <c r="EN2" s="23">
        <f t="shared" ref="EN2:EN13" si="52">C2*CQ2/1000</f>
        <v>0</v>
      </c>
      <c r="EO2" s="23">
        <f t="shared" ref="EO2:EO13" si="53">C2*CR2/1000</f>
        <v>0</v>
      </c>
      <c r="EP2" s="23">
        <f t="shared" ref="EP2:EP13" si="54">C2*CS2/1000</f>
        <v>0</v>
      </c>
      <c r="EQ2" s="23">
        <f t="shared" ref="EQ2:EQ13" si="55">C2*CT2/1000</f>
        <v>0</v>
      </c>
      <c r="ER2" s="23">
        <f t="shared" ref="ER2:ER13" si="56">C2*CU2/1000</f>
        <v>0</v>
      </c>
      <c r="ES2" s="23">
        <f t="shared" ref="ES2:ES13" si="57">C2*CV2/1000</f>
        <v>6.0486739327883697E-2</v>
      </c>
      <c r="ET2" s="23">
        <f t="shared" ref="ET2:ET13" si="58">C2*CW2/1000</f>
        <v>0</v>
      </c>
    </row>
    <row r="3" spans="1:150" ht="15" x14ac:dyDescent="0.25">
      <c r="A3" s="7" t="s">
        <v>110</v>
      </c>
      <c r="B3" s="7" t="s">
        <v>11388</v>
      </c>
      <c r="C3" s="20">
        <v>604.86739327883697</v>
      </c>
      <c r="D3" s="8">
        <v>0.33</v>
      </c>
      <c r="E3" s="8">
        <v>314</v>
      </c>
      <c r="F3" s="8">
        <v>11160</v>
      </c>
      <c r="G3" s="8">
        <v>39.06</v>
      </c>
      <c r="H3" s="8">
        <v>3047</v>
      </c>
      <c r="I3" s="8">
        <v>525</v>
      </c>
      <c r="J3" s="8">
        <v>529.70000000000005</v>
      </c>
      <c r="K3" s="8">
        <v>159.69999999999999</v>
      </c>
      <c r="L3" s="8">
        <v>11.77</v>
      </c>
      <c r="M3" s="8">
        <v>3.34</v>
      </c>
      <c r="N3" s="8">
        <v>3.2</v>
      </c>
      <c r="O3" s="8">
        <v>41.66</v>
      </c>
      <c r="P3" s="8">
        <v>10.39</v>
      </c>
      <c r="Q3" s="8">
        <v>0.52</v>
      </c>
      <c r="R3" s="8">
        <v>1.43</v>
      </c>
      <c r="S3" s="8">
        <v>0.16</v>
      </c>
      <c r="T3" s="8">
        <v>7.26</v>
      </c>
      <c r="U3" s="8">
        <v>0.1</v>
      </c>
      <c r="V3" s="8">
        <v>8.0399999999999991</v>
      </c>
      <c r="W3" s="8">
        <v>1.75</v>
      </c>
      <c r="X3" s="8">
        <v>97.33</v>
      </c>
      <c r="Y3" s="8">
        <v>4.2300000000000004</v>
      </c>
      <c r="Z3" s="8">
        <v>-0.02</v>
      </c>
      <c r="AA3" s="8">
        <v>0.53</v>
      </c>
      <c r="AB3" s="8">
        <v>0.51</v>
      </c>
      <c r="AC3" s="8">
        <v>-0.03</v>
      </c>
      <c r="AD3" s="8">
        <v>-0.06</v>
      </c>
      <c r="AE3" s="8">
        <v>0.13</v>
      </c>
      <c r="AF3" s="8">
        <v>0.01</v>
      </c>
      <c r="AG3" s="8">
        <v>-0.01</v>
      </c>
      <c r="AH3" s="8">
        <v>-0.03</v>
      </c>
      <c r="AI3" s="8">
        <v>-0.06</v>
      </c>
      <c r="AJ3" s="8">
        <v>-0.03</v>
      </c>
      <c r="AK3" s="8">
        <v>0.05</v>
      </c>
      <c r="AL3" s="8">
        <v>0.13</v>
      </c>
      <c r="AM3" s="8">
        <v>0.15</v>
      </c>
      <c r="AN3" s="8">
        <v>0.13</v>
      </c>
      <c r="AO3" s="8">
        <v>0.08</v>
      </c>
      <c r="AP3" s="8">
        <v>0.05</v>
      </c>
      <c r="AQ3" s="8">
        <v>0.04</v>
      </c>
      <c r="AR3" s="8">
        <v>0</v>
      </c>
      <c r="AS3" s="8">
        <v>0</v>
      </c>
      <c r="AT3" s="8">
        <v>0</v>
      </c>
      <c r="AU3" s="8">
        <v>-0.01</v>
      </c>
      <c r="AV3" s="8">
        <v>0</v>
      </c>
      <c r="AW3" s="8">
        <v>0</v>
      </c>
      <c r="AX3" s="8">
        <v>0</v>
      </c>
      <c r="AY3" s="8">
        <v>0</v>
      </c>
      <c r="AZ3" s="8">
        <v>-0.1</v>
      </c>
      <c r="BD3" s="21">
        <f t="shared" si="0"/>
        <v>3.3000000000000003</v>
      </c>
      <c r="BE3" s="22">
        <f t="shared" si="0"/>
        <v>3140</v>
      </c>
      <c r="BF3" s="22">
        <f t="shared" si="0"/>
        <v>111600</v>
      </c>
      <c r="BG3" s="22">
        <f t="shared" si="0"/>
        <v>390.6</v>
      </c>
      <c r="BH3" s="22">
        <f t="shared" si="0"/>
        <v>30470</v>
      </c>
      <c r="BI3" s="22">
        <f t="shared" si="0"/>
        <v>5250</v>
      </c>
      <c r="BJ3" s="22">
        <f t="shared" si="0"/>
        <v>5297</v>
      </c>
      <c r="BK3" s="22">
        <f t="shared" si="0"/>
        <v>1597</v>
      </c>
      <c r="BL3" s="22">
        <f t="shared" si="0"/>
        <v>117.69999999999999</v>
      </c>
      <c r="BM3" s="22">
        <f t="shared" si="0"/>
        <v>33.4</v>
      </c>
      <c r="BN3" s="22">
        <f t="shared" si="1"/>
        <v>32</v>
      </c>
      <c r="BO3" s="22">
        <f t="shared" si="1"/>
        <v>416.59999999999997</v>
      </c>
      <c r="BP3" s="22">
        <f t="shared" si="1"/>
        <v>103.9</v>
      </c>
      <c r="BQ3" s="21">
        <f t="shared" si="1"/>
        <v>5.2</v>
      </c>
      <c r="BR3" s="22">
        <f t="shared" si="1"/>
        <v>14.299999999999999</v>
      </c>
      <c r="BS3" s="21">
        <f t="shared" si="1"/>
        <v>1.6</v>
      </c>
      <c r="BT3" s="22">
        <f t="shared" si="1"/>
        <v>72.599999999999994</v>
      </c>
      <c r="BU3" s="21">
        <f t="shared" si="1"/>
        <v>1</v>
      </c>
      <c r="BV3" s="22">
        <f t="shared" si="1"/>
        <v>80.399999999999991</v>
      </c>
      <c r="BW3" s="21">
        <f t="shared" si="1"/>
        <v>17.5</v>
      </c>
      <c r="BX3" s="22">
        <f t="shared" si="2"/>
        <v>973.3</v>
      </c>
      <c r="BY3" s="21">
        <f t="shared" si="2"/>
        <v>42.300000000000004</v>
      </c>
      <c r="BZ3" s="21"/>
      <c r="CA3" s="21">
        <f t="shared" si="3"/>
        <v>5.3000000000000007</v>
      </c>
      <c r="CB3" s="21">
        <f t="shared" si="4"/>
        <v>5.0999999999999996</v>
      </c>
      <c r="CC3" s="21"/>
      <c r="CD3" s="21"/>
      <c r="CE3" s="21"/>
      <c r="CF3" s="21"/>
      <c r="CG3" s="21"/>
      <c r="CH3" s="21">
        <f t="shared" si="5"/>
        <v>0.5</v>
      </c>
      <c r="CI3" s="21">
        <f t="shared" si="5"/>
        <v>1.3</v>
      </c>
      <c r="CJ3" s="21">
        <f t="shared" si="5"/>
        <v>1.5</v>
      </c>
      <c r="CK3" s="21">
        <f t="shared" si="5"/>
        <v>1.3</v>
      </c>
      <c r="CL3" s="21">
        <f t="shared" si="5"/>
        <v>0.8</v>
      </c>
      <c r="CM3" s="21">
        <f t="shared" si="5"/>
        <v>0.5</v>
      </c>
      <c r="CN3" s="21">
        <f t="shared" si="5"/>
        <v>0.4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/>
      <c r="CS3" s="21">
        <f t="shared" si="6"/>
        <v>0</v>
      </c>
      <c r="CT3" s="21">
        <f t="shared" si="7"/>
        <v>0</v>
      </c>
      <c r="CU3" s="21">
        <f t="shared" si="8"/>
        <v>0</v>
      </c>
      <c r="CV3" s="21">
        <f t="shared" si="9"/>
        <v>0</v>
      </c>
      <c r="CW3" s="21"/>
      <c r="CX3" s="23">
        <f t="shared" si="10"/>
        <v>1.9960623978201621</v>
      </c>
      <c r="CY3" s="23">
        <f t="shared" si="11"/>
        <v>1899.2836148955482</v>
      </c>
      <c r="CZ3" s="23">
        <f t="shared" si="12"/>
        <v>67503.201089918206</v>
      </c>
      <c r="DA3" s="23">
        <f t="shared" si="13"/>
        <v>236.26120381471372</v>
      </c>
      <c r="DB3" s="23">
        <f t="shared" si="14"/>
        <v>18430.309473206162</v>
      </c>
      <c r="DC3" s="23">
        <f t="shared" si="15"/>
        <v>3175.5538147138941</v>
      </c>
      <c r="DD3" s="23">
        <f t="shared" si="16"/>
        <v>3203.9825821979994</v>
      </c>
      <c r="DE3" s="23">
        <f t="shared" si="17"/>
        <v>965.97322706630268</v>
      </c>
      <c r="DF3" s="23">
        <f t="shared" si="18"/>
        <v>71.192892188919117</v>
      </c>
      <c r="DG3" s="23">
        <f t="shared" si="19"/>
        <v>20.202570935513155</v>
      </c>
      <c r="DH3" s="23">
        <f t="shared" si="20"/>
        <v>19.355756584922784</v>
      </c>
      <c r="DI3" s="23">
        <f t="shared" si="21"/>
        <v>251.98775603996344</v>
      </c>
      <c r="DJ3" s="23">
        <f t="shared" si="22"/>
        <v>62.845722161671162</v>
      </c>
      <c r="DK3" s="23">
        <f t="shared" si="23"/>
        <v>3.1453104450499523</v>
      </c>
      <c r="DL3" s="23">
        <f t="shared" si="24"/>
        <v>8.6496037238873686</v>
      </c>
      <c r="DM3" s="23">
        <f t="shared" si="25"/>
        <v>0.96778782924613915</v>
      </c>
      <c r="DN3" s="23">
        <f t="shared" si="26"/>
        <v>43.913372752043564</v>
      </c>
      <c r="DO3" s="23">
        <f t="shared" si="27"/>
        <v>0.60486739327883698</v>
      </c>
      <c r="DP3" s="23">
        <f t="shared" si="28"/>
        <v>48.631338419618487</v>
      </c>
      <c r="DQ3" s="23">
        <f t="shared" si="29"/>
        <v>10.585179382379646</v>
      </c>
      <c r="DR3" s="23">
        <f t="shared" si="30"/>
        <v>588.71743387829201</v>
      </c>
      <c r="DS3" s="23">
        <f t="shared" si="31"/>
        <v>25.585890735694807</v>
      </c>
      <c r="DT3" s="23">
        <f t="shared" si="32"/>
        <v>0</v>
      </c>
      <c r="DU3" s="23">
        <f t="shared" si="33"/>
        <v>3.2057971843778366</v>
      </c>
      <c r="DV3" s="23">
        <f t="shared" si="34"/>
        <v>3.0848237057220684</v>
      </c>
      <c r="DW3" s="23">
        <f t="shared" si="35"/>
        <v>0</v>
      </c>
      <c r="DX3" s="23">
        <f t="shared" si="36"/>
        <v>0</v>
      </c>
      <c r="DY3" s="23">
        <f t="shared" si="37"/>
        <v>0</v>
      </c>
      <c r="DZ3" s="23">
        <f t="shared" si="38"/>
        <v>0</v>
      </c>
      <c r="EA3" s="23">
        <f t="shared" si="39"/>
        <v>0</v>
      </c>
      <c r="EB3" s="23">
        <f t="shared" si="40"/>
        <v>0</v>
      </c>
      <c r="EC3" s="23">
        <f t="shared" si="41"/>
        <v>0</v>
      </c>
      <c r="ED3" s="23">
        <f t="shared" si="42"/>
        <v>0</v>
      </c>
      <c r="EE3" s="23">
        <f t="shared" si="43"/>
        <v>0.30243369663941849</v>
      </c>
      <c r="EF3" s="23">
        <f t="shared" si="44"/>
        <v>0.78632761126248807</v>
      </c>
      <c r="EG3" s="23">
        <f t="shared" si="45"/>
        <v>0.90730108991825542</v>
      </c>
      <c r="EH3" s="23">
        <f t="shared" si="46"/>
        <v>0.78632761126248807</v>
      </c>
      <c r="EI3" s="23">
        <f t="shared" si="47"/>
        <v>0.48389391462306958</v>
      </c>
      <c r="EJ3" s="23">
        <f t="shared" si="48"/>
        <v>0.30243369663941849</v>
      </c>
      <c r="EK3" s="23">
        <f t="shared" si="49"/>
        <v>0.24194695731153479</v>
      </c>
      <c r="EL3" s="23">
        <f t="shared" si="50"/>
        <v>0</v>
      </c>
      <c r="EM3" s="23">
        <f t="shared" si="51"/>
        <v>0</v>
      </c>
      <c r="EN3" s="23">
        <f t="shared" si="52"/>
        <v>0</v>
      </c>
      <c r="EO3" s="23">
        <f t="shared" si="53"/>
        <v>0</v>
      </c>
      <c r="EP3" s="23">
        <f t="shared" si="54"/>
        <v>0</v>
      </c>
      <c r="EQ3" s="23">
        <f t="shared" si="55"/>
        <v>0</v>
      </c>
      <c r="ER3" s="23">
        <f t="shared" si="56"/>
        <v>0</v>
      </c>
      <c r="ES3" s="23">
        <f t="shared" si="57"/>
        <v>0</v>
      </c>
      <c r="ET3" s="23">
        <f t="shared" si="58"/>
        <v>0</v>
      </c>
    </row>
    <row r="4" spans="1:150" ht="15" x14ac:dyDescent="0.25">
      <c r="A4" s="7" t="s">
        <v>110</v>
      </c>
      <c r="B4" s="7" t="s">
        <v>11388</v>
      </c>
      <c r="C4" s="20">
        <v>604.86739327883697</v>
      </c>
      <c r="D4" s="8">
        <v>0.32</v>
      </c>
      <c r="E4" s="8">
        <v>316.3</v>
      </c>
      <c r="F4" s="8">
        <v>11090</v>
      </c>
      <c r="G4" s="8">
        <v>31.56</v>
      </c>
      <c r="H4" s="8">
        <v>3034</v>
      </c>
      <c r="I4" s="8">
        <v>536.5</v>
      </c>
      <c r="J4" s="8">
        <v>523.70000000000005</v>
      </c>
      <c r="K4" s="8">
        <v>152.69999999999999</v>
      </c>
      <c r="L4" s="8">
        <v>11.51</v>
      </c>
      <c r="M4" s="8">
        <v>3.35</v>
      </c>
      <c r="N4" s="8">
        <v>3.22</v>
      </c>
      <c r="O4" s="8">
        <v>41.04</v>
      </c>
      <c r="P4" s="8">
        <v>10.58</v>
      </c>
      <c r="Q4" s="8">
        <v>0.46</v>
      </c>
      <c r="R4" s="8">
        <v>1.33</v>
      </c>
      <c r="S4" s="8">
        <v>0.28999999999999998</v>
      </c>
      <c r="T4" s="8">
        <v>7.57</v>
      </c>
      <c r="U4" s="8">
        <v>0.3</v>
      </c>
      <c r="V4" s="8">
        <v>7.47</v>
      </c>
      <c r="W4" s="8">
        <v>0.62</v>
      </c>
      <c r="X4" s="8">
        <v>96.59</v>
      </c>
      <c r="Y4" s="8">
        <v>4.4400000000000004</v>
      </c>
      <c r="Z4" s="8">
        <v>-0.03</v>
      </c>
      <c r="AA4" s="8">
        <v>0.56000000000000005</v>
      </c>
      <c r="AB4" s="8">
        <v>0.47</v>
      </c>
      <c r="AC4" s="8">
        <v>-0.04</v>
      </c>
      <c r="AD4" s="8">
        <v>-0.05</v>
      </c>
      <c r="AE4" s="8">
        <v>7.0000000000000007E-2</v>
      </c>
      <c r="AF4" s="8">
        <v>0.01</v>
      </c>
      <c r="AG4" s="8">
        <v>-0.02</v>
      </c>
      <c r="AH4" s="8">
        <v>-0.03</v>
      </c>
      <c r="AI4" s="8">
        <v>-0.06</v>
      </c>
      <c r="AJ4" s="8">
        <v>0</v>
      </c>
      <c r="AK4" s="8">
        <v>0.04</v>
      </c>
      <c r="AL4" s="8">
        <v>0.14000000000000001</v>
      </c>
      <c r="AM4" s="8">
        <v>0.16</v>
      </c>
      <c r="AN4" s="8">
        <v>0.14000000000000001</v>
      </c>
      <c r="AO4" s="8">
        <v>7.0000000000000007E-2</v>
      </c>
      <c r="AP4" s="8">
        <v>0.03</v>
      </c>
      <c r="AQ4" s="8">
        <v>0.03</v>
      </c>
      <c r="AR4" s="8">
        <v>0</v>
      </c>
      <c r="AS4" s="8">
        <v>0</v>
      </c>
      <c r="AT4" s="8">
        <v>0</v>
      </c>
      <c r="AU4" s="8">
        <v>-0.01</v>
      </c>
      <c r="AV4" s="8">
        <v>0</v>
      </c>
      <c r="AW4" s="8">
        <v>0</v>
      </c>
      <c r="AX4" s="8">
        <v>0.01</v>
      </c>
      <c r="AY4" s="8">
        <v>0.01</v>
      </c>
      <c r="AZ4" s="8">
        <v>-0.1</v>
      </c>
      <c r="BD4" s="21">
        <f t="shared" si="0"/>
        <v>3.2</v>
      </c>
      <c r="BE4" s="22">
        <f t="shared" si="0"/>
        <v>3163</v>
      </c>
      <c r="BF4" s="22">
        <f t="shared" si="0"/>
        <v>110900</v>
      </c>
      <c r="BG4" s="22">
        <f t="shared" si="0"/>
        <v>315.59999999999997</v>
      </c>
      <c r="BH4" s="22">
        <f t="shared" si="0"/>
        <v>30340</v>
      </c>
      <c r="BI4" s="22">
        <f t="shared" si="0"/>
        <v>5365</v>
      </c>
      <c r="BJ4" s="22">
        <f t="shared" si="0"/>
        <v>5237</v>
      </c>
      <c r="BK4" s="22">
        <f t="shared" si="0"/>
        <v>1527</v>
      </c>
      <c r="BL4" s="22">
        <f t="shared" si="0"/>
        <v>115.1</v>
      </c>
      <c r="BM4" s="22">
        <f t="shared" si="0"/>
        <v>33.5</v>
      </c>
      <c r="BN4" s="22">
        <f t="shared" si="1"/>
        <v>32.200000000000003</v>
      </c>
      <c r="BO4" s="22">
        <f t="shared" si="1"/>
        <v>410.4</v>
      </c>
      <c r="BP4" s="22">
        <f t="shared" si="1"/>
        <v>105.8</v>
      </c>
      <c r="BQ4" s="21">
        <f t="shared" si="1"/>
        <v>4.6000000000000005</v>
      </c>
      <c r="BR4" s="22">
        <f t="shared" si="1"/>
        <v>13.3</v>
      </c>
      <c r="BS4" s="21">
        <f t="shared" si="1"/>
        <v>2.9</v>
      </c>
      <c r="BT4" s="22">
        <f t="shared" si="1"/>
        <v>75.7</v>
      </c>
      <c r="BU4" s="21">
        <f t="shared" si="1"/>
        <v>3</v>
      </c>
      <c r="BV4" s="22">
        <f t="shared" si="1"/>
        <v>74.7</v>
      </c>
      <c r="BW4" s="21">
        <f t="shared" si="1"/>
        <v>6.2</v>
      </c>
      <c r="BX4" s="22">
        <f t="shared" si="2"/>
        <v>965.90000000000009</v>
      </c>
      <c r="BY4" s="21">
        <f t="shared" si="2"/>
        <v>44.400000000000006</v>
      </c>
      <c r="BZ4" s="21"/>
      <c r="CA4" s="21">
        <f t="shared" si="3"/>
        <v>5.6000000000000005</v>
      </c>
      <c r="CB4" s="21">
        <f t="shared" si="4"/>
        <v>4.6999999999999993</v>
      </c>
      <c r="CC4" s="21"/>
      <c r="CD4" s="21"/>
      <c r="CE4" s="21"/>
      <c r="CF4" s="21"/>
      <c r="CG4" s="21">
        <f>AJ4*10</f>
        <v>0</v>
      </c>
      <c r="CH4" s="21">
        <f t="shared" si="5"/>
        <v>0.4</v>
      </c>
      <c r="CI4" s="21">
        <f t="shared" si="5"/>
        <v>1.4000000000000001</v>
      </c>
      <c r="CJ4" s="21">
        <f t="shared" si="5"/>
        <v>1.6</v>
      </c>
      <c r="CK4" s="21">
        <f t="shared" si="5"/>
        <v>1.4000000000000001</v>
      </c>
      <c r="CL4" s="21">
        <f t="shared" si="5"/>
        <v>0.70000000000000007</v>
      </c>
      <c r="CM4" s="21">
        <f t="shared" si="5"/>
        <v>0.3</v>
      </c>
      <c r="CN4" s="21">
        <f t="shared" si="5"/>
        <v>0.3</v>
      </c>
      <c r="CO4" s="21">
        <f t="shared" si="5"/>
        <v>0</v>
      </c>
      <c r="CP4" s="21">
        <f t="shared" si="5"/>
        <v>0</v>
      </c>
      <c r="CQ4" s="21">
        <f t="shared" si="5"/>
        <v>0</v>
      </c>
      <c r="CR4" s="21"/>
      <c r="CS4" s="21">
        <f t="shared" si="6"/>
        <v>0</v>
      </c>
      <c r="CT4" s="21">
        <f t="shared" si="7"/>
        <v>0</v>
      </c>
      <c r="CU4" s="21">
        <f t="shared" si="8"/>
        <v>0.1</v>
      </c>
      <c r="CV4" s="21">
        <f t="shared" si="9"/>
        <v>0.1</v>
      </c>
      <c r="CW4" s="21"/>
      <c r="CX4" s="23">
        <f t="shared" si="10"/>
        <v>1.9355756584922783</v>
      </c>
      <c r="CY4" s="23">
        <f t="shared" si="11"/>
        <v>1913.1955649409613</v>
      </c>
      <c r="CZ4" s="23">
        <f t="shared" si="12"/>
        <v>67079.79391462302</v>
      </c>
      <c r="DA4" s="23">
        <f t="shared" si="13"/>
        <v>190.89614931880092</v>
      </c>
      <c r="DB4" s="23">
        <f t="shared" si="14"/>
        <v>18351.676712079912</v>
      </c>
      <c r="DC4" s="23">
        <f t="shared" si="15"/>
        <v>3245.1135649409603</v>
      </c>
      <c r="DD4" s="23">
        <f t="shared" si="16"/>
        <v>3167.6905386012691</v>
      </c>
      <c r="DE4" s="23">
        <f t="shared" si="17"/>
        <v>923.63250953678403</v>
      </c>
      <c r="DF4" s="23">
        <f t="shared" si="18"/>
        <v>69.620236966394131</v>
      </c>
      <c r="DG4" s="23">
        <f t="shared" si="19"/>
        <v>20.26305767484104</v>
      </c>
      <c r="DH4" s="23">
        <f t="shared" si="20"/>
        <v>19.47673006357855</v>
      </c>
      <c r="DI4" s="23">
        <f t="shared" si="21"/>
        <v>248.2375782016347</v>
      </c>
      <c r="DJ4" s="23">
        <f t="shared" si="22"/>
        <v>63.994970208900952</v>
      </c>
      <c r="DK4" s="23">
        <f t="shared" si="23"/>
        <v>2.7823900090826506</v>
      </c>
      <c r="DL4" s="23">
        <f t="shared" si="24"/>
        <v>8.0447363306085311</v>
      </c>
      <c r="DM4" s="23">
        <f t="shared" si="25"/>
        <v>1.7541154405086272</v>
      </c>
      <c r="DN4" s="23">
        <f t="shared" si="26"/>
        <v>45.788461671207962</v>
      </c>
      <c r="DO4" s="23">
        <f t="shared" si="27"/>
        <v>1.8146021798365108</v>
      </c>
      <c r="DP4" s="23">
        <f t="shared" si="28"/>
        <v>45.183594277929124</v>
      </c>
      <c r="DQ4" s="23">
        <f t="shared" si="29"/>
        <v>3.7501778383287894</v>
      </c>
      <c r="DR4" s="23">
        <f t="shared" si="30"/>
        <v>584.24141516802865</v>
      </c>
      <c r="DS4" s="23">
        <f t="shared" si="31"/>
        <v>26.856112261580364</v>
      </c>
      <c r="DT4" s="23">
        <f t="shared" si="32"/>
        <v>0</v>
      </c>
      <c r="DU4" s="23">
        <f t="shared" si="33"/>
        <v>3.3872574023614876</v>
      </c>
      <c r="DV4" s="23">
        <f t="shared" si="34"/>
        <v>2.8428767484105335</v>
      </c>
      <c r="DW4" s="23">
        <f t="shared" si="35"/>
        <v>0</v>
      </c>
      <c r="DX4" s="23">
        <f t="shared" si="36"/>
        <v>0</v>
      </c>
      <c r="DY4" s="23">
        <f t="shared" si="37"/>
        <v>0</v>
      </c>
      <c r="DZ4" s="23">
        <f t="shared" si="38"/>
        <v>0</v>
      </c>
      <c r="EA4" s="23">
        <f t="shared" si="39"/>
        <v>0</v>
      </c>
      <c r="EB4" s="23">
        <f t="shared" si="40"/>
        <v>0</v>
      </c>
      <c r="EC4" s="23">
        <f t="shared" si="41"/>
        <v>0</v>
      </c>
      <c r="ED4" s="23">
        <f t="shared" si="42"/>
        <v>0</v>
      </c>
      <c r="EE4" s="23">
        <f t="shared" si="43"/>
        <v>0.24194695731153479</v>
      </c>
      <c r="EF4" s="23">
        <f t="shared" si="44"/>
        <v>0.84681435059037191</v>
      </c>
      <c r="EG4" s="23">
        <f t="shared" si="45"/>
        <v>0.96778782924613915</v>
      </c>
      <c r="EH4" s="23">
        <f t="shared" si="46"/>
        <v>0.84681435059037191</v>
      </c>
      <c r="EI4" s="23">
        <f t="shared" si="47"/>
        <v>0.42340717529518596</v>
      </c>
      <c r="EJ4" s="23">
        <f t="shared" si="48"/>
        <v>0.18146021798365108</v>
      </c>
      <c r="EK4" s="23">
        <f t="shared" si="49"/>
        <v>0.18146021798365108</v>
      </c>
      <c r="EL4" s="23">
        <f t="shared" si="50"/>
        <v>0</v>
      </c>
      <c r="EM4" s="23">
        <f t="shared" si="51"/>
        <v>0</v>
      </c>
      <c r="EN4" s="23">
        <f t="shared" si="52"/>
        <v>0</v>
      </c>
      <c r="EO4" s="23">
        <f t="shared" si="53"/>
        <v>0</v>
      </c>
      <c r="EP4" s="23">
        <f t="shared" si="54"/>
        <v>0</v>
      </c>
      <c r="EQ4" s="23">
        <f t="shared" si="55"/>
        <v>0</v>
      </c>
      <c r="ER4" s="23">
        <f t="shared" si="56"/>
        <v>6.0486739327883697E-2</v>
      </c>
      <c r="ES4" s="23">
        <f t="shared" si="57"/>
        <v>6.0486739327883697E-2</v>
      </c>
      <c r="ET4" s="23">
        <f t="shared" si="58"/>
        <v>0</v>
      </c>
    </row>
    <row r="5" spans="1:150" ht="15" x14ac:dyDescent="0.25">
      <c r="A5" s="7" t="s">
        <v>312</v>
      </c>
      <c r="B5" s="7" t="s">
        <v>11389</v>
      </c>
      <c r="C5" s="20">
        <v>587.220087336245</v>
      </c>
      <c r="D5" s="8">
        <v>0.32</v>
      </c>
      <c r="E5" s="8">
        <v>98.84</v>
      </c>
      <c r="F5" s="8">
        <v>8666</v>
      </c>
      <c r="G5" s="8">
        <v>46.02</v>
      </c>
      <c r="H5" s="8">
        <v>2584</v>
      </c>
      <c r="I5" s="8">
        <v>168.8</v>
      </c>
      <c r="J5" s="8">
        <v>169.9</v>
      </c>
      <c r="K5" s="8">
        <v>50.93</v>
      </c>
      <c r="L5" s="8">
        <v>5.18</v>
      </c>
      <c r="M5" s="8">
        <v>2.5099999999999998</v>
      </c>
      <c r="N5" s="8">
        <v>2.79</v>
      </c>
      <c r="O5" s="8">
        <v>13.18</v>
      </c>
      <c r="P5" s="8">
        <v>6.46</v>
      </c>
      <c r="Q5" s="8">
        <v>0.28000000000000003</v>
      </c>
      <c r="R5" s="8">
        <v>2.72</v>
      </c>
      <c r="S5" s="8">
        <v>11.82</v>
      </c>
      <c r="T5" s="8">
        <v>2.62</v>
      </c>
      <c r="U5" s="8">
        <v>11.96</v>
      </c>
      <c r="V5" s="8">
        <v>2.71</v>
      </c>
      <c r="W5" s="8">
        <v>0.41</v>
      </c>
      <c r="X5" s="8">
        <v>81.16</v>
      </c>
      <c r="Y5" s="8">
        <v>1.29</v>
      </c>
      <c r="Z5" s="8">
        <v>-0.04</v>
      </c>
      <c r="AA5" s="8">
        <v>0.42</v>
      </c>
      <c r="AB5" s="8">
        <v>0.43</v>
      </c>
      <c r="AC5" s="8">
        <v>-0.03</v>
      </c>
      <c r="AD5" s="8">
        <v>-0.05</v>
      </c>
      <c r="AE5" s="8">
        <v>7.0000000000000007E-2</v>
      </c>
      <c r="AF5" s="8">
        <v>0.02</v>
      </c>
      <c r="AG5" s="8">
        <v>-0.03</v>
      </c>
      <c r="AH5" s="8">
        <v>-0.04</v>
      </c>
      <c r="AI5" s="8">
        <v>-0.01</v>
      </c>
      <c r="AJ5" s="8">
        <v>-0.02</v>
      </c>
      <c r="AK5" s="8">
        <v>0.03</v>
      </c>
      <c r="AL5" s="8">
        <v>0.05</v>
      </c>
      <c r="AM5" s="8">
        <v>0.03</v>
      </c>
      <c r="AN5" s="8">
        <v>0.03</v>
      </c>
      <c r="AO5" s="8">
        <v>0.02</v>
      </c>
      <c r="AP5" s="8">
        <v>0.01</v>
      </c>
      <c r="AQ5" s="8">
        <v>0.03</v>
      </c>
      <c r="AR5" s="8">
        <v>0</v>
      </c>
      <c r="AS5" s="8">
        <v>0</v>
      </c>
      <c r="AT5" s="8">
        <v>0</v>
      </c>
      <c r="AU5" s="8">
        <v>-0.01</v>
      </c>
      <c r="AV5" s="8">
        <v>0</v>
      </c>
      <c r="AW5" s="8">
        <v>0</v>
      </c>
      <c r="AX5" s="8">
        <v>0</v>
      </c>
      <c r="AY5" s="8">
        <v>0</v>
      </c>
      <c r="AZ5" s="8">
        <v>-0.1</v>
      </c>
      <c r="BD5" s="21">
        <f t="shared" si="0"/>
        <v>3.2</v>
      </c>
      <c r="BE5" s="22">
        <f t="shared" si="0"/>
        <v>988.40000000000009</v>
      </c>
      <c r="BF5" s="22">
        <f t="shared" si="0"/>
        <v>86660</v>
      </c>
      <c r="BG5" s="22">
        <f t="shared" si="0"/>
        <v>460.20000000000005</v>
      </c>
      <c r="BH5" s="22">
        <f t="shared" si="0"/>
        <v>25840</v>
      </c>
      <c r="BI5" s="22">
        <f t="shared" si="0"/>
        <v>1688</v>
      </c>
      <c r="BJ5" s="22">
        <f t="shared" si="0"/>
        <v>1699</v>
      </c>
      <c r="BK5" s="22">
        <f t="shared" si="0"/>
        <v>509.3</v>
      </c>
      <c r="BL5" s="22">
        <f t="shared" si="0"/>
        <v>51.8</v>
      </c>
      <c r="BM5" s="22">
        <f t="shared" si="0"/>
        <v>25.099999999999998</v>
      </c>
      <c r="BN5" s="22">
        <f t="shared" si="1"/>
        <v>27.9</v>
      </c>
      <c r="BO5" s="22">
        <f t="shared" si="1"/>
        <v>131.80000000000001</v>
      </c>
      <c r="BP5" s="22">
        <f t="shared" si="1"/>
        <v>64.599999999999994</v>
      </c>
      <c r="BQ5" s="21">
        <f t="shared" si="1"/>
        <v>2.8000000000000003</v>
      </c>
      <c r="BR5" s="22">
        <f t="shared" si="1"/>
        <v>27.200000000000003</v>
      </c>
      <c r="BS5" s="21">
        <f t="shared" si="1"/>
        <v>118.2</v>
      </c>
      <c r="BT5" s="22">
        <f t="shared" si="1"/>
        <v>26.200000000000003</v>
      </c>
      <c r="BU5" s="21">
        <f t="shared" si="1"/>
        <v>119.60000000000001</v>
      </c>
      <c r="BV5" s="22">
        <f t="shared" si="1"/>
        <v>27.1</v>
      </c>
      <c r="BW5" s="21">
        <f t="shared" si="1"/>
        <v>4.0999999999999996</v>
      </c>
      <c r="BX5" s="22">
        <f t="shared" si="2"/>
        <v>811.59999999999991</v>
      </c>
      <c r="BY5" s="21">
        <f t="shared" si="2"/>
        <v>12.9</v>
      </c>
      <c r="BZ5" s="21"/>
      <c r="CA5" s="21">
        <f t="shared" si="3"/>
        <v>4.2</v>
      </c>
      <c r="CB5" s="21">
        <f t="shared" si="4"/>
        <v>4.3</v>
      </c>
      <c r="CC5" s="21"/>
      <c r="CD5" s="21"/>
      <c r="CE5" s="21"/>
      <c r="CF5" s="21"/>
      <c r="CG5" s="21"/>
      <c r="CH5" s="21">
        <f t="shared" si="5"/>
        <v>0.3</v>
      </c>
      <c r="CI5" s="21">
        <f t="shared" si="5"/>
        <v>0.5</v>
      </c>
      <c r="CJ5" s="21">
        <f t="shared" si="5"/>
        <v>0.3</v>
      </c>
      <c r="CK5" s="21">
        <f t="shared" si="5"/>
        <v>0.3</v>
      </c>
      <c r="CL5" s="21">
        <f t="shared" si="5"/>
        <v>0.2</v>
      </c>
      <c r="CM5" s="21">
        <f t="shared" si="5"/>
        <v>0.1</v>
      </c>
      <c r="CN5" s="21">
        <f t="shared" si="5"/>
        <v>0.3</v>
      </c>
      <c r="CO5" s="21">
        <f t="shared" si="5"/>
        <v>0</v>
      </c>
      <c r="CP5" s="21">
        <f t="shared" si="5"/>
        <v>0</v>
      </c>
      <c r="CQ5" s="21">
        <f t="shared" si="5"/>
        <v>0</v>
      </c>
      <c r="CR5" s="21"/>
      <c r="CS5" s="21">
        <f t="shared" si="6"/>
        <v>0</v>
      </c>
      <c r="CT5" s="21">
        <f t="shared" si="7"/>
        <v>0</v>
      </c>
      <c r="CU5" s="21">
        <f t="shared" si="8"/>
        <v>0</v>
      </c>
      <c r="CV5" s="21">
        <f t="shared" si="9"/>
        <v>0</v>
      </c>
      <c r="CW5" s="21"/>
      <c r="CX5" s="23">
        <f t="shared" si="10"/>
        <v>1.8791042794759842</v>
      </c>
      <c r="CY5" s="23">
        <f t="shared" si="11"/>
        <v>580.40833432314469</v>
      </c>
      <c r="CZ5" s="23">
        <f t="shared" si="12"/>
        <v>50888.492768558994</v>
      </c>
      <c r="DA5" s="23">
        <f t="shared" si="13"/>
        <v>270.23868419214</v>
      </c>
      <c r="DB5" s="23">
        <f t="shared" si="14"/>
        <v>15173.767056768571</v>
      </c>
      <c r="DC5" s="23">
        <f t="shared" si="15"/>
        <v>991.22750742358153</v>
      </c>
      <c r="DD5" s="23">
        <f t="shared" si="16"/>
        <v>997.68692838428035</v>
      </c>
      <c r="DE5" s="23">
        <f t="shared" si="17"/>
        <v>299.07119048034957</v>
      </c>
      <c r="DF5" s="23">
        <f t="shared" si="18"/>
        <v>30.41800052401749</v>
      </c>
      <c r="DG5" s="23">
        <f t="shared" si="19"/>
        <v>14.73922419213975</v>
      </c>
      <c r="DH5" s="23">
        <f t="shared" si="20"/>
        <v>16.383440436681234</v>
      </c>
      <c r="DI5" s="23">
        <f t="shared" si="21"/>
        <v>77.395607510917088</v>
      </c>
      <c r="DJ5" s="23">
        <f t="shared" si="22"/>
        <v>37.934417641921428</v>
      </c>
      <c r="DK5" s="23">
        <f t="shared" si="23"/>
        <v>1.6442162445414861</v>
      </c>
      <c r="DL5" s="23">
        <f t="shared" si="24"/>
        <v>15.972386375545867</v>
      </c>
      <c r="DM5" s="23">
        <f t="shared" si="25"/>
        <v>69.409414323144162</v>
      </c>
      <c r="DN5" s="23">
        <f t="shared" si="26"/>
        <v>15.385166288209621</v>
      </c>
      <c r="DO5" s="23">
        <f t="shared" si="27"/>
        <v>70.23152244541491</v>
      </c>
      <c r="DP5" s="23">
        <f t="shared" si="28"/>
        <v>15.91366436681224</v>
      </c>
      <c r="DQ5" s="23">
        <f t="shared" si="29"/>
        <v>2.4076023580786039</v>
      </c>
      <c r="DR5" s="23">
        <f t="shared" si="30"/>
        <v>476.58782288209642</v>
      </c>
      <c r="DS5" s="23">
        <f t="shared" si="31"/>
        <v>7.5751391266375601</v>
      </c>
      <c r="DT5" s="23">
        <f t="shared" si="32"/>
        <v>0</v>
      </c>
      <c r="DU5" s="23">
        <f t="shared" si="33"/>
        <v>2.4663243668122292</v>
      </c>
      <c r="DV5" s="23">
        <f t="shared" si="34"/>
        <v>2.5250463755458536</v>
      </c>
      <c r="DW5" s="23">
        <f t="shared" si="35"/>
        <v>0</v>
      </c>
      <c r="DX5" s="23">
        <f t="shared" si="36"/>
        <v>0</v>
      </c>
      <c r="DY5" s="23">
        <f t="shared" si="37"/>
        <v>0</v>
      </c>
      <c r="DZ5" s="23">
        <f t="shared" si="38"/>
        <v>0</v>
      </c>
      <c r="EA5" s="23">
        <f t="shared" si="39"/>
        <v>0</v>
      </c>
      <c r="EB5" s="23">
        <f t="shared" si="40"/>
        <v>0</v>
      </c>
      <c r="EC5" s="23">
        <f t="shared" si="41"/>
        <v>0</v>
      </c>
      <c r="ED5" s="23">
        <f t="shared" si="42"/>
        <v>0</v>
      </c>
      <c r="EE5" s="23">
        <f t="shared" si="43"/>
        <v>0.17616602620087349</v>
      </c>
      <c r="EF5" s="23">
        <f t="shared" si="44"/>
        <v>0.29361004366812249</v>
      </c>
      <c r="EG5" s="23">
        <f t="shared" si="45"/>
        <v>0.17616602620087349</v>
      </c>
      <c r="EH5" s="23">
        <f t="shared" si="46"/>
        <v>0.17616602620087349</v>
      </c>
      <c r="EI5" s="23">
        <f t="shared" si="47"/>
        <v>0.11744401746724902</v>
      </c>
      <c r="EJ5" s="23">
        <f t="shared" si="48"/>
        <v>5.8722008733624508E-2</v>
      </c>
      <c r="EK5" s="23">
        <f t="shared" si="49"/>
        <v>0.17616602620087349</v>
      </c>
      <c r="EL5" s="23">
        <f t="shared" si="50"/>
        <v>0</v>
      </c>
      <c r="EM5" s="23">
        <f t="shared" si="51"/>
        <v>0</v>
      </c>
      <c r="EN5" s="23">
        <f t="shared" si="52"/>
        <v>0</v>
      </c>
      <c r="EO5" s="23">
        <f t="shared" si="53"/>
        <v>0</v>
      </c>
      <c r="EP5" s="23">
        <f t="shared" si="54"/>
        <v>0</v>
      </c>
      <c r="EQ5" s="23">
        <f t="shared" si="55"/>
        <v>0</v>
      </c>
      <c r="ER5" s="23">
        <f t="shared" si="56"/>
        <v>0</v>
      </c>
      <c r="ES5" s="23">
        <f t="shared" si="57"/>
        <v>0</v>
      </c>
      <c r="ET5" s="23">
        <f t="shared" si="58"/>
        <v>0</v>
      </c>
    </row>
    <row r="6" spans="1:150" ht="15" x14ac:dyDescent="0.25">
      <c r="A6" s="7" t="s">
        <v>312</v>
      </c>
      <c r="B6" s="7" t="s">
        <v>11389</v>
      </c>
      <c r="C6" s="20">
        <v>587.220087336245</v>
      </c>
      <c r="D6" s="8">
        <v>0.39</v>
      </c>
      <c r="E6" s="8">
        <v>95.24</v>
      </c>
      <c r="F6" s="8">
        <v>8398</v>
      </c>
      <c r="G6" s="8">
        <v>13.59</v>
      </c>
      <c r="H6" s="8">
        <v>2501</v>
      </c>
      <c r="I6" s="8">
        <v>161.5</v>
      </c>
      <c r="J6" s="8">
        <v>166.8</v>
      </c>
      <c r="K6" s="8">
        <v>49.91</v>
      </c>
      <c r="L6" s="8">
        <v>5.13</v>
      </c>
      <c r="M6" s="8">
        <v>2.3199999999999998</v>
      </c>
      <c r="N6" s="8">
        <v>2.4500000000000002</v>
      </c>
      <c r="O6" s="8">
        <v>12.91</v>
      </c>
      <c r="P6" s="8">
        <v>5.05</v>
      </c>
      <c r="Q6" s="8">
        <v>0.23</v>
      </c>
      <c r="R6" s="8">
        <v>1.37</v>
      </c>
      <c r="S6" s="8">
        <v>0.28000000000000003</v>
      </c>
      <c r="T6" s="8">
        <v>1.1100000000000001</v>
      </c>
      <c r="U6" s="8">
        <v>0.28999999999999998</v>
      </c>
      <c r="V6" s="8">
        <v>1.01</v>
      </c>
      <c r="W6" s="8">
        <v>0.06</v>
      </c>
      <c r="X6" s="8">
        <v>79.489999999999995</v>
      </c>
      <c r="Y6" s="8">
        <v>1.31</v>
      </c>
      <c r="Z6" s="8">
        <v>-0.04</v>
      </c>
      <c r="AA6" s="8">
        <v>0.43</v>
      </c>
      <c r="AB6" s="8">
        <v>0.48</v>
      </c>
      <c r="AC6" s="8">
        <v>-0.04</v>
      </c>
      <c r="AD6" s="8">
        <v>-0.06</v>
      </c>
      <c r="AE6" s="8">
        <v>0</v>
      </c>
      <c r="AF6" s="8">
        <v>0</v>
      </c>
      <c r="AG6" s="8">
        <v>-0.01</v>
      </c>
      <c r="AH6" s="8">
        <v>-0.03</v>
      </c>
      <c r="AI6" s="8">
        <v>-0.06</v>
      </c>
      <c r="AJ6" s="8">
        <v>-0.02</v>
      </c>
      <c r="AK6" s="8">
        <v>0.04</v>
      </c>
      <c r="AL6" s="8">
        <v>0.04</v>
      </c>
      <c r="AM6" s="8">
        <v>0.04</v>
      </c>
      <c r="AN6" s="8">
        <v>0.04</v>
      </c>
      <c r="AO6" s="8">
        <v>0.02</v>
      </c>
      <c r="AP6" s="8">
        <v>0.01</v>
      </c>
      <c r="AQ6" s="8">
        <v>0.01</v>
      </c>
      <c r="AR6" s="8">
        <v>0</v>
      </c>
      <c r="AS6" s="8">
        <v>0</v>
      </c>
      <c r="AT6" s="8">
        <v>-0.01</v>
      </c>
      <c r="AU6" s="8">
        <v>-0.01</v>
      </c>
      <c r="AV6" s="8">
        <v>0</v>
      </c>
      <c r="AW6" s="8">
        <v>0</v>
      </c>
      <c r="AX6" s="8">
        <v>0</v>
      </c>
      <c r="AY6" s="8">
        <v>0</v>
      </c>
      <c r="AZ6" s="8">
        <v>-0.1</v>
      </c>
      <c r="BD6" s="21">
        <f t="shared" si="0"/>
        <v>3.9000000000000004</v>
      </c>
      <c r="BE6" s="22">
        <f t="shared" si="0"/>
        <v>952.4</v>
      </c>
      <c r="BF6" s="22">
        <f t="shared" si="0"/>
        <v>83980</v>
      </c>
      <c r="BG6" s="22">
        <f t="shared" si="0"/>
        <v>135.9</v>
      </c>
      <c r="BH6" s="22">
        <f t="shared" si="0"/>
        <v>25010</v>
      </c>
      <c r="BI6" s="22">
        <f t="shared" si="0"/>
        <v>1615</v>
      </c>
      <c r="BJ6" s="22">
        <f t="shared" si="0"/>
        <v>1668</v>
      </c>
      <c r="BK6" s="22">
        <f t="shared" si="0"/>
        <v>499.09999999999997</v>
      </c>
      <c r="BL6" s="22">
        <f t="shared" si="0"/>
        <v>51.3</v>
      </c>
      <c r="BM6" s="22">
        <f t="shared" si="0"/>
        <v>23.2</v>
      </c>
      <c r="BN6" s="22">
        <f t="shared" si="1"/>
        <v>24.5</v>
      </c>
      <c r="BO6" s="22">
        <f t="shared" si="1"/>
        <v>129.1</v>
      </c>
      <c r="BP6" s="22">
        <f t="shared" si="1"/>
        <v>50.5</v>
      </c>
      <c r="BQ6" s="21">
        <f t="shared" si="1"/>
        <v>2.3000000000000003</v>
      </c>
      <c r="BR6" s="22">
        <f t="shared" si="1"/>
        <v>13.700000000000001</v>
      </c>
      <c r="BS6" s="21">
        <f t="shared" si="1"/>
        <v>2.8000000000000003</v>
      </c>
      <c r="BT6" s="22">
        <f t="shared" si="1"/>
        <v>11.100000000000001</v>
      </c>
      <c r="BU6" s="21">
        <f t="shared" si="1"/>
        <v>2.9</v>
      </c>
      <c r="BV6" s="22">
        <f t="shared" si="1"/>
        <v>10.1</v>
      </c>
      <c r="BW6" s="21">
        <f t="shared" si="1"/>
        <v>0.6</v>
      </c>
      <c r="BX6" s="22">
        <f t="shared" si="2"/>
        <v>794.9</v>
      </c>
      <c r="BY6" s="21">
        <f t="shared" si="2"/>
        <v>13.100000000000001</v>
      </c>
      <c r="BZ6" s="21"/>
      <c r="CA6" s="21">
        <f t="shared" si="3"/>
        <v>4.3</v>
      </c>
      <c r="CB6" s="21">
        <f t="shared" si="4"/>
        <v>4.8</v>
      </c>
      <c r="CC6" s="21"/>
      <c r="CD6" s="21"/>
      <c r="CE6" s="21"/>
      <c r="CF6" s="21"/>
      <c r="CG6" s="21"/>
      <c r="CH6" s="21">
        <f t="shared" ref="CH6:CP6" si="59">AK6*10</f>
        <v>0.4</v>
      </c>
      <c r="CI6" s="21">
        <f t="shared" si="59"/>
        <v>0.4</v>
      </c>
      <c r="CJ6" s="21">
        <f t="shared" si="59"/>
        <v>0.4</v>
      </c>
      <c r="CK6" s="21">
        <f t="shared" si="59"/>
        <v>0.4</v>
      </c>
      <c r="CL6" s="21">
        <f t="shared" si="59"/>
        <v>0.2</v>
      </c>
      <c r="CM6" s="21">
        <f t="shared" si="59"/>
        <v>0.1</v>
      </c>
      <c r="CN6" s="21">
        <f t="shared" si="59"/>
        <v>0.1</v>
      </c>
      <c r="CO6" s="21">
        <f t="shared" si="59"/>
        <v>0</v>
      </c>
      <c r="CP6" s="21">
        <f t="shared" si="59"/>
        <v>0</v>
      </c>
      <c r="CQ6" s="21"/>
      <c r="CR6" s="21"/>
      <c r="CS6" s="21">
        <f t="shared" si="6"/>
        <v>0</v>
      </c>
      <c r="CT6" s="21">
        <f t="shared" si="7"/>
        <v>0</v>
      </c>
      <c r="CU6" s="21">
        <f t="shared" si="8"/>
        <v>0</v>
      </c>
      <c r="CV6" s="21">
        <f t="shared" si="9"/>
        <v>0</v>
      </c>
      <c r="CW6" s="21"/>
      <c r="CX6" s="23">
        <f t="shared" si="10"/>
        <v>2.2901583406113559</v>
      </c>
      <c r="CY6" s="23">
        <f t="shared" si="11"/>
        <v>559.26841117903973</v>
      </c>
      <c r="CZ6" s="23">
        <f t="shared" si="12"/>
        <v>49314.742934497859</v>
      </c>
      <c r="DA6" s="23">
        <f t="shared" si="13"/>
        <v>79.803209868995708</v>
      </c>
      <c r="DB6" s="23">
        <f t="shared" si="14"/>
        <v>14686.374384279488</v>
      </c>
      <c r="DC6" s="23">
        <f t="shared" si="15"/>
        <v>948.36044104803568</v>
      </c>
      <c r="DD6" s="23">
        <f t="shared" si="16"/>
        <v>979.48310567685667</v>
      </c>
      <c r="DE6" s="23">
        <f t="shared" si="17"/>
        <v>293.08154558951986</v>
      </c>
      <c r="DF6" s="23">
        <f t="shared" si="18"/>
        <v>30.124390480349369</v>
      </c>
      <c r="DG6" s="23">
        <f t="shared" si="19"/>
        <v>13.623506026200882</v>
      </c>
      <c r="DH6" s="23">
        <f t="shared" si="20"/>
        <v>14.386892139738002</v>
      </c>
      <c r="DI6" s="23">
        <f t="shared" si="21"/>
        <v>75.810113275109217</v>
      </c>
      <c r="DJ6" s="23">
        <f t="shared" si="22"/>
        <v>29.65461441048037</v>
      </c>
      <c r="DK6" s="23">
        <f t="shared" si="23"/>
        <v>1.3506062008733637</v>
      </c>
      <c r="DL6" s="23">
        <f t="shared" si="24"/>
        <v>8.0449151965065582</v>
      </c>
      <c r="DM6" s="23">
        <f t="shared" si="25"/>
        <v>1.6442162445414861</v>
      </c>
      <c r="DN6" s="23">
        <f t="shared" si="26"/>
        <v>6.5181429694323203</v>
      </c>
      <c r="DO6" s="23">
        <f t="shared" si="27"/>
        <v>1.7029382532751103</v>
      </c>
      <c r="DP6" s="23">
        <f t="shared" si="28"/>
        <v>5.9309228820960742</v>
      </c>
      <c r="DQ6" s="23">
        <f t="shared" si="29"/>
        <v>0.35233205240174698</v>
      </c>
      <c r="DR6" s="23">
        <f t="shared" si="30"/>
        <v>466.78124742358114</v>
      </c>
      <c r="DS6" s="23">
        <f t="shared" si="31"/>
        <v>7.6925831441048107</v>
      </c>
      <c r="DT6" s="23">
        <f t="shared" si="32"/>
        <v>0</v>
      </c>
      <c r="DU6" s="23">
        <f t="shared" si="33"/>
        <v>2.5250463755458536</v>
      </c>
      <c r="DV6" s="23">
        <f t="shared" si="34"/>
        <v>2.8186564192139758</v>
      </c>
      <c r="DW6" s="23">
        <f t="shared" si="35"/>
        <v>0</v>
      </c>
      <c r="DX6" s="23">
        <f t="shared" si="36"/>
        <v>0</v>
      </c>
      <c r="DY6" s="23">
        <f t="shared" si="37"/>
        <v>0</v>
      </c>
      <c r="DZ6" s="23">
        <f t="shared" si="38"/>
        <v>0</v>
      </c>
      <c r="EA6" s="23">
        <f t="shared" si="39"/>
        <v>0</v>
      </c>
      <c r="EB6" s="23">
        <f t="shared" si="40"/>
        <v>0</v>
      </c>
      <c r="EC6" s="23">
        <f t="shared" si="41"/>
        <v>0</v>
      </c>
      <c r="ED6" s="23">
        <f t="shared" si="42"/>
        <v>0</v>
      </c>
      <c r="EE6" s="23">
        <f t="shared" si="43"/>
        <v>0.23488803493449803</v>
      </c>
      <c r="EF6" s="23">
        <f t="shared" si="44"/>
        <v>0.23488803493449803</v>
      </c>
      <c r="EG6" s="23">
        <f t="shared" si="45"/>
        <v>0.23488803493449803</v>
      </c>
      <c r="EH6" s="23">
        <f t="shared" si="46"/>
        <v>0.23488803493449803</v>
      </c>
      <c r="EI6" s="23">
        <f t="shared" si="47"/>
        <v>0.11744401746724902</v>
      </c>
      <c r="EJ6" s="23">
        <f t="shared" si="48"/>
        <v>5.8722008733624508E-2</v>
      </c>
      <c r="EK6" s="23">
        <f t="shared" si="49"/>
        <v>5.8722008733624508E-2</v>
      </c>
      <c r="EL6" s="23">
        <f t="shared" si="50"/>
        <v>0</v>
      </c>
      <c r="EM6" s="23">
        <f t="shared" si="51"/>
        <v>0</v>
      </c>
      <c r="EN6" s="23">
        <f t="shared" si="52"/>
        <v>0</v>
      </c>
      <c r="EO6" s="23">
        <f t="shared" si="53"/>
        <v>0</v>
      </c>
      <c r="EP6" s="23">
        <f t="shared" si="54"/>
        <v>0</v>
      </c>
      <c r="EQ6" s="23">
        <f t="shared" si="55"/>
        <v>0</v>
      </c>
      <c r="ER6" s="23">
        <f t="shared" si="56"/>
        <v>0</v>
      </c>
      <c r="ES6" s="23">
        <f t="shared" si="57"/>
        <v>0</v>
      </c>
      <c r="ET6" s="23">
        <f t="shared" si="58"/>
        <v>0</v>
      </c>
    </row>
    <row r="7" spans="1:150" ht="15" x14ac:dyDescent="0.25">
      <c r="A7" s="7" t="s">
        <v>312</v>
      </c>
      <c r="B7" s="7" t="s">
        <v>11389</v>
      </c>
      <c r="C7" s="20">
        <v>587.220087336245</v>
      </c>
      <c r="D7" s="8">
        <v>0.32</v>
      </c>
      <c r="E7" s="8">
        <v>100.5</v>
      </c>
      <c r="F7" s="8">
        <v>8853</v>
      </c>
      <c r="G7" s="8">
        <v>25.8</v>
      </c>
      <c r="H7" s="8">
        <v>2548</v>
      </c>
      <c r="I7" s="8">
        <v>170.5</v>
      </c>
      <c r="J7" s="8">
        <v>174.3</v>
      </c>
      <c r="K7" s="8">
        <v>48.81</v>
      </c>
      <c r="L7" s="8">
        <v>5.23</v>
      </c>
      <c r="M7" s="8">
        <v>2.57</v>
      </c>
      <c r="N7" s="8">
        <v>3.19</v>
      </c>
      <c r="O7" s="8">
        <v>13.42</v>
      </c>
      <c r="P7" s="8">
        <v>5.19</v>
      </c>
      <c r="Q7" s="8">
        <v>0.26</v>
      </c>
      <c r="R7" s="8">
        <v>1.44</v>
      </c>
      <c r="S7" s="8">
        <v>0.47</v>
      </c>
      <c r="T7" s="8">
        <v>1.31</v>
      </c>
      <c r="U7" s="8">
        <v>0.55000000000000004</v>
      </c>
      <c r="V7" s="8">
        <v>1.52</v>
      </c>
      <c r="W7" s="8">
        <v>0.67</v>
      </c>
      <c r="X7" s="8">
        <v>82.58</v>
      </c>
      <c r="Y7" s="8">
        <v>1.36</v>
      </c>
      <c r="Z7" s="8">
        <v>-0.05</v>
      </c>
      <c r="AA7" s="8">
        <v>0.51</v>
      </c>
      <c r="AB7" s="8">
        <v>0.5</v>
      </c>
      <c r="AC7" s="8">
        <v>-0.04</v>
      </c>
      <c r="AD7" s="8">
        <v>-0.06</v>
      </c>
      <c r="AE7" s="8">
        <v>-0.03</v>
      </c>
      <c r="AF7" s="8">
        <v>0</v>
      </c>
      <c r="AG7" s="8">
        <v>-0.04</v>
      </c>
      <c r="AH7" s="8">
        <v>-0.05</v>
      </c>
      <c r="AI7" s="8">
        <v>-0.06</v>
      </c>
      <c r="AJ7" s="8">
        <v>-0.04</v>
      </c>
      <c r="AK7" s="8">
        <v>0.01</v>
      </c>
      <c r="AL7" s="8">
        <v>0.04</v>
      </c>
      <c r="AM7" s="8">
        <v>0.04</v>
      </c>
      <c r="AN7" s="8">
        <v>0.04</v>
      </c>
      <c r="AO7" s="8">
        <v>0.02</v>
      </c>
      <c r="AP7" s="8">
        <v>-0.01</v>
      </c>
      <c r="AQ7" s="8">
        <v>0.01</v>
      </c>
      <c r="AR7" s="8">
        <v>0</v>
      </c>
      <c r="AS7" s="8">
        <v>0</v>
      </c>
      <c r="AT7" s="8">
        <v>0</v>
      </c>
      <c r="AU7" s="8">
        <v>-0.01</v>
      </c>
      <c r="AV7" s="8">
        <v>0</v>
      </c>
      <c r="AW7" s="8">
        <v>0</v>
      </c>
      <c r="AX7" s="8">
        <v>0.01</v>
      </c>
      <c r="AY7" s="8">
        <v>0</v>
      </c>
      <c r="AZ7" s="8">
        <v>-0.1</v>
      </c>
      <c r="BD7" s="21">
        <f t="shared" si="0"/>
        <v>3.2</v>
      </c>
      <c r="BE7" s="22">
        <f t="shared" si="0"/>
        <v>1005</v>
      </c>
      <c r="BF7" s="22">
        <f t="shared" si="0"/>
        <v>88530</v>
      </c>
      <c r="BG7" s="22">
        <f t="shared" si="0"/>
        <v>258</v>
      </c>
      <c r="BH7" s="22">
        <f t="shared" si="0"/>
        <v>25480</v>
      </c>
      <c r="BI7" s="22">
        <f t="shared" si="0"/>
        <v>1705</v>
      </c>
      <c r="BJ7" s="22">
        <f t="shared" si="0"/>
        <v>1743</v>
      </c>
      <c r="BK7" s="22">
        <f t="shared" si="0"/>
        <v>488.1</v>
      </c>
      <c r="BL7" s="22">
        <f t="shared" si="0"/>
        <v>52.300000000000004</v>
      </c>
      <c r="BM7" s="22">
        <f t="shared" si="0"/>
        <v>25.7</v>
      </c>
      <c r="BN7" s="22">
        <f t="shared" si="1"/>
        <v>31.9</v>
      </c>
      <c r="BO7" s="22">
        <f t="shared" si="1"/>
        <v>134.19999999999999</v>
      </c>
      <c r="BP7" s="22">
        <f t="shared" si="1"/>
        <v>51.900000000000006</v>
      </c>
      <c r="BQ7" s="21">
        <f t="shared" si="1"/>
        <v>2.6</v>
      </c>
      <c r="BR7" s="22">
        <f t="shared" si="1"/>
        <v>14.399999999999999</v>
      </c>
      <c r="BS7" s="21">
        <f t="shared" si="1"/>
        <v>4.6999999999999993</v>
      </c>
      <c r="BT7" s="22">
        <f t="shared" si="1"/>
        <v>13.100000000000001</v>
      </c>
      <c r="BU7" s="21">
        <f t="shared" si="1"/>
        <v>5.5</v>
      </c>
      <c r="BV7" s="22">
        <f t="shared" si="1"/>
        <v>15.2</v>
      </c>
      <c r="BW7" s="21">
        <f t="shared" si="1"/>
        <v>6.7</v>
      </c>
      <c r="BX7" s="22">
        <f t="shared" si="2"/>
        <v>825.8</v>
      </c>
      <c r="BY7" s="21">
        <f t="shared" si="2"/>
        <v>13.600000000000001</v>
      </c>
      <c r="BZ7" s="21"/>
      <c r="CA7" s="21">
        <f t="shared" si="3"/>
        <v>5.0999999999999996</v>
      </c>
      <c r="CB7" s="21">
        <f t="shared" si="4"/>
        <v>5</v>
      </c>
      <c r="CC7" s="21"/>
      <c r="CD7" s="21"/>
      <c r="CE7" s="21"/>
      <c r="CF7" s="21"/>
      <c r="CG7" s="21"/>
      <c r="CH7" s="21">
        <f t="shared" ref="CH7:CH38" si="60">AK7*10</f>
        <v>0.1</v>
      </c>
      <c r="CI7" s="21">
        <f t="shared" ref="CI7:CI38" si="61">AL7*10</f>
        <v>0.4</v>
      </c>
      <c r="CJ7" s="21">
        <f t="shared" ref="CJ7:CJ38" si="62">AM7*10</f>
        <v>0.4</v>
      </c>
      <c r="CK7" s="21">
        <f t="shared" ref="CK7:CK38" si="63">AN7*10</f>
        <v>0.4</v>
      </c>
      <c r="CL7" s="21">
        <f t="shared" ref="CL7:CL38" si="64">AO7*10</f>
        <v>0.2</v>
      </c>
      <c r="CM7" s="21"/>
      <c r="CN7" s="21">
        <f>AQ7*10</f>
        <v>0.1</v>
      </c>
      <c r="CO7" s="21">
        <f>AR7*10</f>
        <v>0</v>
      </c>
      <c r="CP7" s="21">
        <f>AS7*10</f>
        <v>0</v>
      </c>
      <c r="CQ7" s="21">
        <f>AT7*10</f>
        <v>0</v>
      </c>
      <c r="CR7" s="21"/>
      <c r="CS7" s="21">
        <f t="shared" si="6"/>
        <v>0</v>
      </c>
      <c r="CT7" s="21">
        <f t="shared" si="7"/>
        <v>0</v>
      </c>
      <c r="CU7" s="21">
        <f t="shared" si="8"/>
        <v>0.1</v>
      </c>
      <c r="CV7" s="21">
        <f t="shared" si="9"/>
        <v>0</v>
      </c>
      <c r="CW7" s="21"/>
      <c r="CX7" s="23">
        <f t="shared" si="10"/>
        <v>1.8791042794759842</v>
      </c>
      <c r="CY7" s="23">
        <f t="shared" si="11"/>
        <v>590.15618777292616</v>
      </c>
      <c r="CZ7" s="23">
        <f t="shared" si="12"/>
        <v>51986.594331877764</v>
      </c>
      <c r="DA7" s="23">
        <f t="shared" si="13"/>
        <v>151.50278253275121</v>
      </c>
      <c r="DB7" s="23">
        <f t="shared" si="14"/>
        <v>14962.367825327523</v>
      </c>
      <c r="DC7" s="23">
        <f t="shared" si="15"/>
        <v>1001.2102489082978</v>
      </c>
      <c r="DD7" s="23">
        <f t="shared" si="16"/>
        <v>1023.5246122270751</v>
      </c>
      <c r="DE7" s="23">
        <f t="shared" si="17"/>
        <v>286.62212462882121</v>
      </c>
      <c r="DF7" s="23">
        <f t="shared" si="18"/>
        <v>30.711610567685618</v>
      </c>
      <c r="DG7" s="23">
        <f t="shared" si="19"/>
        <v>15.091556244541497</v>
      </c>
      <c r="DH7" s="23">
        <f t="shared" si="20"/>
        <v>18.732320786026214</v>
      </c>
      <c r="DI7" s="23">
        <f t="shared" si="21"/>
        <v>78.804935720524071</v>
      </c>
      <c r="DJ7" s="23">
        <f t="shared" si="22"/>
        <v>30.476722532751118</v>
      </c>
      <c r="DK7" s="23">
        <f t="shared" si="23"/>
        <v>1.526772227074237</v>
      </c>
      <c r="DL7" s="23">
        <f t="shared" si="24"/>
        <v>8.455969257641927</v>
      </c>
      <c r="DM7" s="23">
        <f t="shared" si="25"/>
        <v>2.7599344104803514</v>
      </c>
      <c r="DN7" s="23">
        <f t="shared" si="26"/>
        <v>7.6925831441048107</v>
      </c>
      <c r="DO7" s="23">
        <f t="shared" si="27"/>
        <v>3.2297104803493477</v>
      </c>
      <c r="DP7" s="23">
        <f t="shared" si="28"/>
        <v>8.9257453275109242</v>
      </c>
      <c r="DQ7" s="23">
        <f t="shared" si="29"/>
        <v>3.9343745851528413</v>
      </c>
      <c r="DR7" s="23">
        <f t="shared" si="30"/>
        <v>484.92634812227107</v>
      </c>
      <c r="DS7" s="23">
        <f t="shared" si="31"/>
        <v>7.9861931877729333</v>
      </c>
      <c r="DT7" s="23">
        <f t="shared" si="32"/>
        <v>0</v>
      </c>
      <c r="DU7" s="23">
        <f t="shared" si="33"/>
        <v>2.9948224454148495</v>
      </c>
      <c r="DV7" s="23">
        <f t="shared" si="34"/>
        <v>2.9361004366812251</v>
      </c>
      <c r="DW7" s="23">
        <f t="shared" si="35"/>
        <v>0</v>
      </c>
      <c r="DX7" s="23">
        <f t="shared" si="36"/>
        <v>0</v>
      </c>
      <c r="DY7" s="23">
        <f t="shared" si="37"/>
        <v>0</v>
      </c>
      <c r="DZ7" s="23">
        <f t="shared" si="38"/>
        <v>0</v>
      </c>
      <c r="EA7" s="23">
        <f t="shared" si="39"/>
        <v>0</v>
      </c>
      <c r="EB7" s="23">
        <f t="shared" si="40"/>
        <v>0</v>
      </c>
      <c r="EC7" s="23">
        <f t="shared" si="41"/>
        <v>0</v>
      </c>
      <c r="ED7" s="23">
        <f t="shared" si="42"/>
        <v>0</v>
      </c>
      <c r="EE7" s="23">
        <f t="shared" si="43"/>
        <v>5.8722008733624508E-2</v>
      </c>
      <c r="EF7" s="23">
        <f t="shared" si="44"/>
        <v>0.23488803493449803</v>
      </c>
      <c r="EG7" s="23">
        <f t="shared" si="45"/>
        <v>0.23488803493449803</v>
      </c>
      <c r="EH7" s="23">
        <f t="shared" si="46"/>
        <v>0.23488803493449803</v>
      </c>
      <c r="EI7" s="23">
        <f t="shared" si="47"/>
        <v>0.11744401746724902</v>
      </c>
      <c r="EJ7" s="23">
        <f t="shared" si="48"/>
        <v>0</v>
      </c>
      <c r="EK7" s="23">
        <f t="shared" si="49"/>
        <v>5.8722008733624508E-2</v>
      </c>
      <c r="EL7" s="23">
        <f t="shared" si="50"/>
        <v>0</v>
      </c>
      <c r="EM7" s="23">
        <f t="shared" si="51"/>
        <v>0</v>
      </c>
      <c r="EN7" s="23">
        <f t="shared" si="52"/>
        <v>0</v>
      </c>
      <c r="EO7" s="23">
        <f t="shared" si="53"/>
        <v>0</v>
      </c>
      <c r="EP7" s="23">
        <f t="shared" si="54"/>
        <v>0</v>
      </c>
      <c r="EQ7" s="23">
        <f t="shared" si="55"/>
        <v>0</v>
      </c>
      <c r="ER7" s="23">
        <f t="shared" si="56"/>
        <v>5.8722008733624508E-2</v>
      </c>
      <c r="ES7" s="23">
        <f t="shared" si="57"/>
        <v>0</v>
      </c>
      <c r="ET7" s="23">
        <f t="shared" si="58"/>
        <v>0</v>
      </c>
    </row>
    <row r="8" spans="1:150" ht="15" x14ac:dyDescent="0.25">
      <c r="A8" s="7" t="s">
        <v>512</v>
      </c>
      <c r="B8" s="7" t="s">
        <v>11390</v>
      </c>
      <c r="C8" s="20">
        <v>607.54716981132106</v>
      </c>
      <c r="D8" s="8">
        <v>0.28999999999999998</v>
      </c>
      <c r="E8" s="8">
        <v>189.2</v>
      </c>
      <c r="F8" s="8">
        <v>10280</v>
      </c>
      <c r="G8" s="8">
        <v>45.48</v>
      </c>
      <c r="H8" s="8">
        <v>2670</v>
      </c>
      <c r="I8" s="8">
        <v>357.5</v>
      </c>
      <c r="J8" s="8">
        <v>389.2</v>
      </c>
      <c r="K8" s="8">
        <v>116.3</v>
      </c>
      <c r="L8" s="8">
        <v>10.55</v>
      </c>
      <c r="M8" s="8">
        <v>4.54</v>
      </c>
      <c r="N8" s="8">
        <v>4.08</v>
      </c>
      <c r="O8" s="8">
        <v>42.74</v>
      </c>
      <c r="P8" s="8">
        <v>19.96</v>
      </c>
      <c r="Q8" s="8">
        <v>0.47</v>
      </c>
      <c r="R8" s="8">
        <v>2.04</v>
      </c>
      <c r="S8" s="8">
        <v>1.23</v>
      </c>
      <c r="T8" s="8">
        <v>2.65</v>
      </c>
      <c r="U8" s="8">
        <v>1.17</v>
      </c>
      <c r="V8" s="8">
        <v>2.38</v>
      </c>
      <c r="W8" s="8">
        <v>-0.31</v>
      </c>
      <c r="X8" s="8">
        <v>91.67</v>
      </c>
      <c r="Y8" s="8">
        <v>2.1</v>
      </c>
      <c r="Z8" s="8">
        <v>-0.05</v>
      </c>
      <c r="AA8" s="8">
        <v>0.59</v>
      </c>
      <c r="AB8" s="8">
        <v>0.55000000000000004</v>
      </c>
      <c r="AC8" s="8">
        <v>-0.04</v>
      </c>
      <c r="AD8" s="8">
        <v>-0.06</v>
      </c>
      <c r="AE8" s="8">
        <v>-0.06</v>
      </c>
      <c r="AF8" s="8">
        <v>-0.01</v>
      </c>
      <c r="AG8" s="8">
        <v>-0.01</v>
      </c>
      <c r="AH8" s="8">
        <v>-0.04</v>
      </c>
      <c r="AI8" s="8">
        <v>-0.06</v>
      </c>
      <c r="AJ8" s="8">
        <v>0</v>
      </c>
      <c r="AK8" s="8">
        <v>0.06</v>
      </c>
      <c r="AL8" s="8">
        <v>7.0000000000000007E-2</v>
      </c>
      <c r="AM8" s="8">
        <v>7.0000000000000007E-2</v>
      </c>
      <c r="AN8" s="8">
        <v>7.0000000000000007E-2</v>
      </c>
      <c r="AO8" s="8">
        <v>0.05</v>
      </c>
      <c r="AP8" s="8">
        <v>-0.02</v>
      </c>
      <c r="AQ8" s="8">
        <v>-0.01</v>
      </c>
      <c r="AR8" s="8">
        <v>0</v>
      </c>
      <c r="AS8" s="8">
        <v>0</v>
      </c>
      <c r="AT8" s="8">
        <v>0</v>
      </c>
      <c r="AU8" s="8">
        <v>-0.01</v>
      </c>
      <c r="AV8" s="8">
        <v>0</v>
      </c>
      <c r="AW8" s="8">
        <v>0</v>
      </c>
      <c r="AX8" s="8">
        <v>0</v>
      </c>
      <c r="AY8" s="8">
        <v>0</v>
      </c>
      <c r="AZ8" s="8">
        <v>-0.1</v>
      </c>
      <c r="BD8" s="21">
        <f t="shared" ref="BD8:BD39" si="65">D8*10</f>
        <v>2.9</v>
      </c>
      <c r="BE8" s="22">
        <f t="shared" ref="BE8:BE39" si="66">E8*10</f>
        <v>1892</v>
      </c>
      <c r="BF8" s="22">
        <f t="shared" ref="BF8:BF39" si="67">F8*10</f>
        <v>102800</v>
      </c>
      <c r="BG8" s="22">
        <f t="shared" ref="BG8:BG39" si="68">G8*10</f>
        <v>454.79999999999995</v>
      </c>
      <c r="BH8" s="22">
        <f t="shared" ref="BH8:BH39" si="69">H8*10</f>
        <v>26700</v>
      </c>
      <c r="BI8" s="22">
        <f t="shared" ref="BI8:BI39" si="70">I8*10</f>
        <v>3575</v>
      </c>
      <c r="BJ8" s="22">
        <f t="shared" ref="BJ8:BJ39" si="71">J8*10</f>
        <v>3892</v>
      </c>
      <c r="BK8" s="22">
        <f t="shared" ref="BK8:BK39" si="72">K8*10</f>
        <v>1163</v>
      </c>
      <c r="BL8" s="22">
        <f t="shared" ref="BL8:BL39" si="73">L8*10</f>
        <v>105.5</v>
      </c>
      <c r="BM8" s="22">
        <f t="shared" ref="BM8:BM39" si="74">M8*10</f>
        <v>45.4</v>
      </c>
      <c r="BN8" s="22">
        <f t="shared" ref="BN8:BN39" si="75">N8*10</f>
        <v>40.799999999999997</v>
      </c>
      <c r="BO8" s="22">
        <f t="shared" ref="BO8:BO39" si="76">O8*10</f>
        <v>427.40000000000003</v>
      </c>
      <c r="BP8" s="22">
        <f t="shared" ref="BP8:BP39" si="77">P8*10</f>
        <v>199.60000000000002</v>
      </c>
      <c r="BQ8" s="21">
        <f t="shared" ref="BQ8:BQ39" si="78">Q8*10</f>
        <v>4.6999999999999993</v>
      </c>
      <c r="BR8" s="22">
        <f t="shared" ref="BR8:BR39" si="79">R8*10</f>
        <v>20.399999999999999</v>
      </c>
      <c r="BS8" s="21">
        <f t="shared" ref="BS8:BS39" si="80">S8*10</f>
        <v>12.3</v>
      </c>
      <c r="BT8" s="22">
        <f t="shared" ref="BT8:BT39" si="81">T8*10</f>
        <v>26.5</v>
      </c>
      <c r="BU8" s="21">
        <f t="shared" ref="BU8:BU39" si="82">U8*10</f>
        <v>11.7</v>
      </c>
      <c r="BV8" s="22">
        <f t="shared" ref="BV8:BV39" si="83">V8*10</f>
        <v>23.799999999999997</v>
      </c>
      <c r="BW8" s="21"/>
      <c r="BX8" s="22">
        <f t="shared" ref="BX8:BX39" si="84">X8*10</f>
        <v>916.7</v>
      </c>
      <c r="BY8" s="21">
        <f t="shared" ref="BY8:BY39" si="85">Y8*10</f>
        <v>21</v>
      </c>
      <c r="BZ8" s="21"/>
      <c r="CA8" s="21">
        <f t="shared" si="3"/>
        <v>5.8999999999999995</v>
      </c>
      <c r="CB8" s="21">
        <f t="shared" si="4"/>
        <v>5.5</v>
      </c>
      <c r="CC8" s="21"/>
      <c r="CD8" s="21"/>
      <c r="CE8" s="21"/>
      <c r="CF8" s="21"/>
      <c r="CG8" s="21">
        <f>AJ8*10</f>
        <v>0</v>
      </c>
      <c r="CH8" s="21">
        <f t="shared" si="60"/>
        <v>0.6</v>
      </c>
      <c r="CI8" s="21">
        <f t="shared" si="61"/>
        <v>0.70000000000000007</v>
      </c>
      <c r="CJ8" s="21">
        <f t="shared" si="62"/>
        <v>0.70000000000000007</v>
      </c>
      <c r="CK8" s="21">
        <f t="shared" si="63"/>
        <v>0.70000000000000007</v>
      </c>
      <c r="CL8" s="21">
        <f t="shared" si="64"/>
        <v>0.5</v>
      </c>
      <c r="CM8" s="21"/>
      <c r="CN8" s="21"/>
      <c r="CO8" s="21">
        <f t="shared" ref="CO8:CQ13" si="86">AR8*10</f>
        <v>0</v>
      </c>
      <c r="CP8" s="21">
        <f t="shared" si="86"/>
        <v>0</v>
      </c>
      <c r="CQ8" s="21">
        <f t="shared" si="86"/>
        <v>0</v>
      </c>
      <c r="CR8" s="21"/>
      <c r="CS8" s="21">
        <f t="shared" si="6"/>
        <v>0</v>
      </c>
      <c r="CT8" s="21">
        <f t="shared" si="7"/>
        <v>0</v>
      </c>
      <c r="CU8" s="21">
        <f t="shared" si="8"/>
        <v>0</v>
      </c>
      <c r="CV8" s="21">
        <f t="shared" si="9"/>
        <v>0</v>
      </c>
      <c r="CW8" s="21"/>
      <c r="CX8" s="23">
        <f t="shared" si="10"/>
        <v>1.761886792452831</v>
      </c>
      <c r="CY8" s="23">
        <f t="shared" si="11"/>
        <v>1149.4792452830195</v>
      </c>
      <c r="CZ8" s="23">
        <f t="shared" si="12"/>
        <v>62455.849056603802</v>
      </c>
      <c r="DA8" s="23">
        <f t="shared" si="13"/>
        <v>276.31245283018882</v>
      </c>
      <c r="DB8" s="23">
        <f t="shared" si="14"/>
        <v>16221.509433962272</v>
      </c>
      <c r="DC8" s="23">
        <f t="shared" si="15"/>
        <v>2171.9811320754729</v>
      </c>
      <c r="DD8" s="23">
        <f t="shared" si="16"/>
        <v>2364.5735849056618</v>
      </c>
      <c r="DE8" s="23">
        <f t="shared" si="17"/>
        <v>706.57735849056633</v>
      </c>
      <c r="DF8" s="23">
        <f t="shared" si="18"/>
        <v>64.096226415094378</v>
      </c>
      <c r="DG8" s="23">
        <f t="shared" si="19"/>
        <v>27.582641509433977</v>
      </c>
      <c r="DH8" s="23">
        <f t="shared" si="20"/>
        <v>24.787924528301897</v>
      </c>
      <c r="DI8" s="23">
        <f t="shared" si="21"/>
        <v>259.66566037735862</v>
      </c>
      <c r="DJ8" s="23">
        <f t="shared" si="22"/>
        <v>121.26641509433969</v>
      </c>
      <c r="DK8" s="23">
        <f t="shared" si="23"/>
        <v>2.8554716981132087</v>
      </c>
      <c r="DL8" s="23">
        <f t="shared" si="24"/>
        <v>12.393962264150948</v>
      </c>
      <c r="DM8" s="23">
        <f t="shared" si="25"/>
        <v>7.4728301886792501</v>
      </c>
      <c r="DN8" s="23">
        <f t="shared" si="26"/>
        <v>16.100000000000009</v>
      </c>
      <c r="DO8" s="23">
        <f t="shared" si="27"/>
        <v>7.1083018867924554</v>
      </c>
      <c r="DP8" s="23">
        <f t="shared" si="28"/>
        <v>14.459622641509439</v>
      </c>
      <c r="DQ8" s="23">
        <f t="shared" si="29"/>
        <v>0</v>
      </c>
      <c r="DR8" s="23">
        <f t="shared" si="30"/>
        <v>556.93849056603801</v>
      </c>
      <c r="DS8" s="23">
        <f t="shared" si="31"/>
        <v>12.758490566037743</v>
      </c>
      <c r="DT8" s="23">
        <f t="shared" si="32"/>
        <v>0</v>
      </c>
      <c r="DU8" s="23">
        <f t="shared" si="33"/>
        <v>3.5845283018867939</v>
      </c>
      <c r="DV8" s="23">
        <f t="shared" si="34"/>
        <v>3.3415094339622655</v>
      </c>
      <c r="DW8" s="23">
        <f t="shared" si="35"/>
        <v>0</v>
      </c>
      <c r="DX8" s="23">
        <f t="shared" si="36"/>
        <v>0</v>
      </c>
      <c r="DY8" s="23">
        <f t="shared" si="37"/>
        <v>0</v>
      </c>
      <c r="DZ8" s="23">
        <f t="shared" si="38"/>
        <v>0</v>
      </c>
      <c r="EA8" s="23">
        <f t="shared" si="39"/>
        <v>0</v>
      </c>
      <c r="EB8" s="23">
        <f t="shared" si="40"/>
        <v>0</v>
      </c>
      <c r="EC8" s="23">
        <f t="shared" si="41"/>
        <v>0</v>
      </c>
      <c r="ED8" s="23">
        <f t="shared" si="42"/>
        <v>0</v>
      </c>
      <c r="EE8" s="23">
        <f t="shared" si="43"/>
        <v>0.36452830188679264</v>
      </c>
      <c r="EF8" s="23">
        <f t="shared" si="44"/>
        <v>0.4252830188679248</v>
      </c>
      <c r="EG8" s="23">
        <f t="shared" si="45"/>
        <v>0.4252830188679248</v>
      </c>
      <c r="EH8" s="23">
        <f t="shared" si="46"/>
        <v>0.4252830188679248</v>
      </c>
      <c r="EI8" s="23">
        <f t="shared" si="47"/>
        <v>0.30377358490566053</v>
      </c>
      <c r="EJ8" s="23">
        <f t="shared" si="48"/>
        <v>0</v>
      </c>
      <c r="EK8" s="23">
        <f t="shared" si="49"/>
        <v>0</v>
      </c>
      <c r="EL8" s="23">
        <f t="shared" si="50"/>
        <v>0</v>
      </c>
      <c r="EM8" s="23">
        <f t="shared" si="51"/>
        <v>0</v>
      </c>
      <c r="EN8" s="23">
        <f t="shared" si="52"/>
        <v>0</v>
      </c>
      <c r="EO8" s="23">
        <f t="shared" si="53"/>
        <v>0</v>
      </c>
      <c r="EP8" s="23">
        <f t="shared" si="54"/>
        <v>0</v>
      </c>
      <c r="EQ8" s="23">
        <f t="shared" si="55"/>
        <v>0</v>
      </c>
      <c r="ER8" s="23">
        <f t="shared" si="56"/>
        <v>0</v>
      </c>
      <c r="ES8" s="23">
        <f t="shared" si="57"/>
        <v>0</v>
      </c>
      <c r="ET8" s="23">
        <f t="shared" si="58"/>
        <v>0</v>
      </c>
    </row>
    <row r="9" spans="1:150" ht="15" x14ac:dyDescent="0.25">
      <c r="A9" s="7" t="s">
        <v>512</v>
      </c>
      <c r="B9" s="7" t="s">
        <v>11390</v>
      </c>
      <c r="C9" s="20">
        <v>607.54716981132106</v>
      </c>
      <c r="D9" s="8">
        <v>0.43</v>
      </c>
      <c r="E9" s="8">
        <v>198.2</v>
      </c>
      <c r="F9" s="8">
        <v>10550</v>
      </c>
      <c r="G9" s="8">
        <v>42.31</v>
      </c>
      <c r="H9" s="8">
        <v>2748</v>
      </c>
      <c r="I9" s="8">
        <v>388.8</v>
      </c>
      <c r="J9" s="8">
        <v>401</v>
      </c>
      <c r="K9" s="8">
        <v>121.1</v>
      </c>
      <c r="L9" s="8">
        <v>10.96</v>
      </c>
      <c r="M9" s="8">
        <v>4.46</v>
      </c>
      <c r="N9" s="8">
        <v>4.4800000000000004</v>
      </c>
      <c r="O9" s="8">
        <v>44.07</v>
      </c>
      <c r="P9" s="8">
        <v>20.25</v>
      </c>
      <c r="Q9" s="8">
        <v>0.44</v>
      </c>
      <c r="R9" s="8">
        <v>1.98</v>
      </c>
      <c r="S9" s="8">
        <v>1.26</v>
      </c>
      <c r="T9" s="8">
        <v>2.63</v>
      </c>
      <c r="U9" s="8">
        <v>1.26</v>
      </c>
      <c r="V9" s="8">
        <v>3.28</v>
      </c>
      <c r="W9" s="8">
        <v>0.78</v>
      </c>
      <c r="X9" s="8">
        <v>92.88</v>
      </c>
      <c r="Y9" s="8">
        <v>2.2599999999999998</v>
      </c>
      <c r="Z9" s="8">
        <v>-0.05</v>
      </c>
      <c r="AA9" s="8">
        <v>0.69</v>
      </c>
      <c r="AB9" s="8">
        <v>0.68</v>
      </c>
      <c r="AC9" s="8">
        <v>-0.04</v>
      </c>
      <c r="AD9" s="8">
        <v>-0.06</v>
      </c>
      <c r="AE9" s="8">
        <v>-0.13</v>
      </c>
      <c r="AF9" s="8">
        <v>-0.01</v>
      </c>
      <c r="AG9" s="8">
        <v>-0.02</v>
      </c>
      <c r="AH9" s="8">
        <v>-0.05</v>
      </c>
      <c r="AI9" s="8">
        <v>-0.06</v>
      </c>
      <c r="AJ9" s="8">
        <v>-0.01</v>
      </c>
      <c r="AK9" s="8">
        <v>0.04</v>
      </c>
      <c r="AL9" s="8">
        <v>7.0000000000000007E-2</v>
      </c>
      <c r="AM9" s="8">
        <v>0.08</v>
      </c>
      <c r="AN9" s="8">
        <v>0.08</v>
      </c>
      <c r="AO9" s="8">
        <v>0.04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-0.01</v>
      </c>
      <c r="AV9" s="8">
        <v>0</v>
      </c>
      <c r="AW9" s="8">
        <v>0</v>
      </c>
      <c r="AX9" s="8">
        <v>0</v>
      </c>
      <c r="AY9" s="8">
        <v>0</v>
      </c>
      <c r="AZ9" s="8">
        <v>-0.1</v>
      </c>
      <c r="BD9" s="21">
        <f t="shared" si="65"/>
        <v>4.3</v>
      </c>
      <c r="BE9" s="22">
        <f t="shared" si="66"/>
        <v>1982</v>
      </c>
      <c r="BF9" s="22">
        <f t="shared" si="67"/>
        <v>105500</v>
      </c>
      <c r="BG9" s="22">
        <f t="shared" si="68"/>
        <v>423.1</v>
      </c>
      <c r="BH9" s="22">
        <f t="shared" si="69"/>
        <v>27480</v>
      </c>
      <c r="BI9" s="22">
        <f t="shared" si="70"/>
        <v>3888</v>
      </c>
      <c r="BJ9" s="22">
        <f t="shared" si="71"/>
        <v>4010</v>
      </c>
      <c r="BK9" s="22">
        <f t="shared" si="72"/>
        <v>1211</v>
      </c>
      <c r="BL9" s="22">
        <f t="shared" si="73"/>
        <v>109.60000000000001</v>
      </c>
      <c r="BM9" s="22">
        <f t="shared" si="74"/>
        <v>44.6</v>
      </c>
      <c r="BN9" s="22">
        <f t="shared" si="75"/>
        <v>44.800000000000004</v>
      </c>
      <c r="BO9" s="22">
        <f t="shared" si="76"/>
        <v>440.7</v>
      </c>
      <c r="BP9" s="22">
        <f t="shared" si="77"/>
        <v>202.5</v>
      </c>
      <c r="BQ9" s="21">
        <f t="shared" si="78"/>
        <v>4.4000000000000004</v>
      </c>
      <c r="BR9" s="22">
        <f t="shared" si="79"/>
        <v>19.8</v>
      </c>
      <c r="BS9" s="21">
        <f t="shared" si="80"/>
        <v>12.6</v>
      </c>
      <c r="BT9" s="22">
        <f t="shared" si="81"/>
        <v>26.299999999999997</v>
      </c>
      <c r="BU9" s="21">
        <f t="shared" si="82"/>
        <v>12.6</v>
      </c>
      <c r="BV9" s="22">
        <f t="shared" si="83"/>
        <v>32.799999999999997</v>
      </c>
      <c r="BW9" s="21">
        <f t="shared" ref="BW9:BW56" si="87">W9*10</f>
        <v>7.8000000000000007</v>
      </c>
      <c r="BX9" s="22">
        <f t="shared" si="84"/>
        <v>928.8</v>
      </c>
      <c r="BY9" s="21">
        <f t="shared" si="85"/>
        <v>22.599999999999998</v>
      </c>
      <c r="BZ9" s="21"/>
      <c r="CA9" s="21">
        <f t="shared" si="3"/>
        <v>6.8999999999999995</v>
      </c>
      <c r="CB9" s="21">
        <f t="shared" si="4"/>
        <v>6.8000000000000007</v>
      </c>
      <c r="CC9" s="21"/>
      <c r="CD9" s="21"/>
      <c r="CE9" s="21"/>
      <c r="CF9" s="21"/>
      <c r="CG9" s="21"/>
      <c r="CH9" s="21">
        <f t="shared" si="60"/>
        <v>0.4</v>
      </c>
      <c r="CI9" s="21">
        <f t="shared" si="61"/>
        <v>0.70000000000000007</v>
      </c>
      <c r="CJ9" s="21">
        <f t="shared" si="62"/>
        <v>0.8</v>
      </c>
      <c r="CK9" s="21">
        <f t="shared" si="63"/>
        <v>0.8</v>
      </c>
      <c r="CL9" s="21">
        <f t="shared" si="64"/>
        <v>0.4</v>
      </c>
      <c r="CM9" s="21">
        <f>AP9*10</f>
        <v>0</v>
      </c>
      <c r="CN9" s="21">
        <f>AQ9*10</f>
        <v>0</v>
      </c>
      <c r="CO9" s="21">
        <f t="shared" si="86"/>
        <v>0</v>
      </c>
      <c r="CP9" s="21">
        <f t="shared" si="86"/>
        <v>0</v>
      </c>
      <c r="CQ9" s="21">
        <f t="shared" si="86"/>
        <v>0</v>
      </c>
      <c r="CR9" s="21"/>
      <c r="CS9" s="21">
        <f t="shared" si="6"/>
        <v>0</v>
      </c>
      <c r="CT9" s="21">
        <f t="shared" si="7"/>
        <v>0</v>
      </c>
      <c r="CU9" s="21">
        <f t="shared" si="8"/>
        <v>0</v>
      </c>
      <c r="CV9" s="21">
        <f t="shared" si="9"/>
        <v>0</v>
      </c>
      <c r="CW9" s="21"/>
      <c r="CX9" s="23">
        <f t="shared" si="10"/>
        <v>2.6124528301886802</v>
      </c>
      <c r="CY9" s="23">
        <f t="shared" si="11"/>
        <v>1204.1584905660384</v>
      </c>
      <c r="CZ9" s="23">
        <f t="shared" si="12"/>
        <v>64096.226415094367</v>
      </c>
      <c r="DA9" s="23">
        <f t="shared" si="13"/>
        <v>257.05320754716996</v>
      </c>
      <c r="DB9" s="23">
        <f t="shared" si="14"/>
        <v>16695.396226415105</v>
      </c>
      <c r="DC9" s="23">
        <f t="shared" si="15"/>
        <v>2362.1433962264164</v>
      </c>
      <c r="DD9" s="23">
        <f t="shared" si="16"/>
        <v>2436.2641509433975</v>
      </c>
      <c r="DE9" s="23">
        <f t="shared" si="17"/>
        <v>735.73962264150975</v>
      </c>
      <c r="DF9" s="23">
        <f t="shared" si="18"/>
        <v>66.587169811320791</v>
      </c>
      <c r="DG9" s="23">
        <f t="shared" si="19"/>
        <v>27.096603773584921</v>
      </c>
      <c r="DH9" s="23">
        <f t="shared" si="20"/>
        <v>27.218113207547187</v>
      </c>
      <c r="DI9" s="23">
        <f t="shared" si="21"/>
        <v>267.74603773584914</v>
      </c>
      <c r="DJ9" s="23">
        <f t="shared" si="22"/>
        <v>123.02830188679252</v>
      </c>
      <c r="DK9" s="23">
        <f t="shared" si="23"/>
        <v>2.6732075471698127</v>
      </c>
      <c r="DL9" s="23">
        <f t="shared" si="24"/>
        <v>12.029433962264157</v>
      </c>
      <c r="DM9" s="23">
        <f t="shared" si="25"/>
        <v>7.6550943396226447</v>
      </c>
      <c r="DN9" s="23">
        <f t="shared" si="26"/>
        <v>15.978490566037742</v>
      </c>
      <c r="DO9" s="23">
        <f t="shared" si="27"/>
        <v>7.6550943396226447</v>
      </c>
      <c r="DP9" s="23">
        <f t="shared" si="28"/>
        <v>19.92754716981133</v>
      </c>
      <c r="DQ9" s="23">
        <f t="shared" si="29"/>
        <v>4.7388679245283045</v>
      </c>
      <c r="DR9" s="23">
        <f t="shared" si="30"/>
        <v>564.28981132075489</v>
      </c>
      <c r="DS9" s="23">
        <f t="shared" si="31"/>
        <v>13.730566037735855</v>
      </c>
      <c r="DT9" s="23">
        <f t="shared" si="32"/>
        <v>0</v>
      </c>
      <c r="DU9" s="23">
        <f t="shared" si="33"/>
        <v>4.1920754716981143</v>
      </c>
      <c r="DV9" s="23">
        <f t="shared" si="34"/>
        <v>4.1313207547169828</v>
      </c>
      <c r="DW9" s="23">
        <f t="shared" si="35"/>
        <v>0</v>
      </c>
      <c r="DX9" s="23">
        <f t="shared" si="36"/>
        <v>0</v>
      </c>
      <c r="DY9" s="23">
        <f t="shared" si="37"/>
        <v>0</v>
      </c>
      <c r="DZ9" s="23">
        <f t="shared" si="38"/>
        <v>0</v>
      </c>
      <c r="EA9" s="23">
        <f t="shared" si="39"/>
        <v>0</v>
      </c>
      <c r="EB9" s="23">
        <f t="shared" si="40"/>
        <v>0</v>
      </c>
      <c r="EC9" s="23">
        <f t="shared" si="41"/>
        <v>0</v>
      </c>
      <c r="ED9" s="23">
        <f t="shared" si="42"/>
        <v>0</v>
      </c>
      <c r="EE9" s="23">
        <f t="shared" si="43"/>
        <v>0.24301886792452843</v>
      </c>
      <c r="EF9" s="23">
        <f t="shared" si="44"/>
        <v>0.4252830188679248</v>
      </c>
      <c r="EG9" s="23">
        <f t="shared" si="45"/>
        <v>0.48603773584905685</v>
      </c>
      <c r="EH9" s="23">
        <f t="shared" si="46"/>
        <v>0.48603773584905685</v>
      </c>
      <c r="EI9" s="23">
        <f t="shared" si="47"/>
        <v>0.24301886792452843</v>
      </c>
      <c r="EJ9" s="23">
        <f t="shared" si="48"/>
        <v>0</v>
      </c>
      <c r="EK9" s="23">
        <f t="shared" si="49"/>
        <v>0</v>
      </c>
      <c r="EL9" s="23">
        <f t="shared" si="50"/>
        <v>0</v>
      </c>
      <c r="EM9" s="23">
        <f t="shared" si="51"/>
        <v>0</v>
      </c>
      <c r="EN9" s="23">
        <f t="shared" si="52"/>
        <v>0</v>
      </c>
      <c r="EO9" s="23">
        <f t="shared" si="53"/>
        <v>0</v>
      </c>
      <c r="EP9" s="23">
        <f t="shared" si="54"/>
        <v>0</v>
      </c>
      <c r="EQ9" s="23">
        <f t="shared" si="55"/>
        <v>0</v>
      </c>
      <c r="ER9" s="23">
        <f t="shared" si="56"/>
        <v>0</v>
      </c>
      <c r="ES9" s="23">
        <f t="shared" si="57"/>
        <v>0</v>
      </c>
      <c r="ET9" s="23">
        <f t="shared" si="58"/>
        <v>0</v>
      </c>
    </row>
    <row r="10" spans="1:150" ht="15" x14ac:dyDescent="0.25">
      <c r="A10" s="7" t="s">
        <v>512</v>
      </c>
      <c r="B10" s="7" t="s">
        <v>11390</v>
      </c>
      <c r="C10" s="20">
        <v>607.54716981132106</v>
      </c>
      <c r="D10" s="8">
        <v>0.46</v>
      </c>
      <c r="E10" s="8">
        <v>193.2</v>
      </c>
      <c r="F10" s="8">
        <v>10560</v>
      </c>
      <c r="G10" s="8">
        <v>24.9</v>
      </c>
      <c r="H10" s="8">
        <v>2724</v>
      </c>
      <c r="I10" s="8">
        <v>392.3</v>
      </c>
      <c r="J10" s="8">
        <v>398</v>
      </c>
      <c r="K10" s="8">
        <v>119.2</v>
      </c>
      <c r="L10" s="8">
        <v>10.81</v>
      </c>
      <c r="M10" s="8">
        <v>4.58</v>
      </c>
      <c r="N10" s="8">
        <v>4.6399999999999997</v>
      </c>
      <c r="O10" s="8">
        <v>44.09</v>
      </c>
      <c r="P10" s="8">
        <v>20.190000000000001</v>
      </c>
      <c r="Q10" s="8">
        <v>0.44</v>
      </c>
      <c r="R10" s="8">
        <v>2.09</v>
      </c>
      <c r="S10" s="8">
        <v>1.73</v>
      </c>
      <c r="T10" s="8">
        <v>2.4700000000000002</v>
      </c>
      <c r="U10" s="8">
        <v>1.47</v>
      </c>
      <c r="V10" s="8">
        <v>3.18</v>
      </c>
      <c r="W10" s="8">
        <v>1.33</v>
      </c>
      <c r="X10" s="8">
        <v>93.8</v>
      </c>
      <c r="Y10" s="8">
        <v>2.3199999999999998</v>
      </c>
      <c r="Z10" s="8">
        <v>-0.05</v>
      </c>
      <c r="AA10" s="8">
        <v>0.66</v>
      </c>
      <c r="AB10" s="8">
        <v>0.66</v>
      </c>
      <c r="AC10" s="8">
        <v>-0.04</v>
      </c>
      <c r="AD10" s="8">
        <v>-0.06</v>
      </c>
      <c r="AE10" s="8">
        <v>-0.12</v>
      </c>
      <c r="AF10" s="8">
        <v>-0.01</v>
      </c>
      <c r="AG10" s="8">
        <v>-0.01</v>
      </c>
      <c r="AH10" s="8">
        <v>-0.03</v>
      </c>
      <c r="AI10" s="8">
        <v>0.01</v>
      </c>
      <c r="AJ10" s="8">
        <v>-0.03</v>
      </c>
      <c r="AK10" s="8">
        <v>0.06</v>
      </c>
      <c r="AL10" s="8">
        <v>0.08</v>
      </c>
      <c r="AM10" s="8">
        <v>7.0000000000000007E-2</v>
      </c>
      <c r="AN10" s="8">
        <v>0.08</v>
      </c>
      <c r="AO10" s="8">
        <v>0.04</v>
      </c>
      <c r="AP10" s="8">
        <v>-0.01</v>
      </c>
      <c r="AQ10" s="8">
        <v>0</v>
      </c>
      <c r="AR10" s="8">
        <v>0</v>
      </c>
      <c r="AS10" s="8">
        <v>0</v>
      </c>
      <c r="AT10" s="8">
        <v>0</v>
      </c>
      <c r="AU10" s="8">
        <v>-0.01</v>
      </c>
      <c r="AV10" s="8">
        <v>0</v>
      </c>
      <c r="AW10" s="8">
        <v>0</v>
      </c>
      <c r="AX10" s="8">
        <v>0</v>
      </c>
      <c r="AY10" s="8">
        <v>0</v>
      </c>
      <c r="AZ10" s="8">
        <v>-0.1</v>
      </c>
      <c r="BD10" s="21">
        <f t="shared" si="65"/>
        <v>4.6000000000000005</v>
      </c>
      <c r="BE10" s="22">
        <f t="shared" si="66"/>
        <v>1932</v>
      </c>
      <c r="BF10" s="22">
        <f t="shared" si="67"/>
        <v>105600</v>
      </c>
      <c r="BG10" s="22">
        <f t="shared" si="68"/>
        <v>249</v>
      </c>
      <c r="BH10" s="22">
        <f t="shared" si="69"/>
        <v>27240</v>
      </c>
      <c r="BI10" s="22">
        <f t="shared" si="70"/>
        <v>3923</v>
      </c>
      <c r="BJ10" s="22">
        <f t="shared" si="71"/>
        <v>3980</v>
      </c>
      <c r="BK10" s="22">
        <f t="shared" si="72"/>
        <v>1192</v>
      </c>
      <c r="BL10" s="22">
        <f t="shared" si="73"/>
        <v>108.10000000000001</v>
      </c>
      <c r="BM10" s="22">
        <f t="shared" si="74"/>
        <v>45.8</v>
      </c>
      <c r="BN10" s="22">
        <f t="shared" si="75"/>
        <v>46.4</v>
      </c>
      <c r="BO10" s="22">
        <f t="shared" si="76"/>
        <v>440.90000000000003</v>
      </c>
      <c r="BP10" s="22">
        <f t="shared" si="77"/>
        <v>201.9</v>
      </c>
      <c r="BQ10" s="21">
        <f t="shared" si="78"/>
        <v>4.4000000000000004</v>
      </c>
      <c r="BR10" s="22">
        <f t="shared" si="79"/>
        <v>20.9</v>
      </c>
      <c r="BS10" s="21">
        <f t="shared" si="80"/>
        <v>17.3</v>
      </c>
      <c r="BT10" s="22">
        <f t="shared" si="81"/>
        <v>24.700000000000003</v>
      </c>
      <c r="BU10" s="21">
        <f t="shared" si="82"/>
        <v>14.7</v>
      </c>
      <c r="BV10" s="22">
        <f t="shared" si="83"/>
        <v>31.8</v>
      </c>
      <c r="BW10" s="21">
        <f t="shared" si="87"/>
        <v>13.3</v>
      </c>
      <c r="BX10" s="22">
        <f t="shared" si="84"/>
        <v>938</v>
      </c>
      <c r="BY10" s="21">
        <f t="shared" si="85"/>
        <v>23.2</v>
      </c>
      <c r="BZ10" s="21"/>
      <c r="CA10" s="21">
        <f t="shared" si="3"/>
        <v>6.6000000000000005</v>
      </c>
      <c r="CB10" s="21">
        <f t="shared" si="4"/>
        <v>6.6000000000000005</v>
      </c>
      <c r="CC10" s="21"/>
      <c r="CD10" s="21"/>
      <c r="CE10" s="21"/>
      <c r="CF10" s="21">
        <f>AI10*10</f>
        <v>0.1</v>
      </c>
      <c r="CG10" s="21"/>
      <c r="CH10" s="21">
        <f t="shared" si="60"/>
        <v>0.6</v>
      </c>
      <c r="CI10" s="21">
        <f t="shared" si="61"/>
        <v>0.8</v>
      </c>
      <c r="CJ10" s="21">
        <f t="shared" si="62"/>
        <v>0.70000000000000007</v>
      </c>
      <c r="CK10" s="21">
        <f t="shared" si="63"/>
        <v>0.8</v>
      </c>
      <c r="CL10" s="21">
        <f t="shared" si="64"/>
        <v>0.4</v>
      </c>
      <c r="CM10" s="21"/>
      <c r="CN10" s="21">
        <f t="shared" ref="CN10:CN41" si="88">AQ10*10</f>
        <v>0</v>
      </c>
      <c r="CO10" s="21">
        <f t="shared" si="86"/>
        <v>0</v>
      </c>
      <c r="CP10" s="21">
        <f t="shared" si="86"/>
        <v>0</v>
      </c>
      <c r="CQ10" s="21">
        <f t="shared" si="86"/>
        <v>0</v>
      </c>
      <c r="CR10" s="21"/>
      <c r="CS10" s="21">
        <f t="shared" si="6"/>
        <v>0</v>
      </c>
      <c r="CT10" s="21">
        <f t="shared" si="7"/>
        <v>0</v>
      </c>
      <c r="CU10" s="21">
        <f t="shared" si="8"/>
        <v>0</v>
      </c>
      <c r="CV10" s="21">
        <f t="shared" si="9"/>
        <v>0</v>
      </c>
      <c r="CW10" s="21"/>
      <c r="CX10" s="23">
        <f t="shared" si="10"/>
        <v>2.7947169811320771</v>
      </c>
      <c r="CY10" s="23">
        <f t="shared" si="11"/>
        <v>1173.7811320754722</v>
      </c>
      <c r="CZ10" s="23">
        <f t="shared" si="12"/>
        <v>64156.981132075503</v>
      </c>
      <c r="DA10" s="23">
        <f t="shared" si="13"/>
        <v>151.27924528301895</v>
      </c>
      <c r="DB10" s="23">
        <f t="shared" si="14"/>
        <v>16549.584905660384</v>
      </c>
      <c r="DC10" s="23">
        <f t="shared" si="15"/>
        <v>2383.4075471698125</v>
      </c>
      <c r="DD10" s="23">
        <f t="shared" si="16"/>
        <v>2418.0377358490578</v>
      </c>
      <c r="DE10" s="23">
        <f t="shared" si="17"/>
        <v>724.19622641509466</v>
      </c>
      <c r="DF10" s="23">
        <f t="shared" si="18"/>
        <v>65.675849056603809</v>
      </c>
      <c r="DG10" s="23">
        <f t="shared" si="19"/>
        <v>27.825660377358503</v>
      </c>
      <c r="DH10" s="23">
        <f t="shared" si="20"/>
        <v>28.190188679245296</v>
      </c>
      <c r="DI10" s="23">
        <f t="shared" si="21"/>
        <v>267.86754716981147</v>
      </c>
      <c r="DJ10" s="23">
        <f t="shared" si="22"/>
        <v>122.66377358490573</v>
      </c>
      <c r="DK10" s="23">
        <f t="shared" si="23"/>
        <v>2.6732075471698127</v>
      </c>
      <c r="DL10" s="23">
        <f t="shared" si="24"/>
        <v>12.69773584905661</v>
      </c>
      <c r="DM10" s="23">
        <f t="shared" si="25"/>
        <v>10.510566037735854</v>
      </c>
      <c r="DN10" s="23">
        <f t="shared" si="26"/>
        <v>15.006415094339632</v>
      </c>
      <c r="DO10" s="23">
        <f t="shared" si="27"/>
        <v>8.9309433962264198</v>
      </c>
      <c r="DP10" s="23">
        <f t="shared" si="28"/>
        <v>19.320000000000011</v>
      </c>
      <c r="DQ10" s="23">
        <f t="shared" si="29"/>
        <v>8.0803773584905709</v>
      </c>
      <c r="DR10" s="23">
        <f t="shared" si="30"/>
        <v>569.87924528301915</v>
      </c>
      <c r="DS10" s="23">
        <f t="shared" si="31"/>
        <v>14.095094339622648</v>
      </c>
      <c r="DT10" s="23">
        <f t="shared" si="32"/>
        <v>0</v>
      </c>
      <c r="DU10" s="23">
        <f t="shared" si="33"/>
        <v>4.0098113207547197</v>
      </c>
      <c r="DV10" s="23">
        <f t="shared" si="34"/>
        <v>4.0098113207547197</v>
      </c>
      <c r="DW10" s="23">
        <f t="shared" si="35"/>
        <v>0</v>
      </c>
      <c r="DX10" s="23">
        <f t="shared" si="36"/>
        <v>0</v>
      </c>
      <c r="DY10" s="23">
        <f t="shared" si="37"/>
        <v>0</v>
      </c>
      <c r="DZ10" s="23">
        <f t="shared" si="38"/>
        <v>0</v>
      </c>
      <c r="EA10" s="23">
        <f t="shared" si="39"/>
        <v>0</v>
      </c>
      <c r="EB10" s="23">
        <f t="shared" si="40"/>
        <v>0</v>
      </c>
      <c r="EC10" s="23">
        <f t="shared" si="41"/>
        <v>6.0754716981132106E-2</v>
      </c>
      <c r="ED10" s="23">
        <f t="shared" si="42"/>
        <v>0</v>
      </c>
      <c r="EE10" s="23">
        <f t="shared" si="43"/>
        <v>0.36452830188679264</v>
      </c>
      <c r="EF10" s="23">
        <f t="shared" si="44"/>
        <v>0.48603773584905685</v>
      </c>
      <c r="EG10" s="23">
        <f t="shared" si="45"/>
        <v>0.4252830188679248</v>
      </c>
      <c r="EH10" s="23">
        <f t="shared" si="46"/>
        <v>0.48603773584905685</v>
      </c>
      <c r="EI10" s="23">
        <f t="shared" si="47"/>
        <v>0.24301886792452843</v>
      </c>
      <c r="EJ10" s="23">
        <f t="shared" si="48"/>
        <v>0</v>
      </c>
      <c r="EK10" s="23">
        <f t="shared" si="49"/>
        <v>0</v>
      </c>
      <c r="EL10" s="23">
        <f t="shared" si="50"/>
        <v>0</v>
      </c>
      <c r="EM10" s="23">
        <f t="shared" si="51"/>
        <v>0</v>
      </c>
      <c r="EN10" s="23">
        <f t="shared" si="52"/>
        <v>0</v>
      </c>
      <c r="EO10" s="23">
        <f t="shared" si="53"/>
        <v>0</v>
      </c>
      <c r="EP10" s="23">
        <f t="shared" si="54"/>
        <v>0</v>
      </c>
      <c r="EQ10" s="23">
        <f t="shared" si="55"/>
        <v>0</v>
      </c>
      <c r="ER10" s="23">
        <f t="shared" si="56"/>
        <v>0</v>
      </c>
      <c r="ES10" s="23">
        <f t="shared" si="57"/>
        <v>0</v>
      </c>
      <c r="ET10" s="23">
        <f t="shared" si="58"/>
        <v>0</v>
      </c>
    </row>
    <row r="11" spans="1:150" ht="15" x14ac:dyDescent="0.25">
      <c r="A11" s="7" t="s">
        <v>710</v>
      </c>
      <c r="B11" s="7" t="s">
        <v>11391</v>
      </c>
      <c r="C11" s="20">
        <v>495.51598513011203</v>
      </c>
      <c r="D11" s="8">
        <v>0.56999999999999995</v>
      </c>
      <c r="E11" s="8">
        <v>1715</v>
      </c>
      <c r="F11" s="8">
        <v>13290</v>
      </c>
      <c r="G11" s="8">
        <v>133.30000000000001</v>
      </c>
      <c r="H11" s="8">
        <v>4222</v>
      </c>
      <c r="I11" s="8">
        <v>538.20000000000005</v>
      </c>
      <c r="J11" s="8">
        <v>562.6</v>
      </c>
      <c r="K11" s="8">
        <v>163.19999999999999</v>
      </c>
      <c r="L11" s="8">
        <v>11.05</v>
      </c>
      <c r="M11" s="8">
        <v>6.52</v>
      </c>
      <c r="N11" s="8">
        <v>6.96</v>
      </c>
      <c r="O11" s="8">
        <v>76.92</v>
      </c>
      <c r="P11" s="8">
        <v>12.95</v>
      </c>
      <c r="Q11" s="8">
        <v>1.1299999999999999</v>
      </c>
      <c r="R11" s="8">
        <v>2.99</v>
      </c>
      <c r="S11" s="8">
        <v>2.7</v>
      </c>
      <c r="T11" s="8">
        <v>8.17</v>
      </c>
      <c r="U11" s="8">
        <v>2.31</v>
      </c>
      <c r="V11" s="8">
        <v>8.11</v>
      </c>
      <c r="W11" s="8">
        <v>0</v>
      </c>
      <c r="X11" s="8">
        <v>156.1</v>
      </c>
      <c r="Y11" s="8">
        <v>4.37</v>
      </c>
      <c r="Z11" s="8">
        <v>-0.05</v>
      </c>
      <c r="AA11" s="8">
        <v>44.31</v>
      </c>
      <c r="AB11" s="8">
        <v>43.97</v>
      </c>
      <c r="AC11" s="8">
        <v>0</v>
      </c>
      <c r="AD11" s="8">
        <v>-0.03</v>
      </c>
      <c r="AE11" s="8">
        <v>0.28000000000000003</v>
      </c>
      <c r="AF11" s="8">
        <v>0.01</v>
      </c>
      <c r="AG11" s="8">
        <v>0.05</v>
      </c>
      <c r="AH11" s="8">
        <v>0.03</v>
      </c>
      <c r="AI11" s="8">
        <v>-0.06</v>
      </c>
      <c r="AJ11" s="8">
        <v>-0.04</v>
      </c>
      <c r="AK11" s="8">
        <v>0.64</v>
      </c>
      <c r="AL11" s="8">
        <v>0.14000000000000001</v>
      </c>
      <c r="AM11" s="8">
        <v>0.13</v>
      </c>
      <c r="AN11" s="8">
        <v>0.14000000000000001</v>
      </c>
      <c r="AO11" s="8">
        <v>0.11</v>
      </c>
      <c r="AP11" s="8">
        <v>0.78</v>
      </c>
      <c r="AQ11" s="8">
        <v>0.79</v>
      </c>
      <c r="AR11" s="8">
        <v>0</v>
      </c>
      <c r="AS11" s="8">
        <v>0</v>
      </c>
      <c r="AT11" s="8">
        <v>0</v>
      </c>
      <c r="AU11" s="8">
        <v>-0.01</v>
      </c>
      <c r="AV11" s="8">
        <v>0</v>
      </c>
      <c r="AW11" s="8">
        <v>0</v>
      </c>
      <c r="AX11" s="8">
        <v>0.01</v>
      </c>
      <c r="AY11" s="8">
        <v>0.01</v>
      </c>
      <c r="AZ11" s="8">
        <v>-0.09</v>
      </c>
      <c r="BD11" s="21">
        <f t="shared" si="65"/>
        <v>5.6999999999999993</v>
      </c>
      <c r="BE11" s="22">
        <f t="shared" si="66"/>
        <v>17150</v>
      </c>
      <c r="BF11" s="22">
        <f t="shared" si="67"/>
        <v>132900</v>
      </c>
      <c r="BG11" s="22">
        <f t="shared" si="68"/>
        <v>1333</v>
      </c>
      <c r="BH11" s="22">
        <f t="shared" si="69"/>
        <v>42220</v>
      </c>
      <c r="BI11" s="22">
        <f t="shared" si="70"/>
        <v>5382</v>
      </c>
      <c r="BJ11" s="22">
        <f t="shared" si="71"/>
        <v>5626</v>
      </c>
      <c r="BK11" s="22">
        <f t="shared" si="72"/>
        <v>1632</v>
      </c>
      <c r="BL11" s="22">
        <f t="shared" si="73"/>
        <v>110.5</v>
      </c>
      <c r="BM11" s="22">
        <f t="shared" si="74"/>
        <v>65.199999999999989</v>
      </c>
      <c r="BN11" s="22">
        <f t="shared" si="75"/>
        <v>69.599999999999994</v>
      </c>
      <c r="BO11" s="22">
        <f t="shared" si="76"/>
        <v>769.2</v>
      </c>
      <c r="BP11" s="22">
        <f t="shared" si="77"/>
        <v>129.5</v>
      </c>
      <c r="BQ11" s="21">
        <f t="shared" si="78"/>
        <v>11.299999999999999</v>
      </c>
      <c r="BR11" s="22">
        <f t="shared" si="79"/>
        <v>29.900000000000002</v>
      </c>
      <c r="BS11" s="21">
        <f t="shared" si="80"/>
        <v>27</v>
      </c>
      <c r="BT11" s="22">
        <f t="shared" si="81"/>
        <v>81.7</v>
      </c>
      <c r="BU11" s="21">
        <f t="shared" si="82"/>
        <v>23.1</v>
      </c>
      <c r="BV11" s="22">
        <f t="shared" si="83"/>
        <v>81.099999999999994</v>
      </c>
      <c r="BW11" s="21">
        <f t="shared" si="87"/>
        <v>0</v>
      </c>
      <c r="BX11" s="22">
        <f t="shared" si="84"/>
        <v>1561</v>
      </c>
      <c r="BY11" s="21">
        <f t="shared" si="85"/>
        <v>43.7</v>
      </c>
      <c r="BZ11" s="21"/>
      <c r="CA11" s="21">
        <f t="shared" si="3"/>
        <v>443.1</v>
      </c>
      <c r="CB11" s="21">
        <f t="shared" si="4"/>
        <v>439.7</v>
      </c>
      <c r="CC11" s="21">
        <f>AC11*10</f>
        <v>0</v>
      </c>
      <c r="CD11" s="21"/>
      <c r="CE11" s="21">
        <f>AH11*10</f>
        <v>0.3</v>
      </c>
      <c r="CF11" s="21"/>
      <c r="CG11" s="21"/>
      <c r="CH11" s="21">
        <f t="shared" si="60"/>
        <v>6.4</v>
      </c>
      <c r="CI11" s="21">
        <f t="shared" si="61"/>
        <v>1.4000000000000001</v>
      </c>
      <c r="CJ11" s="21">
        <f t="shared" si="62"/>
        <v>1.3</v>
      </c>
      <c r="CK11" s="21">
        <f t="shared" si="63"/>
        <v>1.4000000000000001</v>
      </c>
      <c r="CL11" s="21">
        <f t="shared" si="64"/>
        <v>1.1000000000000001</v>
      </c>
      <c r="CM11" s="21">
        <f t="shared" ref="CM11:CM42" si="89">AP11*10</f>
        <v>7.8000000000000007</v>
      </c>
      <c r="CN11" s="21">
        <f t="shared" si="88"/>
        <v>7.9</v>
      </c>
      <c r="CO11" s="21">
        <f t="shared" si="86"/>
        <v>0</v>
      </c>
      <c r="CP11" s="21">
        <f t="shared" si="86"/>
        <v>0</v>
      </c>
      <c r="CQ11" s="21">
        <f t="shared" si="86"/>
        <v>0</v>
      </c>
      <c r="CR11" s="21"/>
      <c r="CS11" s="21">
        <f t="shared" si="6"/>
        <v>0</v>
      </c>
      <c r="CT11" s="21">
        <f t="shared" si="7"/>
        <v>0</v>
      </c>
      <c r="CU11" s="21">
        <f t="shared" si="8"/>
        <v>0.1</v>
      </c>
      <c r="CV11" s="21">
        <f t="shared" si="9"/>
        <v>0.1</v>
      </c>
      <c r="CW11" s="21"/>
      <c r="CX11" s="23">
        <f t="shared" si="10"/>
        <v>2.8244411152416382</v>
      </c>
      <c r="CY11" s="23">
        <f t="shared" si="11"/>
        <v>8498.099144981421</v>
      </c>
      <c r="CZ11" s="23">
        <f t="shared" si="12"/>
        <v>65854.074423791884</v>
      </c>
      <c r="DA11" s="23">
        <f t="shared" si="13"/>
        <v>660.52280817843939</v>
      </c>
      <c r="DB11" s="23">
        <f t="shared" si="14"/>
        <v>20920.684892193327</v>
      </c>
      <c r="DC11" s="23">
        <f t="shared" si="15"/>
        <v>2666.8670319702628</v>
      </c>
      <c r="DD11" s="23">
        <f t="shared" si="16"/>
        <v>2787.7729323420099</v>
      </c>
      <c r="DE11" s="23">
        <f t="shared" si="17"/>
        <v>808.68208773234289</v>
      </c>
      <c r="DF11" s="23">
        <f t="shared" si="18"/>
        <v>54.754516356877382</v>
      </c>
      <c r="DG11" s="23">
        <f t="shared" si="19"/>
        <v>32.307642230483296</v>
      </c>
      <c r="DH11" s="23">
        <f t="shared" si="20"/>
        <v>34.487912565055794</v>
      </c>
      <c r="DI11" s="23">
        <f t="shared" si="21"/>
        <v>381.1508957620822</v>
      </c>
      <c r="DJ11" s="23">
        <f t="shared" si="22"/>
        <v>64.169320074349514</v>
      </c>
      <c r="DK11" s="23">
        <f t="shared" si="23"/>
        <v>5.5993306319702647</v>
      </c>
      <c r="DL11" s="23">
        <f t="shared" si="24"/>
        <v>14.81592795539035</v>
      </c>
      <c r="DM11" s="23">
        <f t="shared" si="25"/>
        <v>13.378931598513025</v>
      </c>
      <c r="DN11" s="23">
        <f t="shared" si="26"/>
        <v>40.483655985130156</v>
      </c>
      <c r="DO11" s="23">
        <f t="shared" si="27"/>
        <v>11.446419256505589</v>
      </c>
      <c r="DP11" s="23">
        <f t="shared" si="28"/>
        <v>40.18634639405208</v>
      </c>
      <c r="DQ11" s="23">
        <f t="shared" si="29"/>
        <v>0</v>
      </c>
      <c r="DR11" s="23">
        <f t="shared" si="30"/>
        <v>773.50045278810489</v>
      </c>
      <c r="DS11" s="23">
        <f t="shared" si="31"/>
        <v>21.654048550185898</v>
      </c>
      <c r="DT11" s="23">
        <f t="shared" si="32"/>
        <v>0</v>
      </c>
      <c r="DU11" s="23">
        <f t="shared" si="33"/>
        <v>219.56313301115264</v>
      </c>
      <c r="DV11" s="23">
        <f t="shared" si="34"/>
        <v>217.87837866171026</v>
      </c>
      <c r="DW11" s="23">
        <f t="shared" si="35"/>
        <v>0</v>
      </c>
      <c r="DX11" s="23">
        <f t="shared" si="36"/>
        <v>0</v>
      </c>
      <c r="DY11" s="23">
        <f t="shared" si="37"/>
        <v>0</v>
      </c>
      <c r="DZ11" s="23">
        <f t="shared" si="38"/>
        <v>0</v>
      </c>
      <c r="EA11" s="23">
        <f t="shared" si="39"/>
        <v>0</v>
      </c>
      <c r="EB11" s="23">
        <f t="shared" si="40"/>
        <v>0.1486547955390336</v>
      </c>
      <c r="EC11" s="23">
        <f t="shared" si="41"/>
        <v>0</v>
      </c>
      <c r="ED11" s="23">
        <f t="shared" si="42"/>
        <v>0</v>
      </c>
      <c r="EE11" s="23">
        <f t="shared" si="43"/>
        <v>3.1713023048327171</v>
      </c>
      <c r="EF11" s="23">
        <f t="shared" si="44"/>
        <v>0.69372237918215696</v>
      </c>
      <c r="EG11" s="23">
        <f t="shared" si="45"/>
        <v>0.64417078066914568</v>
      </c>
      <c r="EH11" s="23">
        <f t="shared" si="46"/>
        <v>0.69372237918215696</v>
      </c>
      <c r="EI11" s="23">
        <f t="shared" si="47"/>
        <v>0.54506758364312324</v>
      </c>
      <c r="EJ11" s="23">
        <f t="shared" si="48"/>
        <v>3.8650246840148741</v>
      </c>
      <c r="EK11" s="23">
        <f t="shared" si="49"/>
        <v>3.9145762825278854</v>
      </c>
      <c r="EL11" s="23">
        <f t="shared" si="50"/>
        <v>0</v>
      </c>
      <c r="EM11" s="23">
        <f t="shared" si="51"/>
        <v>0</v>
      </c>
      <c r="EN11" s="23">
        <f t="shared" si="52"/>
        <v>0</v>
      </c>
      <c r="EO11" s="23">
        <f t="shared" si="53"/>
        <v>0</v>
      </c>
      <c r="EP11" s="23">
        <f t="shared" si="54"/>
        <v>0</v>
      </c>
      <c r="EQ11" s="23">
        <f t="shared" si="55"/>
        <v>0</v>
      </c>
      <c r="ER11" s="23">
        <f t="shared" si="56"/>
        <v>4.9551598513011205E-2</v>
      </c>
      <c r="ES11" s="23">
        <f t="shared" si="57"/>
        <v>4.9551598513011205E-2</v>
      </c>
      <c r="ET11" s="23">
        <f t="shared" si="58"/>
        <v>0</v>
      </c>
    </row>
    <row r="12" spans="1:150" ht="15" x14ac:dyDescent="0.25">
      <c r="A12" s="7" t="s">
        <v>710</v>
      </c>
      <c r="B12" s="7" t="s">
        <v>11391</v>
      </c>
      <c r="C12" s="20">
        <v>495.51598513011203</v>
      </c>
      <c r="D12" s="8">
        <v>0.26</v>
      </c>
      <c r="E12" s="8">
        <v>1629</v>
      </c>
      <c r="F12" s="8">
        <v>12460</v>
      </c>
      <c r="G12" s="8">
        <v>125.4</v>
      </c>
      <c r="H12" s="8">
        <v>3888</v>
      </c>
      <c r="I12" s="8">
        <v>503.1</v>
      </c>
      <c r="J12" s="8">
        <v>528.1</v>
      </c>
      <c r="K12" s="8">
        <v>150.69999999999999</v>
      </c>
      <c r="L12" s="8">
        <v>10.46</v>
      </c>
      <c r="M12" s="8">
        <v>5.8</v>
      </c>
      <c r="N12" s="8">
        <v>6.08</v>
      </c>
      <c r="O12" s="8">
        <v>71.47</v>
      </c>
      <c r="P12" s="8">
        <v>11.98</v>
      </c>
      <c r="Q12" s="8">
        <v>1.19</v>
      </c>
      <c r="R12" s="8">
        <v>3.08</v>
      </c>
      <c r="S12" s="8">
        <v>2.7</v>
      </c>
      <c r="T12" s="8">
        <v>6.93</v>
      </c>
      <c r="U12" s="8">
        <v>2.5499999999999998</v>
      </c>
      <c r="V12" s="8">
        <v>7.13</v>
      </c>
      <c r="W12" s="8">
        <v>2.02</v>
      </c>
      <c r="X12" s="8">
        <v>146.30000000000001</v>
      </c>
      <c r="Y12" s="8">
        <v>4.25</v>
      </c>
      <c r="Z12" s="8">
        <v>-0.03</v>
      </c>
      <c r="AA12" s="8">
        <v>41.97</v>
      </c>
      <c r="AB12" s="8">
        <v>42.93</v>
      </c>
      <c r="AC12" s="8">
        <v>0</v>
      </c>
      <c r="AD12" s="8">
        <v>-0.03</v>
      </c>
      <c r="AE12" s="8">
        <v>-0.03</v>
      </c>
      <c r="AF12" s="8">
        <v>0.01</v>
      </c>
      <c r="AG12" s="8">
        <v>0.04</v>
      </c>
      <c r="AH12" s="8">
        <v>0.02</v>
      </c>
      <c r="AI12" s="8">
        <v>-0.06</v>
      </c>
      <c r="AJ12" s="8">
        <v>-0.03</v>
      </c>
      <c r="AK12" s="8">
        <v>0.59</v>
      </c>
      <c r="AL12" s="8">
        <v>0.14000000000000001</v>
      </c>
      <c r="AM12" s="8">
        <v>0.15</v>
      </c>
      <c r="AN12" s="8">
        <v>0.14000000000000001</v>
      </c>
      <c r="AO12" s="8">
        <v>0.11</v>
      </c>
      <c r="AP12" s="8">
        <v>0.83</v>
      </c>
      <c r="AQ12" s="8">
        <v>0.82</v>
      </c>
      <c r="AR12" s="8">
        <v>0</v>
      </c>
      <c r="AS12" s="8">
        <v>0</v>
      </c>
      <c r="AT12" s="8">
        <v>0</v>
      </c>
      <c r="AU12" s="8">
        <v>-0.01</v>
      </c>
      <c r="AV12" s="8">
        <v>0</v>
      </c>
      <c r="AW12" s="8">
        <v>0</v>
      </c>
      <c r="AX12" s="8">
        <v>0.01</v>
      </c>
      <c r="AY12" s="8">
        <v>0.02</v>
      </c>
      <c r="AZ12" s="8">
        <v>-0.09</v>
      </c>
      <c r="BD12" s="21">
        <f t="shared" si="65"/>
        <v>2.6</v>
      </c>
      <c r="BE12" s="22">
        <f t="shared" si="66"/>
        <v>16290</v>
      </c>
      <c r="BF12" s="22">
        <f t="shared" si="67"/>
        <v>124600</v>
      </c>
      <c r="BG12" s="22">
        <f t="shared" si="68"/>
        <v>1254</v>
      </c>
      <c r="BH12" s="22">
        <f t="shared" si="69"/>
        <v>38880</v>
      </c>
      <c r="BI12" s="22">
        <f t="shared" si="70"/>
        <v>5031</v>
      </c>
      <c r="BJ12" s="22">
        <f t="shared" si="71"/>
        <v>5281</v>
      </c>
      <c r="BK12" s="22">
        <f t="shared" si="72"/>
        <v>1507</v>
      </c>
      <c r="BL12" s="22">
        <f t="shared" si="73"/>
        <v>104.60000000000001</v>
      </c>
      <c r="BM12" s="22">
        <f t="shared" si="74"/>
        <v>58</v>
      </c>
      <c r="BN12" s="22">
        <f t="shared" si="75"/>
        <v>60.8</v>
      </c>
      <c r="BO12" s="22">
        <f t="shared" si="76"/>
        <v>714.7</v>
      </c>
      <c r="BP12" s="22">
        <f t="shared" si="77"/>
        <v>119.80000000000001</v>
      </c>
      <c r="BQ12" s="21">
        <f t="shared" si="78"/>
        <v>11.899999999999999</v>
      </c>
      <c r="BR12" s="22">
        <f t="shared" si="79"/>
        <v>30.8</v>
      </c>
      <c r="BS12" s="21">
        <f t="shared" si="80"/>
        <v>27</v>
      </c>
      <c r="BT12" s="22">
        <f t="shared" si="81"/>
        <v>69.3</v>
      </c>
      <c r="BU12" s="21">
        <f t="shared" si="82"/>
        <v>25.5</v>
      </c>
      <c r="BV12" s="22">
        <f t="shared" si="83"/>
        <v>71.3</v>
      </c>
      <c r="BW12" s="21">
        <f t="shared" si="87"/>
        <v>20.2</v>
      </c>
      <c r="BX12" s="22">
        <f t="shared" si="84"/>
        <v>1463</v>
      </c>
      <c r="BY12" s="21">
        <f t="shared" si="85"/>
        <v>42.5</v>
      </c>
      <c r="BZ12" s="21"/>
      <c r="CA12" s="21">
        <f t="shared" si="3"/>
        <v>419.7</v>
      </c>
      <c r="CB12" s="21">
        <f t="shared" si="4"/>
        <v>429.3</v>
      </c>
      <c r="CC12" s="21">
        <f>AC12*10</f>
        <v>0</v>
      </c>
      <c r="CD12" s="21"/>
      <c r="CE12" s="21">
        <f>AH12*10</f>
        <v>0.2</v>
      </c>
      <c r="CF12" s="21"/>
      <c r="CG12" s="21"/>
      <c r="CH12" s="21">
        <f t="shared" si="60"/>
        <v>5.8999999999999995</v>
      </c>
      <c r="CI12" s="21">
        <f t="shared" si="61"/>
        <v>1.4000000000000001</v>
      </c>
      <c r="CJ12" s="21">
        <f t="shared" si="62"/>
        <v>1.5</v>
      </c>
      <c r="CK12" s="21">
        <f t="shared" si="63"/>
        <v>1.4000000000000001</v>
      </c>
      <c r="CL12" s="21">
        <f t="shared" si="64"/>
        <v>1.1000000000000001</v>
      </c>
      <c r="CM12" s="21">
        <f t="shared" si="89"/>
        <v>8.2999999999999989</v>
      </c>
      <c r="CN12" s="21">
        <f t="shared" si="88"/>
        <v>8.1999999999999993</v>
      </c>
      <c r="CO12" s="21">
        <f t="shared" si="86"/>
        <v>0</v>
      </c>
      <c r="CP12" s="21">
        <f t="shared" si="86"/>
        <v>0</v>
      </c>
      <c r="CQ12" s="21">
        <f t="shared" si="86"/>
        <v>0</v>
      </c>
      <c r="CR12" s="21"/>
      <c r="CS12" s="21">
        <f t="shared" si="6"/>
        <v>0</v>
      </c>
      <c r="CT12" s="21">
        <f t="shared" si="7"/>
        <v>0</v>
      </c>
      <c r="CU12" s="21">
        <f t="shared" si="8"/>
        <v>0.1</v>
      </c>
      <c r="CV12" s="21">
        <f t="shared" si="9"/>
        <v>0.2</v>
      </c>
      <c r="CW12" s="21"/>
      <c r="CX12" s="23">
        <f t="shared" si="10"/>
        <v>1.2883415613382914</v>
      </c>
      <c r="CY12" s="23">
        <f t="shared" si="11"/>
        <v>8071.955397769525</v>
      </c>
      <c r="CZ12" s="23">
        <f t="shared" si="12"/>
        <v>61741.291747211959</v>
      </c>
      <c r="DA12" s="23">
        <f t="shared" si="13"/>
        <v>621.3770453531605</v>
      </c>
      <c r="DB12" s="23">
        <f t="shared" si="14"/>
        <v>19265.661501858754</v>
      </c>
      <c r="DC12" s="23">
        <f t="shared" si="15"/>
        <v>2492.9409211895936</v>
      </c>
      <c r="DD12" s="23">
        <f t="shared" si="16"/>
        <v>2616.8199174721217</v>
      </c>
      <c r="DE12" s="23">
        <f t="shared" si="17"/>
        <v>746.74258959107885</v>
      </c>
      <c r="DF12" s="23">
        <f t="shared" si="18"/>
        <v>51.830972044609723</v>
      </c>
      <c r="DG12" s="23">
        <f t="shared" si="19"/>
        <v>28.739927137546495</v>
      </c>
      <c r="DH12" s="23">
        <f t="shared" si="20"/>
        <v>30.127371895910809</v>
      </c>
      <c r="DI12" s="23">
        <f t="shared" si="21"/>
        <v>354.14527457249108</v>
      </c>
      <c r="DJ12" s="23">
        <f t="shared" si="22"/>
        <v>59.362815018587426</v>
      </c>
      <c r="DK12" s="23">
        <f t="shared" si="23"/>
        <v>5.8966402230483324</v>
      </c>
      <c r="DL12" s="23">
        <f t="shared" si="24"/>
        <v>15.261892342007451</v>
      </c>
      <c r="DM12" s="23">
        <f t="shared" si="25"/>
        <v>13.378931598513025</v>
      </c>
      <c r="DN12" s="23">
        <f t="shared" si="26"/>
        <v>34.339257769516763</v>
      </c>
      <c r="DO12" s="23">
        <f t="shared" si="27"/>
        <v>12.635657620817858</v>
      </c>
      <c r="DP12" s="23">
        <f t="shared" si="28"/>
        <v>35.330289739776987</v>
      </c>
      <c r="DQ12" s="23">
        <f t="shared" si="29"/>
        <v>10.009422899628262</v>
      </c>
      <c r="DR12" s="23">
        <f t="shared" si="30"/>
        <v>724.93988624535382</v>
      </c>
      <c r="DS12" s="23">
        <f t="shared" si="31"/>
        <v>21.059429368029761</v>
      </c>
      <c r="DT12" s="23">
        <f t="shared" si="32"/>
        <v>0</v>
      </c>
      <c r="DU12" s="23">
        <f t="shared" si="33"/>
        <v>207.96805895910802</v>
      </c>
      <c r="DV12" s="23">
        <f t="shared" si="34"/>
        <v>212.72501241635709</v>
      </c>
      <c r="DW12" s="23">
        <f t="shared" si="35"/>
        <v>0</v>
      </c>
      <c r="DX12" s="23">
        <f t="shared" si="36"/>
        <v>0</v>
      </c>
      <c r="DY12" s="23">
        <f t="shared" si="37"/>
        <v>0</v>
      </c>
      <c r="DZ12" s="23">
        <f t="shared" si="38"/>
        <v>0</v>
      </c>
      <c r="EA12" s="23">
        <f t="shared" si="39"/>
        <v>0</v>
      </c>
      <c r="EB12" s="23">
        <f t="shared" si="40"/>
        <v>9.910319702602241E-2</v>
      </c>
      <c r="EC12" s="23">
        <f t="shared" si="41"/>
        <v>0</v>
      </c>
      <c r="ED12" s="23">
        <f t="shared" si="42"/>
        <v>0</v>
      </c>
      <c r="EE12" s="23">
        <f t="shared" si="43"/>
        <v>2.9235443122676608</v>
      </c>
      <c r="EF12" s="23">
        <f t="shared" si="44"/>
        <v>0.69372237918215696</v>
      </c>
      <c r="EG12" s="23">
        <f t="shared" si="45"/>
        <v>0.74327397769516801</v>
      </c>
      <c r="EH12" s="23">
        <f t="shared" si="46"/>
        <v>0.69372237918215696</v>
      </c>
      <c r="EI12" s="23">
        <f t="shared" si="47"/>
        <v>0.54506758364312324</v>
      </c>
      <c r="EJ12" s="23">
        <f t="shared" si="48"/>
        <v>4.1127826765799291</v>
      </c>
      <c r="EK12" s="23">
        <f t="shared" si="49"/>
        <v>4.0632310780669183</v>
      </c>
      <c r="EL12" s="23">
        <f t="shared" si="50"/>
        <v>0</v>
      </c>
      <c r="EM12" s="23">
        <f t="shared" si="51"/>
        <v>0</v>
      </c>
      <c r="EN12" s="23">
        <f t="shared" si="52"/>
        <v>0</v>
      </c>
      <c r="EO12" s="23">
        <f t="shared" si="53"/>
        <v>0</v>
      </c>
      <c r="EP12" s="23">
        <f t="shared" si="54"/>
        <v>0</v>
      </c>
      <c r="EQ12" s="23">
        <f t="shared" si="55"/>
        <v>0</v>
      </c>
      <c r="ER12" s="23">
        <f t="shared" si="56"/>
        <v>4.9551598513011205E-2</v>
      </c>
      <c r="ES12" s="23">
        <f t="shared" si="57"/>
        <v>9.910319702602241E-2</v>
      </c>
      <c r="ET12" s="23">
        <f t="shared" si="58"/>
        <v>0</v>
      </c>
    </row>
    <row r="13" spans="1:150" ht="15" x14ac:dyDescent="0.25">
      <c r="A13" s="7" t="s">
        <v>710</v>
      </c>
      <c r="B13" s="7" t="s">
        <v>11391</v>
      </c>
      <c r="C13" s="20">
        <v>495.51598513011203</v>
      </c>
      <c r="D13" s="8">
        <v>0.24</v>
      </c>
      <c r="E13" s="8">
        <v>1652</v>
      </c>
      <c r="F13" s="8">
        <v>12970</v>
      </c>
      <c r="G13" s="8">
        <v>74.599999999999994</v>
      </c>
      <c r="H13" s="8">
        <v>4064</v>
      </c>
      <c r="I13" s="8">
        <v>524.1</v>
      </c>
      <c r="J13" s="8">
        <v>544.70000000000005</v>
      </c>
      <c r="K13" s="8">
        <v>162.6</v>
      </c>
      <c r="L13" s="8">
        <v>10.84</v>
      </c>
      <c r="M13" s="8">
        <v>6.3</v>
      </c>
      <c r="N13" s="8">
        <v>6.69</v>
      </c>
      <c r="O13" s="8">
        <v>73.16</v>
      </c>
      <c r="P13" s="8">
        <v>12.42</v>
      </c>
      <c r="Q13" s="8">
        <v>1.17</v>
      </c>
      <c r="R13" s="8">
        <v>3.12</v>
      </c>
      <c r="S13" s="8">
        <v>2.58</v>
      </c>
      <c r="T13" s="8">
        <v>7.17</v>
      </c>
      <c r="U13" s="8">
        <v>2.4700000000000002</v>
      </c>
      <c r="V13" s="8">
        <v>8.35</v>
      </c>
      <c r="W13" s="8">
        <v>0.53</v>
      </c>
      <c r="X13" s="8">
        <v>152</v>
      </c>
      <c r="Y13" s="8">
        <v>4.67</v>
      </c>
      <c r="Z13" s="8">
        <v>-0.05</v>
      </c>
      <c r="AA13" s="8">
        <v>45.17</v>
      </c>
      <c r="AB13" s="8">
        <v>44.9</v>
      </c>
      <c r="AC13" s="8">
        <v>-0.01</v>
      </c>
      <c r="AD13" s="8">
        <v>-0.03</v>
      </c>
      <c r="AE13" s="8">
        <v>0.03</v>
      </c>
      <c r="AF13" s="8">
        <v>0.01</v>
      </c>
      <c r="AG13" s="8">
        <v>0.03</v>
      </c>
      <c r="AH13" s="8">
        <v>0.04</v>
      </c>
      <c r="AI13" s="8">
        <v>-0.06</v>
      </c>
      <c r="AJ13" s="8">
        <v>-0.02</v>
      </c>
      <c r="AK13" s="8">
        <v>0.55000000000000004</v>
      </c>
      <c r="AL13" s="8">
        <v>0.14000000000000001</v>
      </c>
      <c r="AM13" s="8">
        <v>0.14000000000000001</v>
      </c>
      <c r="AN13" s="8">
        <v>0.15</v>
      </c>
      <c r="AO13" s="8">
        <v>0.11</v>
      </c>
      <c r="AP13" s="8">
        <v>0.85</v>
      </c>
      <c r="AQ13" s="8">
        <v>0.86</v>
      </c>
      <c r="AR13" s="8">
        <v>0</v>
      </c>
      <c r="AS13" s="8">
        <v>0</v>
      </c>
      <c r="AT13" s="8">
        <v>0</v>
      </c>
      <c r="AU13" s="8">
        <v>-0.01</v>
      </c>
      <c r="AV13" s="8">
        <v>0</v>
      </c>
      <c r="AW13" s="8">
        <v>0</v>
      </c>
      <c r="AX13" s="8">
        <v>0.03</v>
      </c>
      <c r="AY13" s="8">
        <v>0.03</v>
      </c>
      <c r="AZ13" s="8">
        <v>-0.09</v>
      </c>
      <c r="BD13" s="21">
        <f t="shared" si="65"/>
        <v>2.4</v>
      </c>
      <c r="BE13" s="22">
        <f t="shared" si="66"/>
        <v>16520</v>
      </c>
      <c r="BF13" s="22">
        <f t="shared" si="67"/>
        <v>129700</v>
      </c>
      <c r="BG13" s="22">
        <f t="shared" si="68"/>
        <v>746</v>
      </c>
      <c r="BH13" s="22">
        <f t="shared" si="69"/>
        <v>40640</v>
      </c>
      <c r="BI13" s="22">
        <f t="shared" si="70"/>
        <v>5241</v>
      </c>
      <c r="BJ13" s="22">
        <f t="shared" si="71"/>
        <v>5447</v>
      </c>
      <c r="BK13" s="22">
        <f t="shared" si="72"/>
        <v>1626</v>
      </c>
      <c r="BL13" s="22">
        <f t="shared" si="73"/>
        <v>108.4</v>
      </c>
      <c r="BM13" s="22">
        <f t="shared" si="74"/>
        <v>63</v>
      </c>
      <c r="BN13" s="22">
        <f t="shared" si="75"/>
        <v>66.900000000000006</v>
      </c>
      <c r="BO13" s="22">
        <f t="shared" si="76"/>
        <v>731.59999999999991</v>
      </c>
      <c r="BP13" s="22">
        <f t="shared" si="77"/>
        <v>124.2</v>
      </c>
      <c r="BQ13" s="21">
        <f t="shared" si="78"/>
        <v>11.7</v>
      </c>
      <c r="BR13" s="22">
        <f t="shared" si="79"/>
        <v>31.200000000000003</v>
      </c>
      <c r="BS13" s="21">
        <f t="shared" si="80"/>
        <v>25.8</v>
      </c>
      <c r="BT13" s="22">
        <f t="shared" si="81"/>
        <v>71.7</v>
      </c>
      <c r="BU13" s="21">
        <f t="shared" si="82"/>
        <v>24.700000000000003</v>
      </c>
      <c r="BV13" s="22">
        <f t="shared" si="83"/>
        <v>83.5</v>
      </c>
      <c r="BW13" s="21">
        <f t="shared" si="87"/>
        <v>5.3000000000000007</v>
      </c>
      <c r="BX13" s="22">
        <f t="shared" si="84"/>
        <v>1520</v>
      </c>
      <c r="BY13" s="21">
        <f t="shared" si="85"/>
        <v>46.7</v>
      </c>
      <c r="BZ13" s="21"/>
      <c r="CA13" s="21">
        <f t="shared" si="3"/>
        <v>451.70000000000005</v>
      </c>
      <c r="CB13" s="21">
        <f t="shared" si="4"/>
        <v>449</v>
      </c>
      <c r="CC13" s="21"/>
      <c r="CD13" s="21"/>
      <c r="CE13" s="21">
        <f>AH13*10</f>
        <v>0.4</v>
      </c>
      <c r="CF13" s="21"/>
      <c r="CG13" s="21"/>
      <c r="CH13" s="21">
        <f t="shared" si="60"/>
        <v>5.5</v>
      </c>
      <c r="CI13" s="21">
        <f t="shared" si="61"/>
        <v>1.4000000000000001</v>
      </c>
      <c r="CJ13" s="21">
        <f t="shared" si="62"/>
        <v>1.4000000000000001</v>
      </c>
      <c r="CK13" s="21">
        <f t="shared" si="63"/>
        <v>1.5</v>
      </c>
      <c r="CL13" s="21">
        <f t="shared" si="64"/>
        <v>1.1000000000000001</v>
      </c>
      <c r="CM13" s="21">
        <f t="shared" si="89"/>
        <v>8.5</v>
      </c>
      <c r="CN13" s="21">
        <f t="shared" si="88"/>
        <v>8.6</v>
      </c>
      <c r="CO13" s="21">
        <f t="shared" si="86"/>
        <v>0</v>
      </c>
      <c r="CP13" s="21">
        <f t="shared" si="86"/>
        <v>0</v>
      </c>
      <c r="CQ13" s="21">
        <f t="shared" si="86"/>
        <v>0</v>
      </c>
      <c r="CR13" s="21"/>
      <c r="CS13" s="21">
        <f t="shared" si="6"/>
        <v>0</v>
      </c>
      <c r="CT13" s="21">
        <f t="shared" si="7"/>
        <v>0</v>
      </c>
      <c r="CU13" s="21">
        <f t="shared" si="8"/>
        <v>0.3</v>
      </c>
      <c r="CV13" s="21">
        <f t="shared" si="9"/>
        <v>0.3</v>
      </c>
      <c r="CW13" s="21"/>
      <c r="CX13" s="23">
        <f t="shared" si="10"/>
        <v>1.1892383643122688</v>
      </c>
      <c r="CY13" s="23">
        <f t="shared" si="11"/>
        <v>8185.9240743494511</v>
      </c>
      <c r="CZ13" s="23">
        <f t="shared" si="12"/>
        <v>64268.423271375526</v>
      </c>
      <c r="DA13" s="23">
        <f t="shared" si="13"/>
        <v>369.65492490706362</v>
      </c>
      <c r="DB13" s="23">
        <f t="shared" si="14"/>
        <v>20137.769635687753</v>
      </c>
      <c r="DC13" s="23">
        <f t="shared" si="15"/>
        <v>2596.9992780669172</v>
      </c>
      <c r="DD13" s="23">
        <f t="shared" si="16"/>
        <v>2699.0755710037201</v>
      </c>
      <c r="DE13" s="23">
        <f t="shared" si="17"/>
        <v>805.70899182156222</v>
      </c>
      <c r="DF13" s="23">
        <f t="shared" si="18"/>
        <v>53.713932788104145</v>
      </c>
      <c r="DG13" s="23">
        <f t="shared" si="19"/>
        <v>31.217507063197058</v>
      </c>
      <c r="DH13" s="23">
        <f t="shared" si="20"/>
        <v>33.150019405204496</v>
      </c>
      <c r="DI13" s="23">
        <f t="shared" si="21"/>
        <v>362.51949472118991</v>
      </c>
      <c r="DJ13" s="23">
        <f t="shared" si="22"/>
        <v>61.54308535315991</v>
      </c>
      <c r="DK13" s="23">
        <f t="shared" si="23"/>
        <v>5.7975370260223107</v>
      </c>
      <c r="DL13" s="23">
        <f t="shared" si="24"/>
        <v>15.460098736059496</v>
      </c>
      <c r="DM13" s="23">
        <f t="shared" si="25"/>
        <v>12.78431241635689</v>
      </c>
      <c r="DN13" s="23">
        <f t="shared" si="26"/>
        <v>35.52849613382903</v>
      </c>
      <c r="DO13" s="23">
        <f t="shared" si="27"/>
        <v>12.239244832713768</v>
      </c>
      <c r="DP13" s="23">
        <f t="shared" si="28"/>
        <v>41.375584758364354</v>
      </c>
      <c r="DQ13" s="23">
        <f t="shared" si="29"/>
        <v>2.626234721189594</v>
      </c>
      <c r="DR13" s="23">
        <f t="shared" si="30"/>
        <v>753.18429739777037</v>
      </c>
      <c r="DS13" s="23">
        <f t="shared" si="31"/>
        <v>23.14059650557623</v>
      </c>
      <c r="DT13" s="23">
        <f t="shared" si="32"/>
        <v>0</v>
      </c>
      <c r="DU13" s="23">
        <f t="shared" si="33"/>
        <v>223.82457048327163</v>
      </c>
      <c r="DV13" s="23">
        <f t="shared" si="34"/>
        <v>222.48667732342031</v>
      </c>
      <c r="DW13" s="23">
        <f t="shared" si="35"/>
        <v>0</v>
      </c>
      <c r="DX13" s="23">
        <f t="shared" si="36"/>
        <v>0</v>
      </c>
      <c r="DY13" s="23">
        <f t="shared" si="37"/>
        <v>0</v>
      </c>
      <c r="DZ13" s="23">
        <f t="shared" si="38"/>
        <v>0</v>
      </c>
      <c r="EA13" s="23">
        <f t="shared" si="39"/>
        <v>0</v>
      </c>
      <c r="EB13" s="23">
        <f t="shared" si="40"/>
        <v>0.19820639405204482</v>
      </c>
      <c r="EC13" s="23">
        <f t="shared" si="41"/>
        <v>0</v>
      </c>
      <c r="ED13" s="23">
        <f t="shared" si="42"/>
        <v>0</v>
      </c>
      <c r="EE13" s="23">
        <f t="shared" si="43"/>
        <v>2.7253379182156166</v>
      </c>
      <c r="EF13" s="23">
        <f t="shared" si="44"/>
        <v>0.69372237918215696</v>
      </c>
      <c r="EG13" s="23">
        <f t="shared" si="45"/>
        <v>0.69372237918215696</v>
      </c>
      <c r="EH13" s="23">
        <f t="shared" si="46"/>
        <v>0.74327397769516801</v>
      </c>
      <c r="EI13" s="23">
        <f t="shared" si="47"/>
        <v>0.54506758364312324</v>
      </c>
      <c r="EJ13" s="23">
        <f t="shared" si="48"/>
        <v>4.2118858736059517</v>
      </c>
      <c r="EK13" s="23">
        <f t="shared" si="49"/>
        <v>4.2614374721189634</v>
      </c>
      <c r="EL13" s="23">
        <f t="shared" si="50"/>
        <v>0</v>
      </c>
      <c r="EM13" s="23">
        <f t="shared" si="51"/>
        <v>0</v>
      </c>
      <c r="EN13" s="23">
        <f t="shared" si="52"/>
        <v>0</v>
      </c>
      <c r="EO13" s="23">
        <f t="shared" si="53"/>
        <v>0</v>
      </c>
      <c r="EP13" s="23">
        <f t="shared" si="54"/>
        <v>0</v>
      </c>
      <c r="EQ13" s="23">
        <f t="shared" si="55"/>
        <v>0</v>
      </c>
      <c r="ER13" s="23">
        <f t="shared" si="56"/>
        <v>0.1486547955390336</v>
      </c>
      <c r="ES13" s="23">
        <f t="shared" si="57"/>
        <v>0.1486547955390336</v>
      </c>
      <c r="ET13" s="23">
        <f t="shared" si="58"/>
        <v>0</v>
      </c>
    </row>
    <row r="14" spans="1:150" ht="15" x14ac:dyDescent="0.25">
      <c r="A14" s="7" t="s">
        <v>905</v>
      </c>
      <c r="B14" s="7" t="s">
        <v>11392</v>
      </c>
      <c r="C14" s="20"/>
      <c r="D14" s="8">
        <v>0.35</v>
      </c>
      <c r="E14" s="8">
        <v>1261</v>
      </c>
      <c r="F14" s="8">
        <v>9258</v>
      </c>
      <c r="G14" s="8">
        <v>60.19</v>
      </c>
      <c r="H14" s="8">
        <v>2923</v>
      </c>
      <c r="I14" s="8">
        <v>385.8</v>
      </c>
      <c r="J14" s="8">
        <v>404.9</v>
      </c>
      <c r="K14" s="8">
        <v>122.4</v>
      </c>
      <c r="L14" s="8">
        <v>7.7</v>
      </c>
      <c r="M14" s="8">
        <v>5.65</v>
      </c>
      <c r="N14" s="8">
        <v>5.49</v>
      </c>
      <c r="O14" s="8">
        <v>53.75</v>
      </c>
      <c r="P14" s="8">
        <v>9.15</v>
      </c>
      <c r="Q14" s="8">
        <v>0.95</v>
      </c>
      <c r="R14" s="8">
        <v>2.5099999999999998</v>
      </c>
      <c r="S14" s="8">
        <v>1.92</v>
      </c>
      <c r="T14" s="8">
        <v>5.23</v>
      </c>
      <c r="U14" s="8">
        <v>1.64</v>
      </c>
      <c r="V14" s="8">
        <v>4.9000000000000004</v>
      </c>
      <c r="W14" s="8">
        <v>0.5</v>
      </c>
      <c r="X14" s="8">
        <v>121.8</v>
      </c>
      <c r="Y14" s="8">
        <v>3.52</v>
      </c>
      <c r="Z14" s="8">
        <v>-0.06</v>
      </c>
      <c r="AA14" s="8">
        <v>28.83</v>
      </c>
      <c r="AB14" s="8">
        <v>28.97</v>
      </c>
      <c r="AC14" s="8">
        <v>-0.02</v>
      </c>
      <c r="AD14" s="8">
        <v>-0.04</v>
      </c>
      <c r="AE14" s="8">
        <v>-0.1</v>
      </c>
      <c r="AF14" s="8">
        <v>-0.01</v>
      </c>
      <c r="AG14" s="8">
        <v>0.04</v>
      </c>
      <c r="AH14" s="8">
        <v>0.01</v>
      </c>
      <c r="AI14" s="8">
        <v>-0.06</v>
      </c>
      <c r="AJ14" s="8">
        <v>0.06</v>
      </c>
      <c r="AK14" s="8">
        <v>0.44</v>
      </c>
      <c r="AL14" s="8">
        <v>0.09</v>
      </c>
      <c r="AM14" s="8">
        <v>0.08</v>
      </c>
      <c r="AN14" s="8">
        <v>0.1</v>
      </c>
      <c r="AO14" s="8">
        <v>0.06</v>
      </c>
      <c r="AP14" s="8">
        <v>0.61</v>
      </c>
      <c r="AQ14" s="8">
        <v>0.56000000000000005</v>
      </c>
      <c r="AR14" s="8">
        <v>0</v>
      </c>
      <c r="AS14" s="8">
        <v>0</v>
      </c>
      <c r="AT14" s="8">
        <v>-0.01</v>
      </c>
      <c r="AU14" s="8">
        <v>-0.01</v>
      </c>
      <c r="AV14" s="8">
        <v>0</v>
      </c>
      <c r="AW14" s="8">
        <v>0</v>
      </c>
      <c r="AX14" s="8">
        <v>0.02</v>
      </c>
      <c r="AY14" s="8">
        <v>0.01</v>
      </c>
      <c r="AZ14" s="8">
        <v>-0.1</v>
      </c>
      <c r="BD14" s="21">
        <f t="shared" si="65"/>
        <v>3.5</v>
      </c>
      <c r="BE14" s="22">
        <f t="shared" si="66"/>
        <v>12610</v>
      </c>
      <c r="BF14" s="22">
        <f t="shared" si="67"/>
        <v>92580</v>
      </c>
      <c r="BG14" s="22">
        <f t="shared" si="68"/>
        <v>601.9</v>
      </c>
      <c r="BH14" s="22">
        <f t="shared" si="69"/>
        <v>29230</v>
      </c>
      <c r="BI14" s="22">
        <f t="shared" si="70"/>
        <v>3858</v>
      </c>
      <c r="BJ14" s="22">
        <f t="shared" si="71"/>
        <v>4049</v>
      </c>
      <c r="BK14" s="22">
        <f t="shared" si="72"/>
        <v>1224</v>
      </c>
      <c r="BL14" s="22">
        <f t="shared" si="73"/>
        <v>77</v>
      </c>
      <c r="BM14" s="22">
        <f t="shared" si="74"/>
        <v>56.5</v>
      </c>
      <c r="BN14" s="22">
        <f t="shared" si="75"/>
        <v>54.900000000000006</v>
      </c>
      <c r="BO14" s="22">
        <f t="shared" si="76"/>
        <v>537.5</v>
      </c>
      <c r="BP14" s="22">
        <f t="shared" si="77"/>
        <v>91.5</v>
      </c>
      <c r="BQ14" s="21">
        <f t="shared" si="78"/>
        <v>9.5</v>
      </c>
      <c r="BR14" s="22">
        <f t="shared" si="79"/>
        <v>25.099999999999998</v>
      </c>
      <c r="BS14" s="21">
        <f t="shared" si="80"/>
        <v>19.2</v>
      </c>
      <c r="BT14" s="22">
        <f t="shared" si="81"/>
        <v>52.300000000000004</v>
      </c>
      <c r="BU14" s="21">
        <f t="shared" si="82"/>
        <v>16.399999999999999</v>
      </c>
      <c r="BV14" s="22">
        <f t="shared" si="83"/>
        <v>49</v>
      </c>
      <c r="BW14" s="21">
        <f t="shared" si="87"/>
        <v>5</v>
      </c>
      <c r="BX14" s="22">
        <f t="shared" si="84"/>
        <v>1218</v>
      </c>
      <c r="BY14" s="21">
        <f t="shared" si="85"/>
        <v>35.200000000000003</v>
      </c>
      <c r="BZ14" s="21"/>
      <c r="CA14" s="21">
        <f t="shared" si="3"/>
        <v>288.29999999999995</v>
      </c>
      <c r="CB14" s="21">
        <f t="shared" si="4"/>
        <v>289.7</v>
      </c>
      <c r="CC14" s="21"/>
      <c r="CD14" s="21"/>
      <c r="CE14" s="21">
        <f>AH14*10</f>
        <v>0.1</v>
      </c>
      <c r="CF14" s="21"/>
      <c r="CG14" s="21">
        <f>AJ14*10</f>
        <v>0.6</v>
      </c>
      <c r="CH14" s="21">
        <f t="shared" si="60"/>
        <v>4.4000000000000004</v>
      </c>
      <c r="CI14" s="21">
        <f t="shared" si="61"/>
        <v>0.89999999999999991</v>
      </c>
      <c r="CJ14" s="21">
        <f t="shared" si="62"/>
        <v>0.8</v>
      </c>
      <c r="CK14" s="21">
        <f t="shared" si="63"/>
        <v>1</v>
      </c>
      <c r="CL14" s="21">
        <f t="shared" si="64"/>
        <v>0.6</v>
      </c>
      <c r="CM14" s="21">
        <f t="shared" si="89"/>
        <v>6.1</v>
      </c>
      <c r="CN14" s="21">
        <f t="shared" si="88"/>
        <v>5.6000000000000005</v>
      </c>
      <c r="CO14" s="21">
        <f t="shared" ref="CO14:CO45" si="90">AR14*10</f>
        <v>0</v>
      </c>
      <c r="CP14" s="21">
        <f t="shared" ref="CP14:CP45" si="91">AS14*10</f>
        <v>0</v>
      </c>
      <c r="CQ14" s="21"/>
      <c r="CR14" s="21"/>
      <c r="CS14" s="21">
        <f t="shared" si="6"/>
        <v>0</v>
      </c>
      <c r="CT14" s="21">
        <f t="shared" si="7"/>
        <v>0</v>
      </c>
      <c r="CU14" s="21">
        <f t="shared" si="8"/>
        <v>0.2</v>
      </c>
      <c r="CV14" s="21">
        <f t="shared" si="9"/>
        <v>0.1</v>
      </c>
      <c r="CW14" s="21"/>
    </row>
    <row r="15" spans="1:150" ht="15" x14ac:dyDescent="0.25">
      <c r="A15" s="7" t="s">
        <v>905</v>
      </c>
      <c r="B15" s="7" t="s">
        <v>11392</v>
      </c>
      <c r="C15" s="20"/>
      <c r="D15" s="8">
        <v>0.28999999999999998</v>
      </c>
      <c r="E15" s="8">
        <v>1252</v>
      </c>
      <c r="F15" s="8">
        <v>9457</v>
      </c>
      <c r="G15" s="8">
        <v>91.21</v>
      </c>
      <c r="H15" s="8">
        <v>2997</v>
      </c>
      <c r="I15" s="8">
        <v>409.2</v>
      </c>
      <c r="J15" s="8">
        <v>407.1</v>
      </c>
      <c r="K15" s="8">
        <v>125.2</v>
      </c>
      <c r="L15" s="8">
        <v>7.58</v>
      </c>
      <c r="M15" s="8">
        <v>5.79</v>
      </c>
      <c r="N15" s="8">
        <v>5.59</v>
      </c>
      <c r="O15" s="8">
        <v>54.69</v>
      </c>
      <c r="P15" s="8">
        <v>9.66</v>
      </c>
      <c r="Q15" s="8">
        <v>0.98</v>
      </c>
      <c r="R15" s="8">
        <v>2.59</v>
      </c>
      <c r="S15" s="8">
        <v>2.56</v>
      </c>
      <c r="T15" s="8">
        <v>5.27</v>
      </c>
      <c r="U15" s="8">
        <v>2.48</v>
      </c>
      <c r="V15" s="8">
        <v>5.96</v>
      </c>
      <c r="W15" s="8">
        <v>1.22</v>
      </c>
      <c r="X15" s="8">
        <v>124.9</v>
      </c>
      <c r="Y15" s="8">
        <v>3.82</v>
      </c>
      <c r="Z15" s="8">
        <v>-0.06</v>
      </c>
      <c r="AA15" s="8">
        <v>29.53</v>
      </c>
      <c r="AB15" s="8">
        <v>29.66</v>
      </c>
      <c r="AC15" s="8">
        <v>-0.02</v>
      </c>
      <c r="AD15" s="8">
        <v>-0.03</v>
      </c>
      <c r="AE15" s="8">
        <v>0.14000000000000001</v>
      </c>
      <c r="AF15" s="8">
        <v>-0.01</v>
      </c>
      <c r="AG15" s="8">
        <v>0.05</v>
      </c>
      <c r="AH15" s="8">
        <v>-0.01</v>
      </c>
      <c r="AI15" s="8">
        <v>-0.06</v>
      </c>
      <c r="AJ15" s="8">
        <v>-0.01</v>
      </c>
      <c r="AK15" s="8">
        <v>0.47</v>
      </c>
      <c r="AL15" s="8">
        <v>0.1</v>
      </c>
      <c r="AM15" s="8">
        <v>0.1</v>
      </c>
      <c r="AN15" s="8">
        <v>0.11</v>
      </c>
      <c r="AO15" s="8">
        <v>0.06</v>
      </c>
      <c r="AP15" s="8">
        <v>0.66</v>
      </c>
      <c r="AQ15" s="8">
        <v>0.64</v>
      </c>
      <c r="AR15" s="8">
        <v>0</v>
      </c>
      <c r="AS15" s="8">
        <v>0</v>
      </c>
      <c r="AT15" s="8">
        <v>0</v>
      </c>
      <c r="AU15" s="8">
        <v>-0.01</v>
      </c>
      <c r="AV15" s="8">
        <v>0</v>
      </c>
      <c r="AW15" s="8">
        <v>0</v>
      </c>
      <c r="AX15" s="8">
        <v>0.01</v>
      </c>
      <c r="AY15" s="8">
        <v>0.01</v>
      </c>
      <c r="AZ15" s="8">
        <v>-0.1</v>
      </c>
      <c r="BD15" s="21">
        <f t="shared" si="65"/>
        <v>2.9</v>
      </c>
      <c r="BE15" s="22">
        <f t="shared" si="66"/>
        <v>12520</v>
      </c>
      <c r="BF15" s="22">
        <f t="shared" si="67"/>
        <v>94570</v>
      </c>
      <c r="BG15" s="22">
        <f t="shared" si="68"/>
        <v>912.09999999999991</v>
      </c>
      <c r="BH15" s="22">
        <f t="shared" si="69"/>
        <v>29970</v>
      </c>
      <c r="BI15" s="22">
        <f t="shared" si="70"/>
        <v>4092</v>
      </c>
      <c r="BJ15" s="22">
        <f t="shared" si="71"/>
        <v>4071</v>
      </c>
      <c r="BK15" s="22">
        <f t="shared" si="72"/>
        <v>1252</v>
      </c>
      <c r="BL15" s="22">
        <f t="shared" si="73"/>
        <v>75.8</v>
      </c>
      <c r="BM15" s="22">
        <f t="shared" si="74"/>
        <v>57.9</v>
      </c>
      <c r="BN15" s="22">
        <f t="shared" si="75"/>
        <v>55.9</v>
      </c>
      <c r="BO15" s="22">
        <f t="shared" si="76"/>
        <v>546.9</v>
      </c>
      <c r="BP15" s="22">
        <f t="shared" si="77"/>
        <v>96.6</v>
      </c>
      <c r="BQ15" s="21">
        <f t="shared" si="78"/>
        <v>9.8000000000000007</v>
      </c>
      <c r="BR15" s="22">
        <f t="shared" si="79"/>
        <v>25.9</v>
      </c>
      <c r="BS15" s="21">
        <f t="shared" si="80"/>
        <v>25.6</v>
      </c>
      <c r="BT15" s="22">
        <f t="shared" si="81"/>
        <v>52.699999999999996</v>
      </c>
      <c r="BU15" s="21">
        <f t="shared" si="82"/>
        <v>24.8</v>
      </c>
      <c r="BV15" s="22">
        <f t="shared" si="83"/>
        <v>59.6</v>
      </c>
      <c r="BW15" s="21">
        <f t="shared" si="87"/>
        <v>12.2</v>
      </c>
      <c r="BX15" s="22">
        <f t="shared" si="84"/>
        <v>1249</v>
      </c>
      <c r="BY15" s="21">
        <f t="shared" si="85"/>
        <v>38.199999999999996</v>
      </c>
      <c r="BZ15" s="21"/>
      <c r="CA15" s="21">
        <f t="shared" si="3"/>
        <v>295.3</v>
      </c>
      <c r="CB15" s="21">
        <f t="shared" si="4"/>
        <v>296.60000000000002</v>
      </c>
      <c r="CC15" s="21"/>
      <c r="CD15" s="21"/>
      <c r="CE15" s="21"/>
      <c r="CF15" s="21"/>
      <c r="CG15" s="21"/>
      <c r="CH15" s="21">
        <f t="shared" si="60"/>
        <v>4.6999999999999993</v>
      </c>
      <c r="CI15" s="21">
        <f t="shared" si="61"/>
        <v>1</v>
      </c>
      <c r="CJ15" s="21">
        <f t="shared" si="62"/>
        <v>1</v>
      </c>
      <c r="CK15" s="21">
        <f t="shared" si="63"/>
        <v>1.1000000000000001</v>
      </c>
      <c r="CL15" s="21">
        <f t="shared" si="64"/>
        <v>0.6</v>
      </c>
      <c r="CM15" s="21">
        <f t="shared" si="89"/>
        <v>6.6000000000000005</v>
      </c>
      <c r="CN15" s="21">
        <f t="shared" si="88"/>
        <v>6.4</v>
      </c>
      <c r="CO15" s="21">
        <f t="shared" si="90"/>
        <v>0</v>
      </c>
      <c r="CP15" s="21">
        <f t="shared" si="91"/>
        <v>0</v>
      </c>
      <c r="CQ15" s="21">
        <f t="shared" ref="CQ15:CQ23" si="92">AT15*10</f>
        <v>0</v>
      </c>
      <c r="CR15" s="21"/>
      <c r="CS15" s="21">
        <f t="shared" si="6"/>
        <v>0</v>
      </c>
      <c r="CT15" s="21">
        <f t="shared" si="7"/>
        <v>0</v>
      </c>
      <c r="CU15" s="21">
        <f t="shared" si="8"/>
        <v>0.1</v>
      </c>
      <c r="CV15" s="21">
        <f t="shared" si="9"/>
        <v>0.1</v>
      </c>
      <c r="CW15" s="21"/>
    </row>
    <row r="16" spans="1:150" ht="15" x14ac:dyDescent="0.25">
      <c r="A16" s="7" t="s">
        <v>905</v>
      </c>
      <c r="B16" s="7" t="s">
        <v>11392</v>
      </c>
      <c r="C16" s="20"/>
      <c r="D16" s="8">
        <v>0.27</v>
      </c>
      <c r="E16" s="8">
        <v>1206</v>
      </c>
      <c r="F16" s="8">
        <v>9125</v>
      </c>
      <c r="G16" s="8">
        <v>115.3</v>
      </c>
      <c r="H16" s="8">
        <v>2912</v>
      </c>
      <c r="I16" s="8">
        <v>391.9</v>
      </c>
      <c r="J16" s="8">
        <v>400</v>
      </c>
      <c r="K16" s="8">
        <v>115.1</v>
      </c>
      <c r="L16" s="8">
        <v>7.31</v>
      </c>
      <c r="M16" s="8">
        <v>5.1100000000000003</v>
      </c>
      <c r="N16" s="8">
        <v>5.28</v>
      </c>
      <c r="O16" s="8">
        <v>52.8</v>
      </c>
      <c r="P16" s="8">
        <v>8.9700000000000006</v>
      </c>
      <c r="Q16" s="8">
        <v>0.9</v>
      </c>
      <c r="R16" s="8">
        <v>2.3199999999999998</v>
      </c>
      <c r="S16" s="8">
        <v>1.97</v>
      </c>
      <c r="T16" s="8">
        <v>4.82</v>
      </c>
      <c r="U16" s="8">
        <v>1.68</v>
      </c>
      <c r="V16" s="8">
        <v>5.56</v>
      </c>
      <c r="W16" s="8">
        <v>0.47</v>
      </c>
      <c r="X16" s="8">
        <v>118.4</v>
      </c>
      <c r="Y16" s="8">
        <v>3.62</v>
      </c>
      <c r="Z16" s="8">
        <v>-0.06</v>
      </c>
      <c r="AA16" s="8">
        <v>29.13</v>
      </c>
      <c r="AB16" s="8">
        <v>28.76</v>
      </c>
      <c r="AC16" s="8">
        <v>-0.02</v>
      </c>
      <c r="AD16" s="8">
        <v>-0.04</v>
      </c>
      <c r="AE16" s="8">
        <v>0.01</v>
      </c>
      <c r="AF16" s="8">
        <v>-0.01</v>
      </c>
      <c r="AG16" s="8">
        <v>0.05</v>
      </c>
      <c r="AH16" s="8">
        <v>0.05</v>
      </c>
      <c r="AI16" s="8">
        <v>-0.06</v>
      </c>
      <c r="AJ16" s="8">
        <v>-0.01</v>
      </c>
      <c r="AK16" s="8">
        <v>0.45</v>
      </c>
      <c r="AL16" s="8">
        <v>0.11</v>
      </c>
      <c r="AM16" s="8">
        <v>0.1</v>
      </c>
      <c r="AN16" s="8">
        <v>0.1</v>
      </c>
      <c r="AO16" s="8">
        <v>0.05</v>
      </c>
      <c r="AP16" s="8">
        <v>0.6</v>
      </c>
      <c r="AQ16" s="8">
        <v>0.62</v>
      </c>
      <c r="AR16" s="8">
        <v>0</v>
      </c>
      <c r="AS16" s="8">
        <v>0</v>
      </c>
      <c r="AT16" s="8">
        <v>0</v>
      </c>
      <c r="AU16" s="8">
        <v>-0.01</v>
      </c>
      <c r="AV16" s="8">
        <v>0</v>
      </c>
      <c r="AW16" s="8">
        <v>0</v>
      </c>
      <c r="AX16" s="8">
        <v>0.01</v>
      </c>
      <c r="AY16" s="8">
        <v>0</v>
      </c>
      <c r="AZ16" s="8">
        <v>-0.1</v>
      </c>
      <c r="BD16" s="21">
        <f t="shared" si="65"/>
        <v>2.7</v>
      </c>
      <c r="BE16" s="22">
        <f t="shared" si="66"/>
        <v>12060</v>
      </c>
      <c r="BF16" s="22">
        <f t="shared" si="67"/>
        <v>91250</v>
      </c>
      <c r="BG16" s="22">
        <f t="shared" si="68"/>
        <v>1153</v>
      </c>
      <c r="BH16" s="22">
        <f t="shared" si="69"/>
        <v>29120</v>
      </c>
      <c r="BI16" s="22">
        <f t="shared" si="70"/>
        <v>3919</v>
      </c>
      <c r="BJ16" s="22">
        <f t="shared" si="71"/>
        <v>4000</v>
      </c>
      <c r="BK16" s="22">
        <f t="shared" si="72"/>
        <v>1151</v>
      </c>
      <c r="BL16" s="22">
        <f t="shared" si="73"/>
        <v>73.099999999999994</v>
      </c>
      <c r="BM16" s="22">
        <f t="shared" si="74"/>
        <v>51.1</v>
      </c>
      <c r="BN16" s="22">
        <f t="shared" si="75"/>
        <v>52.800000000000004</v>
      </c>
      <c r="BO16" s="22">
        <f t="shared" si="76"/>
        <v>528</v>
      </c>
      <c r="BP16" s="22">
        <f t="shared" si="77"/>
        <v>89.7</v>
      </c>
      <c r="BQ16" s="21">
        <f t="shared" si="78"/>
        <v>9</v>
      </c>
      <c r="BR16" s="22">
        <f t="shared" si="79"/>
        <v>23.2</v>
      </c>
      <c r="BS16" s="21">
        <f t="shared" si="80"/>
        <v>19.7</v>
      </c>
      <c r="BT16" s="22">
        <f t="shared" si="81"/>
        <v>48.2</v>
      </c>
      <c r="BU16" s="21">
        <f t="shared" si="82"/>
        <v>16.8</v>
      </c>
      <c r="BV16" s="22">
        <f t="shared" si="83"/>
        <v>55.599999999999994</v>
      </c>
      <c r="BW16" s="21">
        <f t="shared" si="87"/>
        <v>4.6999999999999993</v>
      </c>
      <c r="BX16" s="22">
        <f t="shared" si="84"/>
        <v>1184</v>
      </c>
      <c r="BY16" s="21">
        <f t="shared" si="85"/>
        <v>36.200000000000003</v>
      </c>
      <c r="BZ16" s="21"/>
      <c r="CA16" s="21">
        <f t="shared" si="3"/>
        <v>291.3</v>
      </c>
      <c r="CB16" s="21">
        <f t="shared" si="4"/>
        <v>287.60000000000002</v>
      </c>
      <c r="CC16" s="21"/>
      <c r="CD16" s="21"/>
      <c r="CE16" s="21">
        <f>AH16*10</f>
        <v>0.5</v>
      </c>
      <c r="CF16" s="21"/>
      <c r="CG16" s="21"/>
      <c r="CH16" s="21">
        <f t="shared" si="60"/>
        <v>4.5</v>
      </c>
      <c r="CI16" s="21">
        <f t="shared" si="61"/>
        <v>1.1000000000000001</v>
      </c>
      <c r="CJ16" s="21">
        <f t="shared" si="62"/>
        <v>1</v>
      </c>
      <c r="CK16" s="21">
        <f t="shared" si="63"/>
        <v>1</v>
      </c>
      <c r="CL16" s="21">
        <f t="shared" si="64"/>
        <v>0.5</v>
      </c>
      <c r="CM16" s="21">
        <f t="shared" si="89"/>
        <v>6</v>
      </c>
      <c r="CN16" s="21">
        <f t="shared" si="88"/>
        <v>6.2</v>
      </c>
      <c r="CO16" s="21">
        <f t="shared" si="90"/>
        <v>0</v>
      </c>
      <c r="CP16" s="21">
        <f t="shared" si="91"/>
        <v>0</v>
      </c>
      <c r="CQ16" s="21">
        <f t="shared" si="92"/>
        <v>0</v>
      </c>
      <c r="CR16" s="21"/>
      <c r="CS16" s="21">
        <f t="shared" si="6"/>
        <v>0</v>
      </c>
      <c r="CT16" s="21">
        <f t="shared" si="7"/>
        <v>0</v>
      </c>
      <c r="CU16" s="21">
        <f t="shared" si="8"/>
        <v>0.1</v>
      </c>
      <c r="CV16" s="21">
        <f t="shared" si="9"/>
        <v>0</v>
      </c>
      <c r="CW16" s="21"/>
    </row>
    <row r="17" spans="1:150" ht="15" x14ac:dyDescent="0.25">
      <c r="A17" s="7" t="s">
        <v>1101</v>
      </c>
      <c r="B17" s="7" t="s">
        <v>11393</v>
      </c>
      <c r="C17" s="20">
        <v>655.73773773773803</v>
      </c>
      <c r="D17" s="8">
        <v>0.3</v>
      </c>
      <c r="E17" s="8">
        <v>1196</v>
      </c>
      <c r="F17" s="8">
        <v>9069</v>
      </c>
      <c r="G17" s="8">
        <v>42.72</v>
      </c>
      <c r="H17" s="8">
        <v>2746</v>
      </c>
      <c r="I17" s="8">
        <v>366.7</v>
      </c>
      <c r="J17" s="8">
        <v>381.2</v>
      </c>
      <c r="K17" s="8">
        <v>112.1</v>
      </c>
      <c r="L17" s="8">
        <v>7.31</v>
      </c>
      <c r="M17" s="8">
        <v>5.12</v>
      </c>
      <c r="N17" s="8">
        <v>5.19</v>
      </c>
      <c r="O17" s="8">
        <v>48.89</v>
      </c>
      <c r="P17" s="8">
        <v>9.09</v>
      </c>
      <c r="Q17" s="8">
        <v>0.81</v>
      </c>
      <c r="R17" s="8">
        <v>2.15</v>
      </c>
      <c r="S17" s="8">
        <v>1.47</v>
      </c>
      <c r="T17" s="8">
        <v>5.27</v>
      </c>
      <c r="U17" s="8">
        <v>1.4</v>
      </c>
      <c r="V17" s="8">
        <v>5.53</v>
      </c>
      <c r="W17" s="8">
        <v>0.2</v>
      </c>
      <c r="X17" s="8">
        <v>128</v>
      </c>
      <c r="Y17" s="8">
        <v>3.85</v>
      </c>
      <c r="Z17" s="8">
        <v>-0.06</v>
      </c>
      <c r="AA17" s="8">
        <v>26.8</v>
      </c>
      <c r="AB17" s="8">
        <v>26.58</v>
      </c>
      <c r="AC17" s="8">
        <v>-0.01</v>
      </c>
      <c r="AD17" s="8">
        <v>-0.04</v>
      </c>
      <c r="AE17" s="8">
        <v>-0.01</v>
      </c>
      <c r="AF17" s="8">
        <v>-0.01</v>
      </c>
      <c r="AG17" s="8">
        <v>0.06</v>
      </c>
      <c r="AH17" s="8">
        <v>0.04</v>
      </c>
      <c r="AI17" s="8">
        <v>-0.06</v>
      </c>
      <c r="AJ17" s="8">
        <v>-0.01</v>
      </c>
      <c r="AK17" s="8">
        <v>0.45</v>
      </c>
      <c r="AL17" s="8">
        <v>0.11</v>
      </c>
      <c r="AM17" s="8">
        <v>0.1</v>
      </c>
      <c r="AN17" s="8">
        <v>0.12</v>
      </c>
      <c r="AO17" s="8">
        <v>0.05</v>
      </c>
      <c r="AP17" s="8">
        <v>0.55000000000000004</v>
      </c>
      <c r="AQ17" s="8">
        <v>0.52</v>
      </c>
      <c r="AR17" s="8">
        <v>0</v>
      </c>
      <c r="AS17" s="8">
        <v>0</v>
      </c>
      <c r="AT17" s="8">
        <v>0</v>
      </c>
      <c r="AU17" s="8">
        <v>-0.01</v>
      </c>
      <c r="AV17" s="8">
        <v>0</v>
      </c>
      <c r="AW17" s="8">
        <v>0</v>
      </c>
      <c r="AX17" s="8">
        <v>0.01</v>
      </c>
      <c r="AY17" s="8">
        <v>0</v>
      </c>
      <c r="AZ17" s="8">
        <v>-0.1</v>
      </c>
      <c r="BD17" s="21">
        <f t="shared" si="65"/>
        <v>3</v>
      </c>
      <c r="BE17" s="22">
        <f t="shared" si="66"/>
        <v>11960</v>
      </c>
      <c r="BF17" s="22">
        <f t="shared" si="67"/>
        <v>90690</v>
      </c>
      <c r="BG17" s="22">
        <f t="shared" si="68"/>
        <v>427.2</v>
      </c>
      <c r="BH17" s="22">
        <f t="shared" si="69"/>
        <v>27460</v>
      </c>
      <c r="BI17" s="22">
        <f t="shared" si="70"/>
        <v>3667</v>
      </c>
      <c r="BJ17" s="22">
        <f t="shared" si="71"/>
        <v>3812</v>
      </c>
      <c r="BK17" s="22">
        <f t="shared" si="72"/>
        <v>1121</v>
      </c>
      <c r="BL17" s="22">
        <f t="shared" si="73"/>
        <v>73.099999999999994</v>
      </c>
      <c r="BM17" s="22">
        <f t="shared" si="74"/>
        <v>51.2</v>
      </c>
      <c r="BN17" s="22">
        <f t="shared" si="75"/>
        <v>51.900000000000006</v>
      </c>
      <c r="BO17" s="22">
        <f t="shared" si="76"/>
        <v>488.9</v>
      </c>
      <c r="BP17" s="22">
        <f t="shared" si="77"/>
        <v>90.9</v>
      </c>
      <c r="BQ17" s="21">
        <f t="shared" si="78"/>
        <v>8.1000000000000014</v>
      </c>
      <c r="BR17" s="22">
        <f t="shared" si="79"/>
        <v>21.5</v>
      </c>
      <c r="BS17" s="21">
        <f t="shared" si="80"/>
        <v>14.7</v>
      </c>
      <c r="BT17" s="22">
        <f t="shared" si="81"/>
        <v>52.699999999999996</v>
      </c>
      <c r="BU17" s="21">
        <f t="shared" si="82"/>
        <v>14</v>
      </c>
      <c r="BV17" s="22">
        <f t="shared" si="83"/>
        <v>55.300000000000004</v>
      </c>
      <c r="BW17" s="21">
        <f t="shared" si="87"/>
        <v>2</v>
      </c>
      <c r="BX17" s="22">
        <f t="shared" si="84"/>
        <v>1280</v>
      </c>
      <c r="BY17" s="21">
        <f t="shared" si="85"/>
        <v>38.5</v>
      </c>
      <c r="BZ17" s="21"/>
      <c r="CA17" s="21">
        <f t="shared" si="3"/>
        <v>268</v>
      </c>
      <c r="CB17" s="21">
        <f t="shared" si="4"/>
        <v>265.79999999999995</v>
      </c>
      <c r="CC17" s="21"/>
      <c r="CD17" s="21"/>
      <c r="CE17" s="21">
        <f>AH17*10</f>
        <v>0.4</v>
      </c>
      <c r="CF17" s="21"/>
      <c r="CG17" s="21"/>
      <c r="CH17" s="21">
        <f t="shared" si="60"/>
        <v>4.5</v>
      </c>
      <c r="CI17" s="21">
        <f t="shared" si="61"/>
        <v>1.1000000000000001</v>
      </c>
      <c r="CJ17" s="21">
        <f t="shared" si="62"/>
        <v>1</v>
      </c>
      <c r="CK17" s="21">
        <f t="shared" si="63"/>
        <v>1.2</v>
      </c>
      <c r="CL17" s="21">
        <f t="shared" si="64"/>
        <v>0.5</v>
      </c>
      <c r="CM17" s="21">
        <f t="shared" si="89"/>
        <v>5.5</v>
      </c>
      <c r="CN17" s="21">
        <f t="shared" si="88"/>
        <v>5.2</v>
      </c>
      <c r="CO17" s="21">
        <f t="shared" si="90"/>
        <v>0</v>
      </c>
      <c r="CP17" s="21">
        <f t="shared" si="91"/>
        <v>0</v>
      </c>
      <c r="CQ17" s="21">
        <f t="shared" si="92"/>
        <v>0</v>
      </c>
      <c r="CR17" s="21"/>
      <c r="CS17" s="21">
        <f t="shared" si="6"/>
        <v>0</v>
      </c>
      <c r="CT17" s="21">
        <f t="shared" si="7"/>
        <v>0</v>
      </c>
      <c r="CU17" s="21">
        <f t="shared" si="8"/>
        <v>0.1</v>
      </c>
      <c r="CV17" s="21">
        <f t="shared" si="9"/>
        <v>0</v>
      </c>
      <c r="CW17" s="21"/>
      <c r="CX17" s="23">
        <f t="shared" ref="CX17:CX48" si="93">C17*BD17/1000</f>
        <v>1.9672132132132143</v>
      </c>
      <c r="CY17" s="23">
        <f t="shared" ref="CY17:CY48" si="94">BE17*C17/1000</f>
        <v>7842.6233433433463</v>
      </c>
      <c r="CZ17" s="23">
        <f t="shared" ref="CZ17:CZ48" si="95">C17*BF17/1000</f>
        <v>59468.855435435456</v>
      </c>
      <c r="DA17" s="23">
        <f t="shared" ref="DA17:DA48" si="96">C17*BG17/1000</f>
        <v>280.13116156156167</v>
      </c>
      <c r="DB17" s="23">
        <f t="shared" ref="DB17:DB48" si="97">C17*BH17/1000</f>
        <v>18006.558278278288</v>
      </c>
      <c r="DC17" s="23">
        <f t="shared" ref="DC17:DC48" si="98">C17*BI17/1000</f>
        <v>2404.5902842842852</v>
      </c>
      <c r="DD17" s="23">
        <f t="shared" ref="DD17:DD48" si="99">C17*BJ17/1000</f>
        <v>2499.6722562562572</v>
      </c>
      <c r="DE17" s="23">
        <f t="shared" ref="DE17:DE48" si="100">C17*BK17/1000</f>
        <v>735.08200400400426</v>
      </c>
      <c r="DF17" s="23">
        <f t="shared" ref="DF17:DF48" si="101">C17*BL17/1000</f>
        <v>47.934428628628645</v>
      </c>
      <c r="DG17" s="23">
        <f t="shared" ref="DG17:DG48" si="102">C17*BM17/1000</f>
        <v>33.573772172172191</v>
      </c>
      <c r="DH17" s="23">
        <f t="shared" ref="DH17:DH48" si="103">C17*BN17/1000</f>
        <v>34.032788588588609</v>
      </c>
      <c r="DI17" s="23">
        <f t="shared" ref="DI17:DI48" si="104">C17*BO17/1000</f>
        <v>320.59017997998012</v>
      </c>
      <c r="DJ17" s="23">
        <f t="shared" ref="DJ17:DJ48" si="105">C17*BP17/1000</f>
        <v>59.60656036036039</v>
      </c>
      <c r="DK17" s="23">
        <f t="shared" ref="DK17:DK48" si="106">C17*BQ17/1000</f>
        <v>5.3114756756756787</v>
      </c>
      <c r="DL17" s="23">
        <f t="shared" ref="DL17:DL48" si="107">C17*BR17/1000</f>
        <v>14.098361361361366</v>
      </c>
      <c r="DM17" s="23">
        <f t="shared" ref="DM17:DM48" si="108">C17*BS17/1000</f>
        <v>9.6393447447447489</v>
      </c>
      <c r="DN17" s="23">
        <f t="shared" ref="DN17:DN48" si="109">C17*BT17/1000</f>
        <v>34.557378778778791</v>
      </c>
      <c r="DO17" s="23">
        <f t="shared" ref="DO17:DO48" si="110">C17*BU17/1000</f>
        <v>9.1803283283283328</v>
      </c>
      <c r="DP17" s="23">
        <f t="shared" ref="DP17:DP48" si="111">C17*BV17/1000</f>
        <v>36.262296896896913</v>
      </c>
      <c r="DQ17" s="23">
        <f t="shared" ref="DQ17:DQ48" si="112">C17*BW17/1000</f>
        <v>1.311475475475476</v>
      </c>
      <c r="DR17" s="23">
        <f t="shared" ref="DR17:DR48" si="113">C17*BX17/1000</f>
        <v>839.34430430430461</v>
      </c>
      <c r="DS17" s="23">
        <f t="shared" ref="DS17:DS48" si="114">C17*BY17/1000</f>
        <v>25.245902902902916</v>
      </c>
      <c r="DT17" s="23">
        <f t="shared" ref="DT17:DT48" si="115">C17*BZ17/1000</f>
        <v>0</v>
      </c>
      <c r="DU17" s="23">
        <f t="shared" ref="DU17:DU48" si="116">C17*CA17/1000</f>
        <v>175.73771371371382</v>
      </c>
      <c r="DV17" s="23">
        <f t="shared" ref="DV17:DV48" si="117">C17*CB17/1000</f>
        <v>174.29509069069073</v>
      </c>
      <c r="DW17" s="23">
        <f t="shared" ref="DW17:DW48" si="118">C17*CC17/1000</f>
        <v>0</v>
      </c>
      <c r="DX17" s="23">
        <f t="shared" ref="DX17:DX48" si="119">C17*CD17/1000</f>
        <v>0</v>
      </c>
      <c r="DY17" s="23">
        <f t="shared" ref="DY17:DY48" si="120">C17*CC17/1000</f>
        <v>0</v>
      </c>
      <c r="DZ17" s="23">
        <f t="shared" ref="DZ17:DZ48" si="121">C17*CC17/1000</f>
        <v>0</v>
      </c>
      <c r="EA17" s="23">
        <f t="shared" ref="EA17:EA48" si="122">C17*CD17/1000</f>
        <v>0</v>
      </c>
      <c r="EB17" s="23">
        <f t="shared" ref="EB17:EB48" si="123">C17*CE17/1000</f>
        <v>0.26229509509509524</v>
      </c>
      <c r="EC17" s="23">
        <f t="shared" ref="EC17:EC48" si="124">C17*CF17/1000</f>
        <v>0</v>
      </c>
      <c r="ED17" s="23">
        <f t="shared" ref="ED17:ED48" si="125">C17*CG17/1000</f>
        <v>0</v>
      </c>
      <c r="EE17" s="23">
        <f t="shared" ref="EE17:EE48" si="126">C17*CH17/1000</f>
        <v>2.950819819819821</v>
      </c>
      <c r="EF17" s="23">
        <f t="shared" ref="EF17:EF48" si="127">C17*CI17/1000</f>
        <v>0.72131151151151185</v>
      </c>
      <c r="EG17" s="23">
        <f t="shared" ref="EG17:EG48" si="128">C17*CJ17/1000</f>
        <v>0.65573773773773802</v>
      </c>
      <c r="EH17" s="23">
        <f t="shared" ref="EH17:EH48" si="129">C17*CK17/1000</f>
        <v>0.78688528528528556</v>
      </c>
      <c r="EI17" s="23">
        <f t="shared" ref="EI17:EI48" si="130">C17*CL17/1000</f>
        <v>0.32786886886886901</v>
      </c>
      <c r="EJ17" s="23">
        <f t="shared" ref="EJ17:EJ48" si="131">C17*CM17/1000</f>
        <v>3.6065575575575588</v>
      </c>
      <c r="EK17" s="23">
        <f t="shared" ref="EK17:EK48" si="132">C17*CN17/1000</f>
        <v>3.4098362362362375</v>
      </c>
      <c r="EL17" s="23">
        <f t="shared" ref="EL17:EL48" si="133">C17*CO17/1000</f>
        <v>0</v>
      </c>
      <c r="EM17" s="23">
        <f t="shared" ref="EM17:EM48" si="134">C17*CP17/1000</f>
        <v>0</v>
      </c>
      <c r="EN17" s="23">
        <f t="shared" ref="EN17:EN48" si="135">C17*CQ17/1000</f>
        <v>0</v>
      </c>
      <c r="EO17" s="23">
        <f t="shared" ref="EO17:EO48" si="136">C17*CR17/1000</f>
        <v>0</v>
      </c>
      <c r="EP17" s="23">
        <f t="shared" ref="EP17:EP48" si="137">C17*CS17/1000</f>
        <v>0</v>
      </c>
      <c r="EQ17" s="23">
        <f t="shared" ref="EQ17:EQ48" si="138">C17*CT17/1000</f>
        <v>0</v>
      </c>
      <c r="ER17" s="23">
        <f t="shared" ref="ER17:ER48" si="139">C17*CU17/1000</f>
        <v>6.5573773773773811E-2</v>
      </c>
      <c r="ES17" s="23">
        <f t="shared" ref="ES17:ES48" si="140">C17*CV17/1000</f>
        <v>0</v>
      </c>
      <c r="ET17" s="23">
        <f t="shared" ref="ET17:ET48" si="141">C17*CW17/1000</f>
        <v>0</v>
      </c>
    </row>
    <row r="18" spans="1:150" ht="15" x14ac:dyDescent="0.25">
      <c r="A18" s="7" t="s">
        <v>1101</v>
      </c>
      <c r="B18" s="7" t="s">
        <v>11393</v>
      </c>
      <c r="C18" s="20">
        <v>655.73773773773803</v>
      </c>
      <c r="D18" s="8">
        <v>0.3</v>
      </c>
      <c r="E18" s="8">
        <v>1198</v>
      </c>
      <c r="F18" s="8">
        <v>9086</v>
      </c>
      <c r="G18" s="8">
        <v>87.67</v>
      </c>
      <c r="H18" s="8">
        <v>2787</v>
      </c>
      <c r="I18" s="8">
        <v>376.6</v>
      </c>
      <c r="J18" s="8">
        <v>379.6</v>
      </c>
      <c r="K18" s="8">
        <v>111.8</v>
      </c>
      <c r="L18" s="8">
        <v>7.46</v>
      </c>
      <c r="M18" s="8">
        <v>5.24</v>
      </c>
      <c r="N18" s="8">
        <v>5.27</v>
      </c>
      <c r="O18" s="8">
        <v>49.61</v>
      </c>
      <c r="P18" s="8">
        <v>9.14</v>
      </c>
      <c r="Q18" s="8">
        <v>0.81</v>
      </c>
      <c r="R18" s="8">
        <v>2.13</v>
      </c>
      <c r="S18" s="8">
        <v>1.82</v>
      </c>
      <c r="T18" s="8">
        <v>5.81</v>
      </c>
      <c r="U18" s="8">
        <v>1.64</v>
      </c>
      <c r="V18" s="8">
        <v>6.26</v>
      </c>
      <c r="W18" s="8">
        <v>0.7</v>
      </c>
      <c r="X18" s="8">
        <v>128.6</v>
      </c>
      <c r="Y18" s="8">
        <v>4.08</v>
      </c>
      <c r="Z18" s="8">
        <v>-0.05</v>
      </c>
      <c r="AA18" s="8">
        <v>27.02</v>
      </c>
      <c r="AB18" s="8">
        <v>27.51</v>
      </c>
      <c r="AC18" s="8">
        <v>-0.01</v>
      </c>
      <c r="AD18" s="8">
        <v>-0.04</v>
      </c>
      <c r="AE18" s="8">
        <v>-0.1</v>
      </c>
      <c r="AF18" s="8">
        <v>-0.01</v>
      </c>
      <c r="AG18" s="8">
        <v>0.04</v>
      </c>
      <c r="AH18" s="8">
        <v>0.02</v>
      </c>
      <c r="AI18" s="8">
        <v>0.05</v>
      </c>
      <c r="AJ18" s="8">
        <v>-0.03</v>
      </c>
      <c r="AK18" s="8">
        <v>0.45</v>
      </c>
      <c r="AL18" s="8">
        <v>0.11</v>
      </c>
      <c r="AM18" s="8">
        <v>0.11</v>
      </c>
      <c r="AN18" s="8">
        <v>0.12</v>
      </c>
      <c r="AO18" s="8">
        <v>0.06</v>
      </c>
      <c r="AP18" s="8">
        <v>0.56999999999999995</v>
      </c>
      <c r="AQ18" s="8">
        <v>0.56999999999999995</v>
      </c>
      <c r="AR18" s="8">
        <v>0</v>
      </c>
      <c r="AS18" s="8">
        <v>0</v>
      </c>
      <c r="AT18" s="8">
        <v>0</v>
      </c>
      <c r="AU18" s="8">
        <v>-0.01</v>
      </c>
      <c r="AV18" s="8">
        <v>0</v>
      </c>
      <c r="AW18" s="8">
        <v>0</v>
      </c>
      <c r="AX18" s="8">
        <v>0.01</v>
      </c>
      <c r="AY18" s="8">
        <v>0.01</v>
      </c>
      <c r="AZ18" s="8">
        <v>-0.1</v>
      </c>
      <c r="BD18" s="21">
        <f t="shared" si="65"/>
        <v>3</v>
      </c>
      <c r="BE18" s="22">
        <f t="shared" si="66"/>
        <v>11980</v>
      </c>
      <c r="BF18" s="22">
        <f t="shared" si="67"/>
        <v>90860</v>
      </c>
      <c r="BG18" s="22">
        <f t="shared" si="68"/>
        <v>876.7</v>
      </c>
      <c r="BH18" s="22">
        <f t="shared" si="69"/>
        <v>27870</v>
      </c>
      <c r="BI18" s="22">
        <f t="shared" si="70"/>
        <v>3766</v>
      </c>
      <c r="BJ18" s="22">
        <f t="shared" si="71"/>
        <v>3796</v>
      </c>
      <c r="BK18" s="22">
        <f t="shared" si="72"/>
        <v>1118</v>
      </c>
      <c r="BL18" s="22">
        <f t="shared" si="73"/>
        <v>74.599999999999994</v>
      </c>
      <c r="BM18" s="22">
        <f t="shared" si="74"/>
        <v>52.400000000000006</v>
      </c>
      <c r="BN18" s="22">
        <f t="shared" si="75"/>
        <v>52.699999999999996</v>
      </c>
      <c r="BO18" s="22">
        <f t="shared" si="76"/>
        <v>496.1</v>
      </c>
      <c r="BP18" s="22">
        <f t="shared" si="77"/>
        <v>91.4</v>
      </c>
      <c r="BQ18" s="21">
        <f t="shared" si="78"/>
        <v>8.1000000000000014</v>
      </c>
      <c r="BR18" s="22">
        <f t="shared" si="79"/>
        <v>21.299999999999997</v>
      </c>
      <c r="BS18" s="21">
        <f t="shared" si="80"/>
        <v>18.2</v>
      </c>
      <c r="BT18" s="22">
        <f t="shared" si="81"/>
        <v>58.099999999999994</v>
      </c>
      <c r="BU18" s="21">
        <f t="shared" si="82"/>
        <v>16.399999999999999</v>
      </c>
      <c r="BV18" s="22">
        <f t="shared" si="83"/>
        <v>62.599999999999994</v>
      </c>
      <c r="BW18" s="21">
        <f t="shared" si="87"/>
        <v>7</v>
      </c>
      <c r="BX18" s="22">
        <f t="shared" si="84"/>
        <v>1286</v>
      </c>
      <c r="BY18" s="21">
        <f t="shared" si="85"/>
        <v>40.799999999999997</v>
      </c>
      <c r="BZ18" s="21"/>
      <c r="CA18" s="21">
        <f t="shared" si="3"/>
        <v>270.2</v>
      </c>
      <c r="CB18" s="21">
        <f t="shared" si="4"/>
        <v>275.10000000000002</v>
      </c>
      <c r="CC18" s="21"/>
      <c r="CD18" s="21"/>
      <c r="CE18" s="21">
        <f>AH18*10</f>
        <v>0.2</v>
      </c>
      <c r="CF18" s="21">
        <f>AI18*10</f>
        <v>0.5</v>
      </c>
      <c r="CG18" s="21"/>
      <c r="CH18" s="21">
        <f t="shared" si="60"/>
        <v>4.5</v>
      </c>
      <c r="CI18" s="21">
        <f t="shared" si="61"/>
        <v>1.1000000000000001</v>
      </c>
      <c r="CJ18" s="21">
        <f t="shared" si="62"/>
        <v>1.1000000000000001</v>
      </c>
      <c r="CK18" s="21">
        <f t="shared" si="63"/>
        <v>1.2</v>
      </c>
      <c r="CL18" s="21">
        <f t="shared" si="64"/>
        <v>0.6</v>
      </c>
      <c r="CM18" s="21">
        <f t="shared" si="89"/>
        <v>5.6999999999999993</v>
      </c>
      <c r="CN18" s="21">
        <f t="shared" si="88"/>
        <v>5.6999999999999993</v>
      </c>
      <c r="CO18" s="21">
        <f t="shared" si="90"/>
        <v>0</v>
      </c>
      <c r="CP18" s="21">
        <f t="shared" si="91"/>
        <v>0</v>
      </c>
      <c r="CQ18" s="21">
        <f t="shared" si="92"/>
        <v>0</v>
      </c>
      <c r="CR18" s="21"/>
      <c r="CS18" s="21">
        <f t="shared" si="6"/>
        <v>0</v>
      </c>
      <c r="CT18" s="21">
        <f t="shared" si="7"/>
        <v>0</v>
      </c>
      <c r="CU18" s="21">
        <f t="shared" si="8"/>
        <v>0.1</v>
      </c>
      <c r="CV18" s="21">
        <f t="shared" si="9"/>
        <v>0.1</v>
      </c>
      <c r="CW18" s="21"/>
      <c r="CX18" s="23">
        <f t="shared" si="93"/>
        <v>1.9672132132132143</v>
      </c>
      <c r="CY18" s="23">
        <f t="shared" si="94"/>
        <v>7855.7380980981025</v>
      </c>
      <c r="CZ18" s="23">
        <f t="shared" si="95"/>
        <v>59580.330850850878</v>
      </c>
      <c r="DA18" s="23">
        <f t="shared" si="96"/>
        <v>574.88527467467497</v>
      </c>
      <c r="DB18" s="23">
        <f t="shared" si="97"/>
        <v>18275.410750750758</v>
      </c>
      <c r="DC18" s="23">
        <f t="shared" si="98"/>
        <v>2469.5083203203212</v>
      </c>
      <c r="DD18" s="23">
        <f t="shared" si="99"/>
        <v>2489.1804524524537</v>
      </c>
      <c r="DE18" s="23">
        <f t="shared" si="100"/>
        <v>733.11479079079118</v>
      </c>
      <c r="DF18" s="23">
        <f t="shared" si="101"/>
        <v>48.918035235235259</v>
      </c>
      <c r="DG18" s="23">
        <f t="shared" si="102"/>
        <v>34.360657457457478</v>
      </c>
      <c r="DH18" s="23">
        <f t="shared" si="103"/>
        <v>34.557378778778791</v>
      </c>
      <c r="DI18" s="23">
        <f t="shared" si="104"/>
        <v>325.31149169169186</v>
      </c>
      <c r="DJ18" s="23">
        <f t="shared" si="105"/>
        <v>59.934429229229259</v>
      </c>
      <c r="DK18" s="23">
        <f t="shared" si="106"/>
        <v>5.3114756756756787</v>
      </c>
      <c r="DL18" s="23">
        <f t="shared" si="107"/>
        <v>13.967213813813817</v>
      </c>
      <c r="DM18" s="23">
        <f t="shared" si="108"/>
        <v>11.934426826826831</v>
      </c>
      <c r="DN18" s="23">
        <f t="shared" si="109"/>
        <v>38.098362562562578</v>
      </c>
      <c r="DO18" s="23">
        <f t="shared" si="110"/>
        <v>10.754098898898903</v>
      </c>
      <c r="DP18" s="23">
        <f t="shared" si="111"/>
        <v>41.049182382382398</v>
      </c>
      <c r="DQ18" s="23">
        <f t="shared" si="112"/>
        <v>4.5901641641641664</v>
      </c>
      <c r="DR18" s="23">
        <f t="shared" si="113"/>
        <v>843.27873073073113</v>
      </c>
      <c r="DS18" s="23">
        <f t="shared" si="114"/>
        <v>26.754099699699708</v>
      </c>
      <c r="DT18" s="23">
        <f t="shared" si="115"/>
        <v>0</v>
      </c>
      <c r="DU18" s="23">
        <f t="shared" si="116"/>
        <v>177.18033673673682</v>
      </c>
      <c r="DV18" s="23">
        <f t="shared" si="117"/>
        <v>180.39345165165173</v>
      </c>
      <c r="DW18" s="23">
        <f t="shared" si="118"/>
        <v>0</v>
      </c>
      <c r="DX18" s="23">
        <f t="shared" si="119"/>
        <v>0</v>
      </c>
      <c r="DY18" s="23">
        <f t="shared" si="120"/>
        <v>0</v>
      </c>
      <c r="DZ18" s="23">
        <f t="shared" si="121"/>
        <v>0</v>
      </c>
      <c r="EA18" s="23">
        <f t="shared" si="122"/>
        <v>0</v>
      </c>
      <c r="EB18" s="23">
        <f t="shared" si="123"/>
        <v>0.13114754754754762</v>
      </c>
      <c r="EC18" s="23">
        <f t="shared" si="124"/>
        <v>0.32786886886886901</v>
      </c>
      <c r="ED18" s="23">
        <f t="shared" si="125"/>
        <v>0</v>
      </c>
      <c r="EE18" s="23">
        <f t="shared" si="126"/>
        <v>2.950819819819821</v>
      </c>
      <c r="EF18" s="23">
        <f t="shared" si="127"/>
        <v>0.72131151151151185</v>
      </c>
      <c r="EG18" s="23">
        <f t="shared" si="128"/>
        <v>0.72131151151151185</v>
      </c>
      <c r="EH18" s="23">
        <f t="shared" si="129"/>
        <v>0.78688528528528556</v>
      </c>
      <c r="EI18" s="23">
        <f t="shared" si="130"/>
        <v>0.39344264264264278</v>
      </c>
      <c r="EJ18" s="23">
        <f t="shared" si="131"/>
        <v>3.737705105105106</v>
      </c>
      <c r="EK18" s="23">
        <f t="shared" si="132"/>
        <v>3.737705105105106</v>
      </c>
      <c r="EL18" s="23">
        <f t="shared" si="133"/>
        <v>0</v>
      </c>
      <c r="EM18" s="23">
        <f t="shared" si="134"/>
        <v>0</v>
      </c>
      <c r="EN18" s="23">
        <f t="shared" si="135"/>
        <v>0</v>
      </c>
      <c r="EO18" s="23">
        <f t="shared" si="136"/>
        <v>0</v>
      </c>
      <c r="EP18" s="23">
        <f t="shared" si="137"/>
        <v>0</v>
      </c>
      <c r="EQ18" s="23">
        <f t="shared" si="138"/>
        <v>0</v>
      </c>
      <c r="ER18" s="23">
        <f t="shared" si="139"/>
        <v>6.5573773773773811E-2</v>
      </c>
      <c r="ES18" s="23">
        <f t="shared" si="140"/>
        <v>6.5573773773773811E-2</v>
      </c>
      <c r="ET18" s="23">
        <f t="shared" si="141"/>
        <v>0</v>
      </c>
    </row>
    <row r="19" spans="1:150" ht="15" x14ac:dyDescent="0.25">
      <c r="A19" s="7" t="s">
        <v>1101</v>
      </c>
      <c r="B19" s="7" t="s">
        <v>11393</v>
      </c>
      <c r="C19" s="20">
        <v>655.73773773773803</v>
      </c>
      <c r="D19" s="8">
        <v>0.31</v>
      </c>
      <c r="E19" s="8">
        <v>1226</v>
      </c>
      <c r="F19" s="8">
        <v>9256</v>
      </c>
      <c r="G19" s="8">
        <v>64.56</v>
      </c>
      <c r="H19" s="8">
        <v>2857</v>
      </c>
      <c r="I19" s="8">
        <v>366.7</v>
      </c>
      <c r="J19" s="8">
        <v>384.3</v>
      </c>
      <c r="K19" s="8">
        <v>115.5</v>
      </c>
      <c r="L19" s="8">
        <v>7.63</v>
      </c>
      <c r="M19" s="8">
        <v>5.12</v>
      </c>
      <c r="N19" s="8">
        <v>5.9</v>
      </c>
      <c r="O19" s="8">
        <v>49.51</v>
      </c>
      <c r="P19" s="8">
        <v>9.23</v>
      </c>
      <c r="Q19" s="8">
        <v>0.86</v>
      </c>
      <c r="R19" s="8">
        <v>1.91</v>
      </c>
      <c r="S19" s="8">
        <v>1.84</v>
      </c>
      <c r="T19" s="8">
        <v>5.7</v>
      </c>
      <c r="U19" s="8">
        <v>1.72</v>
      </c>
      <c r="V19" s="8">
        <v>5.36</v>
      </c>
      <c r="W19" s="8">
        <v>0.06</v>
      </c>
      <c r="X19" s="8">
        <v>131</v>
      </c>
      <c r="Y19" s="8">
        <v>4.3600000000000003</v>
      </c>
      <c r="Z19" s="8">
        <v>-0.06</v>
      </c>
      <c r="AA19" s="8">
        <v>27.69</v>
      </c>
      <c r="AB19" s="8">
        <v>27.89</v>
      </c>
      <c r="AC19" s="8">
        <v>-0.01</v>
      </c>
      <c r="AD19" s="8">
        <v>-0.04</v>
      </c>
      <c r="AE19" s="8">
        <v>-0.06</v>
      </c>
      <c r="AF19" s="8">
        <v>-0.01</v>
      </c>
      <c r="AG19" s="8">
        <v>0.06</v>
      </c>
      <c r="AH19" s="8">
        <v>0.05</v>
      </c>
      <c r="AI19" s="8">
        <v>0.01</v>
      </c>
      <c r="AJ19" s="8">
        <v>-0.01</v>
      </c>
      <c r="AK19" s="8">
        <v>0.51</v>
      </c>
      <c r="AL19" s="8">
        <v>0.13</v>
      </c>
      <c r="AM19" s="8">
        <v>0.12</v>
      </c>
      <c r="AN19" s="8">
        <v>0.12</v>
      </c>
      <c r="AO19" s="8">
        <v>0.06</v>
      </c>
      <c r="AP19" s="8">
        <v>0.63</v>
      </c>
      <c r="AQ19" s="8">
        <v>0.56000000000000005</v>
      </c>
      <c r="AR19" s="8">
        <v>0</v>
      </c>
      <c r="AS19" s="8">
        <v>0</v>
      </c>
      <c r="AT19" s="8">
        <v>0</v>
      </c>
      <c r="AU19" s="8">
        <v>-0.01</v>
      </c>
      <c r="AV19" s="8">
        <v>0</v>
      </c>
      <c r="AW19" s="8">
        <v>0</v>
      </c>
      <c r="AX19" s="8">
        <v>0.02</v>
      </c>
      <c r="AY19" s="8">
        <v>0.01</v>
      </c>
      <c r="AZ19" s="8">
        <v>-0.1</v>
      </c>
      <c r="BD19" s="21">
        <f t="shared" si="65"/>
        <v>3.1</v>
      </c>
      <c r="BE19" s="22">
        <f t="shared" si="66"/>
        <v>12260</v>
      </c>
      <c r="BF19" s="22">
        <f t="shared" si="67"/>
        <v>92560</v>
      </c>
      <c r="BG19" s="22">
        <f t="shared" si="68"/>
        <v>645.6</v>
      </c>
      <c r="BH19" s="22">
        <f t="shared" si="69"/>
        <v>28570</v>
      </c>
      <c r="BI19" s="22">
        <f t="shared" si="70"/>
        <v>3667</v>
      </c>
      <c r="BJ19" s="22">
        <f t="shared" si="71"/>
        <v>3843</v>
      </c>
      <c r="BK19" s="22">
        <f t="shared" si="72"/>
        <v>1155</v>
      </c>
      <c r="BL19" s="22">
        <f t="shared" si="73"/>
        <v>76.3</v>
      </c>
      <c r="BM19" s="22">
        <f t="shared" si="74"/>
        <v>51.2</v>
      </c>
      <c r="BN19" s="22">
        <f t="shared" si="75"/>
        <v>59</v>
      </c>
      <c r="BO19" s="22">
        <f t="shared" si="76"/>
        <v>495.09999999999997</v>
      </c>
      <c r="BP19" s="22">
        <f t="shared" si="77"/>
        <v>92.300000000000011</v>
      </c>
      <c r="BQ19" s="21">
        <f t="shared" si="78"/>
        <v>8.6</v>
      </c>
      <c r="BR19" s="22">
        <f t="shared" si="79"/>
        <v>19.099999999999998</v>
      </c>
      <c r="BS19" s="21">
        <f t="shared" si="80"/>
        <v>18.400000000000002</v>
      </c>
      <c r="BT19" s="22">
        <f t="shared" si="81"/>
        <v>57</v>
      </c>
      <c r="BU19" s="21">
        <f t="shared" si="82"/>
        <v>17.2</v>
      </c>
      <c r="BV19" s="22">
        <f t="shared" si="83"/>
        <v>53.6</v>
      </c>
      <c r="BW19" s="21">
        <f t="shared" si="87"/>
        <v>0.6</v>
      </c>
      <c r="BX19" s="22">
        <f t="shared" si="84"/>
        <v>1310</v>
      </c>
      <c r="BY19" s="21">
        <f t="shared" si="85"/>
        <v>43.6</v>
      </c>
      <c r="BZ19" s="21"/>
      <c r="CA19" s="21">
        <f t="shared" si="3"/>
        <v>276.90000000000003</v>
      </c>
      <c r="CB19" s="21">
        <f t="shared" si="4"/>
        <v>278.89999999999998</v>
      </c>
      <c r="CC19" s="21"/>
      <c r="CD19" s="21"/>
      <c r="CE19" s="21">
        <f>AH19*10</f>
        <v>0.5</v>
      </c>
      <c r="CF19" s="21">
        <f>AI19*10</f>
        <v>0.1</v>
      </c>
      <c r="CG19" s="21"/>
      <c r="CH19" s="21">
        <f t="shared" si="60"/>
        <v>5.0999999999999996</v>
      </c>
      <c r="CI19" s="21">
        <f t="shared" si="61"/>
        <v>1.3</v>
      </c>
      <c r="CJ19" s="21">
        <f t="shared" si="62"/>
        <v>1.2</v>
      </c>
      <c r="CK19" s="21">
        <f t="shared" si="63"/>
        <v>1.2</v>
      </c>
      <c r="CL19" s="21">
        <f t="shared" si="64"/>
        <v>0.6</v>
      </c>
      <c r="CM19" s="21">
        <f t="shared" si="89"/>
        <v>6.3</v>
      </c>
      <c r="CN19" s="21">
        <f t="shared" si="88"/>
        <v>5.6000000000000005</v>
      </c>
      <c r="CO19" s="21">
        <f t="shared" si="90"/>
        <v>0</v>
      </c>
      <c r="CP19" s="21">
        <f t="shared" si="91"/>
        <v>0</v>
      </c>
      <c r="CQ19" s="21">
        <f t="shared" si="92"/>
        <v>0</v>
      </c>
      <c r="CR19" s="21"/>
      <c r="CS19" s="21">
        <f t="shared" si="6"/>
        <v>0</v>
      </c>
      <c r="CT19" s="21">
        <f t="shared" si="7"/>
        <v>0</v>
      </c>
      <c r="CU19" s="21">
        <f t="shared" si="8"/>
        <v>0.2</v>
      </c>
      <c r="CV19" s="21">
        <f t="shared" si="9"/>
        <v>0.1</v>
      </c>
      <c r="CW19" s="21"/>
      <c r="CX19" s="23">
        <f t="shared" si="93"/>
        <v>2.0327869869869879</v>
      </c>
      <c r="CY19" s="23">
        <f t="shared" si="94"/>
        <v>8039.344664664668</v>
      </c>
      <c r="CZ19" s="23">
        <f t="shared" si="95"/>
        <v>60695.085005005029</v>
      </c>
      <c r="DA19" s="23">
        <f t="shared" si="96"/>
        <v>423.34428348348371</v>
      </c>
      <c r="DB19" s="23">
        <f t="shared" si="97"/>
        <v>18734.427167167174</v>
      </c>
      <c r="DC19" s="23">
        <f t="shared" si="98"/>
        <v>2404.5902842842852</v>
      </c>
      <c r="DD19" s="23">
        <f t="shared" si="99"/>
        <v>2520.0001261261273</v>
      </c>
      <c r="DE19" s="23">
        <f t="shared" si="100"/>
        <v>757.37708708708749</v>
      </c>
      <c r="DF19" s="23">
        <f t="shared" si="101"/>
        <v>50.032789389389407</v>
      </c>
      <c r="DG19" s="23">
        <f t="shared" si="102"/>
        <v>33.573772172172191</v>
      </c>
      <c r="DH19" s="23">
        <f t="shared" si="103"/>
        <v>38.688526526526537</v>
      </c>
      <c r="DI19" s="23">
        <f t="shared" si="104"/>
        <v>324.6557539539541</v>
      </c>
      <c r="DJ19" s="23">
        <f t="shared" si="105"/>
        <v>60.524593193193226</v>
      </c>
      <c r="DK19" s="23">
        <f t="shared" si="106"/>
        <v>5.6393445445445467</v>
      </c>
      <c r="DL19" s="23">
        <f t="shared" si="107"/>
        <v>12.524590790790795</v>
      </c>
      <c r="DM19" s="23">
        <f t="shared" si="108"/>
        <v>12.06557437437438</v>
      </c>
      <c r="DN19" s="23">
        <f t="shared" si="109"/>
        <v>37.377051051051062</v>
      </c>
      <c r="DO19" s="23">
        <f t="shared" si="110"/>
        <v>11.278689089089093</v>
      </c>
      <c r="DP19" s="23">
        <f t="shared" si="111"/>
        <v>35.147542742742758</v>
      </c>
      <c r="DQ19" s="23">
        <f t="shared" si="112"/>
        <v>0.39344264264264278</v>
      </c>
      <c r="DR19" s="23">
        <f t="shared" si="113"/>
        <v>859.01643643643683</v>
      </c>
      <c r="DS19" s="23">
        <f t="shared" si="114"/>
        <v>28.590165365365376</v>
      </c>
      <c r="DT19" s="23">
        <f t="shared" si="115"/>
        <v>0</v>
      </c>
      <c r="DU19" s="23">
        <f t="shared" si="116"/>
        <v>181.57377957957968</v>
      </c>
      <c r="DV19" s="23">
        <f t="shared" si="117"/>
        <v>182.8852550550551</v>
      </c>
      <c r="DW19" s="23">
        <f t="shared" si="118"/>
        <v>0</v>
      </c>
      <c r="DX19" s="23">
        <f t="shared" si="119"/>
        <v>0</v>
      </c>
      <c r="DY19" s="23">
        <f t="shared" si="120"/>
        <v>0</v>
      </c>
      <c r="DZ19" s="23">
        <f t="shared" si="121"/>
        <v>0</v>
      </c>
      <c r="EA19" s="23">
        <f t="shared" si="122"/>
        <v>0</v>
      </c>
      <c r="EB19" s="23">
        <f t="shared" si="123"/>
        <v>0.32786886886886901</v>
      </c>
      <c r="EC19" s="23">
        <f t="shared" si="124"/>
        <v>6.5573773773773811E-2</v>
      </c>
      <c r="ED19" s="23">
        <f t="shared" si="125"/>
        <v>0</v>
      </c>
      <c r="EE19" s="23">
        <f t="shared" si="126"/>
        <v>3.3442624624624635</v>
      </c>
      <c r="EF19" s="23">
        <f t="shared" si="127"/>
        <v>0.85245905905905939</v>
      </c>
      <c r="EG19" s="23">
        <f t="shared" si="128"/>
        <v>0.78688528528528556</v>
      </c>
      <c r="EH19" s="23">
        <f t="shared" si="129"/>
        <v>0.78688528528528556</v>
      </c>
      <c r="EI19" s="23">
        <f t="shared" si="130"/>
        <v>0.39344264264264278</v>
      </c>
      <c r="EJ19" s="23">
        <f t="shared" si="131"/>
        <v>4.1311477477477494</v>
      </c>
      <c r="EK19" s="23">
        <f t="shared" si="132"/>
        <v>3.6721313313313333</v>
      </c>
      <c r="EL19" s="23">
        <f t="shared" si="133"/>
        <v>0</v>
      </c>
      <c r="EM19" s="23">
        <f t="shared" si="134"/>
        <v>0</v>
      </c>
      <c r="EN19" s="23">
        <f t="shared" si="135"/>
        <v>0</v>
      </c>
      <c r="EO19" s="23">
        <f t="shared" si="136"/>
        <v>0</v>
      </c>
      <c r="EP19" s="23">
        <f t="shared" si="137"/>
        <v>0</v>
      </c>
      <c r="EQ19" s="23">
        <f t="shared" si="138"/>
        <v>0</v>
      </c>
      <c r="ER19" s="23">
        <f t="shared" si="139"/>
        <v>0.13114754754754762</v>
      </c>
      <c r="ES19" s="23">
        <f t="shared" si="140"/>
        <v>6.5573773773773811E-2</v>
      </c>
      <c r="ET19" s="23">
        <f t="shared" si="141"/>
        <v>0</v>
      </c>
    </row>
    <row r="20" spans="1:150" ht="15" x14ac:dyDescent="0.25">
      <c r="A20" s="7" t="s">
        <v>1300</v>
      </c>
      <c r="B20" s="7" t="s">
        <v>11394</v>
      </c>
      <c r="C20" s="20">
        <v>490.944572748268</v>
      </c>
      <c r="D20" s="8">
        <v>0.41</v>
      </c>
      <c r="E20" s="8">
        <v>430.6</v>
      </c>
      <c r="F20" s="8">
        <v>14040</v>
      </c>
      <c r="G20" s="8">
        <v>63.95</v>
      </c>
      <c r="H20" s="8">
        <v>3413</v>
      </c>
      <c r="I20" s="8">
        <v>590.79999999999995</v>
      </c>
      <c r="J20" s="8">
        <v>596.6</v>
      </c>
      <c r="K20" s="8">
        <v>176.1</v>
      </c>
      <c r="L20" s="8">
        <v>9.19</v>
      </c>
      <c r="M20" s="8">
        <v>4.1900000000000004</v>
      </c>
      <c r="N20" s="8">
        <v>3.89</v>
      </c>
      <c r="O20" s="8">
        <v>42.45</v>
      </c>
      <c r="P20" s="8">
        <v>8.08</v>
      </c>
      <c r="Q20" s="8">
        <v>0.52</v>
      </c>
      <c r="R20" s="8">
        <v>1.42</v>
      </c>
      <c r="S20" s="8">
        <v>1.08</v>
      </c>
      <c r="T20" s="8">
        <v>2.87</v>
      </c>
      <c r="U20" s="8">
        <v>0.88</v>
      </c>
      <c r="V20" s="8">
        <v>3.1</v>
      </c>
      <c r="W20" s="8">
        <v>0.37</v>
      </c>
      <c r="X20" s="8">
        <v>120.3</v>
      </c>
      <c r="Y20" s="8">
        <v>4.83</v>
      </c>
      <c r="Z20" s="8">
        <v>-0.06</v>
      </c>
      <c r="AA20" s="8">
        <v>0.83</v>
      </c>
      <c r="AB20" s="8">
        <v>0.9</v>
      </c>
      <c r="AC20" s="8">
        <v>-0.03</v>
      </c>
      <c r="AD20" s="8">
        <v>-0.06</v>
      </c>
      <c r="AE20" s="8">
        <v>-0.13</v>
      </c>
      <c r="AF20" s="8">
        <v>-0.01</v>
      </c>
      <c r="AG20" s="8">
        <v>0</v>
      </c>
      <c r="AH20" s="8">
        <v>-0.03</v>
      </c>
      <c r="AI20" s="8">
        <v>-0.06</v>
      </c>
      <c r="AJ20" s="8">
        <v>-0.03</v>
      </c>
      <c r="AK20" s="8">
        <v>0.09</v>
      </c>
      <c r="AL20" s="8">
        <v>0.16</v>
      </c>
      <c r="AM20" s="8">
        <v>0.15</v>
      </c>
      <c r="AN20" s="8">
        <v>0.14000000000000001</v>
      </c>
      <c r="AO20" s="8">
        <v>7.0000000000000007E-2</v>
      </c>
      <c r="AP20" s="8">
        <v>0.1</v>
      </c>
      <c r="AQ20" s="8">
        <v>0.1</v>
      </c>
      <c r="AR20" s="8">
        <v>0</v>
      </c>
      <c r="AS20" s="8">
        <v>0</v>
      </c>
      <c r="AT20" s="8">
        <v>0</v>
      </c>
      <c r="AU20" s="8">
        <v>-0.01</v>
      </c>
      <c r="AV20" s="8">
        <v>0</v>
      </c>
      <c r="AW20" s="8">
        <v>0</v>
      </c>
      <c r="AX20" s="8">
        <v>0.01</v>
      </c>
      <c r="AY20" s="8">
        <v>0</v>
      </c>
      <c r="AZ20" s="8">
        <v>-0.1</v>
      </c>
      <c r="BD20" s="21">
        <f t="shared" si="65"/>
        <v>4.0999999999999996</v>
      </c>
      <c r="BE20" s="22">
        <f t="shared" si="66"/>
        <v>4306</v>
      </c>
      <c r="BF20" s="22">
        <f t="shared" si="67"/>
        <v>140400</v>
      </c>
      <c r="BG20" s="22">
        <f t="shared" si="68"/>
        <v>639.5</v>
      </c>
      <c r="BH20" s="22">
        <f t="shared" si="69"/>
        <v>34130</v>
      </c>
      <c r="BI20" s="22">
        <f t="shared" si="70"/>
        <v>5908</v>
      </c>
      <c r="BJ20" s="22">
        <f t="shared" si="71"/>
        <v>5966</v>
      </c>
      <c r="BK20" s="22">
        <f t="shared" si="72"/>
        <v>1761</v>
      </c>
      <c r="BL20" s="22">
        <f t="shared" si="73"/>
        <v>91.899999999999991</v>
      </c>
      <c r="BM20" s="22">
        <f t="shared" si="74"/>
        <v>41.900000000000006</v>
      </c>
      <c r="BN20" s="22">
        <f t="shared" si="75"/>
        <v>38.9</v>
      </c>
      <c r="BO20" s="22">
        <f t="shared" si="76"/>
        <v>424.5</v>
      </c>
      <c r="BP20" s="22">
        <f t="shared" si="77"/>
        <v>80.8</v>
      </c>
      <c r="BQ20" s="21">
        <f t="shared" si="78"/>
        <v>5.2</v>
      </c>
      <c r="BR20" s="22">
        <f t="shared" si="79"/>
        <v>14.2</v>
      </c>
      <c r="BS20" s="21">
        <f t="shared" si="80"/>
        <v>10.8</v>
      </c>
      <c r="BT20" s="22">
        <f t="shared" si="81"/>
        <v>28.700000000000003</v>
      </c>
      <c r="BU20" s="21">
        <f t="shared" si="82"/>
        <v>8.8000000000000007</v>
      </c>
      <c r="BV20" s="22">
        <f t="shared" si="83"/>
        <v>31</v>
      </c>
      <c r="BW20" s="21">
        <f t="shared" si="87"/>
        <v>3.7</v>
      </c>
      <c r="BX20" s="22">
        <f t="shared" si="84"/>
        <v>1203</v>
      </c>
      <c r="BY20" s="21">
        <f t="shared" si="85"/>
        <v>48.3</v>
      </c>
      <c r="BZ20" s="21"/>
      <c r="CA20" s="21">
        <f t="shared" si="3"/>
        <v>8.2999999999999989</v>
      </c>
      <c r="CB20" s="21">
        <f t="shared" si="4"/>
        <v>9</v>
      </c>
      <c r="CC20" s="21"/>
      <c r="CD20" s="21"/>
      <c r="CE20" s="21"/>
      <c r="CF20" s="21"/>
      <c r="CG20" s="21"/>
      <c r="CH20" s="21">
        <f t="shared" si="60"/>
        <v>0.89999999999999991</v>
      </c>
      <c r="CI20" s="21">
        <f t="shared" si="61"/>
        <v>1.6</v>
      </c>
      <c r="CJ20" s="21">
        <f t="shared" si="62"/>
        <v>1.5</v>
      </c>
      <c r="CK20" s="21">
        <f t="shared" si="63"/>
        <v>1.4000000000000001</v>
      </c>
      <c r="CL20" s="21">
        <f t="shared" si="64"/>
        <v>0.70000000000000007</v>
      </c>
      <c r="CM20" s="21">
        <f t="shared" si="89"/>
        <v>1</v>
      </c>
      <c r="CN20" s="21">
        <f t="shared" si="88"/>
        <v>1</v>
      </c>
      <c r="CO20" s="21">
        <f t="shared" si="90"/>
        <v>0</v>
      </c>
      <c r="CP20" s="21">
        <f t="shared" si="91"/>
        <v>0</v>
      </c>
      <c r="CQ20" s="21">
        <f t="shared" si="92"/>
        <v>0</v>
      </c>
      <c r="CR20" s="21"/>
      <c r="CS20" s="21">
        <f t="shared" si="6"/>
        <v>0</v>
      </c>
      <c r="CT20" s="21">
        <f t="shared" si="7"/>
        <v>0</v>
      </c>
      <c r="CU20" s="21">
        <f t="shared" si="8"/>
        <v>0.1</v>
      </c>
      <c r="CV20" s="21">
        <f t="shared" si="9"/>
        <v>0</v>
      </c>
      <c r="CW20" s="21"/>
      <c r="CX20" s="23">
        <f t="shared" si="93"/>
        <v>2.0128727482678985</v>
      </c>
      <c r="CY20" s="23">
        <f t="shared" si="94"/>
        <v>2114.0073302540422</v>
      </c>
      <c r="CZ20" s="23">
        <f t="shared" si="95"/>
        <v>68928.618013856831</v>
      </c>
      <c r="DA20" s="23">
        <f t="shared" si="96"/>
        <v>313.95905427251739</v>
      </c>
      <c r="DB20" s="23">
        <f t="shared" si="97"/>
        <v>16755.938267898386</v>
      </c>
      <c r="DC20" s="23">
        <f t="shared" si="98"/>
        <v>2900.5005357967675</v>
      </c>
      <c r="DD20" s="23">
        <f t="shared" si="99"/>
        <v>2928.9753210161666</v>
      </c>
      <c r="DE20" s="23">
        <f t="shared" si="100"/>
        <v>864.55339260969993</v>
      </c>
      <c r="DF20" s="23">
        <f t="shared" si="101"/>
        <v>45.117806235565823</v>
      </c>
      <c r="DG20" s="23">
        <f t="shared" si="102"/>
        <v>20.570577598152433</v>
      </c>
      <c r="DH20" s="23">
        <f t="shared" si="103"/>
        <v>19.097743879907625</v>
      </c>
      <c r="DI20" s="23">
        <f t="shared" si="104"/>
        <v>208.40597113163975</v>
      </c>
      <c r="DJ20" s="23">
        <f t="shared" si="105"/>
        <v>39.668321478060051</v>
      </c>
      <c r="DK20" s="23">
        <f t="shared" si="106"/>
        <v>2.5529117782909938</v>
      </c>
      <c r="DL20" s="23">
        <f t="shared" si="107"/>
        <v>6.9714129330254053</v>
      </c>
      <c r="DM20" s="23">
        <f t="shared" si="108"/>
        <v>5.3022013856812942</v>
      </c>
      <c r="DN20" s="23">
        <f t="shared" si="109"/>
        <v>14.090109237875293</v>
      </c>
      <c r="DO20" s="23">
        <f t="shared" si="110"/>
        <v>4.3203122401847587</v>
      </c>
      <c r="DP20" s="23">
        <f t="shared" si="111"/>
        <v>15.21928175519631</v>
      </c>
      <c r="DQ20" s="23">
        <f t="shared" si="112"/>
        <v>1.8164949191685917</v>
      </c>
      <c r="DR20" s="23">
        <f t="shared" si="113"/>
        <v>590.60632101616636</v>
      </c>
      <c r="DS20" s="23">
        <f t="shared" si="114"/>
        <v>23.712622863741345</v>
      </c>
      <c r="DT20" s="23">
        <f t="shared" si="115"/>
        <v>0</v>
      </c>
      <c r="DU20" s="23">
        <f t="shared" si="116"/>
        <v>4.0748399538106232</v>
      </c>
      <c r="DV20" s="23">
        <f t="shared" si="117"/>
        <v>4.418501154734412</v>
      </c>
      <c r="DW20" s="23">
        <f t="shared" si="118"/>
        <v>0</v>
      </c>
      <c r="DX20" s="23">
        <f t="shared" si="119"/>
        <v>0</v>
      </c>
      <c r="DY20" s="23">
        <f t="shared" si="120"/>
        <v>0</v>
      </c>
      <c r="DZ20" s="23">
        <f t="shared" si="121"/>
        <v>0</v>
      </c>
      <c r="EA20" s="23">
        <f t="shared" si="122"/>
        <v>0</v>
      </c>
      <c r="EB20" s="23">
        <f t="shared" si="123"/>
        <v>0</v>
      </c>
      <c r="EC20" s="23">
        <f t="shared" si="124"/>
        <v>0</v>
      </c>
      <c r="ED20" s="23">
        <f t="shared" si="125"/>
        <v>0</v>
      </c>
      <c r="EE20" s="23">
        <f t="shared" si="126"/>
        <v>0.44185011547344116</v>
      </c>
      <c r="EF20" s="23">
        <f t="shared" si="127"/>
        <v>0.78551131639722882</v>
      </c>
      <c r="EG20" s="23">
        <f t="shared" si="128"/>
        <v>0.73641685912240196</v>
      </c>
      <c r="EH20" s="23">
        <f t="shared" si="129"/>
        <v>0.68732240184757531</v>
      </c>
      <c r="EI20" s="23">
        <f t="shared" si="130"/>
        <v>0.34366120092378766</v>
      </c>
      <c r="EJ20" s="23">
        <f t="shared" si="131"/>
        <v>0.49094457274826803</v>
      </c>
      <c r="EK20" s="23">
        <f t="shared" si="132"/>
        <v>0.49094457274826803</v>
      </c>
      <c r="EL20" s="23">
        <f t="shared" si="133"/>
        <v>0</v>
      </c>
      <c r="EM20" s="23">
        <f t="shared" si="134"/>
        <v>0</v>
      </c>
      <c r="EN20" s="23">
        <f t="shared" si="135"/>
        <v>0</v>
      </c>
      <c r="EO20" s="23">
        <f t="shared" si="136"/>
        <v>0</v>
      </c>
      <c r="EP20" s="23">
        <f t="shared" si="137"/>
        <v>0</v>
      </c>
      <c r="EQ20" s="23">
        <f t="shared" si="138"/>
        <v>0</v>
      </c>
      <c r="ER20" s="23">
        <f t="shared" si="139"/>
        <v>4.9094457274826801E-2</v>
      </c>
      <c r="ES20" s="23">
        <f t="shared" si="140"/>
        <v>0</v>
      </c>
      <c r="ET20" s="23">
        <f t="shared" si="141"/>
        <v>0</v>
      </c>
    </row>
    <row r="21" spans="1:150" ht="15" x14ac:dyDescent="0.25">
      <c r="A21" s="7" t="s">
        <v>1300</v>
      </c>
      <c r="B21" s="7" t="s">
        <v>11394</v>
      </c>
      <c r="C21" s="20">
        <v>490.944572748268</v>
      </c>
      <c r="D21" s="8">
        <v>0.56999999999999995</v>
      </c>
      <c r="E21" s="8">
        <v>423.6</v>
      </c>
      <c r="F21" s="8">
        <v>13760</v>
      </c>
      <c r="G21" s="8">
        <v>38.520000000000003</v>
      </c>
      <c r="H21" s="8">
        <v>3344</v>
      </c>
      <c r="I21" s="8">
        <v>563.1</v>
      </c>
      <c r="J21" s="8">
        <v>585.6</v>
      </c>
      <c r="K21" s="8">
        <v>173.8</v>
      </c>
      <c r="L21" s="8">
        <v>8.86</v>
      </c>
      <c r="M21" s="8">
        <v>3.97</v>
      </c>
      <c r="N21" s="8">
        <v>4.16</v>
      </c>
      <c r="O21" s="8">
        <v>41.83</v>
      </c>
      <c r="P21" s="8">
        <v>8.02</v>
      </c>
      <c r="Q21" s="8">
        <v>0.53</v>
      </c>
      <c r="R21" s="8">
        <v>1.24</v>
      </c>
      <c r="S21" s="8">
        <v>0.86</v>
      </c>
      <c r="T21" s="8">
        <v>3.02</v>
      </c>
      <c r="U21" s="8">
        <v>0.82</v>
      </c>
      <c r="V21" s="8">
        <v>3.23</v>
      </c>
      <c r="W21" s="8">
        <v>0.64</v>
      </c>
      <c r="X21" s="8">
        <v>117.1</v>
      </c>
      <c r="Y21" s="8">
        <v>5.08</v>
      </c>
      <c r="Z21" s="8">
        <v>-0.06</v>
      </c>
      <c r="AA21" s="8">
        <v>0.8</v>
      </c>
      <c r="AB21" s="8">
        <v>0.82</v>
      </c>
      <c r="AC21" s="8">
        <v>-0.03</v>
      </c>
      <c r="AD21" s="8">
        <v>-0.06</v>
      </c>
      <c r="AE21" s="8">
        <v>-0.11</v>
      </c>
      <c r="AF21" s="8">
        <v>-0.01</v>
      </c>
      <c r="AG21" s="8">
        <v>0</v>
      </c>
      <c r="AH21" s="8">
        <v>-0.03</v>
      </c>
      <c r="AI21" s="8">
        <v>0</v>
      </c>
      <c r="AJ21" s="8">
        <v>-0.03</v>
      </c>
      <c r="AK21" s="8">
        <v>7.0000000000000007E-2</v>
      </c>
      <c r="AL21" s="8">
        <v>0.14000000000000001</v>
      </c>
      <c r="AM21" s="8">
        <v>0.15</v>
      </c>
      <c r="AN21" s="8">
        <v>0.15</v>
      </c>
      <c r="AO21" s="8">
        <v>7.0000000000000007E-2</v>
      </c>
      <c r="AP21" s="8">
        <v>0.06</v>
      </c>
      <c r="AQ21" s="8">
        <v>7.0000000000000007E-2</v>
      </c>
      <c r="AR21" s="8">
        <v>0</v>
      </c>
      <c r="AS21" s="8">
        <v>0</v>
      </c>
      <c r="AT21" s="8">
        <v>0</v>
      </c>
      <c r="AU21" s="8">
        <v>-0.01</v>
      </c>
      <c r="AV21" s="8">
        <v>0</v>
      </c>
      <c r="AW21" s="8">
        <v>0</v>
      </c>
      <c r="AX21" s="8">
        <v>0</v>
      </c>
      <c r="AY21" s="8">
        <v>0</v>
      </c>
      <c r="AZ21" s="8">
        <v>-0.1</v>
      </c>
      <c r="BD21" s="21">
        <f t="shared" si="65"/>
        <v>5.6999999999999993</v>
      </c>
      <c r="BE21" s="22">
        <f t="shared" si="66"/>
        <v>4236</v>
      </c>
      <c r="BF21" s="22">
        <f t="shared" si="67"/>
        <v>137600</v>
      </c>
      <c r="BG21" s="22">
        <f t="shared" si="68"/>
        <v>385.20000000000005</v>
      </c>
      <c r="BH21" s="22">
        <f t="shared" si="69"/>
        <v>33440</v>
      </c>
      <c r="BI21" s="22">
        <f t="shared" si="70"/>
        <v>5631</v>
      </c>
      <c r="BJ21" s="22">
        <f t="shared" si="71"/>
        <v>5856</v>
      </c>
      <c r="BK21" s="22">
        <f t="shared" si="72"/>
        <v>1738</v>
      </c>
      <c r="BL21" s="22">
        <f t="shared" si="73"/>
        <v>88.6</v>
      </c>
      <c r="BM21" s="22">
        <f t="shared" si="74"/>
        <v>39.700000000000003</v>
      </c>
      <c r="BN21" s="22">
        <f t="shared" si="75"/>
        <v>41.6</v>
      </c>
      <c r="BO21" s="22">
        <f t="shared" si="76"/>
        <v>418.29999999999995</v>
      </c>
      <c r="BP21" s="22">
        <f t="shared" si="77"/>
        <v>80.199999999999989</v>
      </c>
      <c r="BQ21" s="21">
        <f t="shared" si="78"/>
        <v>5.3000000000000007</v>
      </c>
      <c r="BR21" s="22">
        <f t="shared" si="79"/>
        <v>12.4</v>
      </c>
      <c r="BS21" s="21">
        <f t="shared" si="80"/>
        <v>8.6</v>
      </c>
      <c r="BT21" s="22">
        <f t="shared" si="81"/>
        <v>30.2</v>
      </c>
      <c r="BU21" s="21">
        <f t="shared" si="82"/>
        <v>8.1999999999999993</v>
      </c>
      <c r="BV21" s="22">
        <f t="shared" si="83"/>
        <v>32.299999999999997</v>
      </c>
      <c r="BW21" s="21">
        <f t="shared" si="87"/>
        <v>6.4</v>
      </c>
      <c r="BX21" s="22">
        <f t="shared" si="84"/>
        <v>1171</v>
      </c>
      <c r="BY21" s="21">
        <f t="shared" si="85"/>
        <v>50.8</v>
      </c>
      <c r="BZ21" s="21"/>
      <c r="CA21" s="21">
        <f t="shared" si="3"/>
        <v>8</v>
      </c>
      <c r="CB21" s="21">
        <f t="shared" si="4"/>
        <v>8.1999999999999993</v>
      </c>
      <c r="CC21" s="21"/>
      <c r="CD21" s="21"/>
      <c r="CE21" s="21"/>
      <c r="CF21" s="21"/>
      <c r="CG21" s="21"/>
      <c r="CH21" s="21">
        <f t="shared" si="60"/>
        <v>0.70000000000000007</v>
      </c>
      <c r="CI21" s="21">
        <f t="shared" si="61"/>
        <v>1.4000000000000001</v>
      </c>
      <c r="CJ21" s="21">
        <f t="shared" si="62"/>
        <v>1.5</v>
      </c>
      <c r="CK21" s="21">
        <f t="shared" si="63"/>
        <v>1.5</v>
      </c>
      <c r="CL21" s="21">
        <f t="shared" si="64"/>
        <v>0.70000000000000007</v>
      </c>
      <c r="CM21" s="21">
        <f t="shared" si="89"/>
        <v>0.6</v>
      </c>
      <c r="CN21" s="21">
        <f t="shared" si="88"/>
        <v>0.70000000000000007</v>
      </c>
      <c r="CO21" s="21">
        <f t="shared" si="90"/>
        <v>0</v>
      </c>
      <c r="CP21" s="21">
        <f t="shared" si="91"/>
        <v>0</v>
      </c>
      <c r="CQ21" s="21">
        <f t="shared" si="92"/>
        <v>0</v>
      </c>
      <c r="CR21" s="21"/>
      <c r="CS21" s="21">
        <f t="shared" si="6"/>
        <v>0</v>
      </c>
      <c r="CT21" s="21">
        <f t="shared" si="7"/>
        <v>0</v>
      </c>
      <c r="CU21" s="21">
        <f t="shared" si="8"/>
        <v>0</v>
      </c>
      <c r="CV21" s="21">
        <f t="shared" si="9"/>
        <v>0</v>
      </c>
      <c r="CW21" s="21"/>
      <c r="CX21" s="23">
        <f t="shared" si="93"/>
        <v>2.7983840646651275</v>
      </c>
      <c r="CY21" s="23">
        <f t="shared" si="94"/>
        <v>2079.6412101616634</v>
      </c>
      <c r="CZ21" s="23">
        <f t="shared" si="95"/>
        <v>67553.973210161668</v>
      </c>
      <c r="DA21" s="23">
        <f t="shared" si="96"/>
        <v>189.11184942263287</v>
      </c>
      <c r="DB21" s="23">
        <f t="shared" si="97"/>
        <v>16417.186512702083</v>
      </c>
      <c r="DC21" s="23">
        <f t="shared" si="98"/>
        <v>2764.5088891454971</v>
      </c>
      <c r="DD21" s="23">
        <f t="shared" si="99"/>
        <v>2874.9714180138571</v>
      </c>
      <c r="DE21" s="23">
        <f t="shared" si="100"/>
        <v>853.2616674364898</v>
      </c>
      <c r="DF21" s="23">
        <f t="shared" si="101"/>
        <v>43.497689145496544</v>
      </c>
      <c r="DG21" s="23">
        <f t="shared" si="102"/>
        <v>19.490499538106238</v>
      </c>
      <c r="DH21" s="23">
        <f t="shared" si="103"/>
        <v>20.42329422632795</v>
      </c>
      <c r="DI21" s="23">
        <f t="shared" si="104"/>
        <v>205.36211478060048</v>
      </c>
      <c r="DJ21" s="23">
        <f t="shared" si="105"/>
        <v>39.373754734411087</v>
      </c>
      <c r="DK21" s="23">
        <f t="shared" si="106"/>
        <v>2.6020062355658204</v>
      </c>
      <c r="DL21" s="23">
        <f t="shared" si="107"/>
        <v>6.087712702078524</v>
      </c>
      <c r="DM21" s="23">
        <f t="shared" si="108"/>
        <v>4.2221233256351045</v>
      </c>
      <c r="DN21" s="23">
        <f t="shared" si="109"/>
        <v>14.826526096997693</v>
      </c>
      <c r="DO21" s="23">
        <f t="shared" si="110"/>
        <v>4.0257454965357971</v>
      </c>
      <c r="DP21" s="23">
        <f t="shared" si="111"/>
        <v>15.857509699769054</v>
      </c>
      <c r="DQ21" s="23">
        <f t="shared" si="112"/>
        <v>3.1420452655889153</v>
      </c>
      <c r="DR21" s="23">
        <f t="shared" si="113"/>
        <v>574.89609468822186</v>
      </c>
      <c r="DS21" s="23">
        <f t="shared" si="114"/>
        <v>24.93998429561201</v>
      </c>
      <c r="DT21" s="23">
        <f t="shared" si="115"/>
        <v>0</v>
      </c>
      <c r="DU21" s="23">
        <f t="shared" si="116"/>
        <v>3.9275565819861442</v>
      </c>
      <c r="DV21" s="23">
        <f t="shared" si="117"/>
        <v>4.0257454965357971</v>
      </c>
      <c r="DW21" s="23">
        <f t="shared" si="118"/>
        <v>0</v>
      </c>
      <c r="DX21" s="23">
        <f t="shared" si="119"/>
        <v>0</v>
      </c>
      <c r="DY21" s="23">
        <f t="shared" si="120"/>
        <v>0</v>
      </c>
      <c r="DZ21" s="23">
        <f t="shared" si="121"/>
        <v>0</v>
      </c>
      <c r="EA21" s="23">
        <f t="shared" si="122"/>
        <v>0</v>
      </c>
      <c r="EB21" s="23">
        <f t="shared" si="123"/>
        <v>0</v>
      </c>
      <c r="EC21" s="23">
        <f t="shared" si="124"/>
        <v>0</v>
      </c>
      <c r="ED21" s="23">
        <f t="shared" si="125"/>
        <v>0</v>
      </c>
      <c r="EE21" s="23">
        <f t="shared" si="126"/>
        <v>0.34366120092378766</v>
      </c>
      <c r="EF21" s="23">
        <f t="shared" si="127"/>
        <v>0.68732240184757531</v>
      </c>
      <c r="EG21" s="23">
        <f t="shared" si="128"/>
        <v>0.73641685912240196</v>
      </c>
      <c r="EH21" s="23">
        <f t="shared" si="129"/>
        <v>0.73641685912240196</v>
      </c>
      <c r="EI21" s="23">
        <f t="shared" si="130"/>
        <v>0.34366120092378766</v>
      </c>
      <c r="EJ21" s="23">
        <f t="shared" si="131"/>
        <v>0.29456674364896079</v>
      </c>
      <c r="EK21" s="23">
        <f t="shared" si="132"/>
        <v>0.34366120092378766</v>
      </c>
      <c r="EL21" s="23">
        <f t="shared" si="133"/>
        <v>0</v>
      </c>
      <c r="EM21" s="23">
        <f t="shared" si="134"/>
        <v>0</v>
      </c>
      <c r="EN21" s="23">
        <f t="shared" si="135"/>
        <v>0</v>
      </c>
      <c r="EO21" s="23">
        <f t="shared" si="136"/>
        <v>0</v>
      </c>
      <c r="EP21" s="23">
        <f t="shared" si="137"/>
        <v>0</v>
      </c>
      <c r="EQ21" s="23">
        <f t="shared" si="138"/>
        <v>0</v>
      </c>
      <c r="ER21" s="23">
        <f t="shared" si="139"/>
        <v>0</v>
      </c>
      <c r="ES21" s="23">
        <f t="shared" si="140"/>
        <v>0</v>
      </c>
      <c r="ET21" s="23">
        <f t="shared" si="141"/>
        <v>0</v>
      </c>
    </row>
    <row r="22" spans="1:150" ht="15" x14ac:dyDescent="0.25">
      <c r="A22" s="7" t="s">
        <v>1300</v>
      </c>
      <c r="B22" s="7" t="s">
        <v>11394</v>
      </c>
      <c r="C22" s="20">
        <v>490.944572748268</v>
      </c>
      <c r="D22" s="8">
        <v>0.33</v>
      </c>
      <c r="E22" s="8">
        <v>421.3</v>
      </c>
      <c r="F22" s="8">
        <v>13970</v>
      </c>
      <c r="G22" s="8">
        <v>93.82</v>
      </c>
      <c r="H22" s="8">
        <v>3408</v>
      </c>
      <c r="I22" s="8">
        <v>580.1</v>
      </c>
      <c r="J22" s="8">
        <v>587.4</v>
      </c>
      <c r="K22" s="8">
        <v>172.6</v>
      </c>
      <c r="L22" s="8">
        <v>9.09</v>
      </c>
      <c r="M22" s="8">
        <v>3.98</v>
      </c>
      <c r="N22" s="8">
        <v>4.03</v>
      </c>
      <c r="O22" s="8">
        <v>42.87</v>
      </c>
      <c r="P22" s="8">
        <v>8.0399999999999991</v>
      </c>
      <c r="Q22" s="8">
        <v>0.56000000000000005</v>
      </c>
      <c r="R22" s="8">
        <v>1.43</v>
      </c>
      <c r="S22" s="8">
        <v>0.94</v>
      </c>
      <c r="T22" s="8">
        <v>2.73</v>
      </c>
      <c r="U22" s="8">
        <v>0.95</v>
      </c>
      <c r="V22" s="8">
        <v>3.16</v>
      </c>
      <c r="W22" s="8">
        <v>0.28000000000000003</v>
      </c>
      <c r="X22" s="8">
        <v>119.2</v>
      </c>
      <c r="Y22" s="8">
        <v>5.14</v>
      </c>
      <c r="Z22" s="8">
        <v>-0.06</v>
      </c>
      <c r="AA22" s="8">
        <v>0.75</v>
      </c>
      <c r="AB22" s="8">
        <v>0.67</v>
      </c>
      <c r="AC22" s="8">
        <v>-0.04</v>
      </c>
      <c r="AD22" s="8">
        <v>-0.06</v>
      </c>
      <c r="AE22" s="8">
        <v>-0.14000000000000001</v>
      </c>
      <c r="AF22" s="8">
        <v>-0.01</v>
      </c>
      <c r="AG22" s="8">
        <v>0</v>
      </c>
      <c r="AH22" s="8">
        <v>-0.04</v>
      </c>
      <c r="AI22" s="8">
        <v>-0.06</v>
      </c>
      <c r="AJ22" s="8">
        <v>-0.03</v>
      </c>
      <c r="AK22" s="8">
        <v>7.0000000000000007E-2</v>
      </c>
      <c r="AL22" s="8">
        <v>0.15</v>
      </c>
      <c r="AM22" s="8">
        <v>0.14000000000000001</v>
      </c>
      <c r="AN22" s="8">
        <v>0.15</v>
      </c>
      <c r="AO22" s="8">
        <v>7.0000000000000007E-2</v>
      </c>
      <c r="AP22" s="8">
        <v>0.08</v>
      </c>
      <c r="AQ22" s="8">
        <v>7.0000000000000007E-2</v>
      </c>
      <c r="AR22" s="8">
        <v>0</v>
      </c>
      <c r="AS22" s="8">
        <v>0</v>
      </c>
      <c r="AT22" s="8">
        <v>0</v>
      </c>
      <c r="AU22" s="8">
        <v>-0.01</v>
      </c>
      <c r="AV22" s="8">
        <v>0</v>
      </c>
      <c r="AW22" s="8">
        <v>0</v>
      </c>
      <c r="AX22" s="8">
        <v>0.01</v>
      </c>
      <c r="AY22" s="8">
        <v>0</v>
      </c>
      <c r="AZ22" s="8">
        <v>-0.1</v>
      </c>
      <c r="BD22" s="21">
        <f t="shared" si="65"/>
        <v>3.3000000000000003</v>
      </c>
      <c r="BE22" s="22">
        <f t="shared" si="66"/>
        <v>4213</v>
      </c>
      <c r="BF22" s="22">
        <f t="shared" si="67"/>
        <v>139700</v>
      </c>
      <c r="BG22" s="22">
        <f t="shared" si="68"/>
        <v>938.19999999999993</v>
      </c>
      <c r="BH22" s="22">
        <f t="shared" si="69"/>
        <v>34080</v>
      </c>
      <c r="BI22" s="22">
        <f t="shared" si="70"/>
        <v>5801</v>
      </c>
      <c r="BJ22" s="22">
        <f t="shared" si="71"/>
        <v>5874</v>
      </c>
      <c r="BK22" s="22">
        <f t="shared" si="72"/>
        <v>1726</v>
      </c>
      <c r="BL22" s="22">
        <f t="shared" si="73"/>
        <v>90.9</v>
      </c>
      <c r="BM22" s="22">
        <f t="shared" si="74"/>
        <v>39.799999999999997</v>
      </c>
      <c r="BN22" s="22">
        <f t="shared" si="75"/>
        <v>40.300000000000004</v>
      </c>
      <c r="BO22" s="22">
        <f t="shared" si="76"/>
        <v>428.7</v>
      </c>
      <c r="BP22" s="22">
        <f t="shared" si="77"/>
        <v>80.399999999999991</v>
      </c>
      <c r="BQ22" s="21">
        <f t="shared" si="78"/>
        <v>5.6000000000000005</v>
      </c>
      <c r="BR22" s="22">
        <f t="shared" si="79"/>
        <v>14.299999999999999</v>
      </c>
      <c r="BS22" s="21">
        <f t="shared" si="80"/>
        <v>9.3999999999999986</v>
      </c>
      <c r="BT22" s="22">
        <f t="shared" si="81"/>
        <v>27.3</v>
      </c>
      <c r="BU22" s="21">
        <f t="shared" si="82"/>
        <v>9.5</v>
      </c>
      <c r="BV22" s="22">
        <f t="shared" si="83"/>
        <v>31.6</v>
      </c>
      <c r="BW22" s="21">
        <f t="shared" si="87"/>
        <v>2.8000000000000003</v>
      </c>
      <c r="BX22" s="22">
        <f t="shared" si="84"/>
        <v>1192</v>
      </c>
      <c r="BY22" s="21">
        <f t="shared" si="85"/>
        <v>51.4</v>
      </c>
      <c r="BZ22" s="21"/>
      <c r="CA22" s="21">
        <f t="shared" si="3"/>
        <v>7.5</v>
      </c>
      <c r="CB22" s="21">
        <f t="shared" si="4"/>
        <v>6.7</v>
      </c>
      <c r="CC22" s="21"/>
      <c r="CD22" s="21"/>
      <c r="CE22" s="21"/>
      <c r="CF22" s="21"/>
      <c r="CG22" s="21"/>
      <c r="CH22" s="21">
        <f t="shared" si="60"/>
        <v>0.70000000000000007</v>
      </c>
      <c r="CI22" s="21">
        <f t="shared" si="61"/>
        <v>1.5</v>
      </c>
      <c r="CJ22" s="21">
        <f t="shared" si="62"/>
        <v>1.4000000000000001</v>
      </c>
      <c r="CK22" s="21">
        <f t="shared" si="63"/>
        <v>1.5</v>
      </c>
      <c r="CL22" s="21">
        <f t="shared" si="64"/>
        <v>0.70000000000000007</v>
      </c>
      <c r="CM22" s="21">
        <f t="shared" si="89"/>
        <v>0.8</v>
      </c>
      <c r="CN22" s="21">
        <f t="shared" si="88"/>
        <v>0.70000000000000007</v>
      </c>
      <c r="CO22" s="21">
        <f t="shared" si="90"/>
        <v>0</v>
      </c>
      <c r="CP22" s="21">
        <f t="shared" si="91"/>
        <v>0</v>
      </c>
      <c r="CQ22" s="21">
        <f t="shared" si="92"/>
        <v>0</v>
      </c>
      <c r="CR22" s="21"/>
      <c r="CS22" s="21">
        <f t="shared" si="6"/>
        <v>0</v>
      </c>
      <c r="CT22" s="21">
        <f t="shared" si="7"/>
        <v>0</v>
      </c>
      <c r="CU22" s="21">
        <f t="shared" si="8"/>
        <v>0.1</v>
      </c>
      <c r="CV22" s="21">
        <f t="shared" si="9"/>
        <v>0</v>
      </c>
      <c r="CW22" s="21"/>
      <c r="CX22" s="23">
        <f t="shared" si="93"/>
        <v>1.6201170900692845</v>
      </c>
      <c r="CY22" s="23">
        <f t="shared" si="94"/>
        <v>2068.3494849884532</v>
      </c>
      <c r="CZ22" s="23">
        <f t="shared" si="95"/>
        <v>68584.956812933044</v>
      </c>
      <c r="DA22" s="23">
        <f t="shared" si="96"/>
        <v>460.604198152425</v>
      </c>
      <c r="DB22" s="23">
        <f t="shared" si="97"/>
        <v>16731.391039260976</v>
      </c>
      <c r="DC22" s="23">
        <f t="shared" si="98"/>
        <v>2847.9694665127031</v>
      </c>
      <c r="DD22" s="23">
        <f t="shared" si="99"/>
        <v>2883.8084203233261</v>
      </c>
      <c r="DE22" s="23">
        <f t="shared" si="100"/>
        <v>847.37033256351049</v>
      </c>
      <c r="DF22" s="23">
        <f t="shared" si="101"/>
        <v>44.626861662817568</v>
      </c>
      <c r="DG22" s="23">
        <f t="shared" si="102"/>
        <v>19.539593995381068</v>
      </c>
      <c r="DH22" s="23">
        <f t="shared" si="103"/>
        <v>19.785066281755203</v>
      </c>
      <c r="DI22" s="23">
        <f t="shared" si="104"/>
        <v>210.46793833718249</v>
      </c>
      <c r="DJ22" s="23">
        <f t="shared" si="105"/>
        <v>39.471943648960739</v>
      </c>
      <c r="DK22" s="23">
        <f t="shared" si="106"/>
        <v>2.7492896073903013</v>
      </c>
      <c r="DL22" s="23">
        <f t="shared" si="107"/>
        <v>7.0205073903002324</v>
      </c>
      <c r="DM22" s="23">
        <f t="shared" si="108"/>
        <v>4.6148789838337185</v>
      </c>
      <c r="DN22" s="23">
        <f t="shared" si="109"/>
        <v>13.402786836027717</v>
      </c>
      <c r="DO22" s="23">
        <f t="shared" si="110"/>
        <v>4.6639734411085465</v>
      </c>
      <c r="DP22" s="23">
        <f t="shared" si="111"/>
        <v>15.513848498845269</v>
      </c>
      <c r="DQ22" s="23">
        <f t="shared" si="112"/>
        <v>1.3746448036951506</v>
      </c>
      <c r="DR22" s="23">
        <f t="shared" si="113"/>
        <v>585.20593071593544</v>
      </c>
      <c r="DS22" s="23">
        <f t="shared" si="114"/>
        <v>25.234551039260975</v>
      </c>
      <c r="DT22" s="23">
        <f t="shared" si="115"/>
        <v>0</v>
      </c>
      <c r="DU22" s="23">
        <f t="shared" si="116"/>
        <v>3.6820842956120101</v>
      </c>
      <c r="DV22" s="23">
        <f t="shared" si="117"/>
        <v>3.2893286374133961</v>
      </c>
      <c r="DW22" s="23">
        <f t="shared" si="118"/>
        <v>0</v>
      </c>
      <c r="DX22" s="23">
        <f t="shared" si="119"/>
        <v>0</v>
      </c>
      <c r="DY22" s="23">
        <f t="shared" si="120"/>
        <v>0</v>
      </c>
      <c r="DZ22" s="23">
        <f t="shared" si="121"/>
        <v>0</v>
      </c>
      <c r="EA22" s="23">
        <f t="shared" si="122"/>
        <v>0</v>
      </c>
      <c r="EB22" s="23">
        <f t="shared" si="123"/>
        <v>0</v>
      </c>
      <c r="EC22" s="23">
        <f t="shared" si="124"/>
        <v>0</v>
      </c>
      <c r="ED22" s="23">
        <f t="shared" si="125"/>
        <v>0</v>
      </c>
      <c r="EE22" s="23">
        <f t="shared" si="126"/>
        <v>0.34366120092378766</v>
      </c>
      <c r="EF22" s="23">
        <f t="shared" si="127"/>
        <v>0.73641685912240196</v>
      </c>
      <c r="EG22" s="23">
        <f t="shared" si="128"/>
        <v>0.68732240184757531</v>
      </c>
      <c r="EH22" s="23">
        <f t="shared" si="129"/>
        <v>0.73641685912240196</v>
      </c>
      <c r="EI22" s="23">
        <f t="shared" si="130"/>
        <v>0.34366120092378766</v>
      </c>
      <c r="EJ22" s="23">
        <f t="shared" si="131"/>
        <v>0.39275565819861441</v>
      </c>
      <c r="EK22" s="23">
        <f t="shared" si="132"/>
        <v>0.34366120092378766</v>
      </c>
      <c r="EL22" s="23">
        <f t="shared" si="133"/>
        <v>0</v>
      </c>
      <c r="EM22" s="23">
        <f t="shared" si="134"/>
        <v>0</v>
      </c>
      <c r="EN22" s="23">
        <f t="shared" si="135"/>
        <v>0</v>
      </c>
      <c r="EO22" s="23">
        <f t="shared" si="136"/>
        <v>0</v>
      </c>
      <c r="EP22" s="23">
        <f t="shared" si="137"/>
        <v>0</v>
      </c>
      <c r="EQ22" s="23">
        <f t="shared" si="138"/>
        <v>0</v>
      </c>
      <c r="ER22" s="23">
        <f t="shared" si="139"/>
        <v>4.9094457274826801E-2</v>
      </c>
      <c r="ES22" s="23">
        <f t="shared" si="140"/>
        <v>0</v>
      </c>
      <c r="ET22" s="23">
        <f t="shared" si="141"/>
        <v>0</v>
      </c>
    </row>
    <row r="23" spans="1:150" ht="15" x14ac:dyDescent="0.25">
      <c r="A23" s="7" t="s">
        <v>1498</v>
      </c>
      <c r="B23" s="7" t="s">
        <v>11395</v>
      </c>
      <c r="C23" s="20">
        <v>515.26046511627897</v>
      </c>
      <c r="D23" s="8">
        <v>0.43</v>
      </c>
      <c r="E23" s="8">
        <v>573.9</v>
      </c>
      <c r="F23" s="8">
        <v>15440</v>
      </c>
      <c r="G23" s="8">
        <v>95.56</v>
      </c>
      <c r="H23" s="8">
        <v>3648</v>
      </c>
      <c r="I23" s="8">
        <v>666</v>
      </c>
      <c r="J23" s="8">
        <v>675</v>
      </c>
      <c r="K23" s="8">
        <v>198.4</v>
      </c>
      <c r="L23" s="8">
        <v>11.58</v>
      </c>
      <c r="M23" s="8">
        <v>3.62</v>
      </c>
      <c r="N23" s="8">
        <v>3.54</v>
      </c>
      <c r="O23" s="8">
        <v>54.21</v>
      </c>
      <c r="P23" s="8">
        <v>10.63</v>
      </c>
      <c r="Q23" s="8">
        <v>0.65</v>
      </c>
      <c r="R23" s="8">
        <v>1.35</v>
      </c>
      <c r="S23" s="8">
        <v>0.38</v>
      </c>
      <c r="T23" s="8">
        <v>3.41</v>
      </c>
      <c r="U23" s="8">
        <v>0.3</v>
      </c>
      <c r="V23" s="8">
        <v>3.8</v>
      </c>
      <c r="W23" s="8">
        <v>0.17</v>
      </c>
      <c r="X23" s="8">
        <v>126</v>
      </c>
      <c r="Y23" s="8">
        <v>11.98</v>
      </c>
      <c r="Z23" s="8">
        <v>-0.06</v>
      </c>
      <c r="AA23" s="8">
        <v>0.62</v>
      </c>
      <c r="AB23" s="8">
        <v>0.59</v>
      </c>
      <c r="AC23" s="8">
        <v>-0.03</v>
      </c>
      <c r="AD23" s="8">
        <v>-0.06</v>
      </c>
      <c r="AE23" s="8">
        <v>-0.13</v>
      </c>
      <c r="AF23" s="8">
        <v>0</v>
      </c>
      <c r="AG23" s="8">
        <v>0</v>
      </c>
      <c r="AH23" s="8">
        <v>-0.02</v>
      </c>
      <c r="AI23" s="8">
        <v>-0.02</v>
      </c>
      <c r="AJ23" s="8">
        <v>-0.04</v>
      </c>
      <c r="AK23" s="8">
        <v>0.09</v>
      </c>
      <c r="AL23" s="8">
        <v>0.38</v>
      </c>
      <c r="AM23" s="8">
        <v>0.36</v>
      </c>
      <c r="AN23" s="8">
        <v>0.37</v>
      </c>
      <c r="AO23" s="8">
        <v>0.09</v>
      </c>
      <c r="AP23" s="8">
        <v>0.09</v>
      </c>
      <c r="AQ23" s="8">
        <v>0.09</v>
      </c>
      <c r="AR23" s="8">
        <v>0</v>
      </c>
      <c r="AS23" s="8">
        <v>0</v>
      </c>
      <c r="AT23" s="8">
        <v>0</v>
      </c>
      <c r="AU23" s="8">
        <v>-0.01</v>
      </c>
      <c r="AV23" s="8">
        <v>0</v>
      </c>
      <c r="AW23" s="8">
        <v>0</v>
      </c>
      <c r="AX23" s="8">
        <v>0</v>
      </c>
      <c r="AY23" s="8">
        <v>0</v>
      </c>
      <c r="AZ23" s="8">
        <v>-0.1</v>
      </c>
      <c r="BD23" s="21">
        <f t="shared" si="65"/>
        <v>4.3</v>
      </c>
      <c r="BE23" s="22">
        <f t="shared" si="66"/>
        <v>5739</v>
      </c>
      <c r="BF23" s="22">
        <f t="shared" si="67"/>
        <v>154400</v>
      </c>
      <c r="BG23" s="22">
        <f t="shared" si="68"/>
        <v>955.6</v>
      </c>
      <c r="BH23" s="22">
        <f t="shared" si="69"/>
        <v>36480</v>
      </c>
      <c r="BI23" s="22">
        <f t="shared" si="70"/>
        <v>6660</v>
      </c>
      <c r="BJ23" s="22">
        <f t="shared" si="71"/>
        <v>6750</v>
      </c>
      <c r="BK23" s="22">
        <f t="shared" si="72"/>
        <v>1984</v>
      </c>
      <c r="BL23" s="22">
        <f t="shared" si="73"/>
        <v>115.8</v>
      </c>
      <c r="BM23" s="22">
        <f t="shared" si="74"/>
        <v>36.200000000000003</v>
      </c>
      <c r="BN23" s="22">
        <f t="shared" si="75"/>
        <v>35.4</v>
      </c>
      <c r="BO23" s="22">
        <f t="shared" si="76"/>
        <v>542.1</v>
      </c>
      <c r="BP23" s="22">
        <f t="shared" si="77"/>
        <v>106.30000000000001</v>
      </c>
      <c r="BQ23" s="21">
        <f t="shared" si="78"/>
        <v>6.5</v>
      </c>
      <c r="BR23" s="22">
        <f t="shared" si="79"/>
        <v>13.5</v>
      </c>
      <c r="BS23" s="21">
        <f t="shared" si="80"/>
        <v>3.8</v>
      </c>
      <c r="BT23" s="22">
        <f t="shared" si="81"/>
        <v>34.1</v>
      </c>
      <c r="BU23" s="21">
        <f t="shared" si="82"/>
        <v>3</v>
      </c>
      <c r="BV23" s="22">
        <f t="shared" si="83"/>
        <v>38</v>
      </c>
      <c r="BW23" s="21">
        <f t="shared" si="87"/>
        <v>1.7000000000000002</v>
      </c>
      <c r="BX23" s="22">
        <f t="shared" si="84"/>
        <v>1260</v>
      </c>
      <c r="BY23" s="21">
        <f t="shared" si="85"/>
        <v>119.80000000000001</v>
      </c>
      <c r="BZ23" s="21"/>
      <c r="CA23" s="21">
        <f t="shared" si="3"/>
        <v>6.2</v>
      </c>
      <c r="CB23" s="21">
        <f t="shared" si="4"/>
        <v>5.8999999999999995</v>
      </c>
      <c r="CC23" s="21"/>
      <c r="CD23" s="21"/>
      <c r="CE23" s="21"/>
      <c r="CF23" s="21"/>
      <c r="CG23" s="21"/>
      <c r="CH23" s="21">
        <f t="shared" si="60"/>
        <v>0.89999999999999991</v>
      </c>
      <c r="CI23" s="21">
        <f t="shared" si="61"/>
        <v>3.8</v>
      </c>
      <c r="CJ23" s="21">
        <f t="shared" si="62"/>
        <v>3.5999999999999996</v>
      </c>
      <c r="CK23" s="21">
        <f t="shared" si="63"/>
        <v>3.7</v>
      </c>
      <c r="CL23" s="21">
        <f t="shared" si="64"/>
        <v>0.89999999999999991</v>
      </c>
      <c r="CM23" s="21">
        <f t="shared" si="89"/>
        <v>0.89999999999999991</v>
      </c>
      <c r="CN23" s="21">
        <f t="shared" si="88"/>
        <v>0.89999999999999991</v>
      </c>
      <c r="CO23" s="21">
        <f t="shared" si="90"/>
        <v>0</v>
      </c>
      <c r="CP23" s="21">
        <f t="shared" si="91"/>
        <v>0</v>
      </c>
      <c r="CQ23" s="21">
        <f t="shared" si="92"/>
        <v>0</v>
      </c>
      <c r="CR23" s="21"/>
      <c r="CS23" s="21">
        <f t="shared" si="6"/>
        <v>0</v>
      </c>
      <c r="CT23" s="21">
        <f t="shared" si="7"/>
        <v>0</v>
      </c>
      <c r="CU23" s="21">
        <f t="shared" si="8"/>
        <v>0</v>
      </c>
      <c r="CV23" s="21">
        <f t="shared" si="9"/>
        <v>0</v>
      </c>
      <c r="CW23" s="21"/>
      <c r="CX23" s="23">
        <f t="shared" si="93"/>
        <v>2.2156199999999995</v>
      </c>
      <c r="CY23" s="23">
        <f t="shared" si="94"/>
        <v>2957.079809302325</v>
      </c>
      <c r="CZ23" s="23">
        <f t="shared" si="95"/>
        <v>79556.215813953473</v>
      </c>
      <c r="DA23" s="23">
        <f t="shared" si="96"/>
        <v>492.38290046511622</v>
      </c>
      <c r="DB23" s="23">
        <f t="shared" si="97"/>
        <v>18796.701767441857</v>
      </c>
      <c r="DC23" s="23">
        <f t="shared" si="98"/>
        <v>3431.634697674418</v>
      </c>
      <c r="DD23" s="23">
        <f t="shared" si="99"/>
        <v>3478.0081395348834</v>
      </c>
      <c r="DE23" s="23">
        <f t="shared" si="100"/>
        <v>1022.2767627906975</v>
      </c>
      <c r="DF23" s="23">
        <f t="shared" si="101"/>
        <v>59.6671618604651</v>
      </c>
      <c r="DG23" s="23">
        <f t="shared" si="102"/>
        <v>18.6524288372093</v>
      </c>
      <c r="DH23" s="23">
        <f t="shared" si="103"/>
        <v>18.240220465116277</v>
      </c>
      <c r="DI23" s="23">
        <f t="shared" si="104"/>
        <v>279.32269813953485</v>
      </c>
      <c r="DJ23" s="23">
        <f t="shared" si="105"/>
        <v>54.77218744186046</v>
      </c>
      <c r="DK23" s="23">
        <f t="shared" si="106"/>
        <v>3.3491930232558134</v>
      </c>
      <c r="DL23" s="23">
        <f t="shared" si="107"/>
        <v>6.9560162790697655</v>
      </c>
      <c r="DM23" s="23">
        <f t="shared" si="108"/>
        <v>1.95798976744186</v>
      </c>
      <c r="DN23" s="23">
        <f t="shared" si="109"/>
        <v>17.570381860465112</v>
      </c>
      <c r="DO23" s="23">
        <f t="shared" si="110"/>
        <v>1.5457813953488369</v>
      </c>
      <c r="DP23" s="23">
        <f t="shared" si="111"/>
        <v>19.5798976744186</v>
      </c>
      <c r="DQ23" s="23">
        <f t="shared" si="112"/>
        <v>0.87594279069767433</v>
      </c>
      <c r="DR23" s="23">
        <f t="shared" si="113"/>
        <v>649.2281860465115</v>
      </c>
      <c r="DS23" s="23">
        <f t="shared" si="114"/>
        <v>61.728203720930232</v>
      </c>
      <c r="DT23" s="23">
        <f t="shared" si="115"/>
        <v>0</v>
      </c>
      <c r="DU23" s="23">
        <f t="shared" si="116"/>
        <v>3.1946148837209298</v>
      </c>
      <c r="DV23" s="23">
        <f t="shared" si="117"/>
        <v>3.0400367441860459</v>
      </c>
      <c r="DW23" s="23">
        <f t="shared" si="118"/>
        <v>0</v>
      </c>
      <c r="DX23" s="23">
        <f t="shared" si="119"/>
        <v>0</v>
      </c>
      <c r="DY23" s="23">
        <f t="shared" si="120"/>
        <v>0</v>
      </c>
      <c r="DZ23" s="23">
        <f t="shared" si="121"/>
        <v>0</v>
      </c>
      <c r="EA23" s="23">
        <f t="shared" si="122"/>
        <v>0</v>
      </c>
      <c r="EB23" s="23">
        <f t="shared" si="123"/>
        <v>0</v>
      </c>
      <c r="EC23" s="23">
        <f t="shared" si="124"/>
        <v>0</v>
      </c>
      <c r="ED23" s="23">
        <f t="shared" si="125"/>
        <v>0</v>
      </c>
      <c r="EE23" s="23">
        <f t="shared" si="126"/>
        <v>0.46373441860465103</v>
      </c>
      <c r="EF23" s="23">
        <f t="shared" si="127"/>
        <v>1.95798976744186</v>
      </c>
      <c r="EG23" s="23">
        <f t="shared" si="128"/>
        <v>1.8549376744186041</v>
      </c>
      <c r="EH23" s="23">
        <f t="shared" si="129"/>
        <v>1.9064637209302322</v>
      </c>
      <c r="EI23" s="23">
        <f t="shared" si="130"/>
        <v>0.46373441860465103</v>
      </c>
      <c r="EJ23" s="23">
        <f t="shared" si="131"/>
        <v>0.46373441860465103</v>
      </c>
      <c r="EK23" s="23">
        <f t="shared" si="132"/>
        <v>0.46373441860465103</v>
      </c>
      <c r="EL23" s="23">
        <f t="shared" si="133"/>
        <v>0</v>
      </c>
      <c r="EM23" s="23">
        <f t="shared" si="134"/>
        <v>0</v>
      </c>
      <c r="EN23" s="23">
        <f t="shared" si="135"/>
        <v>0</v>
      </c>
      <c r="EO23" s="23">
        <f t="shared" si="136"/>
        <v>0</v>
      </c>
      <c r="EP23" s="23">
        <f t="shared" si="137"/>
        <v>0</v>
      </c>
      <c r="EQ23" s="23">
        <f t="shared" si="138"/>
        <v>0</v>
      </c>
      <c r="ER23" s="23">
        <f t="shared" si="139"/>
        <v>0</v>
      </c>
      <c r="ES23" s="23">
        <f t="shared" si="140"/>
        <v>0</v>
      </c>
      <c r="ET23" s="23">
        <f t="shared" si="141"/>
        <v>0</v>
      </c>
    </row>
    <row r="24" spans="1:150" ht="15" x14ac:dyDescent="0.25">
      <c r="A24" s="7" t="s">
        <v>1498</v>
      </c>
      <c r="B24" s="7" t="s">
        <v>11395</v>
      </c>
      <c r="C24" s="20">
        <v>515.26046511627897</v>
      </c>
      <c r="D24" s="8">
        <v>0.34</v>
      </c>
      <c r="E24" s="8">
        <v>575.4</v>
      </c>
      <c r="F24" s="8">
        <v>15310</v>
      </c>
      <c r="G24" s="8">
        <v>74.709999999999994</v>
      </c>
      <c r="H24" s="8">
        <v>3613</v>
      </c>
      <c r="I24" s="8">
        <v>647.70000000000005</v>
      </c>
      <c r="J24" s="8">
        <v>666.6</v>
      </c>
      <c r="K24" s="8">
        <v>195.2</v>
      </c>
      <c r="L24" s="8">
        <v>11.47</v>
      </c>
      <c r="M24" s="8">
        <v>3.62</v>
      </c>
      <c r="N24" s="8">
        <v>3.66</v>
      </c>
      <c r="O24" s="8">
        <v>53.28</v>
      </c>
      <c r="P24" s="8">
        <v>10.52</v>
      </c>
      <c r="Q24" s="8">
        <v>0.56000000000000005</v>
      </c>
      <c r="R24" s="8">
        <v>1.39</v>
      </c>
      <c r="S24" s="8">
        <v>0.61</v>
      </c>
      <c r="T24" s="8">
        <v>3.73</v>
      </c>
      <c r="U24" s="8">
        <v>0.49</v>
      </c>
      <c r="V24" s="8">
        <v>3.34</v>
      </c>
      <c r="W24" s="8">
        <v>0.74</v>
      </c>
      <c r="X24" s="8">
        <v>125.5</v>
      </c>
      <c r="Y24" s="8">
        <v>12.48</v>
      </c>
      <c r="Z24" s="8">
        <v>-0.06</v>
      </c>
      <c r="AA24" s="8">
        <v>0.59</v>
      </c>
      <c r="AB24" s="8">
        <v>0.56999999999999995</v>
      </c>
      <c r="AC24" s="8">
        <v>-0.03</v>
      </c>
      <c r="AD24" s="8">
        <v>-0.06</v>
      </c>
      <c r="AE24" s="8">
        <v>-0.1</v>
      </c>
      <c r="AF24" s="8">
        <v>-0.01</v>
      </c>
      <c r="AG24" s="8">
        <v>-0.02</v>
      </c>
      <c r="AH24" s="8">
        <v>-0.03</v>
      </c>
      <c r="AI24" s="8">
        <v>-0.06</v>
      </c>
      <c r="AJ24" s="8">
        <v>-0.02</v>
      </c>
      <c r="AK24" s="8">
        <v>0.09</v>
      </c>
      <c r="AL24" s="8">
        <v>0.38</v>
      </c>
      <c r="AM24" s="8">
        <v>0.38</v>
      </c>
      <c r="AN24" s="8">
        <v>0.37</v>
      </c>
      <c r="AO24" s="8">
        <v>0.09</v>
      </c>
      <c r="AP24" s="8">
        <v>7.0000000000000007E-2</v>
      </c>
      <c r="AQ24" s="8">
        <v>0.08</v>
      </c>
      <c r="AR24" s="8">
        <v>0</v>
      </c>
      <c r="AS24" s="8">
        <v>0</v>
      </c>
      <c r="AT24" s="8">
        <v>-0.01</v>
      </c>
      <c r="AU24" s="8">
        <v>-0.01</v>
      </c>
      <c r="AV24" s="8">
        <v>0</v>
      </c>
      <c r="AW24" s="8">
        <v>0</v>
      </c>
      <c r="AX24" s="8">
        <v>-0.01</v>
      </c>
      <c r="AY24" s="8">
        <v>0</v>
      </c>
      <c r="AZ24" s="8">
        <v>-0.1</v>
      </c>
      <c r="BD24" s="21">
        <f t="shared" si="65"/>
        <v>3.4000000000000004</v>
      </c>
      <c r="BE24" s="22">
        <f t="shared" si="66"/>
        <v>5754</v>
      </c>
      <c r="BF24" s="22">
        <f t="shared" si="67"/>
        <v>153100</v>
      </c>
      <c r="BG24" s="22">
        <f t="shared" si="68"/>
        <v>747.09999999999991</v>
      </c>
      <c r="BH24" s="22">
        <f t="shared" si="69"/>
        <v>36130</v>
      </c>
      <c r="BI24" s="22">
        <f t="shared" si="70"/>
        <v>6477</v>
      </c>
      <c r="BJ24" s="22">
        <f t="shared" si="71"/>
        <v>6666</v>
      </c>
      <c r="BK24" s="22">
        <f t="shared" si="72"/>
        <v>1952</v>
      </c>
      <c r="BL24" s="22">
        <f t="shared" si="73"/>
        <v>114.7</v>
      </c>
      <c r="BM24" s="22">
        <f t="shared" si="74"/>
        <v>36.200000000000003</v>
      </c>
      <c r="BN24" s="22">
        <f t="shared" si="75"/>
        <v>36.6</v>
      </c>
      <c r="BO24" s="22">
        <f t="shared" si="76"/>
        <v>532.79999999999995</v>
      </c>
      <c r="BP24" s="22">
        <f t="shared" si="77"/>
        <v>105.19999999999999</v>
      </c>
      <c r="BQ24" s="21">
        <f t="shared" si="78"/>
        <v>5.6000000000000005</v>
      </c>
      <c r="BR24" s="22">
        <f t="shared" si="79"/>
        <v>13.899999999999999</v>
      </c>
      <c r="BS24" s="21">
        <f t="shared" si="80"/>
        <v>6.1</v>
      </c>
      <c r="BT24" s="22">
        <f t="shared" si="81"/>
        <v>37.299999999999997</v>
      </c>
      <c r="BU24" s="21">
        <f t="shared" si="82"/>
        <v>4.9000000000000004</v>
      </c>
      <c r="BV24" s="22">
        <f t="shared" si="83"/>
        <v>33.4</v>
      </c>
      <c r="BW24" s="21">
        <f t="shared" si="87"/>
        <v>7.4</v>
      </c>
      <c r="BX24" s="22">
        <f t="shared" si="84"/>
        <v>1255</v>
      </c>
      <c r="BY24" s="21">
        <f t="shared" si="85"/>
        <v>124.80000000000001</v>
      </c>
      <c r="BZ24" s="21"/>
      <c r="CA24" s="21">
        <f t="shared" si="3"/>
        <v>5.8999999999999995</v>
      </c>
      <c r="CB24" s="21">
        <f t="shared" si="4"/>
        <v>5.6999999999999993</v>
      </c>
      <c r="CC24" s="21"/>
      <c r="CD24" s="21"/>
      <c r="CE24" s="21"/>
      <c r="CF24" s="21"/>
      <c r="CG24" s="21"/>
      <c r="CH24" s="21">
        <f t="shared" si="60"/>
        <v>0.89999999999999991</v>
      </c>
      <c r="CI24" s="21">
        <f t="shared" si="61"/>
        <v>3.8</v>
      </c>
      <c r="CJ24" s="21">
        <f t="shared" si="62"/>
        <v>3.8</v>
      </c>
      <c r="CK24" s="21">
        <f t="shared" si="63"/>
        <v>3.7</v>
      </c>
      <c r="CL24" s="21">
        <f t="shared" si="64"/>
        <v>0.89999999999999991</v>
      </c>
      <c r="CM24" s="21">
        <f t="shared" si="89"/>
        <v>0.70000000000000007</v>
      </c>
      <c r="CN24" s="21">
        <f t="shared" si="88"/>
        <v>0.8</v>
      </c>
      <c r="CO24" s="21">
        <f t="shared" si="90"/>
        <v>0</v>
      </c>
      <c r="CP24" s="21">
        <f t="shared" si="91"/>
        <v>0</v>
      </c>
      <c r="CQ24" s="21"/>
      <c r="CR24" s="21"/>
      <c r="CS24" s="21">
        <f t="shared" si="6"/>
        <v>0</v>
      </c>
      <c r="CT24" s="21">
        <f t="shared" si="7"/>
        <v>0</v>
      </c>
      <c r="CU24" s="21">
        <f t="shared" si="8"/>
        <v>-0.1</v>
      </c>
      <c r="CV24" s="21">
        <f t="shared" si="9"/>
        <v>0</v>
      </c>
      <c r="CW24" s="21"/>
      <c r="CX24" s="23">
        <f t="shared" si="93"/>
        <v>1.7518855813953487</v>
      </c>
      <c r="CY24" s="23">
        <f t="shared" si="94"/>
        <v>2964.8087162790689</v>
      </c>
      <c r="CZ24" s="23">
        <f t="shared" si="95"/>
        <v>78886.3772093023</v>
      </c>
      <c r="DA24" s="23">
        <f t="shared" si="96"/>
        <v>384.95109348837201</v>
      </c>
      <c r="DB24" s="23">
        <f t="shared" si="97"/>
        <v>18616.36060465116</v>
      </c>
      <c r="DC24" s="23">
        <f t="shared" si="98"/>
        <v>3337.3420325581387</v>
      </c>
      <c r="DD24" s="23">
        <f t="shared" si="99"/>
        <v>3434.726260465116</v>
      </c>
      <c r="DE24" s="23">
        <f t="shared" si="100"/>
        <v>1005.7884279069765</v>
      </c>
      <c r="DF24" s="23">
        <f t="shared" si="101"/>
        <v>59.100375348837204</v>
      </c>
      <c r="DG24" s="23">
        <f t="shared" si="102"/>
        <v>18.6524288372093</v>
      </c>
      <c r="DH24" s="23">
        <f t="shared" si="103"/>
        <v>18.858533023255813</v>
      </c>
      <c r="DI24" s="23">
        <f t="shared" si="104"/>
        <v>274.53077581395343</v>
      </c>
      <c r="DJ24" s="23">
        <f t="shared" si="105"/>
        <v>54.205400930232543</v>
      </c>
      <c r="DK24" s="23">
        <f t="shared" si="106"/>
        <v>2.8854586046511628</v>
      </c>
      <c r="DL24" s="23">
        <f t="shared" si="107"/>
        <v>7.1621204651162769</v>
      </c>
      <c r="DM24" s="23">
        <f t="shared" si="108"/>
        <v>3.1430888372093015</v>
      </c>
      <c r="DN24" s="23">
        <f t="shared" si="109"/>
        <v>19.219215348837203</v>
      </c>
      <c r="DO24" s="23">
        <f t="shared" si="110"/>
        <v>2.524776279069767</v>
      </c>
      <c r="DP24" s="23">
        <f t="shared" si="111"/>
        <v>17.209699534883715</v>
      </c>
      <c r="DQ24" s="23">
        <f t="shared" si="112"/>
        <v>3.8129274418604644</v>
      </c>
      <c r="DR24" s="23">
        <f t="shared" si="113"/>
        <v>646.65188372093007</v>
      </c>
      <c r="DS24" s="23">
        <f t="shared" si="114"/>
        <v>64.304506046511619</v>
      </c>
      <c r="DT24" s="23">
        <f t="shared" si="115"/>
        <v>0</v>
      </c>
      <c r="DU24" s="23">
        <f t="shared" si="116"/>
        <v>3.0400367441860459</v>
      </c>
      <c r="DV24" s="23">
        <f t="shared" si="117"/>
        <v>2.9369846511627897</v>
      </c>
      <c r="DW24" s="23">
        <f t="shared" si="118"/>
        <v>0</v>
      </c>
      <c r="DX24" s="23">
        <f t="shared" si="119"/>
        <v>0</v>
      </c>
      <c r="DY24" s="23">
        <f t="shared" si="120"/>
        <v>0</v>
      </c>
      <c r="DZ24" s="23">
        <f t="shared" si="121"/>
        <v>0</v>
      </c>
      <c r="EA24" s="23">
        <f t="shared" si="122"/>
        <v>0</v>
      </c>
      <c r="EB24" s="23">
        <f t="shared" si="123"/>
        <v>0</v>
      </c>
      <c r="EC24" s="23">
        <f t="shared" si="124"/>
        <v>0</v>
      </c>
      <c r="ED24" s="23">
        <f t="shared" si="125"/>
        <v>0</v>
      </c>
      <c r="EE24" s="23">
        <f t="shared" si="126"/>
        <v>0.46373441860465103</v>
      </c>
      <c r="EF24" s="23">
        <f t="shared" si="127"/>
        <v>1.95798976744186</v>
      </c>
      <c r="EG24" s="23">
        <f t="shared" si="128"/>
        <v>1.95798976744186</v>
      </c>
      <c r="EH24" s="23">
        <f t="shared" si="129"/>
        <v>1.9064637209302322</v>
      </c>
      <c r="EI24" s="23">
        <f t="shared" si="130"/>
        <v>0.46373441860465103</v>
      </c>
      <c r="EJ24" s="23">
        <f t="shared" si="131"/>
        <v>0.36068232558139535</v>
      </c>
      <c r="EK24" s="23">
        <f t="shared" si="132"/>
        <v>0.41220837209302319</v>
      </c>
      <c r="EL24" s="23">
        <f t="shared" si="133"/>
        <v>0</v>
      </c>
      <c r="EM24" s="23">
        <f t="shared" si="134"/>
        <v>0</v>
      </c>
      <c r="EN24" s="23">
        <f t="shared" si="135"/>
        <v>0</v>
      </c>
      <c r="EO24" s="23">
        <f t="shared" si="136"/>
        <v>0</v>
      </c>
      <c r="EP24" s="23">
        <f t="shared" si="137"/>
        <v>0</v>
      </c>
      <c r="EQ24" s="23">
        <f t="shared" si="138"/>
        <v>0</v>
      </c>
      <c r="ER24" s="47">
        <f t="shared" si="139"/>
        <v>-5.1526046511627899E-2</v>
      </c>
      <c r="ES24" s="23">
        <f t="shared" si="140"/>
        <v>0</v>
      </c>
      <c r="ET24" s="23">
        <f t="shared" si="141"/>
        <v>0</v>
      </c>
    </row>
    <row r="25" spans="1:150" ht="15" x14ac:dyDescent="0.25">
      <c r="A25" s="7" t="s">
        <v>1498</v>
      </c>
      <c r="B25" s="7" t="s">
        <v>11395</v>
      </c>
      <c r="C25" s="20">
        <v>515.26046511627897</v>
      </c>
      <c r="D25" s="8">
        <v>0.49</v>
      </c>
      <c r="E25" s="8">
        <v>575.29999999999995</v>
      </c>
      <c r="F25" s="8">
        <v>15160</v>
      </c>
      <c r="G25" s="8">
        <v>68.64</v>
      </c>
      <c r="H25" s="8">
        <v>3577</v>
      </c>
      <c r="I25" s="8">
        <v>655.6</v>
      </c>
      <c r="J25" s="8">
        <v>670.9</v>
      </c>
      <c r="K25" s="8">
        <v>194.3</v>
      </c>
      <c r="L25" s="8">
        <v>11.51</v>
      </c>
      <c r="M25" s="8">
        <v>3.44</v>
      </c>
      <c r="N25" s="8">
        <v>3.55</v>
      </c>
      <c r="O25" s="8">
        <v>52.51</v>
      </c>
      <c r="P25" s="8">
        <v>10.32</v>
      </c>
      <c r="Q25" s="8">
        <v>0.63</v>
      </c>
      <c r="R25" s="8">
        <v>1.43</v>
      </c>
      <c r="S25" s="8">
        <v>0.38</v>
      </c>
      <c r="T25" s="8">
        <v>3.13</v>
      </c>
      <c r="U25" s="8">
        <v>0.13</v>
      </c>
      <c r="V25" s="8">
        <v>3.63</v>
      </c>
      <c r="W25" s="8">
        <v>0.42</v>
      </c>
      <c r="X25" s="8">
        <v>124.3</v>
      </c>
      <c r="Y25" s="8">
        <v>12.53</v>
      </c>
      <c r="Z25" s="8">
        <v>-0.06</v>
      </c>
      <c r="AA25" s="8">
        <v>0.59</v>
      </c>
      <c r="AB25" s="8">
        <v>0.54</v>
      </c>
      <c r="AC25" s="8">
        <v>-0.03</v>
      </c>
      <c r="AD25" s="8">
        <v>-0.06</v>
      </c>
      <c r="AE25" s="8">
        <v>-7.0000000000000007E-2</v>
      </c>
      <c r="AF25" s="8">
        <v>-0.01</v>
      </c>
      <c r="AG25" s="8">
        <v>0.02</v>
      </c>
      <c r="AH25" s="8">
        <v>-0.04</v>
      </c>
      <c r="AI25" s="8">
        <v>-0.02</v>
      </c>
      <c r="AJ25" s="8">
        <v>-0.03</v>
      </c>
      <c r="AK25" s="8">
        <v>0.08</v>
      </c>
      <c r="AL25" s="8">
        <v>0.36</v>
      </c>
      <c r="AM25" s="8">
        <v>0.37</v>
      </c>
      <c r="AN25" s="8">
        <v>0.35</v>
      </c>
      <c r="AO25" s="8">
        <v>0.09</v>
      </c>
      <c r="AP25" s="8">
        <v>0.08</v>
      </c>
      <c r="AQ25" s="8">
        <v>0.09</v>
      </c>
      <c r="AR25" s="8">
        <v>0</v>
      </c>
      <c r="AS25" s="8">
        <v>0</v>
      </c>
      <c r="AT25" s="8">
        <v>0</v>
      </c>
      <c r="AU25" s="8">
        <v>-0.01</v>
      </c>
      <c r="AV25" s="8">
        <v>0</v>
      </c>
      <c r="AW25" s="8">
        <v>0</v>
      </c>
      <c r="AX25" s="8">
        <v>0</v>
      </c>
      <c r="AY25" s="8">
        <v>0</v>
      </c>
      <c r="AZ25" s="8">
        <v>-0.1</v>
      </c>
      <c r="BD25" s="21">
        <f t="shared" si="65"/>
        <v>4.9000000000000004</v>
      </c>
      <c r="BE25" s="22">
        <f t="shared" si="66"/>
        <v>5753</v>
      </c>
      <c r="BF25" s="22">
        <f t="shared" si="67"/>
        <v>151600</v>
      </c>
      <c r="BG25" s="22">
        <f t="shared" si="68"/>
        <v>686.4</v>
      </c>
      <c r="BH25" s="22">
        <f t="shared" si="69"/>
        <v>35770</v>
      </c>
      <c r="BI25" s="22">
        <f t="shared" si="70"/>
        <v>6556</v>
      </c>
      <c r="BJ25" s="22">
        <f t="shared" si="71"/>
        <v>6709</v>
      </c>
      <c r="BK25" s="22">
        <f t="shared" si="72"/>
        <v>1943</v>
      </c>
      <c r="BL25" s="22">
        <f t="shared" si="73"/>
        <v>115.1</v>
      </c>
      <c r="BM25" s="22">
        <f t="shared" si="74"/>
        <v>34.4</v>
      </c>
      <c r="BN25" s="22">
        <f t="shared" si="75"/>
        <v>35.5</v>
      </c>
      <c r="BO25" s="22">
        <f t="shared" si="76"/>
        <v>525.1</v>
      </c>
      <c r="BP25" s="22">
        <f t="shared" si="77"/>
        <v>103.2</v>
      </c>
      <c r="BQ25" s="21">
        <f t="shared" si="78"/>
        <v>6.3</v>
      </c>
      <c r="BR25" s="22">
        <f t="shared" si="79"/>
        <v>14.299999999999999</v>
      </c>
      <c r="BS25" s="21">
        <f t="shared" si="80"/>
        <v>3.8</v>
      </c>
      <c r="BT25" s="22">
        <f t="shared" si="81"/>
        <v>31.299999999999997</v>
      </c>
      <c r="BU25" s="21">
        <f t="shared" si="82"/>
        <v>1.3</v>
      </c>
      <c r="BV25" s="22">
        <f t="shared" si="83"/>
        <v>36.299999999999997</v>
      </c>
      <c r="BW25" s="21">
        <f t="shared" si="87"/>
        <v>4.2</v>
      </c>
      <c r="BX25" s="22">
        <f t="shared" si="84"/>
        <v>1243</v>
      </c>
      <c r="BY25" s="21">
        <f t="shared" si="85"/>
        <v>125.3</v>
      </c>
      <c r="BZ25" s="21"/>
      <c r="CA25" s="21">
        <f t="shared" si="3"/>
        <v>5.8999999999999995</v>
      </c>
      <c r="CB25" s="21">
        <f t="shared" si="4"/>
        <v>5.4</v>
      </c>
      <c r="CC25" s="21"/>
      <c r="CD25" s="21"/>
      <c r="CE25" s="21"/>
      <c r="CF25" s="21"/>
      <c r="CG25" s="21"/>
      <c r="CH25" s="21">
        <f t="shared" si="60"/>
        <v>0.8</v>
      </c>
      <c r="CI25" s="21">
        <f t="shared" si="61"/>
        <v>3.5999999999999996</v>
      </c>
      <c r="CJ25" s="21">
        <f t="shared" si="62"/>
        <v>3.7</v>
      </c>
      <c r="CK25" s="21">
        <f t="shared" si="63"/>
        <v>3.5</v>
      </c>
      <c r="CL25" s="21">
        <f t="shared" si="64"/>
        <v>0.89999999999999991</v>
      </c>
      <c r="CM25" s="21">
        <f t="shared" si="89"/>
        <v>0.8</v>
      </c>
      <c r="CN25" s="21">
        <f t="shared" si="88"/>
        <v>0.89999999999999991</v>
      </c>
      <c r="CO25" s="21">
        <f t="shared" si="90"/>
        <v>0</v>
      </c>
      <c r="CP25" s="21">
        <f t="shared" si="91"/>
        <v>0</v>
      </c>
      <c r="CQ25" s="21">
        <f t="shared" ref="CQ25:CQ56" si="142">AT25*10</f>
        <v>0</v>
      </c>
      <c r="CR25" s="21"/>
      <c r="CS25" s="21">
        <f t="shared" si="6"/>
        <v>0</v>
      </c>
      <c r="CT25" s="21">
        <f t="shared" si="7"/>
        <v>0</v>
      </c>
      <c r="CU25" s="21">
        <f t="shared" si="8"/>
        <v>0</v>
      </c>
      <c r="CV25" s="21">
        <f t="shared" si="9"/>
        <v>0</v>
      </c>
      <c r="CW25" s="21"/>
      <c r="CX25" s="23">
        <f t="shared" si="93"/>
        <v>2.524776279069767</v>
      </c>
      <c r="CY25" s="23">
        <f t="shared" si="94"/>
        <v>2964.2934558139527</v>
      </c>
      <c r="CZ25" s="23">
        <f t="shared" si="95"/>
        <v>78113.486511627896</v>
      </c>
      <c r="DA25" s="23">
        <f t="shared" si="96"/>
        <v>353.67478325581385</v>
      </c>
      <c r="DB25" s="23">
        <f t="shared" si="97"/>
        <v>18430.866837209298</v>
      </c>
      <c r="DC25" s="23">
        <f t="shared" si="98"/>
        <v>3378.0476093023249</v>
      </c>
      <c r="DD25" s="23">
        <f t="shared" si="99"/>
        <v>3456.8824604651154</v>
      </c>
      <c r="DE25" s="23">
        <f t="shared" si="100"/>
        <v>1001.15108372093</v>
      </c>
      <c r="DF25" s="23">
        <f t="shared" si="101"/>
        <v>59.306479534883707</v>
      </c>
      <c r="DG25" s="23">
        <f t="shared" si="102"/>
        <v>17.724959999999996</v>
      </c>
      <c r="DH25" s="23">
        <f t="shared" si="103"/>
        <v>18.291746511627903</v>
      </c>
      <c r="DI25" s="23">
        <f t="shared" si="104"/>
        <v>270.56327023255807</v>
      </c>
      <c r="DJ25" s="23">
        <f t="shared" si="105"/>
        <v>53.174879999999987</v>
      </c>
      <c r="DK25" s="23">
        <f t="shared" si="106"/>
        <v>3.2461409302325572</v>
      </c>
      <c r="DL25" s="23">
        <f t="shared" si="107"/>
        <v>7.3682246511627891</v>
      </c>
      <c r="DM25" s="23">
        <f t="shared" si="108"/>
        <v>1.95798976744186</v>
      </c>
      <c r="DN25" s="23">
        <f t="shared" si="109"/>
        <v>16.12765255813953</v>
      </c>
      <c r="DO25" s="23">
        <f t="shared" si="110"/>
        <v>0.66983860465116263</v>
      </c>
      <c r="DP25" s="23">
        <f t="shared" si="111"/>
        <v>18.703954883720925</v>
      </c>
      <c r="DQ25" s="23">
        <f t="shared" si="112"/>
        <v>2.1640939534883721</v>
      </c>
      <c r="DR25" s="23">
        <f t="shared" si="113"/>
        <v>640.46875813953477</v>
      </c>
      <c r="DS25" s="23">
        <f t="shared" si="114"/>
        <v>64.562136279069748</v>
      </c>
      <c r="DT25" s="23">
        <f t="shared" si="115"/>
        <v>0</v>
      </c>
      <c r="DU25" s="23">
        <f t="shared" si="116"/>
        <v>3.0400367441860459</v>
      </c>
      <c r="DV25" s="23">
        <f t="shared" si="117"/>
        <v>2.7824065116279066</v>
      </c>
      <c r="DW25" s="23">
        <f t="shared" si="118"/>
        <v>0</v>
      </c>
      <c r="DX25" s="23">
        <f t="shared" si="119"/>
        <v>0</v>
      </c>
      <c r="DY25" s="23">
        <f t="shared" si="120"/>
        <v>0</v>
      </c>
      <c r="DZ25" s="23">
        <f t="shared" si="121"/>
        <v>0</v>
      </c>
      <c r="EA25" s="23">
        <f t="shared" si="122"/>
        <v>0</v>
      </c>
      <c r="EB25" s="23">
        <f t="shared" si="123"/>
        <v>0</v>
      </c>
      <c r="EC25" s="23">
        <f t="shared" si="124"/>
        <v>0</v>
      </c>
      <c r="ED25" s="23">
        <f t="shared" si="125"/>
        <v>0</v>
      </c>
      <c r="EE25" s="23">
        <f t="shared" si="126"/>
        <v>0.41220837209302319</v>
      </c>
      <c r="EF25" s="23">
        <f t="shared" si="127"/>
        <v>1.8549376744186041</v>
      </c>
      <c r="EG25" s="23">
        <f t="shared" si="128"/>
        <v>1.9064637209302322</v>
      </c>
      <c r="EH25" s="23">
        <f t="shared" si="129"/>
        <v>1.8034116279069763</v>
      </c>
      <c r="EI25" s="23">
        <f t="shared" si="130"/>
        <v>0.46373441860465103</v>
      </c>
      <c r="EJ25" s="23">
        <f t="shared" si="131"/>
        <v>0.41220837209302319</v>
      </c>
      <c r="EK25" s="23">
        <f t="shared" si="132"/>
        <v>0.46373441860465103</v>
      </c>
      <c r="EL25" s="23">
        <f t="shared" si="133"/>
        <v>0</v>
      </c>
      <c r="EM25" s="23">
        <f t="shared" si="134"/>
        <v>0</v>
      </c>
      <c r="EN25" s="23">
        <f t="shared" si="135"/>
        <v>0</v>
      </c>
      <c r="EO25" s="23">
        <f t="shared" si="136"/>
        <v>0</v>
      </c>
      <c r="EP25" s="23">
        <f t="shared" si="137"/>
        <v>0</v>
      </c>
      <c r="EQ25" s="23">
        <f t="shared" si="138"/>
        <v>0</v>
      </c>
      <c r="ER25" s="23">
        <f t="shared" si="139"/>
        <v>0</v>
      </c>
      <c r="ES25" s="23">
        <f t="shared" si="140"/>
        <v>0</v>
      </c>
      <c r="ET25" s="23">
        <f t="shared" si="141"/>
        <v>0</v>
      </c>
    </row>
    <row r="26" spans="1:150" ht="15" x14ac:dyDescent="0.25">
      <c r="A26" s="7" t="s">
        <v>1696</v>
      </c>
      <c r="B26" s="7" t="s">
        <v>11396</v>
      </c>
      <c r="C26" s="20">
        <v>381.56811594202901</v>
      </c>
      <c r="D26" s="8">
        <v>0.43</v>
      </c>
      <c r="E26" s="8">
        <v>485.5</v>
      </c>
      <c r="F26" s="8">
        <v>14350</v>
      </c>
      <c r="G26" s="8">
        <v>78.849999999999994</v>
      </c>
      <c r="H26" s="8">
        <v>3395</v>
      </c>
      <c r="I26" s="8">
        <v>490.4</v>
      </c>
      <c r="J26" s="8">
        <v>516.5</v>
      </c>
      <c r="K26" s="8">
        <v>149.6</v>
      </c>
      <c r="L26" s="8">
        <v>10.84</v>
      </c>
      <c r="M26" s="8">
        <v>5.18</v>
      </c>
      <c r="N26" s="8">
        <v>5.43</v>
      </c>
      <c r="O26" s="8">
        <v>49.74</v>
      </c>
      <c r="P26" s="8">
        <v>10.41</v>
      </c>
      <c r="Q26" s="8">
        <v>0.56999999999999995</v>
      </c>
      <c r="R26" s="8">
        <v>1.37</v>
      </c>
      <c r="S26" s="8">
        <v>0.84</v>
      </c>
      <c r="T26" s="8">
        <v>3.87</v>
      </c>
      <c r="U26" s="8">
        <v>0.76</v>
      </c>
      <c r="V26" s="8">
        <v>3.95</v>
      </c>
      <c r="W26" s="8">
        <v>1.02</v>
      </c>
      <c r="X26" s="8">
        <v>121.5</v>
      </c>
      <c r="Y26" s="8">
        <v>5.45</v>
      </c>
      <c r="Z26" s="8">
        <v>-0.06</v>
      </c>
      <c r="AA26" s="8">
        <v>0.57999999999999996</v>
      </c>
      <c r="AB26" s="8">
        <v>0.68</v>
      </c>
      <c r="AC26" s="8">
        <v>-0.03</v>
      </c>
      <c r="AD26" s="8">
        <v>-0.06</v>
      </c>
      <c r="AE26" s="8">
        <v>0</v>
      </c>
      <c r="AF26" s="8">
        <v>-0.01</v>
      </c>
      <c r="AG26" s="8">
        <v>0</v>
      </c>
      <c r="AH26" s="8">
        <v>-0.01</v>
      </c>
      <c r="AI26" s="8">
        <v>-0.02</v>
      </c>
      <c r="AJ26" s="8">
        <v>-0.01</v>
      </c>
      <c r="AK26" s="8">
        <v>7.0000000000000007E-2</v>
      </c>
      <c r="AL26" s="8">
        <v>0.15</v>
      </c>
      <c r="AM26" s="8">
        <v>0.16</v>
      </c>
      <c r="AN26" s="8">
        <v>0.16</v>
      </c>
      <c r="AO26" s="8">
        <v>0.06</v>
      </c>
      <c r="AP26" s="8">
        <v>7.0000000000000007E-2</v>
      </c>
      <c r="AQ26" s="8">
        <v>0.08</v>
      </c>
      <c r="AR26" s="8">
        <v>0</v>
      </c>
      <c r="AS26" s="8">
        <v>0</v>
      </c>
      <c r="AT26" s="8">
        <v>0</v>
      </c>
      <c r="AU26" s="8">
        <v>-0.01</v>
      </c>
      <c r="AV26" s="8">
        <v>0</v>
      </c>
      <c r="AW26" s="8">
        <v>0</v>
      </c>
      <c r="AX26" s="8">
        <v>0</v>
      </c>
      <c r="AY26" s="8">
        <v>0</v>
      </c>
      <c r="AZ26" s="8">
        <v>-0.1</v>
      </c>
      <c r="BD26" s="21">
        <f t="shared" si="65"/>
        <v>4.3</v>
      </c>
      <c r="BE26" s="22">
        <f t="shared" si="66"/>
        <v>4855</v>
      </c>
      <c r="BF26" s="22">
        <f t="shared" si="67"/>
        <v>143500</v>
      </c>
      <c r="BG26" s="22">
        <f t="shared" si="68"/>
        <v>788.5</v>
      </c>
      <c r="BH26" s="22">
        <f t="shared" si="69"/>
        <v>33950</v>
      </c>
      <c r="BI26" s="22">
        <f t="shared" si="70"/>
        <v>4904</v>
      </c>
      <c r="BJ26" s="22">
        <f t="shared" si="71"/>
        <v>5165</v>
      </c>
      <c r="BK26" s="22">
        <f t="shared" si="72"/>
        <v>1496</v>
      </c>
      <c r="BL26" s="22">
        <f t="shared" si="73"/>
        <v>108.4</v>
      </c>
      <c r="BM26" s="22">
        <f t="shared" si="74"/>
        <v>51.8</v>
      </c>
      <c r="BN26" s="22">
        <f t="shared" si="75"/>
        <v>54.3</v>
      </c>
      <c r="BO26" s="22">
        <f t="shared" si="76"/>
        <v>497.40000000000003</v>
      </c>
      <c r="BP26" s="22">
        <f t="shared" si="77"/>
        <v>104.1</v>
      </c>
      <c r="BQ26" s="21">
        <f t="shared" si="78"/>
        <v>5.6999999999999993</v>
      </c>
      <c r="BR26" s="22">
        <f t="shared" si="79"/>
        <v>13.700000000000001</v>
      </c>
      <c r="BS26" s="21">
        <f t="shared" si="80"/>
        <v>8.4</v>
      </c>
      <c r="BT26" s="22">
        <f t="shared" si="81"/>
        <v>38.700000000000003</v>
      </c>
      <c r="BU26" s="21">
        <f t="shared" si="82"/>
        <v>7.6</v>
      </c>
      <c r="BV26" s="22">
        <f t="shared" si="83"/>
        <v>39.5</v>
      </c>
      <c r="BW26" s="21">
        <f t="shared" si="87"/>
        <v>10.199999999999999</v>
      </c>
      <c r="BX26" s="22">
        <f t="shared" si="84"/>
        <v>1215</v>
      </c>
      <c r="BY26" s="21">
        <f t="shared" si="85"/>
        <v>54.5</v>
      </c>
      <c r="BZ26" s="21"/>
      <c r="CA26" s="21">
        <f t="shared" si="3"/>
        <v>5.8</v>
      </c>
      <c r="CB26" s="21">
        <f t="shared" si="4"/>
        <v>6.8000000000000007</v>
      </c>
      <c r="CC26" s="21"/>
      <c r="CD26" s="21"/>
      <c r="CE26" s="21"/>
      <c r="CF26" s="21"/>
      <c r="CG26" s="21"/>
      <c r="CH26" s="21">
        <f t="shared" si="60"/>
        <v>0.70000000000000007</v>
      </c>
      <c r="CI26" s="21">
        <f t="shared" si="61"/>
        <v>1.5</v>
      </c>
      <c r="CJ26" s="21">
        <f t="shared" si="62"/>
        <v>1.6</v>
      </c>
      <c r="CK26" s="21">
        <f t="shared" si="63"/>
        <v>1.6</v>
      </c>
      <c r="CL26" s="21">
        <f t="shared" si="64"/>
        <v>0.6</v>
      </c>
      <c r="CM26" s="21">
        <f t="shared" si="89"/>
        <v>0.70000000000000007</v>
      </c>
      <c r="CN26" s="21">
        <f t="shared" si="88"/>
        <v>0.8</v>
      </c>
      <c r="CO26" s="21">
        <f t="shared" si="90"/>
        <v>0</v>
      </c>
      <c r="CP26" s="21">
        <f t="shared" si="91"/>
        <v>0</v>
      </c>
      <c r="CQ26" s="21">
        <f t="shared" si="142"/>
        <v>0</v>
      </c>
      <c r="CR26" s="21"/>
      <c r="CS26" s="21">
        <f t="shared" si="6"/>
        <v>0</v>
      </c>
      <c r="CT26" s="21">
        <f t="shared" si="7"/>
        <v>0</v>
      </c>
      <c r="CU26" s="21">
        <f t="shared" si="8"/>
        <v>0</v>
      </c>
      <c r="CV26" s="21">
        <f t="shared" si="9"/>
        <v>0</v>
      </c>
      <c r="CW26" s="21"/>
      <c r="CX26" s="23">
        <f t="shared" si="93"/>
        <v>1.6407428985507246</v>
      </c>
      <c r="CY26" s="23">
        <f t="shared" si="94"/>
        <v>1852.5132028985508</v>
      </c>
      <c r="CZ26" s="23">
        <f t="shared" si="95"/>
        <v>54755.024637681163</v>
      </c>
      <c r="DA26" s="23">
        <f t="shared" si="96"/>
        <v>300.86645942028991</v>
      </c>
      <c r="DB26" s="23">
        <f t="shared" si="97"/>
        <v>12954.237536231885</v>
      </c>
      <c r="DC26" s="23">
        <f t="shared" si="98"/>
        <v>1871.2100405797103</v>
      </c>
      <c r="DD26" s="23">
        <f t="shared" si="99"/>
        <v>1970.7993188405799</v>
      </c>
      <c r="DE26" s="23">
        <f t="shared" si="100"/>
        <v>570.82590144927542</v>
      </c>
      <c r="DF26" s="23">
        <f t="shared" si="101"/>
        <v>41.361983768115948</v>
      </c>
      <c r="DG26" s="23">
        <f t="shared" si="102"/>
        <v>19.765228405797099</v>
      </c>
      <c r="DH26" s="23">
        <f t="shared" si="103"/>
        <v>20.719148695652173</v>
      </c>
      <c r="DI26" s="23">
        <f t="shared" si="104"/>
        <v>189.79198086956524</v>
      </c>
      <c r="DJ26" s="23">
        <f t="shared" si="105"/>
        <v>39.721240869565221</v>
      </c>
      <c r="DK26" s="23">
        <f t="shared" si="106"/>
        <v>2.1749382608695651</v>
      </c>
      <c r="DL26" s="23">
        <f t="shared" si="107"/>
        <v>5.227483188405798</v>
      </c>
      <c r="DM26" s="23">
        <f t="shared" si="108"/>
        <v>3.2051721739130441</v>
      </c>
      <c r="DN26" s="23">
        <f t="shared" si="109"/>
        <v>14.766686086956524</v>
      </c>
      <c r="DO26" s="23">
        <f t="shared" si="110"/>
        <v>2.8999176811594203</v>
      </c>
      <c r="DP26" s="23">
        <f t="shared" si="111"/>
        <v>15.071940579710146</v>
      </c>
      <c r="DQ26" s="23">
        <f t="shared" si="112"/>
        <v>3.8919947826086956</v>
      </c>
      <c r="DR26" s="23">
        <f t="shared" si="113"/>
        <v>463.60526086956526</v>
      </c>
      <c r="DS26" s="23">
        <f t="shared" si="114"/>
        <v>20.795462318840581</v>
      </c>
      <c r="DT26" s="23">
        <f t="shared" si="115"/>
        <v>0</v>
      </c>
      <c r="DU26" s="23">
        <f t="shared" si="116"/>
        <v>2.2130950724637684</v>
      </c>
      <c r="DV26" s="23">
        <f t="shared" si="117"/>
        <v>2.5946631884057973</v>
      </c>
      <c r="DW26" s="23">
        <f t="shared" si="118"/>
        <v>0</v>
      </c>
      <c r="DX26" s="23">
        <f t="shared" si="119"/>
        <v>0</v>
      </c>
      <c r="DY26" s="23">
        <f t="shared" si="120"/>
        <v>0</v>
      </c>
      <c r="DZ26" s="23">
        <f t="shared" si="121"/>
        <v>0</v>
      </c>
      <c r="EA26" s="23">
        <f t="shared" si="122"/>
        <v>0</v>
      </c>
      <c r="EB26" s="23">
        <f t="shared" si="123"/>
        <v>0</v>
      </c>
      <c r="EC26" s="23">
        <f t="shared" si="124"/>
        <v>0</v>
      </c>
      <c r="ED26" s="23">
        <f t="shared" si="125"/>
        <v>0</v>
      </c>
      <c r="EE26" s="23">
        <f t="shared" si="126"/>
        <v>0.26709768115942034</v>
      </c>
      <c r="EF26" s="23">
        <f t="shared" si="127"/>
        <v>0.57235217391304349</v>
      </c>
      <c r="EG26" s="23">
        <f t="shared" si="128"/>
        <v>0.61050898550724642</v>
      </c>
      <c r="EH26" s="23">
        <f t="shared" si="129"/>
        <v>0.61050898550724642</v>
      </c>
      <c r="EI26" s="23">
        <f t="shared" si="130"/>
        <v>0.22894086956521742</v>
      </c>
      <c r="EJ26" s="23">
        <f t="shared" si="131"/>
        <v>0.26709768115942034</v>
      </c>
      <c r="EK26" s="23">
        <f t="shared" si="132"/>
        <v>0.30525449275362321</v>
      </c>
      <c r="EL26" s="23">
        <f t="shared" si="133"/>
        <v>0</v>
      </c>
      <c r="EM26" s="23">
        <f t="shared" si="134"/>
        <v>0</v>
      </c>
      <c r="EN26" s="23">
        <f t="shared" si="135"/>
        <v>0</v>
      </c>
      <c r="EO26" s="23">
        <f t="shared" si="136"/>
        <v>0</v>
      </c>
      <c r="EP26" s="23">
        <f t="shared" si="137"/>
        <v>0</v>
      </c>
      <c r="EQ26" s="23">
        <f t="shared" si="138"/>
        <v>0</v>
      </c>
      <c r="ER26" s="23">
        <f t="shared" si="139"/>
        <v>0</v>
      </c>
      <c r="ES26" s="23">
        <f t="shared" si="140"/>
        <v>0</v>
      </c>
      <c r="ET26" s="23">
        <f t="shared" si="141"/>
        <v>0</v>
      </c>
    </row>
    <row r="27" spans="1:150" ht="15" x14ac:dyDescent="0.25">
      <c r="A27" s="7" t="s">
        <v>1696</v>
      </c>
      <c r="B27" s="7" t="s">
        <v>11396</v>
      </c>
      <c r="C27" s="20">
        <v>381.56811594202901</v>
      </c>
      <c r="D27" s="8">
        <v>0.41</v>
      </c>
      <c r="E27" s="8">
        <v>477.2</v>
      </c>
      <c r="F27" s="8">
        <v>14040</v>
      </c>
      <c r="G27" s="8">
        <v>54.18</v>
      </c>
      <c r="H27" s="8">
        <v>3332</v>
      </c>
      <c r="I27" s="8">
        <v>498.6</v>
      </c>
      <c r="J27" s="8">
        <v>503.4</v>
      </c>
      <c r="K27" s="8">
        <v>147.69999999999999</v>
      </c>
      <c r="L27" s="8">
        <v>10.46</v>
      </c>
      <c r="M27" s="8">
        <v>4.95</v>
      </c>
      <c r="N27" s="8">
        <v>5.2</v>
      </c>
      <c r="O27" s="8">
        <v>48.86</v>
      </c>
      <c r="P27" s="8">
        <v>9.99</v>
      </c>
      <c r="Q27" s="8">
        <v>0.6</v>
      </c>
      <c r="R27" s="8">
        <v>1.52</v>
      </c>
      <c r="S27" s="8">
        <v>1.83</v>
      </c>
      <c r="T27" s="8">
        <v>3.82</v>
      </c>
      <c r="U27" s="8">
        <v>1.88</v>
      </c>
      <c r="V27" s="8">
        <v>3.82</v>
      </c>
      <c r="W27" s="8">
        <v>0.09</v>
      </c>
      <c r="X27" s="8">
        <v>119.7</v>
      </c>
      <c r="Y27" s="8">
        <v>5.42</v>
      </c>
      <c r="Z27" s="8">
        <v>-0.06</v>
      </c>
      <c r="AA27" s="8">
        <v>0.66</v>
      </c>
      <c r="AB27" s="8">
        <v>0.62</v>
      </c>
      <c r="AC27" s="8">
        <v>-0.03</v>
      </c>
      <c r="AD27" s="8">
        <v>-0.06</v>
      </c>
      <c r="AE27" s="8">
        <v>0</v>
      </c>
      <c r="AF27" s="8">
        <v>0</v>
      </c>
      <c r="AG27" s="8">
        <v>-0.03</v>
      </c>
      <c r="AH27" s="8">
        <v>-0.01</v>
      </c>
      <c r="AI27" s="8">
        <v>-0.06</v>
      </c>
      <c r="AJ27" s="8">
        <v>-0.03</v>
      </c>
      <c r="AK27" s="8">
        <v>0.09</v>
      </c>
      <c r="AL27" s="8">
        <v>0.16</v>
      </c>
      <c r="AM27" s="8">
        <v>0.16</v>
      </c>
      <c r="AN27" s="8">
        <v>0.16</v>
      </c>
      <c r="AO27" s="8">
        <v>0.06</v>
      </c>
      <c r="AP27" s="8">
        <v>7.0000000000000007E-2</v>
      </c>
      <c r="AQ27" s="8">
        <v>0.06</v>
      </c>
      <c r="AR27" s="8">
        <v>0</v>
      </c>
      <c r="AS27" s="8">
        <v>0</v>
      </c>
      <c r="AT27" s="8">
        <v>0</v>
      </c>
      <c r="AU27" s="8">
        <v>-0.01</v>
      </c>
      <c r="AV27" s="8">
        <v>0</v>
      </c>
      <c r="AW27" s="8">
        <v>0</v>
      </c>
      <c r="AX27" s="8">
        <v>0</v>
      </c>
      <c r="AY27" s="8">
        <v>0</v>
      </c>
      <c r="AZ27" s="8">
        <v>-0.1</v>
      </c>
      <c r="BD27" s="21">
        <f t="shared" si="65"/>
        <v>4.0999999999999996</v>
      </c>
      <c r="BE27" s="22">
        <f t="shared" si="66"/>
        <v>4772</v>
      </c>
      <c r="BF27" s="22">
        <f t="shared" si="67"/>
        <v>140400</v>
      </c>
      <c r="BG27" s="22">
        <f t="shared" si="68"/>
        <v>541.79999999999995</v>
      </c>
      <c r="BH27" s="22">
        <f t="shared" si="69"/>
        <v>33320</v>
      </c>
      <c r="BI27" s="22">
        <f t="shared" si="70"/>
        <v>4986</v>
      </c>
      <c r="BJ27" s="22">
        <f t="shared" si="71"/>
        <v>5034</v>
      </c>
      <c r="BK27" s="22">
        <f t="shared" si="72"/>
        <v>1477</v>
      </c>
      <c r="BL27" s="22">
        <f t="shared" si="73"/>
        <v>104.60000000000001</v>
      </c>
      <c r="BM27" s="22">
        <f t="shared" si="74"/>
        <v>49.5</v>
      </c>
      <c r="BN27" s="22">
        <f t="shared" si="75"/>
        <v>52</v>
      </c>
      <c r="BO27" s="22">
        <f t="shared" si="76"/>
        <v>488.6</v>
      </c>
      <c r="BP27" s="22">
        <f t="shared" si="77"/>
        <v>99.9</v>
      </c>
      <c r="BQ27" s="21">
        <f t="shared" si="78"/>
        <v>6</v>
      </c>
      <c r="BR27" s="22">
        <f t="shared" si="79"/>
        <v>15.2</v>
      </c>
      <c r="BS27" s="21">
        <f t="shared" si="80"/>
        <v>18.3</v>
      </c>
      <c r="BT27" s="22">
        <f t="shared" si="81"/>
        <v>38.199999999999996</v>
      </c>
      <c r="BU27" s="21">
        <f t="shared" si="82"/>
        <v>18.799999999999997</v>
      </c>
      <c r="BV27" s="22">
        <f t="shared" si="83"/>
        <v>38.199999999999996</v>
      </c>
      <c r="BW27" s="21">
        <f t="shared" si="87"/>
        <v>0.89999999999999991</v>
      </c>
      <c r="BX27" s="22">
        <f t="shared" si="84"/>
        <v>1197</v>
      </c>
      <c r="BY27" s="21">
        <f t="shared" si="85"/>
        <v>54.2</v>
      </c>
      <c r="BZ27" s="21"/>
      <c r="CA27" s="21">
        <f t="shared" si="3"/>
        <v>6.6000000000000005</v>
      </c>
      <c r="CB27" s="21">
        <f t="shared" si="4"/>
        <v>6.2</v>
      </c>
      <c r="CC27" s="21"/>
      <c r="CD27" s="21"/>
      <c r="CE27" s="21"/>
      <c r="CF27" s="21"/>
      <c r="CG27" s="21"/>
      <c r="CH27" s="21">
        <f t="shared" si="60"/>
        <v>0.89999999999999991</v>
      </c>
      <c r="CI27" s="21">
        <f t="shared" si="61"/>
        <v>1.6</v>
      </c>
      <c r="CJ27" s="21">
        <f t="shared" si="62"/>
        <v>1.6</v>
      </c>
      <c r="CK27" s="21">
        <f t="shared" si="63"/>
        <v>1.6</v>
      </c>
      <c r="CL27" s="21">
        <f t="shared" si="64"/>
        <v>0.6</v>
      </c>
      <c r="CM27" s="21">
        <f t="shared" si="89"/>
        <v>0.70000000000000007</v>
      </c>
      <c r="CN27" s="21">
        <f t="shared" si="88"/>
        <v>0.6</v>
      </c>
      <c r="CO27" s="21">
        <f t="shared" si="90"/>
        <v>0</v>
      </c>
      <c r="CP27" s="21">
        <f t="shared" si="91"/>
        <v>0</v>
      </c>
      <c r="CQ27" s="21">
        <f t="shared" si="142"/>
        <v>0</v>
      </c>
      <c r="CR27" s="21"/>
      <c r="CS27" s="21">
        <f t="shared" si="6"/>
        <v>0</v>
      </c>
      <c r="CT27" s="21">
        <f t="shared" si="7"/>
        <v>0</v>
      </c>
      <c r="CU27" s="21">
        <f t="shared" si="8"/>
        <v>0</v>
      </c>
      <c r="CV27" s="21">
        <f t="shared" si="9"/>
        <v>0</v>
      </c>
      <c r="CW27" s="21"/>
      <c r="CX27" s="23">
        <f t="shared" si="93"/>
        <v>1.5644292753623188</v>
      </c>
      <c r="CY27" s="23">
        <f t="shared" si="94"/>
        <v>1820.8430492753623</v>
      </c>
      <c r="CZ27" s="23">
        <f t="shared" si="95"/>
        <v>53572.163478260874</v>
      </c>
      <c r="DA27" s="23">
        <f t="shared" si="96"/>
        <v>206.7336052173913</v>
      </c>
      <c r="DB27" s="23">
        <f t="shared" si="97"/>
        <v>12713.849623188406</v>
      </c>
      <c r="DC27" s="23">
        <f t="shared" si="98"/>
        <v>1902.4986260869566</v>
      </c>
      <c r="DD27" s="23">
        <f t="shared" si="99"/>
        <v>1920.8138956521741</v>
      </c>
      <c r="DE27" s="23">
        <f t="shared" si="100"/>
        <v>563.57610724637675</v>
      </c>
      <c r="DF27" s="23">
        <f t="shared" si="101"/>
        <v>39.912024927536237</v>
      </c>
      <c r="DG27" s="23">
        <f t="shared" si="102"/>
        <v>18.887621739130434</v>
      </c>
      <c r="DH27" s="23">
        <f t="shared" si="103"/>
        <v>19.841542028985511</v>
      </c>
      <c r="DI27" s="23">
        <f t="shared" si="104"/>
        <v>186.43418144927537</v>
      </c>
      <c r="DJ27" s="23">
        <f t="shared" si="105"/>
        <v>38.118654782608694</v>
      </c>
      <c r="DK27" s="23">
        <f t="shared" si="106"/>
        <v>2.289408695652174</v>
      </c>
      <c r="DL27" s="23">
        <f t="shared" si="107"/>
        <v>5.7998353623188406</v>
      </c>
      <c r="DM27" s="23">
        <f t="shared" si="108"/>
        <v>6.9826965217391308</v>
      </c>
      <c r="DN27" s="23">
        <f t="shared" si="109"/>
        <v>14.575902028985507</v>
      </c>
      <c r="DO27" s="23">
        <f t="shared" si="110"/>
        <v>7.1734805797101444</v>
      </c>
      <c r="DP27" s="23">
        <f t="shared" si="111"/>
        <v>14.575902028985507</v>
      </c>
      <c r="DQ27" s="23">
        <f t="shared" si="112"/>
        <v>0.34341130434782613</v>
      </c>
      <c r="DR27" s="23">
        <f t="shared" si="113"/>
        <v>456.73703478260876</v>
      </c>
      <c r="DS27" s="23">
        <f t="shared" si="114"/>
        <v>20.680991884057974</v>
      </c>
      <c r="DT27" s="23">
        <f t="shared" si="115"/>
        <v>0</v>
      </c>
      <c r="DU27" s="23">
        <f t="shared" si="116"/>
        <v>2.5183495652173913</v>
      </c>
      <c r="DV27" s="23">
        <f t="shared" si="117"/>
        <v>2.36572231884058</v>
      </c>
      <c r="DW27" s="23">
        <f t="shared" si="118"/>
        <v>0</v>
      </c>
      <c r="DX27" s="23">
        <f t="shared" si="119"/>
        <v>0</v>
      </c>
      <c r="DY27" s="23">
        <f t="shared" si="120"/>
        <v>0</v>
      </c>
      <c r="DZ27" s="23">
        <f t="shared" si="121"/>
        <v>0</v>
      </c>
      <c r="EA27" s="23">
        <f t="shared" si="122"/>
        <v>0</v>
      </c>
      <c r="EB27" s="23">
        <f t="shared" si="123"/>
        <v>0</v>
      </c>
      <c r="EC27" s="23">
        <f t="shared" si="124"/>
        <v>0</v>
      </c>
      <c r="ED27" s="23">
        <f t="shared" si="125"/>
        <v>0</v>
      </c>
      <c r="EE27" s="23">
        <f t="shared" si="126"/>
        <v>0.34341130434782613</v>
      </c>
      <c r="EF27" s="23">
        <f t="shared" si="127"/>
        <v>0.61050898550724642</v>
      </c>
      <c r="EG27" s="23">
        <f t="shared" si="128"/>
        <v>0.61050898550724642</v>
      </c>
      <c r="EH27" s="23">
        <f t="shared" si="129"/>
        <v>0.61050898550724642</v>
      </c>
      <c r="EI27" s="23">
        <f t="shared" si="130"/>
        <v>0.22894086956521742</v>
      </c>
      <c r="EJ27" s="23">
        <f t="shared" si="131"/>
        <v>0.26709768115942034</v>
      </c>
      <c r="EK27" s="23">
        <f t="shared" si="132"/>
        <v>0.22894086956521742</v>
      </c>
      <c r="EL27" s="23">
        <f t="shared" si="133"/>
        <v>0</v>
      </c>
      <c r="EM27" s="23">
        <f t="shared" si="134"/>
        <v>0</v>
      </c>
      <c r="EN27" s="23">
        <f t="shared" si="135"/>
        <v>0</v>
      </c>
      <c r="EO27" s="23">
        <f t="shared" si="136"/>
        <v>0</v>
      </c>
      <c r="EP27" s="23">
        <f t="shared" si="137"/>
        <v>0</v>
      </c>
      <c r="EQ27" s="23">
        <f t="shared" si="138"/>
        <v>0</v>
      </c>
      <c r="ER27" s="23">
        <f t="shared" si="139"/>
        <v>0</v>
      </c>
      <c r="ES27" s="23">
        <f t="shared" si="140"/>
        <v>0</v>
      </c>
      <c r="ET27" s="23">
        <f t="shared" si="141"/>
        <v>0</v>
      </c>
    </row>
    <row r="28" spans="1:150" ht="15" x14ac:dyDescent="0.25">
      <c r="A28" s="7" t="s">
        <v>1696</v>
      </c>
      <c r="B28" s="7" t="s">
        <v>11396</v>
      </c>
      <c r="C28" s="20">
        <v>381.56811594202901</v>
      </c>
      <c r="D28" s="8">
        <v>0.53</v>
      </c>
      <c r="E28" s="8">
        <v>472.4</v>
      </c>
      <c r="F28" s="8">
        <v>13980</v>
      </c>
      <c r="G28" s="8">
        <v>93.93</v>
      </c>
      <c r="H28" s="8">
        <v>3282</v>
      </c>
      <c r="I28" s="8">
        <v>494.4</v>
      </c>
      <c r="J28" s="8">
        <v>499</v>
      </c>
      <c r="K28" s="8">
        <v>146.30000000000001</v>
      </c>
      <c r="L28" s="8">
        <v>10.62</v>
      </c>
      <c r="M28" s="8">
        <v>4.99</v>
      </c>
      <c r="N28" s="8">
        <v>5</v>
      </c>
      <c r="O28" s="8">
        <v>48.81</v>
      </c>
      <c r="P28" s="8">
        <v>9.91</v>
      </c>
      <c r="Q28" s="8">
        <v>0.57999999999999996</v>
      </c>
      <c r="R28" s="8">
        <v>1.65</v>
      </c>
      <c r="S28" s="8">
        <v>1.02</v>
      </c>
      <c r="T28" s="8">
        <v>3.77</v>
      </c>
      <c r="U28" s="8">
        <v>0.84</v>
      </c>
      <c r="V28" s="8">
        <v>4.05</v>
      </c>
      <c r="W28" s="8">
        <v>1.32</v>
      </c>
      <c r="X28" s="8">
        <v>118.1</v>
      </c>
      <c r="Y28" s="8">
        <v>5.34</v>
      </c>
      <c r="Z28" s="8">
        <v>-0.06</v>
      </c>
      <c r="AA28" s="8">
        <v>0.62</v>
      </c>
      <c r="AB28" s="8">
        <v>0.63</v>
      </c>
      <c r="AC28" s="8">
        <v>-0.04</v>
      </c>
      <c r="AD28" s="8">
        <v>-0.06</v>
      </c>
      <c r="AE28" s="8">
        <v>-0.02</v>
      </c>
      <c r="AF28" s="8">
        <v>-0.01</v>
      </c>
      <c r="AG28" s="8">
        <v>0</v>
      </c>
      <c r="AH28" s="8">
        <v>-0.02</v>
      </c>
      <c r="AI28" s="8">
        <v>-0.06</v>
      </c>
      <c r="AJ28" s="8">
        <v>0</v>
      </c>
      <c r="AK28" s="8">
        <v>0.09</v>
      </c>
      <c r="AL28" s="8">
        <v>0.15</v>
      </c>
      <c r="AM28" s="8">
        <v>0.16</v>
      </c>
      <c r="AN28" s="8">
        <v>0.16</v>
      </c>
      <c r="AO28" s="8">
        <v>0.06</v>
      </c>
      <c r="AP28" s="8">
        <v>7.0000000000000007E-2</v>
      </c>
      <c r="AQ28" s="8">
        <v>7.0000000000000007E-2</v>
      </c>
      <c r="AR28" s="8">
        <v>0</v>
      </c>
      <c r="AS28" s="8">
        <v>0</v>
      </c>
      <c r="AT28" s="8">
        <v>0</v>
      </c>
      <c r="AU28" s="8">
        <v>-0.01</v>
      </c>
      <c r="AV28" s="8">
        <v>0</v>
      </c>
      <c r="AW28" s="8">
        <v>0</v>
      </c>
      <c r="AX28" s="8">
        <v>0</v>
      </c>
      <c r="AY28" s="8">
        <v>0</v>
      </c>
      <c r="AZ28" s="8">
        <v>-0.1</v>
      </c>
      <c r="BD28" s="21">
        <f t="shared" si="65"/>
        <v>5.3000000000000007</v>
      </c>
      <c r="BE28" s="22">
        <f t="shared" si="66"/>
        <v>4724</v>
      </c>
      <c r="BF28" s="22">
        <f t="shared" si="67"/>
        <v>139800</v>
      </c>
      <c r="BG28" s="22">
        <f t="shared" si="68"/>
        <v>939.30000000000007</v>
      </c>
      <c r="BH28" s="22">
        <f t="shared" si="69"/>
        <v>32820</v>
      </c>
      <c r="BI28" s="22">
        <f t="shared" si="70"/>
        <v>4944</v>
      </c>
      <c r="BJ28" s="22">
        <f t="shared" si="71"/>
        <v>4990</v>
      </c>
      <c r="BK28" s="22">
        <f t="shared" si="72"/>
        <v>1463</v>
      </c>
      <c r="BL28" s="22">
        <f t="shared" si="73"/>
        <v>106.19999999999999</v>
      </c>
      <c r="BM28" s="22">
        <f t="shared" si="74"/>
        <v>49.900000000000006</v>
      </c>
      <c r="BN28" s="22">
        <f t="shared" si="75"/>
        <v>50</v>
      </c>
      <c r="BO28" s="22">
        <f t="shared" si="76"/>
        <v>488.1</v>
      </c>
      <c r="BP28" s="22">
        <f t="shared" si="77"/>
        <v>99.1</v>
      </c>
      <c r="BQ28" s="21">
        <f t="shared" si="78"/>
        <v>5.8</v>
      </c>
      <c r="BR28" s="22">
        <f t="shared" si="79"/>
        <v>16.5</v>
      </c>
      <c r="BS28" s="21">
        <f t="shared" si="80"/>
        <v>10.199999999999999</v>
      </c>
      <c r="BT28" s="22">
        <f t="shared" si="81"/>
        <v>37.700000000000003</v>
      </c>
      <c r="BU28" s="21">
        <f t="shared" si="82"/>
        <v>8.4</v>
      </c>
      <c r="BV28" s="22">
        <f t="shared" si="83"/>
        <v>40.5</v>
      </c>
      <c r="BW28" s="21">
        <f t="shared" si="87"/>
        <v>13.200000000000001</v>
      </c>
      <c r="BX28" s="22">
        <f t="shared" si="84"/>
        <v>1181</v>
      </c>
      <c r="BY28" s="21">
        <f t="shared" si="85"/>
        <v>53.4</v>
      </c>
      <c r="BZ28" s="21"/>
      <c r="CA28" s="21">
        <f t="shared" si="3"/>
        <v>6.2</v>
      </c>
      <c r="CB28" s="21">
        <f t="shared" si="4"/>
        <v>6.3</v>
      </c>
      <c r="CC28" s="21"/>
      <c r="CD28" s="21"/>
      <c r="CE28" s="21"/>
      <c r="CF28" s="21"/>
      <c r="CG28" s="21">
        <f>AJ28*10</f>
        <v>0</v>
      </c>
      <c r="CH28" s="21">
        <f t="shared" si="60"/>
        <v>0.89999999999999991</v>
      </c>
      <c r="CI28" s="21">
        <f t="shared" si="61"/>
        <v>1.5</v>
      </c>
      <c r="CJ28" s="21">
        <f t="shared" si="62"/>
        <v>1.6</v>
      </c>
      <c r="CK28" s="21">
        <f t="shared" si="63"/>
        <v>1.6</v>
      </c>
      <c r="CL28" s="21">
        <f t="shared" si="64"/>
        <v>0.6</v>
      </c>
      <c r="CM28" s="21">
        <f t="shared" si="89"/>
        <v>0.70000000000000007</v>
      </c>
      <c r="CN28" s="21">
        <f t="shared" si="88"/>
        <v>0.70000000000000007</v>
      </c>
      <c r="CO28" s="21">
        <f t="shared" si="90"/>
        <v>0</v>
      </c>
      <c r="CP28" s="21">
        <f t="shared" si="91"/>
        <v>0</v>
      </c>
      <c r="CQ28" s="21">
        <f t="shared" si="142"/>
        <v>0</v>
      </c>
      <c r="CR28" s="21"/>
      <c r="CS28" s="21">
        <f t="shared" si="6"/>
        <v>0</v>
      </c>
      <c r="CT28" s="21">
        <f t="shared" si="7"/>
        <v>0</v>
      </c>
      <c r="CU28" s="21">
        <f t="shared" si="8"/>
        <v>0</v>
      </c>
      <c r="CV28" s="21">
        <f t="shared" si="9"/>
        <v>0</v>
      </c>
      <c r="CW28" s="21"/>
      <c r="CX28" s="23">
        <f t="shared" si="93"/>
        <v>2.0223110144927543</v>
      </c>
      <c r="CY28" s="23">
        <f t="shared" si="94"/>
        <v>1802.5277797101451</v>
      </c>
      <c r="CZ28" s="23">
        <f t="shared" si="95"/>
        <v>53343.222608695658</v>
      </c>
      <c r="DA28" s="23">
        <f t="shared" si="96"/>
        <v>358.40693130434789</v>
      </c>
      <c r="DB28" s="23">
        <f t="shared" si="97"/>
        <v>12523.065565217392</v>
      </c>
      <c r="DC28" s="23">
        <f t="shared" si="98"/>
        <v>1886.4727652173915</v>
      </c>
      <c r="DD28" s="23">
        <f t="shared" si="99"/>
        <v>1904.0248985507249</v>
      </c>
      <c r="DE28" s="23">
        <f t="shared" si="100"/>
        <v>558.23415362318849</v>
      </c>
      <c r="DF28" s="23">
        <f t="shared" si="101"/>
        <v>40.522533913043475</v>
      </c>
      <c r="DG28" s="23">
        <f t="shared" si="102"/>
        <v>19.040248985507247</v>
      </c>
      <c r="DH28" s="23">
        <f t="shared" si="103"/>
        <v>19.078405797101453</v>
      </c>
      <c r="DI28" s="23">
        <f t="shared" si="104"/>
        <v>186.24339739130437</v>
      </c>
      <c r="DJ28" s="23">
        <f t="shared" si="105"/>
        <v>37.813400289855075</v>
      </c>
      <c r="DK28" s="23">
        <f t="shared" si="106"/>
        <v>2.2130950724637684</v>
      </c>
      <c r="DL28" s="23">
        <f t="shared" si="107"/>
        <v>6.2958739130434784</v>
      </c>
      <c r="DM28" s="23">
        <f t="shared" si="108"/>
        <v>3.8919947826086956</v>
      </c>
      <c r="DN28" s="23">
        <f t="shared" si="109"/>
        <v>14.385117971014495</v>
      </c>
      <c r="DO28" s="23">
        <f t="shared" si="110"/>
        <v>3.2051721739130441</v>
      </c>
      <c r="DP28" s="23">
        <f t="shared" si="111"/>
        <v>15.453508695652175</v>
      </c>
      <c r="DQ28" s="23">
        <f t="shared" si="112"/>
        <v>5.0366991304347826</v>
      </c>
      <c r="DR28" s="23">
        <f t="shared" si="113"/>
        <v>450.63194492753627</v>
      </c>
      <c r="DS28" s="23">
        <f t="shared" si="114"/>
        <v>20.375737391304348</v>
      </c>
      <c r="DT28" s="23">
        <f t="shared" si="115"/>
        <v>0</v>
      </c>
      <c r="DU28" s="23">
        <f t="shared" si="116"/>
        <v>2.36572231884058</v>
      </c>
      <c r="DV28" s="23">
        <f t="shared" si="117"/>
        <v>2.4038791304347829</v>
      </c>
      <c r="DW28" s="23">
        <f t="shared" si="118"/>
        <v>0</v>
      </c>
      <c r="DX28" s="23">
        <f t="shared" si="119"/>
        <v>0</v>
      </c>
      <c r="DY28" s="23">
        <f t="shared" si="120"/>
        <v>0</v>
      </c>
      <c r="DZ28" s="23">
        <f t="shared" si="121"/>
        <v>0</v>
      </c>
      <c r="EA28" s="23">
        <f t="shared" si="122"/>
        <v>0</v>
      </c>
      <c r="EB28" s="23">
        <f t="shared" si="123"/>
        <v>0</v>
      </c>
      <c r="EC28" s="23">
        <f t="shared" si="124"/>
        <v>0</v>
      </c>
      <c r="ED28" s="23">
        <f t="shared" si="125"/>
        <v>0</v>
      </c>
      <c r="EE28" s="23">
        <f t="shared" si="126"/>
        <v>0.34341130434782613</v>
      </c>
      <c r="EF28" s="23">
        <f t="shared" si="127"/>
        <v>0.57235217391304349</v>
      </c>
      <c r="EG28" s="23">
        <f t="shared" si="128"/>
        <v>0.61050898550724642</v>
      </c>
      <c r="EH28" s="23">
        <f t="shared" si="129"/>
        <v>0.61050898550724642</v>
      </c>
      <c r="EI28" s="23">
        <f t="shared" si="130"/>
        <v>0.22894086956521742</v>
      </c>
      <c r="EJ28" s="23">
        <f t="shared" si="131"/>
        <v>0.26709768115942034</v>
      </c>
      <c r="EK28" s="23">
        <f t="shared" si="132"/>
        <v>0.26709768115942034</v>
      </c>
      <c r="EL28" s="23">
        <f t="shared" si="133"/>
        <v>0</v>
      </c>
      <c r="EM28" s="23">
        <f t="shared" si="134"/>
        <v>0</v>
      </c>
      <c r="EN28" s="23">
        <f t="shared" si="135"/>
        <v>0</v>
      </c>
      <c r="EO28" s="23">
        <f t="shared" si="136"/>
        <v>0</v>
      </c>
      <c r="EP28" s="23">
        <f t="shared" si="137"/>
        <v>0</v>
      </c>
      <c r="EQ28" s="23">
        <f t="shared" si="138"/>
        <v>0</v>
      </c>
      <c r="ER28" s="23">
        <f t="shared" si="139"/>
        <v>0</v>
      </c>
      <c r="ES28" s="23">
        <f t="shared" si="140"/>
        <v>0</v>
      </c>
      <c r="ET28" s="23">
        <f t="shared" si="141"/>
        <v>0</v>
      </c>
    </row>
    <row r="29" spans="1:150" ht="15" x14ac:dyDescent="0.25">
      <c r="A29" s="7" t="s">
        <v>1892</v>
      </c>
      <c r="B29" s="7" t="s">
        <v>11397</v>
      </c>
      <c r="C29" s="20">
        <v>634.33926805143403</v>
      </c>
      <c r="D29" s="8">
        <v>0.42</v>
      </c>
      <c r="E29" s="8">
        <v>2775</v>
      </c>
      <c r="F29" s="8">
        <v>10980</v>
      </c>
      <c r="G29" s="8">
        <v>119.7</v>
      </c>
      <c r="H29" s="8">
        <v>3340</v>
      </c>
      <c r="I29" s="8">
        <v>592.70000000000005</v>
      </c>
      <c r="J29" s="8">
        <v>616.4</v>
      </c>
      <c r="K29" s="8">
        <v>179.9</v>
      </c>
      <c r="L29" s="8">
        <v>17.29</v>
      </c>
      <c r="M29" s="8">
        <v>8.48</v>
      </c>
      <c r="N29" s="8">
        <v>8.48</v>
      </c>
      <c r="O29" s="8">
        <v>123.2</v>
      </c>
      <c r="P29" s="8">
        <v>20.89</v>
      </c>
      <c r="Q29" s="8">
        <v>2.09</v>
      </c>
      <c r="R29" s="8">
        <v>3.7</v>
      </c>
      <c r="S29" s="8">
        <v>4.49</v>
      </c>
      <c r="T29" s="8">
        <v>12.19</v>
      </c>
      <c r="U29" s="8">
        <v>4.07</v>
      </c>
      <c r="V29" s="8">
        <v>12.4</v>
      </c>
      <c r="W29" s="8">
        <v>1.3</v>
      </c>
      <c r="X29" s="8">
        <v>56.27</v>
      </c>
      <c r="Y29" s="8">
        <v>3.87</v>
      </c>
      <c r="Z29" s="8">
        <v>-0.06</v>
      </c>
      <c r="AA29" s="8">
        <v>0.62</v>
      </c>
      <c r="AB29" s="8">
        <v>0.59</v>
      </c>
      <c r="AC29" s="8">
        <v>-0.02</v>
      </c>
      <c r="AD29" s="8">
        <v>-0.05</v>
      </c>
      <c r="AE29" s="8">
        <v>-0.06</v>
      </c>
      <c r="AF29" s="8">
        <v>-0.01</v>
      </c>
      <c r="AG29" s="8">
        <v>0.04</v>
      </c>
      <c r="AH29" s="8">
        <v>-0.01</v>
      </c>
      <c r="AI29" s="8">
        <v>-0.06</v>
      </c>
      <c r="AJ29" s="8">
        <v>-0.02</v>
      </c>
      <c r="AK29" s="8">
        <v>0.84</v>
      </c>
      <c r="AL29" s="8">
        <v>0.1</v>
      </c>
      <c r="AM29" s="8">
        <v>0.09</v>
      </c>
      <c r="AN29" s="8">
        <v>0.1</v>
      </c>
      <c r="AO29" s="8">
        <v>7.0000000000000007E-2</v>
      </c>
      <c r="AP29" s="8">
        <v>0.39</v>
      </c>
      <c r="AQ29" s="8">
        <v>0.37</v>
      </c>
      <c r="AR29" s="8">
        <v>0</v>
      </c>
      <c r="AS29" s="8">
        <v>0</v>
      </c>
      <c r="AT29" s="8">
        <v>0</v>
      </c>
      <c r="AU29" s="8">
        <v>-0.01</v>
      </c>
      <c r="AV29" s="8">
        <v>0</v>
      </c>
      <c r="AW29" s="8">
        <v>0</v>
      </c>
      <c r="AX29" s="8">
        <v>0</v>
      </c>
      <c r="AY29" s="8">
        <v>0</v>
      </c>
      <c r="AZ29" s="8">
        <v>-0.08</v>
      </c>
      <c r="BD29" s="21">
        <f t="shared" si="65"/>
        <v>4.2</v>
      </c>
      <c r="BE29" s="22">
        <f t="shared" si="66"/>
        <v>27750</v>
      </c>
      <c r="BF29" s="22">
        <f t="shared" si="67"/>
        <v>109800</v>
      </c>
      <c r="BG29" s="22">
        <f t="shared" si="68"/>
        <v>1197</v>
      </c>
      <c r="BH29" s="22">
        <f t="shared" si="69"/>
        <v>33400</v>
      </c>
      <c r="BI29" s="22">
        <f t="shared" si="70"/>
        <v>5927</v>
      </c>
      <c r="BJ29" s="22">
        <f t="shared" si="71"/>
        <v>6164</v>
      </c>
      <c r="BK29" s="22">
        <f t="shared" si="72"/>
        <v>1799</v>
      </c>
      <c r="BL29" s="22">
        <f t="shared" si="73"/>
        <v>172.89999999999998</v>
      </c>
      <c r="BM29" s="22">
        <f t="shared" si="74"/>
        <v>84.800000000000011</v>
      </c>
      <c r="BN29" s="22">
        <f t="shared" si="75"/>
        <v>84.800000000000011</v>
      </c>
      <c r="BO29" s="22">
        <f t="shared" si="76"/>
        <v>1232</v>
      </c>
      <c r="BP29" s="22">
        <f t="shared" si="77"/>
        <v>208.9</v>
      </c>
      <c r="BQ29" s="21">
        <f t="shared" si="78"/>
        <v>20.9</v>
      </c>
      <c r="BR29" s="22">
        <f t="shared" si="79"/>
        <v>37</v>
      </c>
      <c r="BS29" s="21">
        <f t="shared" si="80"/>
        <v>44.900000000000006</v>
      </c>
      <c r="BT29" s="22">
        <f t="shared" si="81"/>
        <v>121.89999999999999</v>
      </c>
      <c r="BU29" s="21">
        <f t="shared" si="82"/>
        <v>40.700000000000003</v>
      </c>
      <c r="BV29" s="22">
        <f t="shared" si="83"/>
        <v>124</v>
      </c>
      <c r="BW29" s="21">
        <f t="shared" si="87"/>
        <v>13</v>
      </c>
      <c r="BX29" s="22">
        <f t="shared" si="84"/>
        <v>562.70000000000005</v>
      </c>
      <c r="BY29" s="21">
        <f t="shared" si="85"/>
        <v>38.700000000000003</v>
      </c>
      <c r="BZ29" s="21"/>
      <c r="CA29" s="21">
        <f t="shared" si="3"/>
        <v>6.2</v>
      </c>
      <c r="CB29" s="21">
        <f t="shared" si="4"/>
        <v>5.8999999999999995</v>
      </c>
      <c r="CC29" s="21"/>
      <c r="CD29" s="21"/>
      <c r="CE29" s="21"/>
      <c r="CF29" s="21"/>
      <c r="CG29" s="21"/>
      <c r="CH29" s="21">
        <f t="shared" si="60"/>
        <v>8.4</v>
      </c>
      <c r="CI29" s="21">
        <f t="shared" si="61"/>
        <v>1</v>
      </c>
      <c r="CJ29" s="21">
        <f t="shared" si="62"/>
        <v>0.89999999999999991</v>
      </c>
      <c r="CK29" s="21">
        <f t="shared" si="63"/>
        <v>1</v>
      </c>
      <c r="CL29" s="21">
        <f t="shared" si="64"/>
        <v>0.70000000000000007</v>
      </c>
      <c r="CM29" s="21">
        <f t="shared" si="89"/>
        <v>3.9000000000000004</v>
      </c>
      <c r="CN29" s="21">
        <f t="shared" si="88"/>
        <v>3.7</v>
      </c>
      <c r="CO29" s="21">
        <f t="shared" si="90"/>
        <v>0</v>
      </c>
      <c r="CP29" s="21">
        <f t="shared" si="91"/>
        <v>0</v>
      </c>
      <c r="CQ29" s="21">
        <f t="shared" si="142"/>
        <v>0</v>
      </c>
      <c r="CR29" s="21"/>
      <c r="CS29" s="21">
        <f t="shared" si="6"/>
        <v>0</v>
      </c>
      <c r="CT29" s="21">
        <f t="shared" si="7"/>
        <v>0</v>
      </c>
      <c r="CU29" s="21">
        <f t="shared" si="8"/>
        <v>0</v>
      </c>
      <c r="CV29" s="21">
        <f t="shared" si="9"/>
        <v>0</v>
      </c>
      <c r="CW29" s="21"/>
      <c r="CX29" s="23">
        <f t="shared" si="93"/>
        <v>2.6642249258160233</v>
      </c>
      <c r="CY29" s="23">
        <f t="shared" si="94"/>
        <v>17602.914688427296</v>
      </c>
      <c r="CZ29" s="23">
        <f t="shared" si="95"/>
        <v>69650.451632047465</v>
      </c>
      <c r="DA29" s="23">
        <f t="shared" si="96"/>
        <v>759.30410385756647</v>
      </c>
      <c r="DB29" s="23">
        <f t="shared" si="97"/>
        <v>21186.931552917897</v>
      </c>
      <c r="DC29" s="23">
        <f t="shared" si="98"/>
        <v>3759.7288417408495</v>
      </c>
      <c r="DD29" s="23">
        <f t="shared" si="99"/>
        <v>3910.0672482690393</v>
      </c>
      <c r="DE29" s="23">
        <f t="shared" si="100"/>
        <v>1141.1763432245298</v>
      </c>
      <c r="DF29" s="23">
        <f t="shared" si="101"/>
        <v>109.67725944609292</v>
      </c>
      <c r="DG29" s="23">
        <f t="shared" si="102"/>
        <v>53.79196993076161</v>
      </c>
      <c r="DH29" s="23">
        <f t="shared" si="103"/>
        <v>53.79196993076161</v>
      </c>
      <c r="DI29" s="23">
        <f t="shared" si="104"/>
        <v>781.50597823936675</v>
      </c>
      <c r="DJ29" s="23">
        <f t="shared" si="105"/>
        <v>132.51347309594456</v>
      </c>
      <c r="DK29" s="23">
        <f t="shared" si="106"/>
        <v>13.257690702274971</v>
      </c>
      <c r="DL29" s="23">
        <f t="shared" si="107"/>
        <v>23.47055291790306</v>
      </c>
      <c r="DM29" s="23">
        <f t="shared" si="108"/>
        <v>28.48183313550939</v>
      </c>
      <c r="DN29" s="23">
        <f t="shared" si="109"/>
        <v>77.325956775469805</v>
      </c>
      <c r="DO29" s="23">
        <f t="shared" si="110"/>
        <v>25.817608209693368</v>
      </c>
      <c r="DP29" s="23">
        <f t="shared" si="111"/>
        <v>78.65806923837782</v>
      </c>
      <c r="DQ29" s="23">
        <f t="shared" si="112"/>
        <v>8.2464104846686421</v>
      </c>
      <c r="DR29" s="23">
        <f t="shared" si="113"/>
        <v>356.94270613254196</v>
      </c>
      <c r="DS29" s="23">
        <f t="shared" si="114"/>
        <v>24.548929673590496</v>
      </c>
      <c r="DT29" s="23">
        <f t="shared" si="115"/>
        <v>0</v>
      </c>
      <c r="DU29" s="23">
        <f t="shared" si="116"/>
        <v>3.9329034619188912</v>
      </c>
      <c r="DV29" s="23">
        <f t="shared" si="117"/>
        <v>3.7426016815034604</v>
      </c>
      <c r="DW29" s="23">
        <f t="shared" si="118"/>
        <v>0</v>
      </c>
      <c r="DX29" s="23">
        <f t="shared" si="119"/>
        <v>0</v>
      </c>
      <c r="DY29" s="23">
        <f t="shared" si="120"/>
        <v>0</v>
      </c>
      <c r="DZ29" s="23">
        <f t="shared" si="121"/>
        <v>0</v>
      </c>
      <c r="EA29" s="23">
        <f t="shared" si="122"/>
        <v>0</v>
      </c>
      <c r="EB29" s="23">
        <f t="shared" si="123"/>
        <v>0</v>
      </c>
      <c r="EC29" s="23">
        <f t="shared" si="124"/>
        <v>0</v>
      </c>
      <c r="ED29" s="23">
        <f t="shared" si="125"/>
        <v>0</v>
      </c>
      <c r="EE29" s="23">
        <f t="shared" si="126"/>
        <v>5.3284498516320467</v>
      </c>
      <c r="EF29" s="23">
        <f t="shared" si="127"/>
        <v>0.63433926805143404</v>
      </c>
      <c r="EG29" s="23">
        <f t="shared" si="128"/>
        <v>0.57090534124629067</v>
      </c>
      <c r="EH29" s="23">
        <f t="shared" si="129"/>
        <v>0.63433926805143404</v>
      </c>
      <c r="EI29" s="23">
        <f t="shared" si="130"/>
        <v>0.44403748763600387</v>
      </c>
      <c r="EJ29" s="23">
        <f t="shared" si="131"/>
        <v>2.473923145400593</v>
      </c>
      <c r="EK29" s="23">
        <f t="shared" si="132"/>
        <v>2.3470552917903058</v>
      </c>
      <c r="EL29" s="23">
        <f t="shared" si="133"/>
        <v>0</v>
      </c>
      <c r="EM29" s="23">
        <f t="shared" si="134"/>
        <v>0</v>
      </c>
      <c r="EN29" s="23">
        <f t="shared" si="135"/>
        <v>0</v>
      </c>
      <c r="EO29" s="23">
        <f t="shared" si="136"/>
        <v>0</v>
      </c>
      <c r="EP29" s="23">
        <f t="shared" si="137"/>
        <v>0</v>
      </c>
      <c r="EQ29" s="23">
        <f t="shared" si="138"/>
        <v>0</v>
      </c>
      <c r="ER29" s="23">
        <f t="shared" si="139"/>
        <v>0</v>
      </c>
      <c r="ES29" s="23">
        <f t="shared" si="140"/>
        <v>0</v>
      </c>
      <c r="ET29" s="23">
        <f t="shared" si="141"/>
        <v>0</v>
      </c>
    </row>
    <row r="30" spans="1:150" ht="15" x14ac:dyDescent="0.25">
      <c r="A30" s="7" t="s">
        <v>1892</v>
      </c>
      <c r="B30" s="7" t="s">
        <v>11397</v>
      </c>
      <c r="C30" s="20">
        <v>634.33926805143403</v>
      </c>
      <c r="D30" s="8">
        <v>0.39</v>
      </c>
      <c r="E30" s="8">
        <v>2676</v>
      </c>
      <c r="F30" s="8">
        <v>10590</v>
      </c>
      <c r="G30" s="8">
        <v>100.7</v>
      </c>
      <c r="H30" s="8">
        <v>3145</v>
      </c>
      <c r="I30" s="8">
        <v>583.6</v>
      </c>
      <c r="J30" s="8">
        <v>598.5</v>
      </c>
      <c r="K30" s="8">
        <v>183.1</v>
      </c>
      <c r="L30" s="8">
        <v>16.86</v>
      </c>
      <c r="M30" s="8">
        <v>8.02</v>
      </c>
      <c r="N30" s="8">
        <v>7.28</v>
      </c>
      <c r="O30" s="8">
        <v>117.5</v>
      </c>
      <c r="P30" s="8">
        <v>20.09</v>
      </c>
      <c r="Q30" s="8">
        <v>1.99</v>
      </c>
      <c r="R30" s="8">
        <v>3.24</v>
      </c>
      <c r="S30" s="8">
        <v>3.98</v>
      </c>
      <c r="T30" s="8">
        <v>10.92</v>
      </c>
      <c r="U30" s="8">
        <v>3.84</v>
      </c>
      <c r="V30" s="8">
        <v>12.04</v>
      </c>
      <c r="W30" s="8">
        <v>1.8</v>
      </c>
      <c r="X30" s="8">
        <v>53.61</v>
      </c>
      <c r="Y30" s="8">
        <v>3.99</v>
      </c>
      <c r="Z30" s="8">
        <v>-0.06</v>
      </c>
      <c r="AA30" s="8">
        <v>0.57999999999999996</v>
      </c>
      <c r="AB30" s="8">
        <v>0.59</v>
      </c>
      <c r="AC30" s="8">
        <v>-0.03</v>
      </c>
      <c r="AD30" s="8">
        <v>-0.05</v>
      </c>
      <c r="AE30" s="8">
        <v>-7.0000000000000007E-2</v>
      </c>
      <c r="AF30" s="8">
        <v>0</v>
      </c>
      <c r="AG30" s="8">
        <v>0.05</v>
      </c>
      <c r="AH30" s="8">
        <v>0.03</v>
      </c>
      <c r="AI30" s="8">
        <v>0</v>
      </c>
      <c r="AJ30" s="8">
        <v>-0.02</v>
      </c>
      <c r="AK30" s="8">
        <v>0.83</v>
      </c>
      <c r="AL30" s="8">
        <v>0.11</v>
      </c>
      <c r="AM30" s="8">
        <v>0.12</v>
      </c>
      <c r="AN30" s="8">
        <v>0.12</v>
      </c>
      <c r="AO30" s="8">
        <v>0.08</v>
      </c>
      <c r="AP30" s="8">
        <v>0.39</v>
      </c>
      <c r="AQ30" s="8">
        <v>0.38</v>
      </c>
      <c r="AR30" s="8">
        <v>0</v>
      </c>
      <c r="AS30" s="8">
        <v>0</v>
      </c>
      <c r="AT30" s="8">
        <v>0</v>
      </c>
      <c r="AU30" s="8">
        <v>-0.01</v>
      </c>
      <c r="AV30" s="8">
        <v>0</v>
      </c>
      <c r="AW30" s="8">
        <v>0</v>
      </c>
      <c r="AX30" s="8">
        <v>0</v>
      </c>
      <c r="AY30" s="8">
        <v>0</v>
      </c>
      <c r="AZ30" s="8">
        <v>-0.08</v>
      </c>
      <c r="BD30" s="21">
        <f t="shared" si="65"/>
        <v>3.9000000000000004</v>
      </c>
      <c r="BE30" s="22">
        <f t="shared" si="66"/>
        <v>26760</v>
      </c>
      <c r="BF30" s="22">
        <f t="shared" si="67"/>
        <v>105900</v>
      </c>
      <c r="BG30" s="22">
        <f t="shared" si="68"/>
        <v>1007</v>
      </c>
      <c r="BH30" s="22">
        <f t="shared" si="69"/>
        <v>31450</v>
      </c>
      <c r="BI30" s="22">
        <f t="shared" si="70"/>
        <v>5836</v>
      </c>
      <c r="BJ30" s="22">
        <f t="shared" si="71"/>
        <v>5985</v>
      </c>
      <c r="BK30" s="22">
        <f t="shared" si="72"/>
        <v>1831</v>
      </c>
      <c r="BL30" s="22">
        <f t="shared" si="73"/>
        <v>168.6</v>
      </c>
      <c r="BM30" s="22">
        <f t="shared" si="74"/>
        <v>80.199999999999989</v>
      </c>
      <c r="BN30" s="22">
        <f t="shared" si="75"/>
        <v>72.8</v>
      </c>
      <c r="BO30" s="22">
        <f t="shared" si="76"/>
        <v>1175</v>
      </c>
      <c r="BP30" s="22">
        <f t="shared" si="77"/>
        <v>200.9</v>
      </c>
      <c r="BQ30" s="21">
        <f t="shared" si="78"/>
        <v>19.899999999999999</v>
      </c>
      <c r="BR30" s="22">
        <f t="shared" si="79"/>
        <v>32.400000000000006</v>
      </c>
      <c r="BS30" s="21">
        <f t="shared" si="80"/>
        <v>39.799999999999997</v>
      </c>
      <c r="BT30" s="22">
        <f t="shared" si="81"/>
        <v>109.2</v>
      </c>
      <c r="BU30" s="21">
        <f t="shared" si="82"/>
        <v>38.4</v>
      </c>
      <c r="BV30" s="22">
        <f t="shared" si="83"/>
        <v>120.39999999999999</v>
      </c>
      <c r="BW30" s="21">
        <f t="shared" si="87"/>
        <v>18</v>
      </c>
      <c r="BX30" s="22">
        <f t="shared" si="84"/>
        <v>536.1</v>
      </c>
      <c r="BY30" s="21">
        <f t="shared" si="85"/>
        <v>39.900000000000006</v>
      </c>
      <c r="BZ30" s="21"/>
      <c r="CA30" s="21">
        <f t="shared" si="3"/>
        <v>5.8</v>
      </c>
      <c r="CB30" s="21">
        <f t="shared" si="4"/>
        <v>5.8999999999999995</v>
      </c>
      <c r="CC30" s="21"/>
      <c r="CD30" s="21"/>
      <c r="CE30" s="21">
        <f>AH30*10</f>
        <v>0.3</v>
      </c>
      <c r="CF30" s="21">
        <f>AI30*10</f>
        <v>0</v>
      </c>
      <c r="CG30" s="21"/>
      <c r="CH30" s="21">
        <f t="shared" si="60"/>
        <v>8.2999999999999989</v>
      </c>
      <c r="CI30" s="21">
        <f t="shared" si="61"/>
        <v>1.1000000000000001</v>
      </c>
      <c r="CJ30" s="21">
        <f t="shared" si="62"/>
        <v>1.2</v>
      </c>
      <c r="CK30" s="21">
        <f t="shared" si="63"/>
        <v>1.2</v>
      </c>
      <c r="CL30" s="21">
        <f t="shared" si="64"/>
        <v>0.8</v>
      </c>
      <c r="CM30" s="21">
        <f t="shared" si="89"/>
        <v>3.9000000000000004</v>
      </c>
      <c r="CN30" s="21">
        <f t="shared" si="88"/>
        <v>3.8</v>
      </c>
      <c r="CO30" s="21">
        <f t="shared" si="90"/>
        <v>0</v>
      </c>
      <c r="CP30" s="21">
        <f t="shared" si="91"/>
        <v>0</v>
      </c>
      <c r="CQ30" s="21">
        <f t="shared" si="142"/>
        <v>0</v>
      </c>
      <c r="CR30" s="21"/>
      <c r="CS30" s="21">
        <f t="shared" si="6"/>
        <v>0</v>
      </c>
      <c r="CT30" s="21">
        <f t="shared" si="7"/>
        <v>0</v>
      </c>
      <c r="CU30" s="21">
        <f t="shared" si="8"/>
        <v>0</v>
      </c>
      <c r="CV30" s="21">
        <f t="shared" si="9"/>
        <v>0</v>
      </c>
      <c r="CW30" s="21"/>
      <c r="CX30" s="23">
        <f t="shared" si="93"/>
        <v>2.473923145400593</v>
      </c>
      <c r="CY30" s="23">
        <f t="shared" si="94"/>
        <v>16974.918813056374</v>
      </c>
      <c r="CZ30" s="23">
        <f t="shared" si="95"/>
        <v>67176.528486646857</v>
      </c>
      <c r="DA30" s="23">
        <f t="shared" si="96"/>
        <v>638.77964292779404</v>
      </c>
      <c r="DB30" s="23">
        <f t="shared" si="97"/>
        <v>19949.969980217604</v>
      </c>
      <c r="DC30" s="23">
        <f t="shared" si="98"/>
        <v>3702.0039683481691</v>
      </c>
      <c r="DD30" s="23">
        <f t="shared" si="99"/>
        <v>3796.5205192878325</v>
      </c>
      <c r="DE30" s="23">
        <f t="shared" si="100"/>
        <v>1161.4751998021757</v>
      </c>
      <c r="DF30" s="23">
        <f t="shared" si="101"/>
        <v>106.94960059347177</v>
      </c>
      <c r="DG30" s="23">
        <f t="shared" si="102"/>
        <v>50.874009297725003</v>
      </c>
      <c r="DH30" s="23">
        <f t="shared" si="103"/>
        <v>46.179898714144393</v>
      </c>
      <c r="DI30" s="23">
        <f t="shared" si="104"/>
        <v>745.34863996043498</v>
      </c>
      <c r="DJ30" s="23">
        <f t="shared" si="105"/>
        <v>127.4387589515331</v>
      </c>
      <c r="DK30" s="23">
        <f t="shared" si="106"/>
        <v>12.623351434223535</v>
      </c>
      <c r="DL30" s="23">
        <f t="shared" si="107"/>
        <v>20.552592284866467</v>
      </c>
      <c r="DM30" s="23">
        <f t="shared" si="108"/>
        <v>25.24670286844707</v>
      </c>
      <c r="DN30" s="23">
        <f t="shared" si="109"/>
        <v>69.269848071216586</v>
      </c>
      <c r="DO30" s="23">
        <f t="shared" si="110"/>
        <v>24.358627893175068</v>
      </c>
      <c r="DP30" s="23">
        <f t="shared" si="111"/>
        <v>76.374447873392654</v>
      </c>
      <c r="DQ30" s="23">
        <f t="shared" si="112"/>
        <v>11.418106824925813</v>
      </c>
      <c r="DR30" s="23">
        <f t="shared" si="113"/>
        <v>340.06928160237379</v>
      </c>
      <c r="DS30" s="23">
        <f t="shared" si="114"/>
        <v>25.310136795252223</v>
      </c>
      <c r="DT30" s="23">
        <f t="shared" si="115"/>
        <v>0</v>
      </c>
      <c r="DU30" s="23">
        <f t="shared" si="116"/>
        <v>3.6791677546983172</v>
      </c>
      <c r="DV30" s="23">
        <f t="shared" si="117"/>
        <v>3.7426016815034604</v>
      </c>
      <c r="DW30" s="23">
        <f t="shared" si="118"/>
        <v>0</v>
      </c>
      <c r="DX30" s="23">
        <f t="shared" si="119"/>
        <v>0</v>
      </c>
      <c r="DY30" s="23">
        <f t="shared" si="120"/>
        <v>0</v>
      </c>
      <c r="DZ30" s="23">
        <f t="shared" si="121"/>
        <v>0</v>
      </c>
      <c r="EA30" s="23">
        <f t="shared" si="122"/>
        <v>0</v>
      </c>
      <c r="EB30" s="23">
        <f t="shared" si="123"/>
        <v>0.19030178041543022</v>
      </c>
      <c r="EC30" s="23">
        <f t="shared" si="124"/>
        <v>0</v>
      </c>
      <c r="ED30" s="23">
        <f t="shared" si="125"/>
        <v>0</v>
      </c>
      <c r="EE30" s="23">
        <f t="shared" si="126"/>
        <v>5.2650159248269022</v>
      </c>
      <c r="EF30" s="23">
        <f t="shared" si="127"/>
        <v>0.69777319485657741</v>
      </c>
      <c r="EG30" s="23">
        <f t="shared" si="128"/>
        <v>0.76120712166172089</v>
      </c>
      <c r="EH30" s="23">
        <f t="shared" si="129"/>
        <v>0.76120712166172089</v>
      </c>
      <c r="EI30" s="23">
        <f t="shared" si="130"/>
        <v>0.50747141444114729</v>
      </c>
      <c r="EJ30" s="23">
        <f t="shared" si="131"/>
        <v>2.473923145400593</v>
      </c>
      <c r="EK30" s="23">
        <f t="shared" si="132"/>
        <v>2.410489218595449</v>
      </c>
      <c r="EL30" s="23">
        <f t="shared" si="133"/>
        <v>0</v>
      </c>
      <c r="EM30" s="23">
        <f t="shared" si="134"/>
        <v>0</v>
      </c>
      <c r="EN30" s="23">
        <f t="shared" si="135"/>
        <v>0</v>
      </c>
      <c r="EO30" s="23">
        <f t="shared" si="136"/>
        <v>0</v>
      </c>
      <c r="EP30" s="23">
        <f t="shared" si="137"/>
        <v>0</v>
      </c>
      <c r="EQ30" s="23">
        <f t="shared" si="138"/>
        <v>0</v>
      </c>
      <c r="ER30" s="23">
        <f t="shared" si="139"/>
        <v>0</v>
      </c>
      <c r="ES30" s="23">
        <f t="shared" si="140"/>
        <v>0</v>
      </c>
      <c r="ET30" s="23">
        <f t="shared" si="141"/>
        <v>0</v>
      </c>
    </row>
    <row r="31" spans="1:150" ht="15" x14ac:dyDescent="0.25">
      <c r="A31" s="7" t="s">
        <v>1892</v>
      </c>
      <c r="B31" s="7" t="s">
        <v>11397</v>
      </c>
      <c r="C31" s="20">
        <v>634.33926805143403</v>
      </c>
      <c r="D31" s="8">
        <v>0.45</v>
      </c>
      <c r="E31" s="8">
        <v>2725</v>
      </c>
      <c r="F31" s="8">
        <v>10720</v>
      </c>
      <c r="G31" s="8">
        <v>121.6</v>
      </c>
      <c r="H31" s="8">
        <v>3198</v>
      </c>
      <c r="I31" s="8">
        <v>601.29999999999995</v>
      </c>
      <c r="J31" s="8">
        <v>605.29999999999995</v>
      </c>
      <c r="K31" s="8">
        <v>181.5</v>
      </c>
      <c r="L31" s="8">
        <v>17.329999999999998</v>
      </c>
      <c r="M31" s="8">
        <v>7.98</v>
      </c>
      <c r="N31" s="8">
        <v>8.26</v>
      </c>
      <c r="O31" s="8">
        <v>121.3</v>
      </c>
      <c r="P31" s="8">
        <v>20.309999999999999</v>
      </c>
      <c r="Q31" s="8">
        <v>2.0299999999999998</v>
      </c>
      <c r="R31" s="8">
        <v>3.6</v>
      </c>
      <c r="S31" s="8">
        <v>4.18</v>
      </c>
      <c r="T31" s="8">
        <v>11.41</v>
      </c>
      <c r="U31" s="8">
        <v>3.81</v>
      </c>
      <c r="V31" s="8">
        <v>11.29</v>
      </c>
      <c r="W31" s="8">
        <v>0.5</v>
      </c>
      <c r="X31" s="8">
        <v>54.72</v>
      </c>
      <c r="Y31" s="8">
        <v>4.04</v>
      </c>
      <c r="Z31" s="8">
        <v>-0.06</v>
      </c>
      <c r="AA31" s="8">
        <v>0.55000000000000004</v>
      </c>
      <c r="AB31" s="8">
        <v>0.5</v>
      </c>
      <c r="AC31" s="8">
        <v>-0.02</v>
      </c>
      <c r="AD31" s="8">
        <v>-0.05</v>
      </c>
      <c r="AE31" s="8">
        <v>0</v>
      </c>
      <c r="AF31" s="8">
        <v>-0.01</v>
      </c>
      <c r="AG31" s="8">
        <v>7.0000000000000007E-2</v>
      </c>
      <c r="AH31" s="8">
        <v>0.03</v>
      </c>
      <c r="AI31" s="8">
        <v>-0.06</v>
      </c>
      <c r="AJ31" s="8">
        <v>-0.02</v>
      </c>
      <c r="AK31" s="8">
        <v>0.84</v>
      </c>
      <c r="AL31" s="8">
        <v>0.1</v>
      </c>
      <c r="AM31" s="8">
        <v>0.1</v>
      </c>
      <c r="AN31" s="8">
        <v>0.11</v>
      </c>
      <c r="AO31" s="8">
        <v>0.08</v>
      </c>
      <c r="AP31" s="8">
        <v>0.38</v>
      </c>
      <c r="AQ31" s="8">
        <v>0.41</v>
      </c>
      <c r="AR31" s="8">
        <v>0</v>
      </c>
      <c r="AS31" s="8">
        <v>0</v>
      </c>
      <c r="AT31" s="8">
        <v>0</v>
      </c>
      <c r="AU31" s="8">
        <v>-0.01</v>
      </c>
      <c r="AV31" s="8">
        <v>0</v>
      </c>
      <c r="AW31" s="8">
        <v>0</v>
      </c>
      <c r="AX31" s="8">
        <v>0.01</v>
      </c>
      <c r="AY31" s="8">
        <v>0</v>
      </c>
      <c r="AZ31" s="8">
        <v>-0.08</v>
      </c>
      <c r="BD31" s="21">
        <f t="shared" si="65"/>
        <v>4.5</v>
      </c>
      <c r="BE31" s="22">
        <f t="shared" si="66"/>
        <v>27250</v>
      </c>
      <c r="BF31" s="22">
        <f t="shared" si="67"/>
        <v>107200</v>
      </c>
      <c r="BG31" s="22">
        <f t="shared" si="68"/>
        <v>1216</v>
      </c>
      <c r="BH31" s="22">
        <f t="shared" si="69"/>
        <v>31980</v>
      </c>
      <c r="BI31" s="22">
        <f t="shared" si="70"/>
        <v>6013</v>
      </c>
      <c r="BJ31" s="22">
        <f t="shared" si="71"/>
        <v>6053</v>
      </c>
      <c r="BK31" s="22">
        <f t="shared" si="72"/>
        <v>1815</v>
      </c>
      <c r="BL31" s="22">
        <f t="shared" si="73"/>
        <v>173.29999999999998</v>
      </c>
      <c r="BM31" s="22">
        <f t="shared" si="74"/>
        <v>79.800000000000011</v>
      </c>
      <c r="BN31" s="22">
        <f t="shared" si="75"/>
        <v>82.6</v>
      </c>
      <c r="BO31" s="22">
        <f t="shared" si="76"/>
        <v>1213</v>
      </c>
      <c r="BP31" s="22">
        <f t="shared" si="77"/>
        <v>203.1</v>
      </c>
      <c r="BQ31" s="21">
        <f t="shared" si="78"/>
        <v>20.299999999999997</v>
      </c>
      <c r="BR31" s="22">
        <f t="shared" si="79"/>
        <v>36</v>
      </c>
      <c r="BS31" s="21">
        <f t="shared" si="80"/>
        <v>41.8</v>
      </c>
      <c r="BT31" s="22">
        <f t="shared" si="81"/>
        <v>114.1</v>
      </c>
      <c r="BU31" s="21">
        <f t="shared" si="82"/>
        <v>38.1</v>
      </c>
      <c r="BV31" s="22">
        <f t="shared" si="83"/>
        <v>112.89999999999999</v>
      </c>
      <c r="BW31" s="21">
        <f t="shared" si="87"/>
        <v>5</v>
      </c>
      <c r="BX31" s="22">
        <f t="shared" si="84"/>
        <v>547.20000000000005</v>
      </c>
      <c r="BY31" s="21">
        <f t="shared" si="85"/>
        <v>40.4</v>
      </c>
      <c r="BZ31" s="21"/>
      <c r="CA31" s="21">
        <f t="shared" si="3"/>
        <v>5.5</v>
      </c>
      <c r="CB31" s="21">
        <f t="shared" si="4"/>
        <v>5</v>
      </c>
      <c r="CC31" s="21"/>
      <c r="CD31" s="21"/>
      <c r="CE31" s="21">
        <f t="shared" ref="CE31:CE40" si="143">AH31*10</f>
        <v>0.3</v>
      </c>
      <c r="CF31" s="21"/>
      <c r="CG31" s="21"/>
      <c r="CH31" s="21">
        <f t="shared" si="60"/>
        <v>8.4</v>
      </c>
      <c r="CI31" s="21">
        <f t="shared" si="61"/>
        <v>1</v>
      </c>
      <c r="CJ31" s="21">
        <f t="shared" si="62"/>
        <v>1</v>
      </c>
      <c r="CK31" s="21">
        <f t="shared" si="63"/>
        <v>1.1000000000000001</v>
      </c>
      <c r="CL31" s="21">
        <f t="shared" si="64"/>
        <v>0.8</v>
      </c>
      <c r="CM31" s="21">
        <f t="shared" si="89"/>
        <v>3.8</v>
      </c>
      <c r="CN31" s="21">
        <f t="shared" si="88"/>
        <v>4.0999999999999996</v>
      </c>
      <c r="CO31" s="21">
        <f t="shared" si="90"/>
        <v>0</v>
      </c>
      <c r="CP31" s="21">
        <f t="shared" si="91"/>
        <v>0</v>
      </c>
      <c r="CQ31" s="21">
        <f t="shared" si="142"/>
        <v>0</v>
      </c>
      <c r="CR31" s="21"/>
      <c r="CS31" s="21">
        <f t="shared" si="6"/>
        <v>0</v>
      </c>
      <c r="CT31" s="21">
        <f t="shared" si="7"/>
        <v>0</v>
      </c>
      <c r="CU31" s="21">
        <f t="shared" si="8"/>
        <v>0.1</v>
      </c>
      <c r="CV31" s="21">
        <f t="shared" si="9"/>
        <v>0</v>
      </c>
      <c r="CW31" s="21"/>
      <c r="CX31" s="23">
        <f t="shared" si="93"/>
        <v>2.8545267062314532</v>
      </c>
      <c r="CY31" s="23">
        <f t="shared" si="94"/>
        <v>17285.745054401577</v>
      </c>
      <c r="CZ31" s="23">
        <f t="shared" si="95"/>
        <v>68001.169535113717</v>
      </c>
      <c r="DA31" s="23">
        <f t="shared" si="96"/>
        <v>771.35654995054381</v>
      </c>
      <c r="DB31" s="23">
        <f t="shared" si="97"/>
        <v>20286.169792284862</v>
      </c>
      <c r="DC31" s="23">
        <f t="shared" si="98"/>
        <v>3814.282018793273</v>
      </c>
      <c r="DD31" s="23">
        <f t="shared" si="99"/>
        <v>3839.6555895153301</v>
      </c>
      <c r="DE31" s="23">
        <f t="shared" si="100"/>
        <v>1151.3257715133529</v>
      </c>
      <c r="DF31" s="23">
        <f t="shared" si="101"/>
        <v>109.9309951533135</v>
      </c>
      <c r="DG31" s="23">
        <f t="shared" si="102"/>
        <v>50.620273590504446</v>
      </c>
      <c r="DH31" s="23">
        <f t="shared" si="103"/>
        <v>52.396423541048449</v>
      </c>
      <c r="DI31" s="23">
        <f t="shared" si="104"/>
        <v>769.45353214638953</v>
      </c>
      <c r="DJ31" s="23">
        <f t="shared" si="105"/>
        <v>128.83430534124625</v>
      </c>
      <c r="DK31" s="23">
        <f t="shared" si="106"/>
        <v>12.877087141444109</v>
      </c>
      <c r="DL31" s="23">
        <f t="shared" si="107"/>
        <v>22.836213649851626</v>
      </c>
      <c r="DM31" s="23">
        <f t="shared" si="108"/>
        <v>26.515381404549942</v>
      </c>
      <c r="DN31" s="23">
        <f t="shared" si="109"/>
        <v>72.378110484668625</v>
      </c>
      <c r="DO31" s="23">
        <f t="shared" si="110"/>
        <v>24.168326112759637</v>
      </c>
      <c r="DP31" s="23">
        <f t="shared" si="111"/>
        <v>71.616903363006898</v>
      </c>
      <c r="DQ31" s="23">
        <f t="shared" si="112"/>
        <v>3.1716963402571698</v>
      </c>
      <c r="DR31" s="23">
        <f t="shared" si="113"/>
        <v>347.11044747774474</v>
      </c>
      <c r="DS31" s="23">
        <f t="shared" si="114"/>
        <v>25.627306429277933</v>
      </c>
      <c r="DT31" s="23">
        <f t="shared" si="115"/>
        <v>0</v>
      </c>
      <c r="DU31" s="23">
        <f t="shared" si="116"/>
        <v>3.4888659742828874</v>
      </c>
      <c r="DV31" s="23">
        <f t="shared" si="117"/>
        <v>3.1716963402571698</v>
      </c>
      <c r="DW31" s="23">
        <f t="shared" si="118"/>
        <v>0</v>
      </c>
      <c r="DX31" s="23">
        <f t="shared" si="119"/>
        <v>0</v>
      </c>
      <c r="DY31" s="23">
        <f t="shared" si="120"/>
        <v>0</v>
      </c>
      <c r="DZ31" s="23">
        <f t="shared" si="121"/>
        <v>0</v>
      </c>
      <c r="EA31" s="23">
        <f t="shared" si="122"/>
        <v>0</v>
      </c>
      <c r="EB31" s="23">
        <f t="shared" si="123"/>
        <v>0.19030178041543022</v>
      </c>
      <c r="EC31" s="23">
        <f t="shared" si="124"/>
        <v>0</v>
      </c>
      <c r="ED31" s="23">
        <f t="shared" si="125"/>
        <v>0</v>
      </c>
      <c r="EE31" s="23">
        <f t="shared" si="126"/>
        <v>5.3284498516320467</v>
      </c>
      <c r="EF31" s="23">
        <f t="shared" si="127"/>
        <v>0.63433926805143404</v>
      </c>
      <c r="EG31" s="23">
        <f t="shared" si="128"/>
        <v>0.63433926805143404</v>
      </c>
      <c r="EH31" s="23">
        <f t="shared" si="129"/>
        <v>0.69777319485657741</v>
      </c>
      <c r="EI31" s="23">
        <f t="shared" si="130"/>
        <v>0.50747141444114729</v>
      </c>
      <c r="EJ31" s="23">
        <f t="shared" si="131"/>
        <v>2.410489218595449</v>
      </c>
      <c r="EK31" s="23">
        <f t="shared" si="132"/>
        <v>2.6007909990108793</v>
      </c>
      <c r="EL31" s="23">
        <f t="shared" si="133"/>
        <v>0</v>
      </c>
      <c r="EM31" s="23">
        <f t="shared" si="134"/>
        <v>0</v>
      </c>
      <c r="EN31" s="23">
        <f t="shared" si="135"/>
        <v>0</v>
      </c>
      <c r="EO31" s="23">
        <f t="shared" si="136"/>
        <v>0</v>
      </c>
      <c r="EP31" s="23">
        <f t="shared" si="137"/>
        <v>0</v>
      </c>
      <c r="EQ31" s="23">
        <f t="shared" si="138"/>
        <v>0</v>
      </c>
      <c r="ER31" s="23">
        <f t="shared" si="139"/>
        <v>6.3433926805143412E-2</v>
      </c>
      <c r="ES31" s="23">
        <f t="shared" si="140"/>
        <v>0</v>
      </c>
      <c r="ET31" s="23">
        <f t="shared" si="141"/>
        <v>0</v>
      </c>
    </row>
    <row r="32" spans="1:150" ht="15" x14ac:dyDescent="0.25">
      <c r="A32" s="7" t="s">
        <v>2088</v>
      </c>
      <c r="B32" s="7" t="s">
        <v>11398</v>
      </c>
      <c r="C32" s="20">
        <v>505.54876160990699</v>
      </c>
      <c r="D32" s="8">
        <v>0.46</v>
      </c>
      <c r="E32" s="8">
        <v>2845</v>
      </c>
      <c r="F32" s="8">
        <v>13450</v>
      </c>
      <c r="G32" s="8">
        <v>145.4</v>
      </c>
      <c r="H32" s="8">
        <v>3947</v>
      </c>
      <c r="I32" s="8">
        <v>688.1</v>
      </c>
      <c r="J32" s="8">
        <v>700.1</v>
      </c>
      <c r="K32" s="8">
        <v>206.9</v>
      </c>
      <c r="L32" s="8">
        <v>16.260000000000002</v>
      </c>
      <c r="M32" s="8">
        <v>8.4600000000000009</v>
      </c>
      <c r="N32" s="8">
        <v>9.24</v>
      </c>
      <c r="O32" s="8">
        <v>125</v>
      </c>
      <c r="P32" s="8">
        <v>21.5</v>
      </c>
      <c r="Q32" s="8">
        <v>2.19</v>
      </c>
      <c r="R32" s="8">
        <v>3.83</v>
      </c>
      <c r="S32" s="8">
        <v>4.4800000000000004</v>
      </c>
      <c r="T32" s="8">
        <v>12.13</v>
      </c>
      <c r="U32" s="8">
        <v>4.2699999999999996</v>
      </c>
      <c r="V32" s="8">
        <v>12.38</v>
      </c>
      <c r="W32" s="8">
        <v>0.59</v>
      </c>
      <c r="X32" s="8">
        <v>69.180000000000007</v>
      </c>
      <c r="Y32" s="8">
        <v>5.91</v>
      </c>
      <c r="Z32" s="8">
        <v>-0.06</v>
      </c>
      <c r="AA32" s="8">
        <v>0.52</v>
      </c>
      <c r="AB32" s="8">
        <v>0.53</v>
      </c>
      <c r="AC32" s="8">
        <v>-0.03</v>
      </c>
      <c r="AD32" s="8">
        <v>-0.05</v>
      </c>
      <c r="AE32" s="8">
        <v>-0.05</v>
      </c>
      <c r="AF32" s="8">
        <v>-0.01</v>
      </c>
      <c r="AG32" s="8">
        <v>0.13</v>
      </c>
      <c r="AH32" s="8">
        <v>0.09</v>
      </c>
      <c r="AI32" s="8">
        <v>0.01</v>
      </c>
      <c r="AJ32" s="8">
        <v>-0.03</v>
      </c>
      <c r="AK32" s="8">
        <v>0.95</v>
      </c>
      <c r="AL32" s="8">
        <v>0.19</v>
      </c>
      <c r="AM32" s="8">
        <v>0.17</v>
      </c>
      <c r="AN32" s="8">
        <v>0.19</v>
      </c>
      <c r="AO32" s="8">
        <v>0.11</v>
      </c>
      <c r="AP32" s="8">
        <v>0.43</v>
      </c>
      <c r="AQ32" s="8">
        <v>0.42</v>
      </c>
      <c r="AR32" s="8">
        <v>0</v>
      </c>
      <c r="AS32" s="8">
        <v>0</v>
      </c>
      <c r="AT32" s="8">
        <v>0</v>
      </c>
      <c r="AU32" s="8">
        <v>-0.01</v>
      </c>
      <c r="AV32" s="8">
        <v>0</v>
      </c>
      <c r="AW32" s="8">
        <v>0</v>
      </c>
      <c r="AX32" s="8">
        <v>0.01</v>
      </c>
      <c r="AY32" s="8">
        <v>0</v>
      </c>
      <c r="AZ32" s="8">
        <v>-7.0000000000000007E-2</v>
      </c>
      <c r="BD32" s="21">
        <f t="shared" si="65"/>
        <v>4.6000000000000005</v>
      </c>
      <c r="BE32" s="22">
        <f t="shared" si="66"/>
        <v>28450</v>
      </c>
      <c r="BF32" s="22">
        <f t="shared" si="67"/>
        <v>134500</v>
      </c>
      <c r="BG32" s="22">
        <f t="shared" si="68"/>
        <v>1454</v>
      </c>
      <c r="BH32" s="22">
        <f t="shared" si="69"/>
        <v>39470</v>
      </c>
      <c r="BI32" s="22">
        <f t="shared" si="70"/>
        <v>6881</v>
      </c>
      <c r="BJ32" s="22">
        <f t="shared" si="71"/>
        <v>7001</v>
      </c>
      <c r="BK32" s="22">
        <f t="shared" si="72"/>
        <v>2069</v>
      </c>
      <c r="BL32" s="22">
        <f t="shared" si="73"/>
        <v>162.60000000000002</v>
      </c>
      <c r="BM32" s="22">
        <f t="shared" si="74"/>
        <v>84.600000000000009</v>
      </c>
      <c r="BN32" s="22">
        <f t="shared" si="75"/>
        <v>92.4</v>
      </c>
      <c r="BO32" s="22">
        <f t="shared" si="76"/>
        <v>1250</v>
      </c>
      <c r="BP32" s="22">
        <f t="shared" si="77"/>
        <v>215</v>
      </c>
      <c r="BQ32" s="21">
        <f t="shared" si="78"/>
        <v>21.9</v>
      </c>
      <c r="BR32" s="22">
        <f t="shared" si="79"/>
        <v>38.299999999999997</v>
      </c>
      <c r="BS32" s="21">
        <f t="shared" si="80"/>
        <v>44.800000000000004</v>
      </c>
      <c r="BT32" s="22">
        <f t="shared" si="81"/>
        <v>121.30000000000001</v>
      </c>
      <c r="BU32" s="21">
        <f t="shared" si="82"/>
        <v>42.699999999999996</v>
      </c>
      <c r="BV32" s="22">
        <f t="shared" si="83"/>
        <v>123.80000000000001</v>
      </c>
      <c r="BW32" s="21">
        <f t="shared" si="87"/>
        <v>5.8999999999999995</v>
      </c>
      <c r="BX32" s="22">
        <f t="shared" si="84"/>
        <v>691.80000000000007</v>
      </c>
      <c r="BY32" s="21">
        <f t="shared" si="85"/>
        <v>59.1</v>
      </c>
      <c r="BZ32" s="21"/>
      <c r="CA32" s="21">
        <f t="shared" si="3"/>
        <v>5.2</v>
      </c>
      <c r="CB32" s="21">
        <f t="shared" si="4"/>
        <v>5.3000000000000007</v>
      </c>
      <c r="CC32" s="21"/>
      <c r="CD32" s="21"/>
      <c r="CE32" s="21">
        <f t="shared" si="143"/>
        <v>0.89999999999999991</v>
      </c>
      <c r="CF32" s="21">
        <f>AI32*10</f>
        <v>0.1</v>
      </c>
      <c r="CG32" s="21"/>
      <c r="CH32" s="21">
        <f t="shared" si="60"/>
        <v>9.5</v>
      </c>
      <c r="CI32" s="21">
        <f t="shared" si="61"/>
        <v>1.9</v>
      </c>
      <c r="CJ32" s="21">
        <f t="shared" si="62"/>
        <v>1.7000000000000002</v>
      </c>
      <c r="CK32" s="21">
        <f t="shared" si="63"/>
        <v>1.9</v>
      </c>
      <c r="CL32" s="21">
        <f t="shared" si="64"/>
        <v>1.1000000000000001</v>
      </c>
      <c r="CM32" s="21">
        <f t="shared" si="89"/>
        <v>4.3</v>
      </c>
      <c r="CN32" s="21">
        <f t="shared" si="88"/>
        <v>4.2</v>
      </c>
      <c r="CO32" s="21">
        <f t="shared" si="90"/>
        <v>0</v>
      </c>
      <c r="CP32" s="21">
        <f t="shared" si="91"/>
        <v>0</v>
      </c>
      <c r="CQ32" s="21">
        <f t="shared" si="142"/>
        <v>0</v>
      </c>
      <c r="CR32" s="21"/>
      <c r="CS32" s="21">
        <f t="shared" si="6"/>
        <v>0</v>
      </c>
      <c r="CT32" s="21">
        <f t="shared" si="7"/>
        <v>0</v>
      </c>
      <c r="CU32" s="21">
        <f t="shared" si="8"/>
        <v>0.1</v>
      </c>
      <c r="CV32" s="21">
        <f t="shared" si="9"/>
        <v>0</v>
      </c>
      <c r="CW32" s="21"/>
      <c r="CX32" s="23">
        <f t="shared" si="93"/>
        <v>2.3255243034055724</v>
      </c>
      <c r="CY32" s="23">
        <f t="shared" si="94"/>
        <v>14382.862267801855</v>
      </c>
      <c r="CZ32" s="23">
        <f t="shared" si="95"/>
        <v>67996.30843653249</v>
      </c>
      <c r="DA32" s="23">
        <f t="shared" si="96"/>
        <v>735.06789938080476</v>
      </c>
      <c r="DB32" s="23">
        <f t="shared" si="97"/>
        <v>19954.009620743029</v>
      </c>
      <c r="DC32" s="23">
        <f t="shared" si="98"/>
        <v>3478.6810286377699</v>
      </c>
      <c r="DD32" s="23">
        <f t="shared" si="99"/>
        <v>3539.3468800309588</v>
      </c>
      <c r="DE32" s="23">
        <f t="shared" si="100"/>
        <v>1045.9803877708976</v>
      </c>
      <c r="DF32" s="23">
        <f t="shared" si="101"/>
        <v>82.202228637770901</v>
      </c>
      <c r="DG32" s="23">
        <f t="shared" si="102"/>
        <v>42.769425232198131</v>
      </c>
      <c r="DH32" s="23">
        <f t="shared" si="103"/>
        <v>46.712705572755411</v>
      </c>
      <c r="DI32" s="23">
        <f t="shared" si="104"/>
        <v>631.93595201238372</v>
      </c>
      <c r="DJ32" s="23">
        <f t="shared" si="105"/>
        <v>108.69298374613001</v>
      </c>
      <c r="DK32" s="23">
        <f t="shared" si="106"/>
        <v>11.071517879256962</v>
      </c>
      <c r="DL32" s="23">
        <f t="shared" si="107"/>
        <v>19.362517569659438</v>
      </c>
      <c r="DM32" s="23">
        <f t="shared" si="108"/>
        <v>22.648584520123833</v>
      </c>
      <c r="DN32" s="23">
        <f t="shared" si="109"/>
        <v>61.32306478328173</v>
      </c>
      <c r="DO32" s="23">
        <f t="shared" si="110"/>
        <v>21.586932120743025</v>
      </c>
      <c r="DP32" s="23">
        <f t="shared" si="111"/>
        <v>62.586936687306491</v>
      </c>
      <c r="DQ32" s="23">
        <f t="shared" si="112"/>
        <v>2.9827376934984509</v>
      </c>
      <c r="DR32" s="23">
        <f t="shared" si="113"/>
        <v>349.73863328173366</v>
      </c>
      <c r="DS32" s="23">
        <f t="shared" si="114"/>
        <v>29.877931811145505</v>
      </c>
      <c r="DT32" s="23">
        <f t="shared" si="115"/>
        <v>0</v>
      </c>
      <c r="DU32" s="23">
        <f t="shared" si="116"/>
        <v>2.6288535603715162</v>
      </c>
      <c r="DV32" s="23">
        <f t="shared" si="117"/>
        <v>2.6794084365325075</v>
      </c>
      <c r="DW32" s="23">
        <f t="shared" si="118"/>
        <v>0</v>
      </c>
      <c r="DX32" s="23">
        <f t="shared" si="119"/>
        <v>0</v>
      </c>
      <c r="DY32" s="23">
        <f t="shared" si="120"/>
        <v>0</v>
      </c>
      <c r="DZ32" s="23">
        <f t="shared" si="121"/>
        <v>0</v>
      </c>
      <c r="EA32" s="23">
        <f t="shared" si="122"/>
        <v>0</v>
      </c>
      <c r="EB32" s="23">
        <f t="shared" si="123"/>
        <v>0.45499388544891628</v>
      </c>
      <c r="EC32" s="23">
        <f t="shared" si="124"/>
        <v>5.0554876160990699E-2</v>
      </c>
      <c r="ED32" s="23">
        <f t="shared" si="125"/>
        <v>0</v>
      </c>
      <c r="EE32" s="23">
        <f t="shared" si="126"/>
        <v>4.8027132352941164</v>
      </c>
      <c r="EF32" s="23">
        <f t="shared" si="127"/>
        <v>0.96054264705882331</v>
      </c>
      <c r="EG32" s="23">
        <f t="shared" si="128"/>
        <v>0.85943289473684192</v>
      </c>
      <c r="EH32" s="23">
        <f t="shared" si="129"/>
        <v>0.96054264705882331</v>
      </c>
      <c r="EI32" s="23">
        <f t="shared" si="130"/>
        <v>0.55610363777089777</v>
      </c>
      <c r="EJ32" s="23">
        <f t="shared" si="131"/>
        <v>2.1738596749225998</v>
      </c>
      <c r="EK32" s="23">
        <f t="shared" si="132"/>
        <v>2.1233047987616098</v>
      </c>
      <c r="EL32" s="23">
        <f t="shared" si="133"/>
        <v>0</v>
      </c>
      <c r="EM32" s="23">
        <f t="shared" si="134"/>
        <v>0</v>
      </c>
      <c r="EN32" s="23">
        <f t="shared" si="135"/>
        <v>0</v>
      </c>
      <c r="EO32" s="23">
        <f t="shared" si="136"/>
        <v>0</v>
      </c>
      <c r="EP32" s="23">
        <f t="shared" si="137"/>
        <v>0</v>
      </c>
      <c r="EQ32" s="23">
        <f t="shared" si="138"/>
        <v>0</v>
      </c>
      <c r="ER32" s="23">
        <f t="shared" si="139"/>
        <v>5.0554876160990699E-2</v>
      </c>
      <c r="ES32" s="23">
        <f t="shared" si="140"/>
        <v>0</v>
      </c>
      <c r="ET32" s="23">
        <f t="shared" si="141"/>
        <v>0</v>
      </c>
    </row>
    <row r="33" spans="1:150" ht="15" x14ac:dyDescent="0.25">
      <c r="A33" s="7" t="s">
        <v>2088</v>
      </c>
      <c r="B33" s="7" t="s">
        <v>11398</v>
      </c>
      <c r="C33" s="20">
        <v>505.54876160990699</v>
      </c>
      <c r="D33" s="8">
        <v>0.43</v>
      </c>
      <c r="E33" s="8">
        <v>2839</v>
      </c>
      <c r="F33" s="8">
        <v>13430</v>
      </c>
      <c r="G33" s="8">
        <v>131.9</v>
      </c>
      <c r="H33" s="8">
        <v>3996</v>
      </c>
      <c r="I33" s="8">
        <v>698.5</v>
      </c>
      <c r="J33" s="8">
        <v>703.9</v>
      </c>
      <c r="K33" s="8">
        <v>208.6</v>
      </c>
      <c r="L33" s="8">
        <v>16.52</v>
      </c>
      <c r="M33" s="8">
        <v>8.43</v>
      </c>
      <c r="N33" s="8">
        <v>7.6</v>
      </c>
      <c r="O33" s="8">
        <v>125.9</v>
      </c>
      <c r="P33" s="8">
        <v>21.45</v>
      </c>
      <c r="Q33" s="8">
        <v>2.08</v>
      </c>
      <c r="R33" s="8">
        <v>3.84</v>
      </c>
      <c r="S33" s="8">
        <v>4.57</v>
      </c>
      <c r="T33" s="8">
        <v>12.48</v>
      </c>
      <c r="U33" s="8">
        <v>4.34</v>
      </c>
      <c r="V33" s="8">
        <v>13.66</v>
      </c>
      <c r="W33" s="8">
        <v>0.71</v>
      </c>
      <c r="X33" s="8">
        <v>69.569999999999993</v>
      </c>
      <c r="Y33" s="8">
        <v>5.97</v>
      </c>
      <c r="Z33" s="8">
        <v>-0.06</v>
      </c>
      <c r="AA33" s="8">
        <v>0.57999999999999996</v>
      </c>
      <c r="AB33" s="8">
        <v>0.53</v>
      </c>
      <c r="AC33" s="8">
        <v>-0.02</v>
      </c>
      <c r="AD33" s="8">
        <v>-0.05</v>
      </c>
      <c r="AE33" s="8">
        <v>-0.11</v>
      </c>
      <c r="AF33" s="8">
        <v>-0.01</v>
      </c>
      <c r="AG33" s="8">
        <v>0.11</v>
      </c>
      <c r="AH33" s="8">
        <v>7.0000000000000007E-2</v>
      </c>
      <c r="AI33" s="8">
        <v>-0.06</v>
      </c>
      <c r="AJ33" s="8">
        <v>-0.04</v>
      </c>
      <c r="AK33" s="8">
        <v>0.94</v>
      </c>
      <c r="AL33" s="8">
        <v>0.16</v>
      </c>
      <c r="AM33" s="8">
        <v>0.17</v>
      </c>
      <c r="AN33" s="8">
        <v>0.18</v>
      </c>
      <c r="AO33" s="8">
        <v>0.1</v>
      </c>
      <c r="AP33" s="8">
        <v>0.45</v>
      </c>
      <c r="AQ33" s="8">
        <v>0.45</v>
      </c>
      <c r="AR33" s="8">
        <v>0</v>
      </c>
      <c r="AS33" s="8">
        <v>0</v>
      </c>
      <c r="AT33" s="8">
        <v>0</v>
      </c>
      <c r="AU33" s="8">
        <v>-0.01</v>
      </c>
      <c r="AV33" s="8">
        <v>0</v>
      </c>
      <c r="AW33" s="8">
        <v>0</v>
      </c>
      <c r="AX33" s="8">
        <v>0.01</v>
      </c>
      <c r="AY33" s="8">
        <v>0</v>
      </c>
      <c r="AZ33" s="8">
        <v>-0.08</v>
      </c>
      <c r="BD33" s="21">
        <f t="shared" si="65"/>
        <v>4.3</v>
      </c>
      <c r="BE33" s="22">
        <f t="shared" si="66"/>
        <v>28390</v>
      </c>
      <c r="BF33" s="22">
        <f t="shared" si="67"/>
        <v>134300</v>
      </c>
      <c r="BG33" s="22">
        <f t="shared" si="68"/>
        <v>1319</v>
      </c>
      <c r="BH33" s="22">
        <f t="shared" si="69"/>
        <v>39960</v>
      </c>
      <c r="BI33" s="22">
        <f t="shared" si="70"/>
        <v>6985</v>
      </c>
      <c r="BJ33" s="22">
        <f t="shared" si="71"/>
        <v>7039</v>
      </c>
      <c r="BK33" s="22">
        <f t="shared" si="72"/>
        <v>2086</v>
      </c>
      <c r="BL33" s="22">
        <f t="shared" si="73"/>
        <v>165.2</v>
      </c>
      <c r="BM33" s="22">
        <f t="shared" si="74"/>
        <v>84.3</v>
      </c>
      <c r="BN33" s="22">
        <f t="shared" si="75"/>
        <v>76</v>
      </c>
      <c r="BO33" s="22">
        <f t="shared" si="76"/>
        <v>1259</v>
      </c>
      <c r="BP33" s="22">
        <f t="shared" si="77"/>
        <v>214.5</v>
      </c>
      <c r="BQ33" s="21">
        <f t="shared" si="78"/>
        <v>20.8</v>
      </c>
      <c r="BR33" s="22">
        <f t="shared" si="79"/>
        <v>38.4</v>
      </c>
      <c r="BS33" s="21">
        <f t="shared" si="80"/>
        <v>45.7</v>
      </c>
      <c r="BT33" s="22">
        <f t="shared" si="81"/>
        <v>124.80000000000001</v>
      </c>
      <c r="BU33" s="21">
        <f t="shared" si="82"/>
        <v>43.4</v>
      </c>
      <c r="BV33" s="22">
        <f t="shared" si="83"/>
        <v>136.6</v>
      </c>
      <c r="BW33" s="21">
        <f t="shared" si="87"/>
        <v>7.1</v>
      </c>
      <c r="BX33" s="22">
        <f t="shared" si="84"/>
        <v>695.69999999999993</v>
      </c>
      <c r="BY33" s="21">
        <f t="shared" si="85"/>
        <v>59.699999999999996</v>
      </c>
      <c r="BZ33" s="21"/>
      <c r="CA33" s="21">
        <f t="shared" si="3"/>
        <v>5.8</v>
      </c>
      <c r="CB33" s="21">
        <f t="shared" si="4"/>
        <v>5.3000000000000007</v>
      </c>
      <c r="CC33" s="21"/>
      <c r="CD33" s="21"/>
      <c r="CE33" s="21">
        <f t="shared" si="143"/>
        <v>0.70000000000000007</v>
      </c>
      <c r="CF33" s="21"/>
      <c r="CG33" s="21"/>
      <c r="CH33" s="21">
        <f t="shared" si="60"/>
        <v>9.3999999999999986</v>
      </c>
      <c r="CI33" s="21">
        <f t="shared" si="61"/>
        <v>1.6</v>
      </c>
      <c r="CJ33" s="21">
        <f t="shared" si="62"/>
        <v>1.7000000000000002</v>
      </c>
      <c r="CK33" s="21">
        <f t="shared" si="63"/>
        <v>1.7999999999999998</v>
      </c>
      <c r="CL33" s="21">
        <f t="shared" si="64"/>
        <v>1</v>
      </c>
      <c r="CM33" s="21">
        <f t="shared" si="89"/>
        <v>4.5</v>
      </c>
      <c r="CN33" s="21">
        <f t="shared" si="88"/>
        <v>4.5</v>
      </c>
      <c r="CO33" s="21">
        <f t="shared" si="90"/>
        <v>0</v>
      </c>
      <c r="CP33" s="21">
        <f t="shared" si="91"/>
        <v>0</v>
      </c>
      <c r="CQ33" s="21">
        <f t="shared" si="142"/>
        <v>0</v>
      </c>
      <c r="CR33" s="21"/>
      <c r="CS33" s="21">
        <f t="shared" si="6"/>
        <v>0</v>
      </c>
      <c r="CT33" s="21">
        <f t="shared" si="7"/>
        <v>0</v>
      </c>
      <c r="CU33" s="21">
        <f t="shared" si="8"/>
        <v>0.1</v>
      </c>
      <c r="CV33" s="21">
        <f t="shared" si="9"/>
        <v>0</v>
      </c>
      <c r="CW33" s="21"/>
      <c r="CX33" s="23">
        <f t="shared" si="93"/>
        <v>2.1738596749225998</v>
      </c>
      <c r="CY33" s="23">
        <f t="shared" si="94"/>
        <v>14352.529342105259</v>
      </c>
      <c r="CZ33" s="23">
        <f t="shared" si="95"/>
        <v>67895.198684210511</v>
      </c>
      <c r="DA33" s="23">
        <f t="shared" si="96"/>
        <v>666.81881656346729</v>
      </c>
      <c r="DB33" s="23">
        <f t="shared" si="97"/>
        <v>20201.728513931881</v>
      </c>
      <c r="DC33" s="23">
        <f t="shared" si="98"/>
        <v>3531.2580998452004</v>
      </c>
      <c r="DD33" s="23">
        <f t="shared" si="99"/>
        <v>3558.5577329721355</v>
      </c>
      <c r="DE33" s="23">
        <f t="shared" si="100"/>
        <v>1054.574716718266</v>
      </c>
      <c r="DF33" s="23">
        <f t="shared" si="101"/>
        <v>83.516655417956628</v>
      </c>
      <c r="DG33" s="23">
        <f t="shared" si="102"/>
        <v>42.617760603715155</v>
      </c>
      <c r="DH33" s="23">
        <f t="shared" si="103"/>
        <v>38.421705882352931</v>
      </c>
      <c r="DI33" s="23">
        <f t="shared" si="104"/>
        <v>636.48589086687286</v>
      </c>
      <c r="DJ33" s="23">
        <f t="shared" si="105"/>
        <v>108.44020936532505</v>
      </c>
      <c r="DK33" s="23">
        <f t="shared" si="106"/>
        <v>10.515414241486065</v>
      </c>
      <c r="DL33" s="23">
        <f t="shared" si="107"/>
        <v>19.413072445820429</v>
      </c>
      <c r="DM33" s="23">
        <f t="shared" si="108"/>
        <v>23.103578405572751</v>
      </c>
      <c r="DN33" s="23">
        <f t="shared" si="109"/>
        <v>63.092485448916399</v>
      </c>
      <c r="DO33" s="23">
        <f t="shared" si="110"/>
        <v>21.940816253869961</v>
      </c>
      <c r="DP33" s="23">
        <f t="shared" si="111"/>
        <v>69.057960835913292</v>
      </c>
      <c r="DQ33" s="23">
        <f t="shared" si="112"/>
        <v>3.5893962074303394</v>
      </c>
      <c r="DR33" s="23">
        <f t="shared" si="113"/>
        <v>351.7102734520123</v>
      </c>
      <c r="DS33" s="23">
        <f t="shared" si="114"/>
        <v>30.181261068111446</v>
      </c>
      <c r="DT33" s="23">
        <f t="shared" si="115"/>
        <v>0</v>
      </c>
      <c r="DU33" s="23">
        <f t="shared" si="116"/>
        <v>2.9321828173374604</v>
      </c>
      <c r="DV33" s="23">
        <f t="shared" si="117"/>
        <v>2.6794084365325075</v>
      </c>
      <c r="DW33" s="23">
        <f t="shared" si="118"/>
        <v>0</v>
      </c>
      <c r="DX33" s="23">
        <f t="shared" si="119"/>
        <v>0</v>
      </c>
      <c r="DY33" s="23">
        <f t="shared" si="120"/>
        <v>0</v>
      </c>
      <c r="DZ33" s="23">
        <f t="shared" si="121"/>
        <v>0</v>
      </c>
      <c r="EA33" s="23">
        <f t="shared" si="122"/>
        <v>0</v>
      </c>
      <c r="EB33" s="23">
        <f t="shared" si="123"/>
        <v>0.3538841331269349</v>
      </c>
      <c r="EC33" s="23">
        <f t="shared" si="124"/>
        <v>0</v>
      </c>
      <c r="ED33" s="23">
        <f t="shared" si="125"/>
        <v>0</v>
      </c>
      <c r="EE33" s="23">
        <f t="shared" si="126"/>
        <v>4.7521583591331247</v>
      </c>
      <c r="EF33" s="23">
        <f t="shared" si="127"/>
        <v>0.80887801857585118</v>
      </c>
      <c r="EG33" s="23">
        <f t="shared" si="128"/>
        <v>0.85943289473684192</v>
      </c>
      <c r="EH33" s="23">
        <f t="shared" si="129"/>
        <v>0.90998777089783256</v>
      </c>
      <c r="EI33" s="23">
        <f t="shared" si="130"/>
        <v>0.50554876160990703</v>
      </c>
      <c r="EJ33" s="23">
        <f t="shared" si="131"/>
        <v>2.2749694272445815</v>
      </c>
      <c r="EK33" s="23">
        <f t="shared" si="132"/>
        <v>2.2749694272445815</v>
      </c>
      <c r="EL33" s="23">
        <f t="shared" si="133"/>
        <v>0</v>
      </c>
      <c r="EM33" s="23">
        <f t="shared" si="134"/>
        <v>0</v>
      </c>
      <c r="EN33" s="23">
        <f t="shared" si="135"/>
        <v>0</v>
      </c>
      <c r="EO33" s="23">
        <f t="shared" si="136"/>
        <v>0</v>
      </c>
      <c r="EP33" s="23">
        <f t="shared" si="137"/>
        <v>0</v>
      </c>
      <c r="EQ33" s="23">
        <f t="shared" si="138"/>
        <v>0</v>
      </c>
      <c r="ER33" s="23">
        <f t="shared" si="139"/>
        <v>5.0554876160990699E-2</v>
      </c>
      <c r="ES33" s="23">
        <f t="shared" si="140"/>
        <v>0</v>
      </c>
      <c r="ET33" s="23">
        <f t="shared" si="141"/>
        <v>0</v>
      </c>
    </row>
    <row r="34" spans="1:150" ht="15" x14ac:dyDescent="0.25">
      <c r="A34" s="7" t="s">
        <v>2088</v>
      </c>
      <c r="B34" s="7" t="s">
        <v>11398</v>
      </c>
      <c r="C34" s="20">
        <v>505.54876160990699</v>
      </c>
      <c r="D34" s="8">
        <v>0.53</v>
      </c>
      <c r="E34" s="8">
        <v>2851</v>
      </c>
      <c r="F34" s="8">
        <v>13480</v>
      </c>
      <c r="G34" s="8">
        <v>119.4</v>
      </c>
      <c r="H34" s="8">
        <v>4005</v>
      </c>
      <c r="I34" s="8">
        <v>698.9</v>
      </c>
      <c r="J34" s="8">
        <v>708</v>
      </c>
      <c r="K34" s="8">
        <v>211.5</v>
      </c>
      <c r="L34" s="8">
        <v>16.43</v>
      </c>
      <c r="M34" s="8">
        <v>8.3699999999999992</v>
      </c>
      <c r="N34" s="8">
        <v>8.6300000000000008</v>
      </c>
      <c r="O34" s="8">
        <v>126.9</v>
      </c>
      <c r="P34" s="8">
        <v>21.79</v>
      </c>
      <c r="Q34" s="8">
        <v>2.15</v>
      </c>
      <c r="R34" s="8">
        <v>3.75</v>
      </c>
      <c r="S34" s="8">
        <v>4.5199999999999996</v>
      </c>
      <c r="T34" s="8">
        <v>12.46</v>
      </c>
      <c r="U34" s="8">
        <v>4.5999999999999996</v>
      </c>
      <c r="V34" s="8">
        <v>13.37</v>
      </c>
      <c r="W34" s="8">
        <v>0.76</v>
      </c>
      <c r="X34" s="8">
        <v>69.88</v>
      </c>
      <c r="Y34" s="8">
        <v>6.1</v>
      </c>
      <c r="Z34" s="8">
        <v>-0.06</v>
      </c>
      <c r="AA34" s="8">
        <v>0.51</v>
      </c>
      <c r="AB34" s="8">
        <v>0.55000000000000004</v>
      </c>
      <c r="AC34" s="8">
        <v>-0.02</v>
      </c>
      <c r="AD34" s="8">
        <v>-0.05</v>
      </c>
      <c r="AE34" s="8">
        <v>0.03</v>
      </c>
      <c r="AF34" s="8">
        <v>0</v>
      </c>
      <c r="AG34" s="8">
        <v>0.12</v>
      </c>
      <c r="AH34" s="8">
        <v>0.1</v>
      </c>
      <c r="AI34" s="8">
        <v>-0.03</v>
      </c>
      <c r="AJ34" s="8">
        <v>-0.02</v>
      </c>
      <c r="AK34" s="8">
        <v>0.98</v>
      </c>
      <c r="AL34" s="8">
        <v>0.18</v>
      </c>
      <c r="AM34" s="8">
        <v>0.17</v>
      </c>
      <c r="AN34" s="8">
        <v>0.17</v>
      </c>
      <c r="AO34" s="8">
        <v>0.1</v>
      </c>
      <c r="AP34" s="8">
        <v>0.47</v>
      </c>
      <c r="AQ34" s="8">
        <v>0.46</v>
      </c>
      <c r="AR34" s="8">
        <v>0</v>
      </c>
      <c r="AS34" s="8">
        <v>0</v>
      </c>
      <c r="AT34" s="8">
        <v>0</v>
      </c>
      <c r="AU34" s="8">
        <v>-0.01</v>
      </c>
      <c r="AV34" s="8">
        <v>0</v>
      </c>
      <c r="AW34" s="8">
        <v>0</v>
      </c>
      <c r="AX34" s="8">
        <v>0.01</v>
      </c>
      <c r="AY34" s="8">
        <v>0.01</v>
      </c>
      <c r="AZ34" s="8">
        <v>-7.0000000000000007E-2</v>
      </c>
      <c r="BD34" s="21">
        <f t="shared" si="65"/>
        <v>5.3000000000000007</v>
      </c>
      <c r="BE34" s="22">
        <f t="shared" si="66"/>
        <v>28510</v>
      </c>
      <c r="BF34" s="22">
        <f t="shared" si="67"/>
        <v>134800</v>
      </c>
      <c r="BG34" s="22">
        <f t="shared" si="68"/>
        <v>1194</v>
      </c>
      <c r="BH34" s="22">
        <f t="shared" si="69"/>
        <v>40050</v>
      </c>
      <c r="BI34" s="22">
        <f t="shared" si="70"/>
        <v>6989</v>
      </c>
      <c r="BJ34" s="22">
        <f t="shared" si="71"/>
        <v>7080</v>
      </c>
      <c r="BK34" s="22">
        <f t="shared" si="72"/>
        <v>2115</v>
      </c>
      <c r="BL34" s="22">
        <f t="shared" si="73"/>
        <v>164.3</v>
      </c>
      <c r="BM34" s="22">
        <f t="shared" si="74"/>
        <v>83.699999999999989</v>
      </c>
      <c r="BN34" s="22">
        <f t="shared" si="75"/>
        <v>86.300000000000011</v>
      </c>
      <c r="BO34" s="22">
        <f t="shared" si="76"/>
        <v>1269</v>
      </c>
      <c r="BP34" s="22">
        <f t="shared" si="77"/>
        <v>217.89999999999998</v>
      </c>
      <c r="BQ34" s="21">
        <f t="shared" si="78"/>
        <v>21.5</v>
      </c>
      <c r="BR34" s="22">
        <f t="shared" si="79"/>
        <v>37.5</v>
      </c>
      <c r="BS34" s="21">
        <f t="shared" si="80"/>
        <v>45.199999999999996</v>
      </c>
      <c r="BT34" s="22">
        <f t="shared" si="81"/>
        <v>124.60000000000001</v>
      </c>
      <c r="BU34" s="21">
        <f t="shared" si="82"/>
        <v>46</v>
      </c>
      <c r="BV34" s="22">
        <f t="shared" si="83"/>
        <v>133.69999999999999</v>
      </c>
      <c r="BW34" s="21">
        <f t="shared" si="87"/>
        <v>7.6</v>
      </c>
      <c r="BX34" s="22">
        <f t="shared" si="84"/>
        <v>698.8</v>
      </c>
      <c r="BY34" s="21">
        <f t="shared" si="85"/>
        <v>61</v>
      </c>
      <c r="BZ34" s="21"/>
      <c r="CA34" s="21">
        <f t="shared" ref="CA34:CA65" si="144">AA34*10</f>
        <v>5.0999999999999996</v>
      </c>
      <c r="CB34" s="21">
        <f t="shared" ref="CB34:CB65" si="145">AB34*10</f>
        <v>5.5</v>
      </c>
      <c r="CC34" s="21"/>
      <c r="CD34" s="21"/>
      <c r="CE34" s="21">
        <f t="shared" si="143"/>
        <v>1</v>
      </c>
      <c r="CF34" s="21"/>
      <c r="CG34" s="21"/>
      <c r="CH34" s="21">
        <f t="shared" si="60"/>
        <v>9.8000000000000007</v>
      </c>
      <c r="CI34" s="21">
        <f t="shared" si="61"/>
        <v>1.7999999999999998</v>
      </c>
      <c r="CJ34" s="21">
        <f t="shared" si="62"/>
        <v>1.7000000000000002</v>
      </c>
      <c r="CK34" s="21">
        <f t="shared" si="63"/>
        <v>1.7000000000000002</v>
      </c>
      <c r="CL34" s="21">
        <f t="shared" si="64"/>
        <v>1</v>
      </c>
      <c r="CM34" s="21">
        <f t="shared" si="89"/>
        <v>4.6999999999999993</v>
      </c>
      <c r="CN34" s="21">
        <f t="shared" si="88"/>
        <v>4.6000000000000005</v>
      </c>
      <c r="CO34" s="21">
        <f t="shared" si="90"/>
        <v>0</v>
      </c>
      <c r="CP34" s="21">
        <f t="shared" si="91"/>
        <v>0</v>
      </c>
      <c r="CQ34" s="21">
        <f t="shared" si="142"/>
        <v>0</v>
      </c>
      <c r="CR34" s="21"/>
      <c r="CS34" s="21">
        <f t="shared" ref="CS34:CS65" si="146">AV34*10</f>
        <v>0</v>
      </c>
      <c r="CT34" s="21">
        <f t="shared" ref="CT34:CT65" si="147">AW34*10</f>
        <v>0</v>
      </c>
      <c r="CU34" s="21">
        <f t="shared" ref="CU34:CU65" si="148">AX34*10</f>
        <v>0.1</v>
      </c>
      <c r="CV34" s="21">
        <f t="shared" ref="CV34:CV65" si="149">AY34*10</f>
        <v>0.1</v>
      </c>
      <c r="CW34" s="21"/>
      <c r="CX34" s="23">
        <f t="shared" si="93"/>
        <v>2.6794084365325075</v>
      </c>
      <c r="CY34" s="23">
        <f t="shared" si="94"/>
        <v>14413.195193498448</v>
      </c>
      <c r="CZ34" s="23">
        <f t="shared" si="95"/>
        <v>68147.973065015467</v>
      </c>
      <c r="DA34" s="23">
        <f t="shared" si="96"/>
        <v>603.62522136222901</v>
      </c>
      <c r="DB34" s="23">
        <f t="shared" si="97"/>
        <v>20247.227902476778</v>
      </c>
      <c r="DC34" s="23">
        <f t="shared" si="98"/>
        <v>3533.2802948916401</v>
      </c>
      <c r="DD34" s="23">
        <f t="shared" si="99"/>
        <v>3579.2852321981413</v>
      </c>
      <c r="DE34" s="23">
        <f t="shared" si="100"/>
        <v>1069.2356308049534</v>
      </c>
      <c r="DF34" s="23">
        <f t="shared" si="101"/>
        <v>83.061661532507728</v>
      </c>
      <c r="DG34" s="23">
        <f t="shared" si="102"/>
        <v>42.31443134674921</v>
      </c>
      <c r="DH34" s="23">
        <f t="shared" si="103"/>
        <v>43.628858126934979</v>
      </c>
      <c r="DI34" s="23">
        <f t="shared" si="104"/>
        <v>641.54137848297194</v>
      </c>
      <c r="DJ34" s="23">
        <f t="shared" si="105"/>
        <v>110.15907515479871</v>
      </c>
      <c r="DK34" s="23">
        <f t="shared" si="106"/>
        <v>10.869298374612999</v>
      </c>
      <c r="DL34" s="23">
        <f t="shared" si="107"/>
        <v>18.958078560371511</v>
      </c>
      <c r="DM34" s="23">
        <f t="shared" si="108"/>
        <v>22.850804024767793</v>
      </c>
      <c r="DN34" s="23">
        <f t="shared" si="109"/>
        <v>62.99137569659441</v>
      </c>
      <c r="DO34" s="23">
        <f t="shared" si="110"/>
        <v>23.255243034055724</v>
      </c>
      <c r="DP34" s="23">
        <f t="shared" si="111"/>
        <v>67.591869427244561</v>
      </c>
      <c r="DQ34" s="23">
        <f t="shared" si="112"/>
        <v>3.8421705882352932</v>
      </c>
      <c r="DR34" s="23">
        <f t="shared" si="113"/>
        <v>353.27747461300299</v>
      </c>
      <c r="DS34" s="23">
        <f t="shared" si="114"/>
        <v>30.838474458204328</v>
      </c>
      <c r="DT34" s="23">
        <f t="shared" si="115"/>
        <v>0</v>
      </c>
      <c r="DU34" s="23">
        <f t="shared" si="116"/>
        <v>2.5782986842105258</v>
      </c>
      <c r="DV34" s="23">
        <f t="shared" si="117"/>
        <v>2.7805181888544883</v>
      </c>
      <c r="DW34" s="23">
        <f t="shared" si="118"/>
        <v>0</v>
      </c>
      <c r="DX34" s="23">
        <f t="shared" si="119"/>
        <v>0</v>
      </c>
      <c r="DY34" s="23">
        <f t="shared" si="120"/>
        <v>0</v>
      </c>
      <c r="DZ34" s="23">
        <f t="shared" si="121"/>
        <v>0</v>
      </c>
      <c r="EA34" s="23">
        <f t="shared" si="122"/>
        <v>0</v>
      </c>
      <c r="EB34" s="23">
        <f t="shared" si="123"/>
        <v>0.50554876160990703</v>
      </c>
      <c r="EC34" s="23">
        <f t="shared" si="124"/>
        <v>0</v>
      </c>
      <c r="ED34" s="23">
        <f t="shared" si="125"/>
        <v>0</v>
      </c>
      <c r="EE34" s="23">
        <f t="shared" si="126"/>
        <v>4.954377863777089</v>
      </c>
      <c r="EF34" s="23">
        <f t="shared" si="127"/>
        <v>0.90998777089783256</v>
      </c>
      <c r="EG34" s="23">
        <f t="shared" si="128"/>
        <v>0.85943289473684192</v>
      </c>
      <c r="EH34" s="23">
        <f t="shared" si="129"/>
        <v>0.85943289473684192</v>
      </c>
      <c r="EI34" s="23">
        <f t="shared" si="130"/>
        <v>0.50554876160990703</v>
      </c>
      <c r="EJ34" s="23">
        <f t="shared" si="131"/>
        <v>2.3760791795665623</v>
      </c>
      <c r="EK34" s="23">
        <f t="shared" si="132"/>
        <v>2.3255243034055724</v>
      </c>
      <c r="EL34" s="23">
        <f t="shared" si="133"/>
        <v>0</v>
      </c>
      <c r="EM34" s="23">
        <f t="shared" si="134"/>
        <v>0</v>
      </c>
      <c r="EN34" s="23">
        <f t="shared" si="135"/>
        <v>0</v>
      </c>
      <c r="EO34" s="23">
        <f t="shared" si="136"/>
        <v>0</v>
      </c>
      <c r="EP34" s="23">
        <f t="shared" si="137"/>
        <v>0</v>
      </c>
      <c r="EQ34" s="23">
        <f t="shared" si="138"/>
        <v>0</v>
      </c>
      <c r="ER34" s="23">
        <f t="shared" si="139"/>
        <v>5.0554876160990699E-2</v>
      </c>
      <c r="ES34" s="23">
        <f t="shared" si="140"/>
        <v>5.0554876160990699E-2</v>
      </c>
      <c r="ET34" s="23">
        <f t="shared" si="141"/>
        <v>0</v>
      </c>
    </row>
    <row r="35" spans="1:150" ht="15" x14ac:dyDescent="0.25">
      <c r="A35" s="7" t="s">
        <v>2286</v>
      </c>
      <c r="B35" s="7" t="s">
        <v>11399</v>
      </c>
      <c r="C35" s="20">
        <v>334.086913086913</v>
      </c>
      <c r="D35" s="8">
        <v>0.43</v>
      </c>
      <c r="E35" s="8">
        <v>4667</v>
      </c>
      <c r="F35" s="8">
        <v>20490</v>
      </c>
      <c r="G35" s="8">
        <v>205.4</v>
      </c>
      <c r="H35" s="8">
        <v>6120</v>
      </c>
      <c r="I35" s="8">
        <v>1048</v>
      </c>
      <c r="J35" s="8">
        <v>1063</v>
      </c>
      <c r="K35" s="8">
        <v>315.10000000000002</v>
      </c>
      <c r="L35" s="8">
        <v>24.87</v>
      </c>
      <c r="M35" s="8">
        <v>12.79</v>
      </c>
      <c r="N35" s="8">
        <v>12.37</v>
      </c>
      <c r="O35" s="8">
        <v>204</v>
      </c>
      <c r="P35" s="8">
        <v>33.93</v>
      </c>
      <c r="Q35" s="8">
        <v>3.41</v>
      </c>
      <c r="R35" s="8">
        <v>5.75</v>
      </c>
      <c r="S35" s="8">
        <v>7.37</v>
      </c>
      <c r="T35" s="8">
        <v>21</v>
      </c>
      <c r="U35" s="8">
        <v>7.28</v>
      </c>
      <c r="V35" s="8">
        <v>22.37</v>
      </c>
      <c r="W35" s="8">
        <v>1.45</v>
      </c>
      <c r="X35" s="8">
        <v>105.4</v>
      </c>
      <c r="Y35" s="8">
        <v>8.75</v>
      </c>
      <c r="Z35" s="8">
        <v>-0.05</v>
      </c>
      <c r="AA35" s="8">
        <v>0.61</v>
      </c>
      <c r="AB35" s="8">
        <v>0.68</v>
      </c>
      <c r="AC35" s="8">
        <v>-0.01</v>
      </c>
      <c r="AD35" s="8">
        <v>-0.04</v>
      </c>
      <c r="AE35" s="8">
        <v>0.04</v>
      </c>
      <c r="AF35" s="8">
        <v>0</v>
      </c>
      <c r="AG35" s="8">
        <v>0.18</v>
      </c>
      <c r="AH35" s="8">
        <v>0.12</v>
      </c>
      <c r="AI35" s="8">
        <v>-0.03</v>
      </c>
      <c r="AJ35" s="8">
        <v>-0.03</v>
      </c>
      <c r="AK35" s="8">
        <v>1.56</v>
      </c>
      <c r="AL35" s="8">
        <v>0.26</v>
      </c>
      <c r="AM35" s="8">
        <v>0.26</v>
      </c>
      <c r="AN35" s="8">
        <v>0.28000000000000003</v>
      </c>
      <c r="AO35" s="8">
        <v>0.14000000000000001</v>
      </c>
      <c r="AP35" s="8">
        <v>0.73</v>
      </c>
      <c r="AQ35" s="8">
        <v>0.71</v>
      </c>
      <c r="AR35" s="8">
        <v>0</v>
      </c>
      <c r="AS35" s="8">
        <v>0</v>
      </c>
      <c r="AT35" s="8">
        <v>0</v>
      </c>
      <c r="AU35" s="8">
        <v>-0.01</v>
      </c>
      <c r="AV35" s="8">
        <v>0</v>
      </c>
      <c r="AW35" s="8">
        <v>0</v>
      </c>
      <c r="AX35" s="8">
        <v>0.02</v>
      </c>
      <c r="AY35" s="8">
        <v>0.02</v>
      </c>
      <c r="AZ35" s="8">
        <v>-0.06</v>
      </c>
      <c r="BD35" s="21">
        <f t="shared" si="65"/>
        <v>4.3</v>
      </c>
      <c r="BE35" s="22">
        <f t="shared" si="66"/>
        <v>46670</v>
      </c>
      <c r="BF35" s="22">
        <f t="shared" si="67"/>
        <v>204900</v>
      </c>
      <c r="BG35" s="22">
        <f t="shared" si="68"/>
        <v>2054</v>
      </c>
      <c r="BH35" s="22">
        <f t="shared" si="69"/>
        <v>61200</v>
      </c>
      <c r="BI35" s="22">
        <f t="shared" si="70"/>
        <v>10480</v>
      </c>
      <c r="BJ35" s="22">
        <f t="shared" si="71"/>
        <v>10630</v>
      </c>
      <c r="BK35" s="22">
        <f t="shared" si="72"/>
        <v>3151</v>
      </c>
      <c r="BL35" s="22">
        <f t="shared" si="73"/>
        <v>248.70000000000002</v>
      </c>
      <c r="BM35" s="22">
        <f t="shared" si="74"/>
        <v>127.89999999999999</v>
      </c>
      <c r="BN35" s="22">
        <f t="shared" si="75"/>
        <v>123.69999999999999</v>
      </c>
      <c r="BO35" s="22">
        <f t="shared" si="76"/>
        <v>2040</v>
      </c>
      <c r="BP35" s="22">
        <f t="shared" si="77"/>
        <v>339.3</v>
      </c>
      <c r="BQ35" s="21">
        <f t="shared" si="78"/>
        <v>34.1</v>
      </c>
      <c r="BR35" s="22">
        <f t="shared" si="79"/>
        <v>57.5</v>
      </c>
      <c r="BS35" s="21">
        <f t="shared" si="80"/>
        <v>73.7</v>
      </c>
      <c r="BT35" s="22">
        <f t="shared" si="81"/>
        <v>210</v>
      </c>
      <c r="BU35" s="21">
        <f t="shared" si="82"/>
        <v>72.8</v>
      </c>
      <c r="BV35" s="22">
        <f t="shared" si="83"/>
        <v>223.70000000000002</v>
      </c>
      <c r="BW35" s="21">
        <f t="shared" si="87"/>
        <v>14.5</v>
      </c>
      <c r="BX35" s="22">
        <f t="shared" si="84"/>
        <v>1054</v>
      </c>
      <c r="BY35" s="21">
        <f t="shared" si="85"/>
        <v>87.5</v>
      </c>
      <c r="BZ35" s="21"/>
      <c r="CA35" s="21">
        <f t="shared" si="144"/>
        <v>6.1</v>
      </c>
      <c r="CB35" s="21">
        <f t="shared" si="145"/>
        <v>6.8000000000000007</v>
      </c>
      <c r="CC35" s="21"/>
      <c r="CD35" s="21"/>
      <c r="CE35" s="21">
        <f t="shared" si="143"/>
        <v>1.2</v>
      </c>
      <c r="CF35" s="21"/>
      <c r="CG35" s="21"/>
      <c r="CH35" s="21">
        <f t="shared" si="60"/>
        <v>15.600000000000001</v>
      </c>
      <c r="CI35" s="21">
        <f t="shared" si="61"/>
        <v>2.6</v>
      </c>
      <c r="CJ35" s="21">
        <f t="shared" si="62"/>
        <v>2.6</v>
      </c>
      <c r="CK35" s="21">
        <f t="shared" si="63"/>
        <v>2.8000000000000003</v>
      </c>
      <c r="CL35" s="21">
        <f t="shared" si="64"/>
        <v>1.4000000000000001</v>
      </c>
      <c r="CM35" s="21">
        <f t="shared" si="89"/>
        <v>7.3</v>
      </c>
      <c r="CN35" s="21">
        <f t="shared" si="88"/>
        <v>7.1</v>
      </c>
      <c r="CO35" s="21">
        <f t="shared" si="90"/>
        <v>0</v>
      </c>
      <c r="CP35" s="21">
        <f t="shared" si="91"/>
        <v>0</v>
      </c>
      <c r="CQ35" s="21">
        <f t="shared" si="142"/>
        <v>0</v>
      </c>
      <c r="CR35" s="21"/>
      <c r="CS35" s="21">
        <f t="shared" si="146"/>
        <v>0</v>
      </c>
      <c r="CT35" s="21">
        <f t="shared" si="147"/>
        <v>0</v>
      </c>
      <c r="CU35" s="21">
        <f t="shared" si="148"/>
        <v>0.2</v>
      </c>
      <c r="CV35" s="21">
        <f t="shared" si="149"/>
        <v>0.2</v>
      </c>
      <c r="CW35" s="21"/>
      <c r="CX35" s="23">
        <f t="shared" si="93"/>
        <v>1.4365737262737259</v>
      </c>
      <c r="CY35" s="23">
        <f t="shared" si="94"/>
        <v>15591.836233766229</v>
      </c>
      <c r="CZ35" s="23">
        <f t="shared" si="95"/>
        <v>68454.408491508468</v>
      </c>
      <c r="DA35" s="23">
        <f t="shared" si="96"/>
        <v>686.21451948051936</v>
      </c>
      <c r="DB35" s="23">
        <f t="shared" si="97"/>
        <v>20446.119080919078</v>
      </c>
      <c r="DC35" s="23">
        <f t="shared" si="98"/>
        <v>3501.2308491508479</v>
      </c>
      <c r="DD35" s="23">
        <f t="shared" si="99"/>
        <v>3551.3438861138852</v>
      </c>
      <c r="DE35" s="23">
        <f t="shared" si="100"/>
        <v>1052.7078631368629</v>
      </c>
      <c r="DF35" s="23">
        <f t="shared" si="101"/>
        <v>83.087415284715277</v>
      </c>
      <c r="DG35" s="23">
        <f t="shared" si="102"/>
        <v>42.729716183816173</v>
      </c>
      <c r="DH35" s="23">
        <f t="shared" si="103"/>
        <v>41.326551148851131</v>
      </c>
      <c r="DI35" s="23">
        <f t="shared" si="104"/>
        <v>681.53730269730249</v>
      </c>
      <c r="DJ35" s="23">
        <f t="shared" si="105"/>
        <v>113.35568961038959</v>
      </c>
      <c r="DK35" s="23">
        <f t="shared" si="106"/>
        <v>11.392363736263734</v>
      </c>
      <c r="DL35" s="23">
        <f t="shared" si="107"/>
        <v>19.209997502497501</v>
      </c>
      <c r="DM35" s="23">
        <f t="shared" si="108"/>
        <v>24.622205494505486</v>
      </c>
      <c r="DN35" s="23">
        <f t="shared" si="109"/>
        <v>70.158251748251729</v>
      </c>
      <c r="DO35" s="23">
        <f t="shared" si="110"/>
        <v>24.321527272727263</v>
      </c>
      <c r="DP35" s="23">
        <f t="shared" si="111"/>
        <v>74.735242457542441</v>
      </c>
      <c r="DQ35" s="23">
        <f t="shared" si="112"/>
        <v>4.8442602397602386</v>
      </c>
      <c r="DR35" s="23">
        <f t="shared" si="113"/>
        <v>352.1276063936063</v>
      </c>
      <c r="DS35" s="23">
        <f t="shared" si="114"/>
        <v>29.232604895104888</v>
      </c>
      <c r="DT35" s="23">
        <f t="shared" si="115"/>
        <v>0</v>
      </c>
      <c r="DU35" s="23">
        <f t="shared" si="116"/>
        <v>2.0379301698301693</v>
      </c>
      <c r="DV35" s="23">
        <f t="shared" si="117"/>
        <v>2.2717910089910087</v>
      </c>
      <c r="DW35" s="23">
        <f t="shared" si="118"/>
        <v>0</v>
      </c>
      <c r="DX35" s="23">
        <f t="shared" si="119"/>
        <v>0</v>
      </c>
      <c r="DY35" s="23">
        <f t="shared" si="120"/>
        <v>0</v>
      </c>
      <c r="DZ35" s="23">
        <f t="shared" si="121"/>
        <v>0</v>
      </c>
      <c r="EA35" s="23">
        <f t="shared" si="122"/>
        <v>0</v>
      </c>
      <c r="EB35" s="23">
        <f t="shared" si="123"/>
        <v>0.40090429570429559</v>
      </c>
      <c r="EC35" s="23">
        <f t="shared" si="124"/>
        <v>0</v>
      </c>
      <c r="ED35" s="23">
        <f t="shared" si="125"/>
        <v>0</v>
      </c>
      <c r="EE35" s="23">
        <f t="shared" si="126"/>
        <v>5.2117558441558431</v>
      </c>
      <c r="EF35" s="23">
        <f t="shared" si="127"/>
        <v>0.86862597402597386</v>
      </c>
      <c r="EG35" s="23">
        <f t="shared" si="128"/>
        <v>0.86862597402597386</v>
      </c>
      <c r="EH35" s="23">
        <f t="shared" si="129"/>
        <v>0.93544335664335654</v>
      </c>
      <c r="EI35" s="23">
        <f t="shared" si="130"/>
        <v>0.46772167832167827</v>
      </c>
      <c r="EJ35" s="23">
        <f t="shared" si="131"/>
        <v>2.4388344655344651</v>
      </c>
      <c r="EK35" s="23">
        <f t="shared" si="132"/>
        <v>2.3720170829170821</v>
      </c>
      <c r="EL35" s="23">
        <f t="shared" si="133"/>
        <v>0</v>
      </c>
      <c r="EM35" s="23">
        <f t="shared" si="134"/>
        <v>0</v>
      </c>
      <c r="EN35" s="23">
        <f t="shared" si="135"/>
        <v>0</v>
      </c>
      <c r="EO35" s="23">
        <f t="shared" si="136"/>
        <v>0</v>
      </c>
      <c r="EP35" s="23">
        <f t="shared" si="137"/>
        <v>0</v>
      </c>
      <c r="EQ35" s="23">
        <f t="shared" si="138"/>
        <v>0</v>
      </c>
      <c r="ER35" s="23">
        <f t="shared" si="139"/>
        <v>6.6817382617382612E-2</v>
      </c>
      <c r="ES35" s="23">
        <f t="shared" si="140"/>
        <v>6.6817382617382612E-2</v>
      </c>
      <c r="ET35" s="23">
        <f t="shared" si="141"/>
        <v>0</v>
      </c>
    </row>
    <row r="36" spans="1:150" ht="15" x14ac:dyDescent="0.25">
      <c r="A36" s="7" t="s">
        <v>2286</v>
      </c>
      <c r="B36" s="7" t="s">
        <v>11399</v>
      </c>
      <c r="C36" s="20">
        <v>334.086913086913</v>
      </c>
      <c r="D36" s="8">
        <v>0.68</v>
      </c>
      <c r="E36" s="8">
        <v>4511</v>
      </c>
      <c r="F36" s="8">
        <v>19750</v>
      </c>
      <c r="G36" s="8">
        <v>226.5</v>
      </c>
      <c r="H36" s="8">
        <v>5921</v>
      </c>
      <c r="I36" s="8">
        <v>1015</v>
      </c>
      <c r="J36" s="8">
        <v>1031</v>
      </c>
      <c r="K36" s="8">
        <v>306.60000000000002</v>
      </c>
      <c r="L36" s="8">
        <v>24.08</v>
      </c>
      <c r="M36" s="8">
        <v>12.68</v>
      </c>
      <c r="N36" s="8">
        <v>11.71</v>
      </c>
      <c r="O36" s="8">
        <v>197.6</v>
      </c>
      <c r="P36" s="8">
        <v>32.69</v>
      </c>
      <c r="Q36" s="8">
        <v>3.19</v>
      </c>
      <c r="R36" s="8">
        <v>5.58</v>
      </c>
      <c r="S36" s="8">
        <v>7.11</v>
      </c>
      <c r="T36" s="8">
        <v>21.41</v>
      </c>
      <c r="U36" s="8">
        <v>6.74</v>
      </c>
      <c r="V36" s="8">
        <v>22.26</v>
      </c>
      <c r="W36" s="8">
        <v>1.1000000000000001</v>
      </c>
      <c r="X36" s="8">
        <v>102.9</v>
      </c>
      <c r="Y36" s="8">
        <v>8.4700000000000006</v>
      </c>
      <c r="Z36" s="8">
        <v>-0.06</v>
      </c>
      <c r="AA36" s="8">
        <v>0.65</v>
      </c>
      <c r="AB36" s="8">
        <v>0.63</v>
      </c>
      <c r="AC36" s="8">
        <v>-0.01</v>
      </c>
      <c r="AD36" s="8">
        <v>-0.03</v>
      </c>
      <c r="AE36" s="8">
        <v>-0.02</v>
      </c>
      <c r="AF36" s="8">
        <v>0</v>
      </c>
      <c r="AG36" s="8">
        <v>0.18</v>
      </c>
      <c r="AH36" s="8">
        <v>0.15</v>
      </c>
      <c r="AI36" s="8">
        <v>0.01</v>
      </c>
      <c r="AJ36" s="8">
        <v>-0.04</v>
      </c>
      <c r="AK36" s="8">
        <v>1.46</v>
      </c>
      <c r="AL36" s="8">
        <v>0.24</v>
      </c>
      <c r="AM36" s="8">
        <v>0.27</v>
      </c>
      <c r="AN36" s="8">
        <v>0.27</v>
      </c>
      <c r="AO36" s="8">
        <v>0.14000000000000001</v>
      </c>
      <c r="AP36" s="8">
        <v>0.76</v>
      </c>
      <c r="AQ36" s="8">
        <v>0.74</v>
      </c>
      <c r="AR36" s="8">
        <v>0</v>
      </c>
      <c r="AS36" s="8">
        <v>0</v>
      </c>
      <c r="AT36" s="8">
        <v>0</v>
      </c>
      <c r="AU36" s="8">
        <v>-0.01</v>
      </c>
      <c r="AV36" s="8">
        <v>0</v>
      </c>
      <c r="AW36" s="8">
        <v>0</v>
      </c>
      <c r="AX36" s="8">
        <v>0.03</v>
      </c>
      <c r="AY36" s="8">
        <v>0.02</v>
      </c>
      <c r="AZ36" s="8">
        <v>-0.06</v>
      </c>
      <c r="BD36" s="21">
        <f t="shared" si="65"/>
        <v>6.8000000000000007</v>
      </c>
      <c r="BE36" s="22">
        <f t="shared" si="66"/>
        <v>45110</v>
      </c>
      <c r="BF36" s="22">
        <f t="shared" si="67"/>
        <v>197500</v>
      </c>
      <c r="BG36" s="22">
        <f t="shared" si="68"/>
        <v>2265</v>
      </c>
      <c r="BH36" s="22">
        <f t="shared" si="69"/>
        <v>59210</v>
      </c>
      <c r="BI36" s="22">
        <f t="shared" si="70"/>
        <v>10150</v>
      </c>
      <c r="BJ36" s="22">
        <f t="shared" si="71"/>
        <v>10310</v>
      </c>
      <c r="BK36" s="22">
        <f t="shared" si="72"/>
        <v>3066</v>
      </c>
      <c r="BL36" s="22">
        <f t="shared" si="73"/>
        <v>240.79999999999998</v>
      </c>
      <c r="BM36" s="22">
        <f t="shared" si="74"/>
        <v>126.8</v>
      </c>
      <c r="BN36" s="22">
        <f t="shared" si="75"/>
        <v>117.10000000000001</v>
      </c>
      <c r="BO36" s="22">
        <f t="shared" si="76"/>
        <v>1976</v>
      </c>
      <c r="BP36" s="22">
        <f t="shared" si="77"/>
        <v>326.89999999999998</v>
      </c>
      <c r="BQ36" s="21">
        <f t="shared" si="78"/>
        <v>31.9</v>
      </c>
      <c r="BR36" s="22">
        <f t="shared" si="79"/>
        <v>55.8</v>
      </c>
      <c r="BS36" s="21">
        <f t="shared" si="80"/>
        <v>71.100000000000009</v>
      </c>
      <c r="BT36" s="22">
        <f t="shared" si="81"/>
        <v>214.1</v>
      </c>
      <c r="BU36" s="21">
        <f t="shared" si="82"/>
        <v>67.400000000000006</v>
      </c>
      <c r="BV36" s="22">
        <f t="shared" si="83"/>
        <v>222.60000000000002</v>
      </c>
      <c r="BW36" s="21">
        <f t="shared" si="87"/>
        <v>11</v>
      </c>
      <c r="BX36" s="22">
        <f t="shared" si="84"/>
        <v>1029</v>
      </c>
      <c r="BY36" s="21">
        <f t="shared" si="85"/>
        <v>84.7</v>
      </c>
      <c r="BZ36" s="21"/>
      <c r="CA36" s="21">
        <f t="shared" si="144"/>
        <v>6.5</v>
      </c>
      <c r="CB36" s="21">
        <f t="shared" si="145"/>
        <v>6.3</v>
      </c>
      <c r="CC36" s="21"/>
      <c r="CD36" s="21"/>
      <c r="CE36" s="21">
        <f t="shared" si="143"/>
        <v>1.5</v>
      </c>
      <c r="CF36" s="21">
        <f>AI36*10</f>
        <v>0.1</v>
      </c>
      <c r="CG36" s="21"/>
      <c r="CH36" s="21">
        <f t="shared" si="60"/>
        <v>14.6</v>
      </c>
      <c r="CI36" s="21">
        <f t="shared" si="61"/>
        <v>2.4</v>
      </c>
      <c r="CJ36" s="21">
        <f t="shared" si="62"/>
        <v>2.7</v>
      </c>
      <c r="CK36" s="21">
        <f t="shared" si="63"/>
        <v>2.7</v>
      </c>
      <c r="CL36" s="21">
        <f t="shared" si="64"/>
        <v>1.4000000000000001</v>
      </c>
      <c r="CM36" s="21">
        <f t="shared" si="89"/>
        <v>7.6</v>
      </c>
      <c r="CN36" s="21">
        <f t="shared" si="88"/>
        <v>7.4</v>
      </c>
      <c r="CO36" s="21">
        <f t="shared" si="90"/>
        <v>0</v>
      </c>
      <c r="CP36" s="21">
        <f t="shared" si="91"/>
        <v>0</v>
      </c>
      <c r="CQ36" s="21">
        <f t="shared" si="142"/>
        <v>0</v>
      </c>
      <c r="CR36" s="21"/>
      <c r="CS36" s="21">
        <f t="shared" si="146"/>
        <v>0</v>
      </c>
      <c r="CT36" s="21">
        <f t="shared" si="147"/>
        <v>0</v>
      </c>
      <c r="CU36" s="21">
        <f t="shared" si="148"/>
        <v>0.3</v>
      </c>
      <c r="CV36" s="21">
        <f t="shared" si="149"/>
        <v>0.2</v>
      </c>
      <c r="CW36" s="21"/>
      <c r="CX36" s="23">
        <f t="shared" si="93"/>
        <v>2.2717910089910087</v>
      </c>
      <c r="CY36" s="23">
        <f t="shared" si="94"/>
        <v>15070.660649350644</v>
      </c>
      <c r="CZ36" s="23">
        <f t="shared" si="95"/>
        <v>65982.165334665318</v>
      </c>
      <c r="DA36" s="23">
        <f t="shared" si="96"/>
        <v>756.70685814185788</v>
      </c>
      <c r="DB36" s="23">
        <f t="shared" si="97"/>
        <v>19781.286123876118</v>
      </c>
      <c r="DC36" s="23">
        <f t="shared" si="98"/>
        <v>3390.9821678321669</v>
      </c>
      <c r="DD36" s="23">
        <f t="shared" si="99"/>
        <v>3444.4360739260728</v>
      </c>
      <c r="DE36" s="23">
        <f t="shared" si="100"/>
        <v>1024.3104755244751</v>
      </c>
      <c r="DF36" s="23">
        <f t="shared" si="101"/>
        <v>80.448128671328632</v>
      </c>
      <c r="DG36" s="23">
        <f t="shared" si="102"/>
        <v>42.362220579420566</v>
      </c>
      <c r="DH36" s="23">
        <f t="shared" si="103"/>
        <v>39.121577522477516</v>
      </c>
      <c r="DI36" s="23">
        <f t="shared" si="104"/>
        <v>660.15574025974001</v>
      </c>
      <c r="DJ36" s="23">
        <f t="shared" si="105"/>
        <v>109.21301188811185</v>
      </c>
      <c r="DK36" s="23">
        <f t="shared" si="106"/>
        <v>10.657372527472523</v>
      </c>
      <c r="DL36" s="23">
        <f t="shared" si="107"/>
        <v>18.642049750249747</v>
      </c>
      <c r="DM36" s="23">
        <f t="shared" si="108"/>
        <v>23.753579520479519</v>
      </c>
      <c r="DN36" s="23">
        <f t="shared" si="109"/>
        <v>71.528008091908063</v>
      </c>
      <c r="DO36" s="23">
        <f t="shared" si="110"/>
        <v>22.517457942057938</v>
      </c>
      <c r="DP36" s="23">
        <f t="shared" si="111"/>
        <v>74.367746853146841</v>
      </c>
      <c r="DQ36" s="23">
        <f t="shared" si="112"/>
        <v>3.6749560439560427</v>
      </c>
      <c r="DR36" s="23">
        <f t="shared" si="113"/>
        <v>343.77543356643349</v>
      </c>
      <c r="DS36" s="23">
        <f t="shared" si="114"/>
        <v>28.297161538461534</v>
      </c>
      <c r="DT36" s="23">
        <f t="shared" si="115"/>
        <v>0</v>
      </c>
      <c r="DU36" s="23">
        <f t="shared" si="116"/>
        <v>2.1715649350649344</v>
      </c>
      <c r="DV36" s="23">
        <f t="shared" si="117"/>
        <v>2.1047475524475519</v>
      </c>
      <c r="DW36" s="23">
        <f t="shared" si="118"/>
        <v>0</v>
      </c>
      <c r="DX36" s="23">
        <f t="shared" si="119"/>
        <v>0</v>
      </c>
      <c r="DY36" s="23">
        <f t="shared" si="120"/>
        <v>0</v>
      </c>
      <c r="DZ36" s="23">
        <f t="shared" si="121"/>
        <v>0</v>
      </c>
      <c r="EA36" s="23">
        <f t="shared" si="122"/>
        <v>0</v>
      </c>
      <c r="EB36" s="23">
        <f t="shared" si="123"/>
        <v>0.5011303696303695</v>
      </c>
      <c r="EC36" s="23">
        <f t="shared" si="124"/>
        <v>3.3408691308691306E-2</v>
      </c>
      <c r="ED36" s="23">
        <f t="shared" si="125"/>
        <v>0</v>
      </c>
      <c r="EE36" s="23">
        <f t="shared" si="126"/>
        <v>4.8776689310689303</v>
      </c>
      <c r="EF36" s="23">
        <f t="shared" si="127"/>
        <v>0.80180859140859118</v>
      </c>
      <c r="EG36" s="23">
        <f t="shared" si="128"/>
        <v>0.90203466533466514</v>
      </c>
      <c r="EH36" s="23">
        <f t="shared" si="129"/>
        <v>0.90203466533466514</v>
      </c>
      <c r="EI36" s="23">
        <f t="shared" si="130"/>
        <v>0.46772167832167827</v>
      </c>
      <c r="EJ36" s="23">
        <f t="shared" si="131"/>
        <v>2.5390605394605386</v>
      </c>
      <c r="EK36" s="23">
        <f t="shared" si="132"/>
        <v>2.472243156843156</v>
      </c>
      <c r="EL36" s="23">
        <f t="shared" si="133"/>
        <v>0</v>
      </c>
      <c r="EM36" s="23">
        <f t="shared" si="134"/>
        <v>0</v>
      </c>
      <c r="EN36" s="23">
        <f t="shared" si="135"/>
        <v>0</v>
      </c>
      <c r="EO36" s="23">
        <f t="shared" si="136"/>
        <v>0</v>
      </c>
      <c r="EP36" s="23">
        <f t="shared" si="137"/>
        <v>0</v>
      </c>
      <c r="EQ36" s="23">
        <f t="shared" si="138"/>
        <v>0</v>
      </c>
      <c r="ER36" s="23">
        <f t="shared" si="139"/>
        <v>0.1002260739260739</v>
      </c>
      <c r="ES36" s="23">
        <f t="shared" si="140"/>
        <v>6.6817382617382612E-2</v>
      </c>
      <c r="ET36" s="23">
        <f t="shared" si="141"/>
        <v>0</v>
      </c>
    </row>
    <row r="37" spans="1:150" ht="15" x14ac:dyDescent="0.25">
      <c r="A37" s="7" t="s">
        <v>2286</v>
      </c>
      <c r="B37" s="7" t="s">
        <v>11399</v>
      </c>
      <c r="C37" s="20">
        <v>334.086913086913</v>
      </c>
      <c r="D37" s="8">
        <v>0.64</v>
      </c>
      <c r="E37" s="8">
        <v>4533</v>
      </c>
      <c r="F37" s="8">
        <v>19990</v>
      </c>
      <c r="G37" s="8">
        <v>195.2</v>
      </c>
      <c r="H37" s="8">
        <v>5944</v>
      </c>
      <c r="I37" s="8">
        <v>1009</v>
      </c>
      <c r="J37" s="8">
        <v>1038</v>
      </c>
      <c r="K37" s="8">
        <v>304.10000000000002</v>
      </c>
      <c r="L37" s="8">
        <v>24.01</v>
      </c>
      <c r="M37" s="8">
        <v>12.47</v>
      </c>
      <c r="N37" s="8">
        <v>12.97</v>
      </c>
      <c r="O37" s="8">
        <v>197.7</v>
      </c>
      <c r="P37" s="8">
        <v>32.799999999999997</v>
      </c>
      <c r="Q37" s="8">
        <v>3.29</v>
      </c>
      <c r="R37" s="8">
        <v>5.44</v>
      </c>
      <c r="S37" s="8">
        <v>7.13</v>
      </c>
      <c r="T37" s="8">
        <v>20</v>
      </c>
      <c r="U37" s="8">
        <v>6.91</v>
      </c>
      <c r="V37" s="8">
        <v>21.16</v>
      </c>
      <c r="W37" s="8">
        <v>0.54</v>
      </c>
      <c r="X37" s="8">
        <v>102.5</v>
      </c>
      <c r="Y37" s="8">
        <v>8.4499999999999993</v>
      </c>
      <c r="Z37" s="8">
        <v>-0.06</v>
      </c>
      <c r="AA37" s="8">
        <v>0.62</v>
      </c>
      <c r="AB37" s="8">
        <v>0.62</v>
      </c>
      <c r="AC37" s="8">
        <v>0</v>
      </c>
      <c r="AD37" s="8">
        <v>-0.04</v>
      </c>
      <c r="AE37" s="8">
        <v>0.04</v>
      </c>
      <c r="AF37" s="8">
        <v>0</v>
      </c>
      <c r="AG37" s="8">
        <v>0.15</v>
      </c>
      <c r="AH37" s="8">
        <v>0.11</v>
      </c>
      <c r="AI37" s="8">
        <v>-0.06</v>
      </c>
      <c r="AJ37" s="8">
        <v>-0.03</v>
      </c>
      <c r="AK37" s="8">
        <v>1.47</v>
      </c>
      <c r="AL37" s="8">
        <v>0.26</v>
      </c>
      <c r="AM37" s="8">
        <v>0.25</v>
      </c>
      <c r="AN37" s="8">
        <v>0.26</v>
      </c>
      <c r="AO37" s="8">
        <v>0.15</v>
      </c>
      <c r="AP37" s="8">
        <v>0.77</v>
      </c>
      <c r="AQ37" s="8">
        <v>0.8</v>
      </c>
      <c r="AR37" s="8">
        <v>0</v>
      </c>
      <c r="AS37" s="8">
        <v>0</v>
      </c>
      <c r="AT37" s="8">
        <v>0</v>
      </c>
      <c r="AU37" s="8">
        <v>-0.01</v>
      </c>
      <c r="AV37" s="8">
        <v>0</v>
      </c>
      <c r="AW37" s="8">
        <v>0</v>
      </c>
      <c r="AX37" s="8">
        <v>0.03</v>
      </c>
      <c r="AY37" s="8">
        <v>0.02</v>
      </c>
      <c r="AZ37" s="8">
        <v>-0.05</v>
      </c>
      <c r="BD37" s="21">
        <f t="shared" si="65"/>
        <v>6.4</v>
      </c>
      <c r="BE37" s="22">
        <f t="shared" si="66"/>
        <v>45330</v>
      </c>
      <c r="BF37" s="22">
        <f t="shared" si="67"/>
        <v>199900</v>
      </c>
      <c r="BG37" s="22">
        <f t="shared" si="68"/>
        <v>1952</v>
      </c>
      <c r="BH37" s="22">
        <f t="shared" si="69"/>
        <v>59440</v>
      </c>
      <c r="BI37" s="22">
        <f t="shared" si="70"/>
        <v>10090</v>
      </c>
      <c r="BJ37" s="22">
        <f t="shared" si="71"/>
        <v>10380</v>
      </c>
      <c r="BK37" s="22">
        <f t="shared" si="72"/>
        <v>3041</v>
      </c>
      <c r="BL37" s="22">
        <f t="shared" si="73"/>
        <v>240.10000000000002</v>
      </c>
      <c r="BM37" s="22">
        <f t="shared" si="74"/>
        <v>124.7</v>
      </c>
      <c r="BN37" s="22">
        <f t="shared" si="75"/>
        <v>129.70000000000002</v>
      </c>
      <c r="BO37" s="22">
        <f t="shared" si="76"/>
        <v>1977</v>
      </c>
      <c r="BP37" s="22">
        <f t="shared" si="77"/>
        <v>328</v>
      </c>
      <c r="BQ37" s="21">
        <f t="shared" si="78"/>
        <v>32.9</v>
      </c>
      <c r="BR37" s="22">
        <f t="shared" si="79"/>
        <v>54.400000000000006</v>
      </c>
      <c r="BS37" s="21">
        <f t="shared" si="80"/>
        <v>71.3</v>
      </c>
      <c r="BT37" s="22">
        <f t="shared" si="81"/>
        <v>200</v>
      </c>
      <c r="BU37" s="21">
        <f t="shared" si="82"/>
        <v>69.099999999999994</v>
      </c>
      <c r="BV37" s="22">
        <f t="shared" si="83"/>
        <v>211.6</v>
      </c>
      <c r="BW37" s="21">
        <f t="shared" si="87"/>
        <v>5.4</v>
      </c>
      <c r="BX37" s="22">
        <f t="shared" si="84"/>
        <v>1025</v>
      </c>
      <c r="BY37" s="21">
        <f t="shared" si="85"/>
        <v>84.5</v>
      </c>
      <c r="BZ37" s="21"/>
      <c r="CA37" s="21">
        <f t="shared" si="144"/>
        <v>6.2</v>
      </c>
      <c r="CB37" s="21">
        <f t="shared" si="145"/>
        <v>6.2</v>
      </c>
      <c r="CC37" s="21">
        <f>AC37*10</f>
        <v>0</v>
      </c>
      <c r="CD37" s="21"/>
      <c r="CE37" s="21">
        <f t="shared" si="143"/>
        <v>1.1000000000000001</v>
      </c>
      <c r="CF37" s="21"/>
      <c r="CG37" s="21"/>
      <c r="CH37" s="21">
        <f t="shared" si="60"/>
        <v>14.7</v>
      </c>
      <c r="CI37" s="21">
        <f t="shared" si="61"/>
        <v>2.6</v>
      </c>
      <c r="CJ37" s="21">
        <f t="shared" si="62"/>
        <v>2.5</v>
      </c>
      <c r="CK37" s="21">
        <f t="shared" si="63"/>
        <v>2.6</v>
      </c>
      <c r="CL37" s="21">
        <f t="shared" si="64"/>
        <v>1.5</v>
      </c>
      <c r="CM37" s="21">
        <f t="shared" si="89"/>
        <v>7.7</v>
      </c>
      <c r="CN37" s="21">
        <f t="shared" si="88"/>
        <v>8</v>
      </c>
      <c r="CO37" s="21">
        <f t="shared" si="90"/>
        <v>0</v>
      </c>
      <c r="CP37" s="21">
        <f t="shared" si="91"/>
        <v>0</v>
      </c>
      <c r="CQ37" s="21">
        <f t="shared" si="142"/>
        <v>0</v>
      </c>
      <c r="CR37" s="21"/>
      <c r="CS37" s="21">
        <f t="shared" si="146"/>
        <v>0</v>
      </c>
      <c r="CT37" s="21">
        <f t="shared" si="147"/>
        <v>0</v>
      </c>
      <c r="CU37" s="21">
        <f t="shared" si="148"/>
        <v>0.3</v>
      </c>
      <c r="CV37" s="21">
        <f t="shared" si="149"/>
        <v>0.2</v>
      </c>
      <c r="CW37" s="21"/>
      <c r="CX37" s="23">
        <f t="shared" si="93"/>
        <v>2.1381562437562436</v>
      </c>
      <c r="CY37" s="23">
        <f t="shared" si="94"/>
        <v>15144.159770229766</v>
      </c>
      <c r="CZ37" s="23">
        <f t="shared" si="95"/>
        <v>66783.973926073915</v>
      </c>
      <c r="DA37" s="23">
        <f t="shared" si="96"/>
        <v>652.13765434565414</v>
      </c>
      <c r="DB37" s="23">
        <f t="shared" si="97"/>
        <v>19858.126113886112</v>
      </c>
      <c r="DC37" s="23">
        <f t="shared" si="98"/>
        <v>3370.9369530469526</v>
      </c>
      <c r="DD37" s="23">
        <f t="shared" si="99"/>
        <v>3467.8221578421571</v>
      </c>
      <c r="DE37" s="23">
        <f t="shared" si="100"/>
        <v>1015.9583026973024</v>
      </c>
      <c r="DF37" s="23">
        <f t="shared" si="101"/>
        <v>80.21426783216782</v>
      </c>
      <c r="DG37" s="23">
        <f t="shared" si="102"/>
        <v>41.660638061938052</v>
      </c>
      <c r="DH37" s="23">
        <f t="shared" si="103"/>
        <v>43.331072627372627</v>
      </c>
      <c r="DI37" s="23">
        <f t="shared" si="104"/>
        <v>660.48982717282695</v>
      </c>
      <c r="DJ37" s="23">
        <f t="shared" si="105"/>
        <v>109.58050749250746</v>
      </c>
      <c r="DK37" s="23">
        <f t="shared" si="106"/>
        <v>10.991459440559439</v>
      </c>
      <c r="DL37" s="23">
        <f t="shared" si="107"/>
        <v>18.17432807192807</v>
      </c>
      <c r="DM37" s="23">
        <f t="shared" si="108"/>
        <v>23.820396903096896</v>
      </c>
      <c r="DN37" s="23">
        <f t="shared" si="109"/>
        <v>66.817382617382592</v>
      </c>
      <c r="DO37" s="23">
        <f t="shared" si="110"/>
        <v>23.085405694305685</v>
      </c>
      <c r="DP37" s="23">
        <f t="shared" si="111"/>
        <v>70.692790809190782</v>
      </c>
      <c r="DQ37" s="23">
        <f t="shared" si="112"/>
        <v>1.8040693306693303</v>
      </c>
      <c r="DR37" s="23">
        <f t="shared" si="113"/>
        <v>342.43908591408587</v>
      </c>
      <c r="DS37" s="23">
        <f t="shared" si="114"/>
        <v>28.230344155844147</v>
      </c>
      <c r="DT37" s="23">
        <f t="shared" si="115"/>
        <v>0</v>
      </c>
      <c r="DU37" s="23">
        <f t="shared" si="116"/>
        <v>2.0713388611388606</v>
      </c>
      <c r="DV37" s="23">
        <f t="shared" si="117"/>
        <v>2.0713388611388606</v>
      </c>
      <c r="DW37" s="23">
        <f t="shared" si="118"/>
        <v>0</v>
      </c>
      <c r="DX37" s="23">
        <f t="shared" si="119"/>
        <v>0</v>
      </c>
      <c r="DY37" s="23">
        <f t="shared" si="120"/>
        <v>0</v>
      </c>
      <c r="DZ37" s="23">
        <f t="shared" si="121"/>
        <v>0</v>
      </c>
      <c r="EA37" s="23">
        <f t="shared" si="122"/>
        <v>0</v>
      </c>
      <c r="EB37" s="23">
        <f t="shared" si="123"/>
        <v>0.36749560439560436</v>
      </c>
      <c r="EC37" s="23">
        <f t="shared" si="124"/>
        <v>0</v>
      </c>
      <c r="ED37" s="23">
        <f t="shared" si="125"/>
        <v>0</v>
      </c>
      <c r="EE37" s="23">
        <f t="shared" si="126"/>
        <v>4.9110776223776211</v>
      </c>
      <c r="EF37" s="23">
        <f t="shared" si="127"/>
        <v>0.86862597402597386</v>
      </c>
      <c r="EG37" s="23">
        <f t="shared" si="128"/>
        <v>0.83521728271728246</v>
      </c>
      <c r="EH37" s="23">
        <f t="shared" si="129"/>
        <v>0.86862597402597386</v>
      </c>
      <c r="EI37" s="23">
        <f t="shared" si="130"/>
        <v>0.5011303696303695</v>
      </c>
      <c r="EJ37" s="23">
        <f t="shared" si="131"/>
        <v>2.5724692307692303</v>
      </c>
      <c r="EK37" s="23">
        <f t="shared" si="132"/>
        <v>2.6726953046953041</v>
      </c>
      <c r="EL37" s="23">
        <f t="shared" si="133"/>
        <v>0</v>
      </c>
      <c r="EM37" s="23">
        <f t="shared" si="134"/>
        <v>0</v>
      </c>
      <c r="EN37" s="23">
        <f t="shared" si="135"/>
        <v>0</v>
      </c>
      <c r="EO37" s="23">
        <f t="shared" si="136"/>
        <v>0</v>
      </c>
      <c r="EP37" s="23">
        <f t="shared" si="137"/>
        <v>0</v>
      </c>
      <c r="EQ37" s="23">
        <f t="shared" si="138"/>
        <v>0</v>
      </c>
      <c r="ER37" s="23">
        <f t="shared" si="139"/>
        <v>0.1002260739260739</v>
      </c>
      <c r="ES37" s="23">
        <f t="shared" si="140"/>
        <v>6.6817382617382612E-2</v>
      </c>
      <c r="ET37" s="23">
        <f t="shared" si="141"/>
        <v>0</v>
      </c>
    </row>
    <row r="38" spans="1:150" ht="15" x14ac:dyDescent="0.25">
      <c r="A38" s="7" t="s">
        <v>2483</v>
      </c>
      <c r="B38" s="7" t="s">
        <v>11400</v>
      </c>
      <c r="C38" s="20">
        <v>621.93494423791799</v>
      </c>
      <c r="D38" s="8">
        <v>0.45</v>
      </c>
      <c r="E38" s="8">
        <v>2217</v>
      </c>
      <c r="F38" s="8">
        <v>12430</v>
      </c>
      <c r="G38" s="8">
        <v>120.3</v>
      </c>
      <c r="H38" s="8">
        <v>3335</v>
      </c>
      <c r="I38" s="8">
        <v>645.6</v>
      </c>
      <c r="J38" s="8">
        <v>658.6</v>
      </c>
      <c r="K38" s="8">
        <v>195.9</v>
      </c>
      <c r="L38" s="8">
        <v>16.45</v>
      </c>
      <c r="M38" s="8">
        <v>6.82</v>
      </c>
      <c r="N38" s="8">
        <v>6.27</v>
      </c>
      <c r="O38" s="8">
        <v>129.1</v>
      </c>
      <c r="P38" s="8">
        <v>19.809999999999999</v>
      </c>
      <c r="Q38" s="8">
        <v>1.94</v>
      </c>
      <c r="R38" s="8">
        <v>3.09</v>
      </c>
      <c r="S38" s="8">
        <v>5.03</v>
      </c>
      <c r="T38" s="8">
        <v>13.49</v>
      </c>
      <c r="U38" s="8">
        <v>4.75</v>
      </c>
      <c r="V38" s="8">
        <v>14.32</v>
      </c>
      <c r="W38" s="8">
        <v>0.28000000000000003</v>
      </c>
      <c r="X38" s="8">
        <v>60.9</v>
      </c>
      <c r="Y38" s="8">
        <v>7.88</v>
      </c>
      <c r="Z38" s="8">
        <v>-0.06</v>
      </c>
      <c r="AA38" s="8">
        <v>0.47</v>
      </c>
      <c r="AB38" s="8">
        <v>0.44</v>
      </c>
      <c r="AC38" s="8">
        <v>-0.02</v>
      </c>
      <c r="AD38" s="8">
        <v>-0.05</v>
      </c>
      <c r="AE38" s="8">
        <v>-7.0000000000000007E-2</v>
      </c>
      <c r="AF38" s="8">
        <v>-0.01</v>
      </c>
      <c r="AG38" s="8">
        <v>0.04</v>
      </c>
      <c r="AH38" s="8">
        <v>0.04</v>
      </c>
      <c r="AI38" s="8">
        <v>-0.03</v>
      </c>
      <c r="AJ38" s="8">
        <v>-0.03</v>
      </c>
      <c r="AK38" s="8">
        <v>0.67</v>
      </c>
      <c r="AL38" s="8">
        <v>0.22</v>
      </c>
      <c r="AM38" s="8">
        <v>0.23</v>
      </c>
      <c r="AN38" s="8">
        <v>0.23</v>
      </c>
      <c r="AO38" s="8">
        <v>0.09</v>
      </c>
      <c r="AP38" s="8">
        <v>0.23</v>
      </c>
      <c r="AQ38" s="8">
        <v>0.22</v>
      </c>
      <c r="AR38" s="8">
        <v>0</v>
      </c>
      <c r="AS38" s="8">
        <v>0</v>
      </c>
      <c r="AT38" s="8">
        <v>0</v>
      </c>
      <c r="AU38" s="8">
        <v>-0.01</v>
      </c>
      <c r="AV38" s="8">
        <v>0</v>
      </c>
      <c r="AW38" s="8">
        <v>0</v>
      </c>
      <c r="AX38" s="8">
        <v>0.01</v>
      </c>
      <c r="AY38" s="8">
        <v>0.01</v>
      </c>
      <c r="AZ38" s="8">
        <v>-0.08</v>
      </c>
      <c r="BD38" s="21">
        <f t="shared" si="65"/>
        <v>4.5</v>
      </c>
      <c r="BE38" s="22">
        <f t="shared" si="66"/>
        <v>22170</v>
      </c>
      <c r="BF38" s="22">
        <f t="shared" si="67"/>
        <v>124300</v>
      </c>
      <c r="BG38" s="22">
        <f t="shared" si="68"/>
        <v>1203</v>
      </c>
      <c r="BH38" s="22">
        <f t="shared" si="69"/>
        <v>33350</v>
      </c>
      <c r="BI38" s="22">
        <f t="shared" si="70"/>
        <v>6456</v>
      </c>
      <c r="BJ38" s="22">
        <f t="shared" si="71"/>
        <v>6586</v>
      </c>
      <c r="BK38" s="22">
        <f t="shared" si="72"/>
        <v>1959</v>
      </c>
      <c r="BL38" s="22">
        <f t="shared" si="73"/>
        <v>164.5</v>
      </c>
      <c r="BM38" s="22">
        <f t="shared" si="74"/>
        <v>68.2</v>
      </c>
      <c r="BN38" s="22">
        <f t="shared" si="75"/>
        <v>62.699999999999996</v>
      </c>
      <c r="BO38" s="22">
        <f t="shared" si="76"/>
        <v>1291</v>
      </c>
      <c r="BP38" s="22">
        <f t="shared" si="77"/>
        <v>198.1</v>
      </c>
      <c r="BQ38" s="21">
        <f t="shared" si="78"/>
        <v>19.399999999999999</v>
      </c>
      <c r="BR38" s="22">
        <f t="shared" si="79"/>
        <v>30.9</v>
      </c>
      <c r="BS38" s="21">
        <f t="shared" si="80"/>
        <v>50.300000000000004</v>
      </c>
      <c r="BT38" s="22">
        <f t="shared" si="81"/>
        <v>134.9</v>
      </c>
      <c r="BU38" s="21">
        <f t="shared" si="82"/>
        <v>47.5</v>
      </c>
      <c r="BV38" s="22">
        <f t="shared" si="83"/>
        <v>143.19999999999999</v>
      </c>
      <c r="BW38" s="21">
        <f t="shared" si="87"/>
        <v>2.8000000000000003</v>
      </c>
      <c r="BX38" s="22">
        <f t="shared" si="84"/>
        <v>609</v>
      </c>
      <c r="BY38" s="21">
        <f t="shared" si="85"/>
        <v>78.8</v>
      </c>
      <c r="BZ38" s="21"/>
      <c r="CA38" s="21">
        <f t="shared" si="144"/>
        <v>4.6999999999999993</v>
      </c>
      <c r="CB38" s="21">
        <f t="shared" si="145"/>
        <v>4.4000000000000004</v>
      </c>
      <c r="CC38" s="21"/>
      <c r="CD38" s="21"/>
      <c r="CE38" s="21">
        <f t="shared" si="143"/>
        <v>0.4</v>
      </c>
      <c r="CF38" s="21"/>
      <c r="CG38" s="21"/>
      <c r="CH38" s="21">
        <f t="shared" si="60"/>
        <v>6.7</v>
      </c>
      <c r="CI38" s="21">
        <f t="shared" si="61"/>
        <v>2.2000000000000002</v>
      </c>
      <c r="CJ38" s="21">
        <f t="shared" si="62"/>
        <v>2.3000000000000003</v>
      </c>
      <c r="CK38" s="21">
        <f t="shared" si="63"/>
        <v>2.3000000000000003</v>
      </c>
      <c r="CL38" s="21">
        <f t="shared" si="64"/>
        <v>0.89999999999999991</v>
      </c>
      <c r="CM38" s="21">
        <f t="shared" si="89"/>
        <v>2.3000000000000003</v>
      </c>
      <c r="CN38" s="21">
        <f t="shared" si="88"/>
        <v>2.2000000000000002</v>
      </c>
      <c r="CO38" s="21">
        <f t="shared" si="90"/>
        <v>0</v>
      </c>
      <c r="CP38" s="21">
        <f t="shared" si="91"/>
        <v>0</v>
      </c>
      <c r="CQ38" s="21">
        <f t="shared" si="142"/>
        <v>0</v>
      </c>
      <c r="CR38" s="21"/>
      <c r="CS38" s="21">
        <f t="shared" si="146"/>
        <v>0</v>
      </c>
      <c r="CT38" s="21">
        <f t="shared" si="147"/>
        <v>0</v>
      </c>
      <c r="CU38" s="21">
        <f t="shared" si="148"/>
        <v>0.1</v>
      </c>
      <c r="CV38" s="21">
        <f t="shared" si="149"/>
        <v>0.1</v>
      </c>
      <c r="CW38" s="21"/>
      <c r="CX38" s="23">
        <f t="shared" si="93"/>
        <v>2.7987072490706311</v>
      </c>
      <c r="CY38" s="23">
        <f t="shared" si="94"/>
        <v>13788.29771375464</v>
      </c>
      <c r="CZ38" s="23">
        <f t="shared" si="95"/>
        <v>77306.513568773211</v>
      </c>
      <c r="DA38" s="23">
        <f t="shared" si="96"/>
        <v>748.18773791821536</v>
      </c>
      <c r="DB38" s="23">
        <f t="shared" si="97"/>
        <v>20741.530390334567</v>
      </c>
      <c r="DC38" s="23">
        <f t="shared" si="98"/>
        <v>4015.2119999999986</v>
      </c>
      <c r="DD38" s="23">
        <f t="shared" si="99"/>
        <v>4096.0635427509278</v>
      </c>
      <c r="DE38" s="23">
        <f t="shared" si="100"/>
        <v>1218.3705557620815</v>
      </c>
      <c r="DF38" s="23">
        <f t="shared" si="101"/>
        <v>102.30829832713751</v>
      </c>
      <c r="DG38" s="23">
        <f t="shared" si="102"/>
        <v>42.415963197026009</v>
      </c>
      <c r="DH38" s="23">
        <f t="shared" si="103"/>
        <v>38.995321003717457</v>
      </c>
      <c r="DI38" s="23">
        <f t="shared" si="104"/>
        <v>802.9180130111522</v>
      </c>
      <c r="DJ38" s="23">
        <f t="shared" si="105"/>
        <v>123.20531245353155</v>
      </c>
      <c r="DK38" s="23">
        <f t="shared" si="106"/>
        <v>12.065537918215609</v>
      </c>
      <c r="DL38" s="23">
        <f t="shared" si="107"/>
        <v>19.217789776951665</v>
      </c>
      <c r="DM38" s="23">
        <f t="shared" si="108"/>
        <v>31.283327695167277</v>
      </c>
      <c r="DN38" s="23">
        <f t="shared" si="109"/>
        <v>83.899023977695137</v>
      </c>
      <c r="DO38" s="23">
        <f t="shared" si="110"/>
        <v>29.541909851301106</v>
      </c>
      <c r="DP38" s="23">
        <f t="shared" si="111"/>
        <v>89.061084014869849</v>
      </c>
      <c r="DQ38" s="23">
        <f t="shared" si="112"/>
        <v>1.7414178438661707</v>
      </c>
      <c r="DR38" s="23">
        <f t="shared" si="113"/>
        <v>378.75838104089206</v>
      </c>
      <c r="DS38" s="23">
        <f t="shared" si="114"/>
        <v>49.008473605947934</v>
      </c>
      <c r="DT38" s="23">
        <f t="shared" si="115"/>
        <v>0</v>
      </c>
      <c r="DU38" s="23">
        <f t="shared" si="116"/>
        <v>2.9230942379182143</v>
      </c>
      <c r="DV38" s="23">
        <f t="shared" si="117"/>
        <v>2.7365137546468397</v>
      </c>
      <c r="DW38" s="23">
        <f t="shared" si="118"/>
        <v>0</v>
      </c>
      <c r="DX38" s="23">
        <f t="shared" si="119"/>
        <v>0</v>
      </c>
      <c r="DY38" s="23">
        <f t="shared" si="120"/>
        <v>0</v>
      </c>
      <c r="DZ38" s="23">
        <f t="shared" si="121"/>
        <v>0</v>
      </c>
      <c r="EA38" s="23">
        <f t="shared" si="122"/>
        <v>0</v>
      </c>
      <c r="EB38" s="23">
        <f t="shared" si="123"/>
        <v>0.24877397769516721</v>
      </c>
      <c r="EC38" s="23">
        <f t="shared" si="124"/>
        <v>0</v>
      </c>
      <c r="ED38" s="23">
        <f t="shared" si="125"/>
        <v>0</v>
      </c>
      <c r="EE38" s="23">
        <f t="shared" si="126"/>
        <v>4.16696412639405</v>
      </c>
      <c r="EF38" s="23">
        <f t="shared" si="127"/>
        <v>1.3682568773234198</v>
      </c>
      <c r="EG38" s="23">
        <f t="shared" si="128"/>
        <v>1.4304503717472117</v>
      </c>
      <c r="EH38" s="23">
        <f t="shared" si="129"/>
        <v>1.4304503717472117</v>
      </c>
      <c r="EI38" s="23">
        <f t="shared" si="130"/>
        <v>0.5597414498141261</v>
      </c>
      <c r="EJ38" s="23">
        <f t="shared" si="131"/>
        <v>1.4304503717472117</v>
      </c>
      <c r="EK38" s="23">
        <f t="shared" si="132"/>
        <v>1.3682568773234198</v>
      </c>
      <c r="EL38" s="23">
        <f t="shared" si="133"/>
        <v>0</v>
      </c>
      <c r="EM38" s="23">
        <f t="shared" si="134"/>
        <v>0</v>
      </c>
      <c r="EN38" s="23">
        <f t="shared" si="135"/>
        <v>0</v>
      </c>
      <c r="EO38" s="23">
        <f t="shared" si="136"/>
        <v>0</v>
      </c>
      <c r="EP38" s="23">
        <f t="shared" si="137"/>
        <v>0</v>
      </c>
      <c r="EQ38" s="23">
        <f t="shared" si="138"/>
        <v>0</v>
      </c>
      <c r="ER38" s="23">
        <f t="shared" si="139"/>
        <v>6.2193494423791802E-2</v>
      </c>
      <c r="ES38" s="23">
        <f t="shared" si="140"/>
        <v>6.2193494423791802E-2</v>
      </c>
      <c r="ET38" s="23">
        <f t="shared" si="141"/>
        <v>0</v>
      </c>
    </row>
    <row r="39" spans="1:150" ht="15" x14ac:dyDescent="0.25">
      <c r="A39" s="7" t="s">
        <v>2483</v>
      </c>
      <c r="B39" s="7" t="s">
        <v>11400</v>
      </c>
      <c r="C39" s="20">
        <v>621.93494423791799</v>
      </c>
      <c r="D39" s="8">
        <v>0.55000000000000004</v>
      </c>
      <c r="E39" s="8">
        <v>2246</v>
      </c>
      <c r="F39" s="8">
        <v>12620</v>
      </c>
      <c r="G39" s="8">
        <v>157.19999999999999</v>
      </c>
      <c r="H39" s="8">
        <v>3362</v>
      </c>
      <c r="I39" s="8">
        <v>661.4</v>
      </c>
      <c r="J39" s="8">
        <v>670.5</v>
      </c>
      <c r="K39" s="8">
        <v>199.6</v>
      </c>
      <c r="L39" s="8">
        <v>16.13</v>
      </c>
      <c r="M39" s="8">
        <v>6.73</v>
      </c>
      <c r="N39" s="8">
        <v>7.22</v>
      </c>
      <c r="O39" s="8">
        <v>130.6</v>
      </c>
      <c r="P39" s="8">
        <v>19.899999999999999</v>
      </c>
      <c r="Q39" s="8">
        <v>1.96</v>
      </c>
      <c r="R39" s="8">
        <v>3.01</v>
      </c>
      <c r="S39" s="8">
        <v>5.13</v>
      </c>
      <c r="T39" s="8">
        <v>13.34</v>
      </c>
      <c r="U39" s="8">
        <v>5.17</v>
      </c>
      <c r="V39" s="8">
        <v>14.48</v>
      </c>
      <c r="W39" s="8">
        <v>0.28999999999999998</v>
      </c>
      <c r="X39" s="8">
        <v>61.05</v>
      </c>
      <c r="Y39" s="8">
        <v>8.4700000000000006</v>
      </c>
      <c r="Z39" s="8">
        <v>-0.06</v>
      </c>
      <c r="AA39" s="8">
        <v>0.43</v>
      </c>
      <c r="AB39" s="8">
        <v>0.42</v>
      </c>
      <c r="AC39" s="8">
        <v>-0.02</v>
      </c>
      <c r="AD39" s="8">
        <v>-0.05</v>
      </c>
      <c r="AE39" s="8">
        <v>-0.1</v>
      </c>
      <c r="AF39" s="8">
        <v>-0.01</v>
      </c>
      <c r="AG39" s="8">
        <v>0.04</v>
      </c>
      <c r="AH39" s="8">
        <v>0.02</v>
      </c>
      <c r="AI39" s="8">
        <v>-0.06</v>
      </c>
      <c r="AJ39" s="8">
        <v>-0.02</v>
      </c>
      <c r="AK39" s="8">
        <v>0.67</v>
      </c>
      <c r="AL39" s="8">
        <v>0.22</v>
      </c>
      <c r="AM39" s="8">
        <v>0.23</v>
      </c>
      <c r="AN39" s="8">
        <v>0.25</v>
      </c>
      <c r="AO39" s="8">
        <v>0.09</v>
      </c>
      <c r="AP39" s="8">
        <v>0.23</v>
      </c>
      <c r="AQ39" s="8">
        <v>0.23</v>
      </c>
      <c r="AR39" s="8">
        <v>0</v>
      </c>
      <c r="AS39" s="8">
        <v>0</v>
      </c>
      <c r="AT39" s="8">
        <v>0</v>
      </c>
      <c r="AU39" s="8">
        <v>-0.01</v>
      </c>
      <c r="AV39" s="8">
        <v>0</v>
      </c>
      <c r="AW39" s="8">
        <v>0</v>
      </c>
      <c r="AX39" s="8">
        <v>0.01</v>
      </c>
      <c r="AY39" s="8">
        <v>0.01</v>
      </c>
      <c r="AZ39" s="8">
        <v>-0.08</v>
      </c>
      <c r="BD39" s="21">
        <f t="shared" si="65"/>
        <v>5.5</v>
      </c>
      <c r="BE39" s="22">
        <f t="shared" si="66"/>
        <v>22460</v>
      </c>
      <c r="BF39" s="22">
        <f t="shared" si="67"/>
        <v>126200</v>
      </c>
      <c r="BG39" s="22">
        <f t="shared" si="68"/>
        <v>1572</v>
      </c>
      <c r="BH39" s="22">
        <f t="shared" si="69"/>
        <v>33620</v>
      </c>
      <c r="BI39" s="22">
        <f t="shared" si="70"/>
        <v>6614</v>
      </c>
      <c r="BJ39" s="22">
        <f t="shared" si="71"/>
        <v>6705</v>
      </c>
      <c r="BK39" s="22">
        <f t="shared" si="72"/>
        <v>1996</v>
      </c>
      <c r="BL39" s="22">
        <f t="shared" si="73"/>
        <v>161.29999999999998</v>
      </c>
      <c r="BM39" s="22">
        <f t="shared" si="74"/>
        <v>67.300000000000011</v>
      </c>
      <c r="BN39" s="22">
        <f t="shared" si="75"/>
        <v>72.2</v>
      </c>
      <c r="BO39" s="22">
        <f t="shared" si="76"/>
        <v>1306</v>
      </c>
      <c r="BP39" s="22">
        <f t="shared" si="77"/>
        <v>199</v>
      </c>
      <c r="BQ39" s="21">
        <f t="shared" si="78"/>
        <v>19.600000000000001</v>
      </c>
      <c r="BR39" s="22">
        <f t="shared" si="79"/>
        <v>30.099999999999998</v>
      </c>
      <c r="BS39" s="21">
        <f t="shared" si="80"/>
        <v>51.3</v>
      </c>
      <c r="BT39" s="22">
        <f t="shared" si="81"/>
        <v>133.4</v>
      </c>
      <c r="BU39" s="21">
        <f t="shared" si="82"/>
        <v>51.7</v>
      </c>
      <c r="BV39" s="22">
        <f t="shared" si="83"/>
        <v>144.80000000000001</v>
      </c>
      <c r="BW39" s="21">
        <f t="shared" si="87"/>
        <v>2.9</v>
      </c>
      <c r="BX39" s="22">
        <f t="shared" si="84"/>
        <v>610.5</v>
      </c>
      <c r="BY39" s="21">
        <f t="shared" si="85"/>
        <v>84.7</v>
      </c>
      <c r="BZ39" s="21"/>
      <c r="CA39" s="21">
        <f t="shared" si="144"/>
        <v>4.3</v>
      </c>
      <c r="CB39" s="21">
        <f t="shared" si="145"/>
        <v>4.2</v>
      </c>
      <c r="CC39" s="21"/>
      <c r="CD39" s="21"/>
      <c r="CE39" s="21">
        <f t="shared" si="143"/>
        <v>0.2</v>
      </c>
      <c r="CF39" s="21"/>
      <c r="CG39" s="21"/>
      <c r="CH39" s="21">
        <f t="shared" ref="CH39:CH70" si="150">AK39*10</f>
        <v>6.7</v>
      </c>
      <c r="CI39" s="21">
        <f t="shared" ref="CI39:CI70" si="151">AL39*10</f>
        <v>2.2000000000000002</v>
      </c>
      <c r="CJ39" s="21">
        <f t="shared" ref="CJ39:CJ70" si="152">AM39*10</f>
        <v>2.3000000000000003</v>
      </c>
      <c r="CK39" s="21">
        <f t="shared" ref="CK39:CK70" si="153">AN39*10</f>
        <v>2.5</v>
      </c>
      <c r="CL39" s="21">
        <f t="shared" ref="CL39:CL70" si="154">AO39*10</f>
        <v>0.89999999999999991</v>
      </c>
      <c r="CM39" s="21">
        <f t="shared" si="89"/>
        <v>2.3000000000000003</v>
      </c>
      <c r="CN39" s="21">
        <f t="shared" si="88"/>
        <v>2.3000000000000003</v>
      </c>
      <c r="CO39" s="21">
        <f t="shared" si="90"/>
        <v>0</v>
      </c>
      <c r="CP39" s="21">
        <f t="shared" si="91"/>
        <v>0</v>
      </c>
      <c r="CQ39" s="21">
        <f t="shared" si="142"/>
        <v>0</v>
      </c>
      <c r="CR39" s="21"/>
      <c r="CS39" s="21">
        <f t="shared" si="146"/>
        <v>0</v>
      </c>
      <c r="CT39" s="21">
        <f t="shared" si="147"/>
        <v>0</v>
      </c>
      <c r="CU39" s="21">
        <f t="shared" si="148"/>
        <v>0.1</v>
      </c>
      <c r="CV39" s="21">
        <f t="shared" si="149"/>
        <v>0.1</v>
      </c>
      <c r="CW39" s="21"/>
      <c r="CX39" s="23">
        <f t="shared" si="93"/>
        <v>3.4206421933085491</v>
      </c>
      <c r="CY39" s="23">
        <f t="shared" si="94"/>
        <v>13968.658847583638</v>
      </c>
      <c r="CZ39" s="23">
        <f t="shared" si="95"/>
        <v>78488.189962825258</v>
      </c>
      <c r="DA39" s="23">
        <f t="shared" si="96"/>
        <v>977.68173234200708</v>
      </c>
      <c r="DB39" s="23">
        <f t="shared" si="97"/>
        <v>20909.452825278804</v>
      </c>
      <c r="DC39" s="23">
        <f t="shared" si="98"/>
        <v>4113.4777211895898</v>
      </c>
      <c r="DD39" s="23">
        <f t="shared" si="99"/>
        <v>4170.0738011152398</v>
      </c>
      <c r="DE39" s="23">
        <f t="shared" si="100"/>
        <v>1241.3821486988843</v>
      </c>
      <c r="DF39" s="23">
        <f t="shared" si="101"/>
        <v>100.31810650557615</v>
      </c>
      <c r="DG39" s="23">
        <f t="shared" si="102"/>
        <v>41.856221747211883</v>
      </c>
      <c r="DH39" s="23">
        <f t="shared" si="103"/>
        <v>44.90370297397768</v>
      </c>
      <c r="DI39" s="23">
        <f t="shared" si="104"/>
        <v>812.24703717472084</v>
      </c>
      <c r="DJ39" s="23">
        <f t="shared" si="105"/>
        <v>123.76505390334567</v>
      </c>
      <c r="DK39" s="23">
        <f t="shared" si="106"/>
        <v>12.189924907063194</v>
      </c>
      <c r="DL39" s="23">
        <f t="shared" si="107"/>
        <v>18.720241821561327</v>
      </c>
      <c r="DM39" s="23">
        <f t="shared" si="108"/>
        <v>31.905262639405191</v>
      </c>
      <c r="DN39" s="23">
        <f t="shared" si="109"/>
        <v>82.966121561338269</v>
      </c>
      <c r="DO39" s="23">
        <f t="shared" si="110"/>
        <v>32.15403661710036</v>
      </c>
      <c r="DP39" s="23">
        <f t="shared" si="111"/>
        <v>90.05617992565054</v>
      </c>
      <c r="DQ39" s="23">
        <f t="shared" si="112"/>
        <v>1.8036113382899621</v>
      </c>
      <c r="DR39" s="23">
        <f t="shared" si="113"/>
        <v>379.69128345724891</v>
      </c>
      <c r="DS39" s="23">
        <f t="shared" si="114"/>
        <v>52.677889776951652</v>
      </c>
      <c r="DT39" s="23">
        <f t="shared" si="115"/>
        <v>0</v>
      </c>
      <c r="DU39" s="23">
        <f t="shared" si="116"/>
        <v>2.6743202602230474</v>
      </c>
      <c r="DV39" s="23">
        <f t="shared" si="117"/>
        <v>2.612126765799256</v>
      </c>
      <c r="DW39" s="23">
        <f t="shared" si="118"/>
        <v>0</v>
      </c>
      <c r="DX39" s="23">
        <f t="shared" si="119"/>
        <v>0</v>
      </c>
      <c r="DY39" s="23">
        <f t="shared" si="120"/>
        <v>0</v>
      </c>
      <c r="DZ39" s="23">
        <f t="shared" si="121"/>
        <v>0</v>
      </c>
      <c r="EA39" s="23">
        <f t="shared" si="122"/>
        <v>0</v>
      </c>
      <c r="EB39" s="23">
        <f t="shared" si="123"/>
        <v>0.1243869888475836</v>
      </c>
      <c r="EC39" s="23">
        <f t="shared" si="124"/>
        <v>0</v>
      </c>
      <c r="ED39" s="23">
        <f t="shared" si="125"/>
        <v>0</v>
      </c>
      <c r="EE39" s="23">
        <f t="shared" si="126"/>
        <v>4.16696412639405</v>
      </c>
      <c r="EF39" s="23">
        <f t="shared" si="127"/>
        <v>1.3682568773234198</v>
      </c>
      <c r="EG39" s="23">
        <f t="shared" si="128"/>
        <v>1.4304503717472117</v>
      </c>
      <c r="EH39" s="23">
        <f t="shared" si="129"/>
        <v>1.5548373605947949</v>
      </c>
      <c r="EI39" s="23">
        <f t="shared" si="130"/>
        <v>0.5597414498141261</v>
      </c>
      <c r="EJ39" s="23">
        <f t="shared" si="131"/>
        <v>1.4304503717472117</v>
      </c>
      <c r="EK39" s="23">
        <f t="shared" si="132"/>
        <v>1.4304503717472117</v>
      </c>
      <c r="EL39" s="23">
        <f t="shared" si="133"/>
        <v>0</v>
      </c>
      <c r="EM39" s="23">
        <f t="shared" si="134"/>
        <v>0</v>
      </c>
      <c r="EN39" s="23">
        <f t="shared" si="135"/>
        <v>0</v>
      </c>
      <c r="EO39" s="23">
        <f t="shared" si="136"/>
        <v>0</v>
      </c>
      <c r="EP39" s="23">
        <f t="shared" si="137"/>
        <v>0</v>
      </c>
      <c r="EQ39" s="23">
        <f t="shared" si="138"/>
        <v>0</v>
      </c>
      <c r="ER39" s="23">
        <f t="shared" si="139"/>
        <v>6.2193494423791802E-2</v>
      </c>
      <c r="ES39" s="23">
        <f t="shared" si="140"/>
        <v>6.2193494423791802E-2</v>
      </c>
      <c r="ET39" s="23">
        <f t="shared" si="141"/>
        <v>0</v>
      </c>
    </row>
    <row r="40" spans="1:150" ht="15" x14ac:dyDescent="0.25">
      <c r="A40" s="7" t="s">
        <v>2483</v>
      </c>
      <c r="B40" s="7" t="s">
        <v>11400</v>
      </c>
      <c r="C40" s="20">
        <v>621.93494423791799</v>
      </c>
      <c r="D40" s="8">
        <v>0.32</v>
      </c>
      <c r="E40" s="8">
        <v>2198</v>
      </c>
      <c r="F40" s="8">
        <v>12370</v>
      </c>
      <c r="G40" s="8">
        <v>129.9</v>
      </c>
      <c r="H40" s="8">
        <v>3296</v>
      </c>
      <c r="I40" s="8">
        <v>657.1</v>
      </c>
      <c r="J40" s="8">
        <v>654.70000000000005</v>
      </c>
      <c r="K40" s="8">
        <v>195.9</v>
      </c>
      <c r="L40" s="8">
        <v>16.3</v>
      </c>
      <c r="M40" s="8">
        <v>6.44</v>
      </c>
      <c r="N40" s="8">
        <v>6.32</v>
      </c>
      <c r="O40" s="8">
        <v>128.4</v>
      </c>
      <c r="P40" s="8">
        <v>19.87</v>
      </c>
      <c r="Q40" s="8">
        <v>1.98</v>
      </c>
      <c r="R40" s="8">
        <v>2.89</v>
      </c>
      <c r="S40" s="8">
        <v>5.24</v>
      </c>
      <c r="T40" s="8">
        <v>13.03</v>
      </c>
      <c r="U40" s="8">
        <v>4.82</v>
      </c>
      <c r="V40" s="8">
        <v>13.15</v>
      </c>
      <c r="W40" s="8">
        <v>0.68</v>
      </c>
      <c r="X40" s="8">
        <v>60.4</v>
      </c>
      <c r="Y40" s="8">
        <v>8.6300000000000008</v>
      </c>
      <c r="Z40" s="8">
        <v>-0.06</v>
      </c>
      <c r="AA40" s="8">
        <v>0.46</v>
      </c>
      <c r="AB40" s="8">
        <v>0.43</v>
      </c>
      <c r="AC40" s="8">
        <v>-0.02</v>
      </c>
      <c r="AD40" s="8">
        <v>-0.05</v>
      </c>
      <c r="AE40" s="8">
        <v>0.01</v>
      </c>
      <c r="AF40" s="8">
        <v>-0.01</v>
      </c>
      <c r="AG40" s="8">
        <v>0.04</v>
      </c>
      <c r="AH40" s="8">
        <v>0.02</v>
      </c>
      <c r="AI40" s="8">
        <v>-0.06</v>
      </c>
      <c r="AJ40" s="8">
        <v>-0.02</v>
      </c>
      <c r="AK40" s="8">
        <v>0.66</v>
      </c>
      <c r="AL40" s="8">
        <v>0.23</v>
      </c>
      <c r="AM40" s="8">
        <v>0.23</v>
      </c>
      <c r="AN40" s="8">
        <v>0.24</v>
      </c>
      <c r="AO40" s="8">
        <v>0.09</v>
      </c>
      <c r="AP40" s="8">
        <v>0.22</v>
      </c>
      <c r="AQ40" s="8">
        <v>0.23</v>
      </c>
      <c r="AR40" s="8">
        <v>0</v>
      </c>
      <c r="AS40" s="8">
        <v>0</v>
      </c>
      <c r="AT40" s="8">
        <v>0</v>
      </c>
      <c r="AU40" s="8">
        <v>-0.01</v>
      </c>
      <c r="AV40" s="8">
        <v>0</v>
      </c>
      <c r="AW40" s="8">
        <v>0</v>
      </c>
      <c r="AX40" s="8">
        <v>0.02</v>
      </c>
      <c r="AY40" s="8">
        <v>0.02</v>
      </c>
      <c r="AZ40" s="8">
        <v>-0.08</v>
      </c>
      <c r="BD40" s="21">
        <f t="shared" ref="BD40:BD71" si="155">D40*10</f>
        <v>3.2</v>
      </c>
      <c r="BE40" s="22">
        <f t="shared" ref="BE40:BE71" si="156">E40*10</f>
        <v>21980</v>
      </c>
      <c r="BF40" s="22">
        <f t="shared" ref="BF40:BF71" si="157">F40*10</f>
        <v>123700</v>
      </c>
      <c r="BG40" s="22">
        <f t="shared" ref="BG40:BG71" si="158">G40*10</f>
        <v>1299</v>
      </c>
      <c r="BH40" s="22">
        <f t="shared" ref="BH40:BH71" si="159">H40*10</f>
        <v>32960</v>
      </c>
      <c r="BI40" s="22">
        <f t="shared" ref="BI40:BI71" si="160">I40*10</f>
        <v>6571</v>
      </c>
      <c r="BJ40" s="22">
        <f t="shared" ref="BJ40:BJ71" si="161">J40*10</f>
        <v>6547</v>
      </c>
      <c r="BK40" s="22">
        <f t="shared" ref="BK40:BK71" si="162">K40*10</f>
        <v>1959</v>
      </c>
      <c r="BL40" s="22">
        <f t="shared" ref="BL40:BL71" si="163">L40*10</f>
        <v>163</v>
      </c>
      <c r="BM40" s="22">
        <f t="shared" ref="BM40:BM71" si="164">M40*10</f>
        <v>64.400000000000006</v>
      </c>
      <c r="BN40" s="22">
        <f t="shared" ref="BN40:BN71" si="165">N40*10</f>
        <v>63.2</v>
      </c>
      <c r="BO40" s="22">
        <f t="shared" ref="BO40:BO71" si="166">O40*10</f>
        <v>1284</v>
      </c>
      <c r="BP40" s="22">
        <f t="shared" ref="BP40:BP71" si="167">P40*10</f>
        <v>198.70000000000002</v>
      </c>
      <c r="BQ40" s="21">
        <f t="shared" ref="BQ40:BQ71" si="168">Q40*10</f>
        <v>19.8</v>
      </c>
      <c r="BR40" s="22">
        <f t="shared" ref="BR40:BR71" si="169">R40*10</f>
        <v>28.900000000000002</v>
      </c>
      <c r="BS40" s="21">
        <f t="shared" ref="BS40:BS71" si="170">S40*10</f>
        <v>52.400000000000006</v>
      </c>
      <c r="BT40" s="22">
        <f t="shared" ref="BT40:BT71" si="171">T40*10</f>
        <v>130.29999999999998</v>
      </c>
      <c r="BU40" s="21">
        <f t="shared" ref="BU40:BU71" si="172">U40*10</f>
        <v>48.2</v>
      </c>
      <c r="BV40" s="22">
        <f t="shared" ref="BV40:BV71" si="173">V40*10</f>
        <v>131.5</v>
      </c>
      <c r="BW40" s="21">
        <f t="shared" si="87"/>
        <v>6.8000000000000007</v>
      </c>
      <c r="BX40" s="22">
        <f t="shared" ref="BX40:BX71" si="174">X40*10</f>
        <v>604</v>
      </c>
      <c r="BY40" s="21">
        <f t="shared" ref="BY40:BY71" si="175">Y40*10</f>
        <v>86.300000000000011</v>
      </c>
      <c r="BZ40" s="21"/>
      <c r="CA40" s="21">
        <f t="shared" si="144"/>
        <v>4.6000000000000005</v>
      </c>
      <c r="CB40" s="21">
        <f t="shared" si="145"/>
        <v>4.3</v>
      </c>
      <c r="CC40" s="21"/>
      <c r="CD40" s="21"/>
      <c r="CE40" s="21">
        <f t="shared" si="143"/>
        <v>0.2</v>
      </c>
      <c r="CF40" s="21"/>
      <c r="CG40" s="21"/>
      <c r="CH40" s="21">
        <f t="shared" si="150"/>
        <v>6.6000000000000005</v>
      </c>
      <c r="CI40" s="21">
        <f t="shared" si="151"/>
        <v>2.3000000000000003</v>
      </c>
      <c r="CJ40" s="21">
        <f t="shared" si="152"/>
        <v>2.3000000000000003</v>
      </c>
      <c r="CK40" s="21">
        <f t="shared" si="153"/>
        <v>2.4</v>
      </c>
      <c r="CL40" s="21">
        <f t="shared" si="154"/>
        <v>0.89999999999999991</v>
      </c>
      <c r="CM40" s="21">
        <f t="shared" si="89"/>
        <v>2.2000000000000002</v>
      </c>
      <c r="CN40" s="21">
        <f t="shared" si="88"/>
        <v>2.3000000000000003</v>
      </c>
      <c r="CO40" s="21">
        <f t="shared" si="90"/>
        <v>0</v>
      </c>
      <c r="CP40" s="21">
        <f t="shared" si="91"/>
        <v>0</v>
      </c>
      <c r="CQ40" s="21">
        <f t="shared" si="142"/>
        <v>0</v>
      </c>
      <c r="CR40" s="21"/>
      <c r="CS40" s="21">
        <f t="shared" si="146"/>
        <v>0</v>
      </c>
      <c r="CT40" s="21">
        <f t="shared" si="147"/>
        <v>0</v>
      </c>
      <c r="CU40" s="21">
        <f t="shared" si="148"/>
        <v>0.2</v>
      </c>
      <c r="CV40" s="21">
        <f t="shared" si="149"/>
        <v>0.2</v>
      </c>
      <c r="CW40" s="21"/>
      <c r="CX40" s="23">
        <f t="shared" si="93"/>
        <v>1.9901918215613377</v>
      </c>
      <c r="CY40" s="23">
        <f t="shared" si="94"/>
        <v>13670.130074349438</v>
      </c>
      <c r="CZ40" s="23">
        <f t="shared" si="95"/>
        <v>76933.352602230458</v>
      </c>
      <c r="DA40" s="23">
        <f t="shared" si="96"/>
        <v>807.89349256505545</v>
      </c>
      <c r="DB40" s="23">
        <f t="shared" si="97"/>
        <v>20498.975762081776</v>
      </c>
      <c r="DC40" s="23">
        <f t="shared" si="98"/>
        <v>4086.7345185873592</v>
      </c>
      <c r="DD40" s="23">
        <f t="shared" si="99"/>
        <v>4071.8080799256491</v>
      </c>
      <c r="DE40" s="23">
        <f t="shared" si="100"/>
        <v>1218.3705557620815</v>
      </c>
      <c r="DF40" s="23">
        <f t="shared" si="101"/>
        <v>101.37539591078063</v>
      </c>
      <c r="DG40" s="23">
        <f t="shared" si="102"/>
        <v>40.052610408921922</v>
      </c>
      <c r="DH40" s="23">
        <f t="shared" si="103"/>
        <v>39.306288475836418</v>
      </c>
      <c r="DI40" s="23">
        <f t="shared" si="104"/>
        <v>798.56446840148681</v>
      </c>
      <c r="DJ40" s="23">
        <f t="shared" si="105"/>
        <v>123.57847342007432</v>
      </c>
      <c r="DK40" s="23">
        <f t="shared" si="106"/>
        <v>12.314311895910777</v>
      </c>
      <c r="DL40" s="23">
        <f t="shared" si="107"/>
        <v>17.97391988847583</v>
      </c>
      <c r="DM40" s="23">
        <f t="shared" si="108"/>
        <v>32.589391078066903</v>
      </c>
      <c r="DN40" s="23">
        <f t="shared" si="109"/>
        <v>81.038123234200697</v>
      </c>
      <c r="DO40" s="23">
        <f t="shared" si="110"/>
        <v>29.97726431226765</v>
      </c>
      <c r="DP40" s="23">
        <f t="shared" si="111"/>
        <v>81.784445167286222</v>
      </c>
      <c r="DQ40" s="23">
        <f t="shared" si="112"/>
        <v>4.2291576208178432</v>
      </c>
      <c r="DR40" s="23">
        <f t="shared" si="113"/>
        <v>375.64870631970246</v>
      </c>
      <c r="DS40" s="23">
        <f t="shared" si="114"/>
        <v>53.672985687732336</v>
      </c>
      <c r="DT40" s="23">
        <f t="shared" si="115"/>
        <v>0</v>
      </c>
      <c r="DU40" s="23">
        <f t="shared" si="116"/>
        <v>2.8609007434944234</v>
      </c>
      <c r="DV40" s="23">
        <f t="shared" si="117"/>
        <v>2.6743202602230474</v>
      </c>
      <c r="DW40" s="23">
        <f t="shared" si="118"/>
        <v>0</v>
      </c>
      <c r="DX40" s="23">
        <f t="shared" si="119"/>
        <v>0</v>
      </c>
      <c r="DY40" s="23">
        <f t="shared" si="120"/>
        <v>0</v>
      </c>
      <c r="DZ40" s="23">
        <f t="shared" si="121"/>
        <v>0</v>
      </c>
      <c r="EA40" s="23">
        <f t="shared" si="122"/>
        <v>0</v>
      </c>
      <c r="EB40" s="23">
        <f t="shared" si="123"/>
        <v>0.1243869888475836</v>
      </c>
      <c r="EC40" s="23">
        <f t="shared" si="124"/>
        <v>0</v>
      </c>
      <c r="ED40" s="23">
        <f t="shared" si="125"/>
        <v>0</v>
      </c>
      <c r="EE40" s="23">
        <f t="shared" si="126"/>
        <v>4.1047706319702595</v>
      </c>
      <c r="EF40" s="23">
        <f t="shared" si="127"/>
        <v>1.4304503717472117</v>
      </c>
      <c r="EG40" s="23">
        <f t="shared" si="128"/>
        <v>1.4304503717472117</v>
      </c>
      <c r="EH40" s="23">
        <f t="shared" si="129"/>
        <v>1.4926438661710031</v>
      </c>
      <c r="EI40" s="23">
        <f t="shared" si="130"/>
        <v>0.5597414498141261</v>
      </c>
      <c r="EJ40" s="23">
        <f t="shared" si="131"/>
        <v>1.3682568773234198</v>
      </c>
      <c r="EK40" s="23">
        <f t="shared" si="132"/>
        <v>1.4304503717472117</v>
      </c>
      <c r="EL40" s="23">
        <f t="shared" si="133"/>
        <v>0</v>
      </c>
      <c r="EM40" s="23">
        <f t="shared" si="134"/>
        <v>0</v>
      </c>
      <c r="EN40" s="23">
        <f t="shared" si="135"/>
        <v>0</v>
      </c>
      <c r="EO40" s="23">
        <f t="shared" si="136"/>
        <v>0</v>
      </c>
      <c r="EP40" s="23">
        <f t="shared" si="137"/>
        <v>0</v>
      </c>
      <c r="EQ40" s="23">
        <f t="shared" si="138"/>
        <v>0</v>
      </c>
      <c r="ER40" s="23">
        <f t="shared" si="139"/>
        <v>0.1243869888475836</v>
      </c>
      <c r="ES40" s="23">
        <f t="shared" si="140"/>
        <v>0.1243869888475836</v>
      </c>
      <c r="ET40" s="23">
        <f t="shared" si="141"/>
        <v>0</v>
      </c>
    </row>
    <row r="41" spans="1:150" ht="15" x14ac:dyDescent="0.25">
      <c r="A41" s="7" t="s">
        <v>2677</v>
      </c>
      <c r="B41" s="7" t="s">
        <v>11401</v>
      </c>
      <c r="C41" s="20">
        <v>662.97219361482996</v>
      </c>
      <c r="D41" s="8">
        <v>0.28999999999999998</v>
      </c>
      <c r="E41" s="8">
        <v>1800</v>
      </c>
      <c r="F41" s="8">
        <v>10390</v>
      </c>
      <c r="G41" s="8">
        <v>119.9</v>
      </c>
      <c r="H41" s="8">
        <v>2751</v>
      </c>
      <c r="I41" s="8">
        <v>532.4</v>
      </c>
      <c r="J41" s="8">
        <v>536.5</v>
      </c>
      <c r="K41" s="8">
        <v>162.1</v>
      </c>
      <c r="L41" s="8">
        <v>13.04</v>
      </c>
      <c r="M41" s="8">
        <v>6.3</v>
      </c>
      <c r="N41" s="8">
        <v>6.4</v>
      </c>
      <c r="O41" s="8">
        <v>104.9</v>
      </c>
      <c r="P41" s="8">
        <v>16.71</v>
      </c>
      <c r="Q41" s="8">
        <v>1.59</v>
      </c>
      <c r="R41" s="8">
        <v>2.63</v>
      </c>
      <c r="S41" s="8">
        <v>3.99</v>
      </c>
      <c r="T41" s="8">
        <v>9.56</v>
      </c>
      <c r="U41" s="8">
        <v>3.85</v>
      </c>
      <c r="V41" s="8">
        <v>9.5500000000000007</v>
      </c>
      <c r="W41" s="8">
        <v>0.85</v>
      </c>
      <c r="X41" s="8">
        <v>45.95</v>
      </c>
      <c r="Y41" s="8">
        <v>4.13</v>
      </c>
      <c r="Z41" s="8">
        <v>-0.06</v>
      </c>
      <c r="AA41" s="8">
        <v>0.51</v>
      </c>
      <c r="AB41" s="8">
        <v>0.45</v>
      </c>
      <c r="AC41" s="8">
        <v>-0.03</v>
      </c>
      <c r="AD41" s="8">
        <v>-0.06</v>
      </c>
      <c r="AE41" s="8">
        <v>-0.06</v>
      </c>
      <c r="AF41" s="8">
        <v>-0.01</v>
      </c>
      <c r="AG41" s="8">
        <v>0</v>
      </c>
      <c r="AH41" s="8">
        <v>-0.01</v>
      </c>
      <c r="AI41" s="8">
        <v>-0.06</v>
      </c>
      <c r="AJ41" s="8">
        <v>-0.02</v>
      </c>
      <c r="AK41" s="8">
        <v>0.53</v>
      </c>
      <c r="AL41" s="8">
        <v>0.1</v>
      </c>
      <c r="AM41" s="8">
        <v>0.09</v>
      </c>
      <c r="AN41" s="8">
        <v>0.09</v>
      </c>
      <c r="AO41" s="8">
        <v>0.06</v>
      </c>
      <c r="AP41" s="8">
        <v>0.11</v>
      </c>
      <c r="AQ41" s="8">
        <v>0.11</v>
      </c>
      <c r="AR41" s="8">
        <v>0</v>
      </c>
      <c r="AS41" s="8">
        <v>0</v>
      </c>
      <c r="AT41" s="8">
        <v>0</v>
      </c>
      <c r="AU41" s="8">
        <v>-0.01</v>
      </c>
      <c r="AV41" s="8">
        <v>0</v>
      </c>
      <c r="AW41" s="8">
        <v>0</v>
      </c>
      <c r="AX41" s="8">
        <v>0.01</v>
      </c>
      <c r="AY41" s="8">
        <v>0</v>
      </c>
      <c r="AZ41" s="8">
        <v>-0.09</v>
      </c>
      <c r="BD41" s="21">
        <f t="shared" si="155"/>
        <v>2.9</v>
      </c>
      <c r="BE41" s="22">
        <f t="shared" si="156"/>
        <v>18000</v>
      </c>
      <c r="BF41" s="22">
        <f t="shared" si="157"/>
        <v>103900</v>
      </c>
      <c r="BG41" s="22">
        <f t="shared" si="158"/>
        <v>1199</v>
      </c>
      <c r="BH41" s="22">
        <f t="shared" si="159"/>
        <v>27510</v>
      </c>
      <c r="BI41" s="22">
        <f t="shared" si="160"/>
        <v>5324</v>
      </c>
      <c r="BJ41" s="22">
        <f t="shared" si="161"/>
        <v>5365</v>
      </c>
      <c r="BK41" s="22">
        <f t="shared" si="162"/>
        <v>1621</v>
      </c>
      <c r="BL41" s="22">
        <f t="shared" si="163"/>
        <v>130.39999999999998</v>
      </c>
      <c r="BM41" s="22">
        <f t="shared" si="164"/>
        <v>63</v>
      </c>
      <c r="BN41" s="22">
        <f t="shared" si="165"/>
        <v>64</v>
      </c>
      <c r="BO41" s="22">
        <f t="shared" si="166"/>
        <v>1049</v>
      </c>
      <c r="BP41" s="22">
        <f t="shared" si="167"/>
        <v>167.10000000000002</v>
      </c>
      <c r="BQ41" s="21">
        <f t="shared" si="168"/>
        <v>15.9</v>
      </c>
      <c r="BR41" s="22">
        <f t="shared" si="169"/>
        <v>26.299999999999997</v>
      </c>
      <c r="BS41" s="21">
        <f t="shared" si="170"/>
        <v>39.900000000000006</v>
      </c>
      <c r="BT41" s="22">
        <f t="shared" si="171"/>
        <v>95.600000000000009</v>
      </c>
      <c r="BU41" s="21">
        <f t="shared" si="172"/>
        <v>38.5</v>
      </c>
      <c r="BV41" s="22">
        <f t="shared" si="173"/>
        <v>95.5</v>
      </c>
      <c r="BW41" s="21">
        <f t="shared" si="87"/>
        <v>8.5</v>
      </c>
      <c r="BX41" s="22">
        <f t="shared" si="174"/>
        <v>459.5</v>
      </c>
      <c r="BY41" s="21">
        <f t="shared" si="175"/>
        <v>41.3</v>
      </c>
      <c r="BZ41" s="21"/>
      <c r="CA41" s="21">
        <f t="shared" si="144"/>
        <v>5.0999999999999996</v>
      </c>
      <c r="CB41" s="21">
        <f t="shared" si="145"/>
        <v>4.5</v>
      </c>
      <c r="CC41" s="21"/>
      <c r="CD41" s="21"/>
      <c r="CE41" s="21"/>
      <c r="CF41" s="21"/>
      <c r="CG41" s="21"/>
      <c r="CH41" s="21">
        <f t="shared" si="150"/>
        <v>5.3000000000000007</v>
      </c>
      <c r="CI41" s="21">
        <f t="shared" si="151"/>
        <v>1</v>
      </c>
      <c r="CJ41" s="21">
        <f t="shared" si="152"/>
        <v>0.89999999999999991</v>
      </c>
      <c r="CK41" s="21">
        <f t="shared" si="153"/>
        <v>0.89999999999999991</v>
      </c>
      <c r="CL41" s="21">
        <f t="shared" si="154"/>
        <v>0.6</v>
      </c>
      <c r="CM41" s="21">
        <f t="shared" si="89"/>
        <v>1.1000000000000001</v>
      </c>
      <c r="CN41" s="21">
        <f t="shared" si="88"/>
        <v>1.1000000000000001</v>
      </c>
      <c r="CO41" s="21">
        <f t="shared" si="90"/>
        <v>0</v>
      </c>
      <c r="CP41" s="21">
        <f t="shared" si="91"/>
        <v>0</v>
      </c>
      <c r="CQ41" s="21">
        <f t="shared" si="142"/>
        <v>0</v>
      </c>
      <c r="CR41" s="21"/>
      <c r="CS41" s="21">
        <f t="shared" si="146"/>
        <v>0</v>
      </c>
      <c r="CT41" s="21">
        <f t="shared" si="147"/>
        <v>0</v>
      </c>
      <c r="CU41" s="21">
        <f t="shared" si="148"/>
        <v>0.1</v>
      </c>
      <c r="CV41" s="21">
        <f t="shared" si="149"/>
        <v>0</v>
      </c>
      <c r="CW41" s="21"/>
      <c r="CX41" s="23">
        <f t="shared" si="93"/>
        <v>1.9226193614830067</v>
      </c>
      <c r="CY41" s="23">
        <f t="shared" si="94"/>
        <v>11933.499485066939</v>
      </c>
      <c r="CZ41" s="23">
        <f t="shared" si="95"/>
        <v>68882.810916580827</v>
      </c>
      <c r="DA41" s="23">
        <f t="shared" si="96"/>
        <v>794.90366014418112</v>
      </c>
      <c r="DB41" s="23">
        <f t="shared" si="97"/>
        <v>18238.36504634397</v>
      </c>
      <c r="DC41" s="23">
        <f t="shared" si="98"/>
        <v>3529.6639588053549</v>
      </c>
      <c r="DD41" s="23">
        <f t="shared" si="99"/>
        <v>3556.8458187435626</v>
      </c>
      <c r="DE41" s="23">
        <f t="shared" si="100"/>
        <v>1074.6779258496395</v>
      </c>
      <c r="DF41" s="23">
        <f t="shared" si="101"/>
        <v>86.451574047373811</v>
      </c>
      <c r="DG41" s="23">
        <f t="shared" si="102"/>
        <v>41.76724819773429</v>
      </c>
      <c r="DH41" s="23">
        <f t="shared" si="103"/>
        <v>42.430220391349117</v>
      </c>
      <c r="DI41" s="23">
        <f t="shared" si="104"/>
        <v>695.45783110195669</v>
      </c>
      <c r="DJ41" s="23">
        <f t="shared" si="105"/>
        <v>110.7826535530381</v>
      </c>
      <c r="DK41" s="23">
        <f t="shared" si="106"/>
        <v>10.541257878475797</v>
      </c>
      <c r="DL41" s="23">
        <f t="shared" si="107"/>
        <v>17.436168692070027</v>
      </c>
      <c r="DM41" s="23">
        <f t="shared" si="108"/>
        <v>26.45259052523172</v>
      </c>
      <c r="DN41" s="23">
        <f t="shared" si="109"/>
        <v>63.38014170957775</v>
      </c>
      <c r="DO41" s="23">
        <f t="shared" si="110"/>
        <v>25.524429454170953</v>
      </c>
      <c r="DP41" s="23">
        <f t="shared" si="111"/>
        <v>63.313844490216262</v>
      </c>
      <c r="DQ41" s="23">
        <f t="shared" si="112"/>
        <v>5.635263645726055</v>
      </c>
      <c r="DR41" s="23">
        <f t="shared" si="113"/>
        <v>304.63572296601433</v>
      </c>
      <c r="DS41" s="23">
        <f t="shared" si="114"/>
        <v>27.380751596292477</v>
      </c>
      <c r="DT41" s="23">
        <f t="shared" si="115"/>
        <v>0</v>
      </c>
      <c r="DU41" s="23">
        <f t="shared" si="116"/>
        <v>3.3811581874356325</v>
      </c>
      <c r="DV41" s="23">
        <f t="shared" si="117"/>
        <v>2.9833748712667347</v>
      </c>
      <c r="DW41" s="23">
        <f t="shared" si="118"/>
        <v>0</v>
      </c>
      <c r="DX41" s="23">
        <f t="shared" si="119"/>
        <v>0</v>
      </c>
      <c r="DY41" s="23">
        <f t="shared" si="120"/>
        <v>0</v>
      </c>
      <c r="DZ41" s="23">
        <f t="shared" si="121"/>
        <v>0</v>
      </c>
      <c r="EA41" s="23">
        <f t="shared" si="122"/>
        <v>0</v>
      </c>
      <c r="EB41" s="23">
        <f t="shared" si="123"/>
        <v>0</v>
      </c>
      <c r="EC41" s="23">
        <f t="shared" si="124"/>
        <v>0</v>
      </c>
      <c r="ED41" s="23">
        <f t="shared" si="125"/>
        <v>0</v>
      </c>
      <c r="EE41" s="23">
        <f t="shared" si="126"/>
        <v>3.5137526261585994</v>
      </c>
      <c r="EF41" s="23">
        <f t="shared" si="127"/>
        <v>0.66297219361482995</v>
      </c>
      <c r="EG41" s="23">
        <f t="shared" si="128"/>
        <v>0.59667497425334692</v>
      </c>
      <c r="EH41" s="23">
        <f t="shared" si="129"/>
        <v>0.59667497425334692</v>
      </c>
      <c r="EI41" s="23">
        <f t="shared" si="130"/>
        <v>0.39778331616889795</v>
      </c>
      <c r="EJ41" s="23">
        <f t="shared" si="131"/>
        <v>0.72926941297631298</v>
      </c>
      <c r="EK41" s="23">
        <f t="shared" si="132"/>
        <v>0.72926941297631298</v>
      </c>
      <c r="EL41" s="23">
        <f t="shared" si="133"/>
        <v>0</v>
      </c>
      <c r="EM41" s="23">
        <f t="shared" si="134"/>
        <v>0</v>
      </c>
      <c r="EN41" s="23">
        <f t="shared" si="135"/>
        <v>0</v>
      </c>
      <c r="EO41" s="23">
        <f t="shared" si="136"/>
        <v>0</v>
      </c>
      <c r="EP41" s="23">
        <f t="shared" si="137"/>
        <v>0</v>
      </c>
      <c r="EQ41" s="23">
        <f t="shared" si="138"/>
        <v>0</v>
      </c>
      <c r="ER41" s="23">
        <f t="shared" si="139"/>
        <v>6.6297219361483001E-2</v>
      </c>
      <c r="ES41" s="23">
        <f t="shared" si="140"/>
        <v>0</v>
      </c>
      <c r="ET41" s="23">
        <f t="shared" si="141"/>
        <v>0</v>
      </c>
    </row>
    <row r="42" spans="1:150" ht="15" x14ac:dyDescent="0.25">
      <c r="A42" s="7" t="s">
        <v>2677</v>
      </c>
      <c r="B42" s="7" t="s">
        <v>11401</v>
      </c>
      <c r="C42" s="20">
        <v>662.97219361482996</v>
      </c>
      <c r="D42" s="8">
        <v>0.32</v>
      </c>
      <c r="E42" s="8">
        <v>1778</v>
      </c>
      <c r="F42" s="8">
        <v>10230</v>
      </c>
      <c r="G42" s="8">
        <v>112.3</v>
      </c>
      <c r="H42" s="8">
        <v>2725</v>
      </c>
      <c r="I42" s="8">
        <v>524.20000000000005</v>
      </c>
      <c r="J42" s="8">
        <v>532.79999999999995</v>
      </c>
      <c r="K42" s="8">
        <v>155.69999999999999</v>
      </c>
      <c r="L42" s="8">
        <v>12.79</v>
      </c>
      <c r="M42" s="8">
        <v>6.48</v>
      </c>
      <c r="N42" s="8">
        <v>6.01</v>
      </c>
      <c r="O42" s="8">
        <v>102.1</v>
      </c>
      <c r="P42" s="8">
        <v>16.579999999999998</v>
      </c>
      <c r="Q42" s="8">
        <v>1.59</v>
      </c>
      <c r="R42" s="8">
        <v>2.59</v>
      </c>
      <c r="S42" s="8">
        <v>3.91</v>
      </c>
      <c r="T42" s="8">
        <v>9.4600000000000009</v>
      </c>
      <c r="U42" s="8">
        <v>3.8</v>
      </c>
      <c r="V42" s="8">
        <v>9.61</v>
      </c>
      <c r="W42" s="8">
        <v>0.86</v>
      </c>
      <c r="X42" s="8">
        <v>45.32</v>
      </c>
      <c r="Y42" s="8">
        <v>4.1900000000000004</v>
      </c>
      <c r="Z42" s="8">
        <v>-0.06</v>
      </c>
      <c r="AA42" s="8">
        <v>0.56000000000000005</v>
      </c>
      <c r="AB42" s="8">
        <v>0.55000000000000004</v>
      </c>
      <c r="AC42" s="8">
        <v>-0.03</v>
      </c>
      <c r="AD42" s="8">
        <v>-0.05</v>
      </c>
      <c r="AE42" s="8">
        <v>-0.04</v>
      </c>
      <c r="AF42" s="8">
        <v>-0.01</v>
      </c>
      <c r="AG42" s="8">
        <v>0</v>
      </c>
      <c r="AH42" s="8">
        <v>-0.04</v>
      </c>
      <c r="AI42" s="8">
        <v>-0.06</v>
      </c>
      <c r="AJ42" s="8">
        <v>-0.01</v>
      </c>
      <c r="AK42" s="8">
        <v>0.54</v>
      </c>
      <c r="AL42" s="8">
        <v>0.09</v>
      </c>
      <c r="AM42" s="8">
        <v>0.1</v>
      </c>
      <c r="AN42" s="8">
        <v>0.11</v>
      </c>
      <c r="AO42" s="8">
        <v>0.06</v>
      </c>
      <c r="AP42" s="8">
        <v>0.11</v>
      </c>
      <c r="AQ42" s="8">
        <v>0.12</v>
      </c>
      <c r="AR42" s="8">
        <v>0</v>
      </c>
      <c r="AS42" s="8">
        <v>0</v>
      </c>
      <c r="AT42" s="8">
        <v>-0.01</v>
      </c>
      <c r="AU42" s="8">
        <v>-0.01</v>
      </c>
      <c r="AV42" s="8">
        <v>0</v>
      </c>
      <c r="AW42" s="8">
        <v>0</v>
      </c>
      <c r="AX42" s="8">
        <v>0</v>
      </c>
      <c r="AY42" s="8">
        <v>0</v>
      </c>
      <c r="AZ42" s="8">
        <v>-0.08</v>
      </c>
      <c r="BD42" s="21">
        <f t="shared" si="155"/>
        <v>3.2</v>
      </c>
      <c r="BE42" s="22">
        <f t="shared" si="156"/>
        <v>17780</v>
      </c>
      <c r="BF42" s="22">
        <f t="shared" si="157"/>
        <v>102300</v>
      </c>
      <c r="BG42" s="22">
        <f t="shared" si="158"/>
        <v>1123</v>
      </c>
      <c r="BH42" s="22">
        <f t="shared" si="159"/>
        <v>27250</v>
      </c>
      <c r="BI42" s="22">
        <f t="shared" si="160"/>
        <v>5242</v>
      </c>
      <c r="BJ42" s="22">
        <f t="shared" si="161"/>
        <v>5328</v>
      </c>
      <c r="BK42" s="22">
        <f t="shared" si="162"/>
        <v>1557</v>
      </c>
      <c r="BL42" s="22">
        <f t="shared" si="163"/>
        <v>127.89999999999999</v>
      </c>
      <c r="BM42" s="22">
        <f t="shared" si="164"/>
        <v>64.800000000000011</v>
      </c>
      <c r="BN42" s="22">
        <f t="shared" si="165"/>
        <v>60.099999999999994</v>
      </c>
      <c r="BO42" s="22">
        <f t="shared" si="166"/>
        <v>1021</v>
      </c>
      <c r="BP42" s="22">
        <f t="shared" si="167"/>
        <v>165.79999999999998</v>
      </c>
      <c r="BQ42" s="21">
        <f t="shared" si="168"/>
        <v>15.9</v>
      </c>
      <c r="BR42" s="22">
        <f t="shared" si="169"/>
        <v>25.9</v>
      </c>
      <c r="BS42" s="21">
        <f t="shared" si="170"/>
        <v>39.1</v>
      </c>
      <c r="BT42" s="22">
        <f t="shared" si="171"/>
        <v>94.600000000000009</v>
      </c>
      <c r="BU42" s="21">
        <f t="shared" si="172"/>
        <v>38</v>
      </c>
      <c r="BV42" s="22">
        <f t="shared" si="173"/>
        <v>96.1</v>
      </c>
      <c r="BW42" s="21">
        <f t="shared" si="87"/>
        <v>8.6</v>
      </c>
      <c r="BX42" s="22">
        <f t="shared" si="174"/>
        <v>453.2</v>
      </c>
      <c r="BY42" s="21">
        <f t="shared" si="175"/>
        <v>41.900000000000006</v>
      </c>
      <c r="BZ42" s="21"/>
      <c r="CA42" s="21">
        <f t="shared" si="144"/>
        <v>5.6000000000000005</v>
      </c>
      <c r="CB42" s="21">
        <f t="shared" si="145"/>
        <v>5.5</v>
      </c>
      <c r="CC42" s="21"/>
      <c r="CD42" s="21"/>
      <c r="CE42" s="21"/>
      <c r="CF42" s="21"/>
      <c r="CG42" s="21"/>
      <c r="CH42" s="21">
        <f t="shared" si="150"/>
        <v>5.4</v>
      </c>
      <c r="CI42" s="21">
        <f t="shared" si="151"/>
        <v>0.89999999999999991</v>
      </c>
      <c r="CJ42" s="21">
        <f t="shared" si="152"/>
        <v>1</v>
      </c>
      <c r="CK42" s="21">
        <f t="shared" si="153"/>
        <v>1.1000000000000001</v>
      </c>
      <c r="CL42" s="21">
        <f t="shared" si="154"/>
        <v>0.6</v>
      </c>
      <c r="CM42" s="21">
        <f t="shared" si="89"/>
        <v>1.1000000000000001</v>
      </c>
      <c r="CN42" s="21">
        <f t="shared" ref="CN42:CN73" si="176">AQ42*10</f>
        <v>1.2</v>
      </c>
      <c r="CO42" s="21">
        <f t="shared" si="90"/>
        <v>0</v>
      </c>
      <c r="CP42" s="21">
        <f t="shared" si="91"/>
        <v>0</v>
      </c>
      <c r="CQ42" s="21">
        <f t="shared" si="142"/>
        <v>-0.1</v>
      </c>
      <c r="CR42" s="21"/>
      <c r="CS42" s="21">
        <f t="shared" si="146"/>
        <v>0</v>
      </c>
      <c r="CT42" s="21">
        <f t="shared" si="147"/>
        <v>0</v>
      </c>
      <c r="CU42" s="21">
        <f t="shared" si="148"/>
        <v>0</v>
      </c>
      <c r="CV42" s="21">
        <f t="shared" si="149"/>
        <v>0</v>
      </c>
      <c r="CW42" s="21"/>
      <c r="CX42" s="23">
        <f t="shared" si="93"/>
        <v>2.121511019567456</v>
      </c>
      <c r="CY42" s="23">
        <f t="shared" si="94"/>
        <v>11787.645602471677</v>
      </c>
      <c r="CZ42" s="23">
        <f t="shared" si="95"/>
        <v>67822.05540679711</v>
      </c>
      <c r="DA42" s="23">
        <f t="shared" si="96"/>
        <v>744.51777342945411</v>
      </c>
      <c r="DB42" s="23">
        <f t="shared" si="97"/>
        <v>18065.992276004115</v>
      </c>
      <c r="DC42" s="23">
        <f t="shared" si="98"/>
        <v>3475.3002389289386</v>
      </c>
      <c r="DD42" s="23">
        <f t="shared" si="99"/>
        <v>3532.3158475798141</v>
      </c>
      <c r="DE42" s="23">
        <f t="shared" si="100"/>
        <v>1032.2477054582903</v>
      </c>
      <c r="DF42" s="23">
        <f t="shared" si="101"/>
        <v>84.794143563336746</v>
      </c>
      <c r="DG42" s="23">
        <f t="shared" si="102"/>
        <v>42.96059814624099</v>
      </c>
      <c r="DH42" s="23">
        <f t="shared" si="103"/>
        <v>39.844628836251282</v>
      </c>
      <c r="DI42" s="23">
        <f t="shared" si="104"/>
        <v>676.8946096807415</v>
      </c>
      <c r="DJ42" s="23">
        <f t="shared" si="105"/>
        <v>109.9207897013388</v>
      </c>
      <c r="DK42" s="23">
        <f t="shared" si="106"/>
        <v>10.541257878475797</v>
      </c>
      <c r="DL42" s="23">
        <f t="shared" si="107"/>
        <v>17.170979814624094</v>
      </c>
      <c r="DM42" s="23">
        <f t="shared" si="108"/>
        <v>25.922212770339851</v>
      </c>
      <c r="DN42" s="23">
        <f t="shared" si="109"/>
        <v>62.717169515962922</v>
      </c>
      <c r="DO42" s="23">
        <f t="shared" si="110"/>
        <v>25.192943357363539</v>
      </c>
      <c r="DP42" s="23">
        <f t="shared" si="111"/>
        <v>63.71162780638516</v>
      </c>
      <c r="DQ42" s="23">
        <f t="shared" si="112"/>
        <v>5.7015608650875373</v>
      </c>
      <c r="DR42" s="23">
        <f t="shared" si="113"/>
        <v>300.45899814624096</v>
      </c>
      <c r="DS42" s="23">
        <f t="shared" si="114"/>
        <v>27.778534912461378</v>
      </c>
      <c r="DT42" s="23">
        <f t="shared" si="115"/>
        <v>0</v>
      </c>
      <c r="DU42" s="23">
        <f t="shared" si="116"/>
        <v>3.7126442842430483</v>
      </c>
      <c r="DV42" s="23">
        <f t="shared" si="117"/>
        <v>3.6463470648815646</v>
      </c>
      <c r="DW42" s="23">
        <f t="shared" si="118"/>
        <v>0</v>
      </c>
      <c r="DX42" s="23">
        <f t="shared" si="119"/>
        <v>0</v>
      </c>
      <c r="DY42" s="23">
        <f t="shared" si="120"/>
        <v>0</v>
      </c>
      <c r="DZ42" s="23">
        <f t="shared" si="121"/>
        <v>0</v>
      </c>
      <c r="EA42" s="23">
        <f t="shared" si="122"/>
        <v>0</v>
      </c>
      <c r="EB42" s="23">
        <f t="shared" si="123"/>
        <v>0</v>
      </c>
      <c r="EC42" s="23">
        <f t="shared" si="124"/>
        <v>0</v>
      </c>
      <c r="ED42" s="23">
        <f t="shared" si="125"/>
        <v>0</v>
      </c>
      <c r="EE42" s="23">
        <f t="shared" si="126"/>
        <v>3.5800498455200818</v>
      </c>
      <c r="EF42" s="23">
        <f t="shared" si="127"/>
        <v>0.59667497425334692</v>
      </c>
      <c r="EG42" s="23">
        <f t="shared" si="128"/>
        <v>0.66297219361482995</v>
      </c>
      <c r="EH42" s="23">
        <f t="shared" si="129"/>
        <v>0.72926941297631298</v>
      </c>
      <c r="EI42" s="23">
        <f t="shared" si="130"/>
        <v>0.39778331616889795</v>
      </c>
      <c r="EJ42" s="23">
        <f t="shared" si="131"/>
        <v>0.72926941297631298</v>
      </c>
      <c r="EK42" s="23">
        <f t="shared" si="132"/>
        <v>0.7955666323377959</v>
      </c>
      <c r="EL42" s="23">
        <f t="shared" si="133"/>
        <v>0</v>
      </c>
      <c r="EM42" s="23">
        <f t="shared" si="134"/>
        <v>0</v>
      </c>
      <c r="EN42" s="47">
        <f t="shared" si="135"/>
        <v>-6.6297219361483001E-2</v>
      </c>
      <c r="EO42" s="23">
        <f t="shared" si="136"/>
        <v>0</v>
      </c>
      <c r="EP42" s="23">
        <f t="shared" si="137"/>
        <v>0</v>
      </c>
      <c r="EQ42" s="23">
        <f t="shared" si="138"/>
        <v>0</v>
      </c>
      <c r="ER42" s="23">
        <f t="shared" si="139"/>
        <v>0</v>
      </c>
      <c r="ES42" s="23">
        <f t="shared" si="140"/>
        <v>0</v>
      </c>
      <c r="ET42" s="23">
        <f t="shared" si="141"/>
        <v>0</v>
      </c>
    </row>
    <row r="43" spans="1:150" ht="15" x14ac:dyDescent="0.25">
      <c r="A43" s="7" t="s">
        <v>2677</v>
      </c>
      <c r="B43" s="7" t="s">
        <v>11401</v>
      </c>
      <c r="C43" s="20">
        <v>662.97219361482996</v>
      </c>
      <c r="D43" s="8">
        <v>0.05</v>
      </c>
      <c r="E43" s="8">
        <v>1805</v>
      </c>
      <c r="F43" s="8">
        <v>10370</v>
      </c>
      <c r="G43" s="8">
        <v>135.19999999999999</v>
      </c>
      <c r="H43" s="8">
        <v>2776</v>
      </c>
      <c r="I43" s="8">
        <v>536.29999999999995</v>
      </c>
      <c r="J43" s="8">
        <v>539.6</v>
      </c>
      <c r="K43" s="8">
        <v>159.4</v>
      </c>
      <c r="L43" s="8">
        <v>12.84</v>
      </c>
      <c r="M43" s="8">
        <v>6.28</v>
      </c>
      <c r="N43" s="8">
        <v>5.46</v>
      </c>
      <c r="O43" s="8">
        <v>104.4</v>
      </c>
      <c r="P43" s="8">
        <v>16.36</v>
      </c>
      <c r="Q43" s="8">
        <v>1.58</v>
      </c>
      <c r="R43" s="8">
        <v>2.6</v>
      </c>
      <c r="S43" s="8">
        <v>3.98</v>
      </c>
      <c r="T43" s="8">
        <v>9.2100000000000009</v>
      </c>
      <c r="U43" s="8">
        <v>3.69</v>
      </c>
      <c r="V43" s="8">
        <v>9.8699999999999992</v>
      </c>
      <c r="W43" s="8">
        <v>0.53</v>
      </c>
      <c r="X43" s="8">
        <v>46.12</v>
      </c>
      <c r="Y43" s="8">
        <v>4.09</v>
      </c>
      <c r="Z43" s="8">
        <v>-0.06</v>
      </c>
      <c r="AA43" s="8">
        <v>0.51</v>
      </c>
      <c r="AB43" s="8">
        <v>0.52</v>
      </c>
      <c r="AC43" s="8">
        <v>-0.03</v>
      </c>
      <c r="AD43" s="8">
        <v>-0.06</v>
      </c>
      <c r="AE43" s="8">
        <v>-0.03</v>
      </c>
      <c r="AF43" s="8">
        <v>-0.01</v>
      </c>
      <c r="AG43" s="8">
        <v>0.01</v>
      </c>
      <c r="AH43" s="8">
        <v>-0.04</v>
      </c>
      <c r="AI43" s="8">
        <v>0.04</v>
      </c>
      <c r="AJ43" s="8">
        <v>-0.03</v>
      </c>
      <c r="AK43" s="8">
        <v>0.52</v>
      </c>
      <c r="AL43" s="8">
        <v>0.09</v>
      </c>
      <c r="AM43" s="8">
        <v>0.1</v>
      </c>
      <c r="AN43" s="8">
        <v>0.09</v>
      </c>
      <c r="AO43" s="8">
        <v>0.06</v>
      </c>
      <c r="AP43" s="8">
        <v>0.13</v>
      </c>
      <c r="AQ43" s="8">
        <v>0.13</v>
      </c>
      <c r="AR43" s="8">
        <v>0</v>
      </c>
      <c r="AS43" s="8">
        <v>0</v>
      </c>
      <c r="AT43" s="8">
        <v>0</v>
      </c>
      <c r="AU43" s="8">
        <v>-0.01</v>
      </c>
      <c r="AV43" s="8">
        <v>0</v>
      </c>
      <c r="AW43" s="8">
        <v>0</v>
      </c>
      <c r="AX43" s="8">
        <v>0.01</v>
      </c>
      <c r="AY43" s="8">
        <v>0</v>
      </c>
      <c r="AZ43" s="8">
        <v>-0.08</v>
      </c>
      <c r="BD43" s="21">
        <f t="shared" si="155"/>
        <v>0.5</v>
      </c>
      <c r="BE43" s="22">
        <f t="shared" si="156"/>
        <v>18050</v>
      </c>
      <c r="BF43" s="22">
        <f t="shared" si="157"/>
        <v>103700</v>
      </c>
      <c r="BG43" s="22">
        <f t="shared" si="158"/>
        <v>1352</v>
      </c>
      <c r="BH43" s="22">
        <f t="shared" si="159"/>
        <v>27760</v>
      </c>
      <c r="BI43" s="22">
        <f t="shared" si="160"/>
        <v>5363</v>
      </c>
      <c r="BJ43" s="22">
        <f t="shared" si="161"/>
        <v>5396</v>
      </c>
      <c r="BK43" s="22">
        <f t="shared" si="162"/>
        <v>1594</v>
      </c>
      <c r="BL43" s="22">
        <f t="shared" si="163"/>
        <v>128.4</v>
      </c>
      <c r="BM43" s="22">
        <f t="shared" si="164"/>
        <v>62.800000000000004</v>
      </c>
      <c r="BN43" s="22">
        <f t="shared" si="165"/>
        <v>54.6</v>
      </c>
      <c r="BO43" s="22">
        <f t="shared" si="166"/>
        <v>1044</v>
      </c>
      <c r="BP43" s="22">
        <f t="shared" si="167"/>
        <v>163.6</v>
      </c>
      <c r="BQ43" s="21">
        <f t="shared" si="168"/>
        <v>15.8</v>
      </c>
      <c r="BR43" s="22">
        <f t="shared" si="169"/>
        <v>26</v>
      </c>
      <c r="BS43" s="21">
        <f t="shared" si="170"/>
        <v>39.799999999999997</v>
      </c>
      <c r="BT43" s="22">
        <f t="shared" si="171"/>
        <v>92.100000000000009</v>
      </c>
      <c r="BU43" s="21">
        <f t="shared" si="172"/>
        <v>36.9</v>
      </c>
      <c r="BV43" s="22">
        <f t="shared" si="173"/>
        <v>98.699999999999989</v>
      </c>
      <c r="BW43" s="21">
        <f t="shared" si="87"/>
        <v>5.3000000000000007</v>
      </c>
      <c r="BX43" s="22">
        <f t="shared" si="174"/>
        <v>461.2</v>
      </c>
      <c r="BY43" s="21">
        <f t="shared" si="175"/>
        <v>40.9</v>
      </c>
      <c r="BZ43" s="21"/>
      <c r="CA43" s="21">
        <f t="shared" si="144"/>
        <v>5.0999999999999996</v>
      </c>
      <c r="CB43" s="21">
        <f t="shared" si="145"/>
        <v>5.2</v>
      </c>
      <c r="CC43" s="21"/>
      <c r="CD43" s="21"/>
      <c r="CE43" s="21"/>
      <c r="CF43" s="21"/>
      <c r="CG43" s="21"/>
      <c r="CH43" s="21">
        <f t="shared" si="150"/>
        <v>5.2</v>
      </c>
      <c r="CI43" s="21">
        <f t="shared" si="151"/>
        <v>0.89999999999999991</v>
      </c>
      <c r="CJ43" s="21">
        <f t="shared" si="152"/>
        <v>1</v>
      </c>
      <c r="CK43" s="21">
        <f t="shared" si="153"/>
        <v>0.89999999999999991</v>
      </c>
      <c r="CL43" s="21">
        <f t="shared" si="154"/>
        <v>0.6</v>
      </c>
      <c r="CM43" s="21">
        <f t="shared" ref="CM43:CM74" si="177">AP43*10</f>
        <v>1.3</v>
      </c>
      <c r="CN43" s="21">
        <f t="shared" si="176"/>
        <v>1.3</v>
      </c>
      <c r="CO43" s="21">
        <f t="shared" si="90"/>
        <v>0</v>
      </c>
      <c r="CP43" s="21">
        <f t="shared" si="91"/>
        <v>0</v>
      </c>
      <c r="CQ43" s="21">
        <f t="shared" si="142"/>
        <v>0</v>
      </c>
      <c r="CR43" s="21"/>
      <c r="CS43" s="21">
        <f t="shared" si="146"/>
        <v>0</v>
      </c>
      <c r="CT43" s="21">
        <f t="shared" si="147"/>
        <v>0</v>
      </c>
      <c r="CU43" s="21">
        <f t="shared" si="148"/>
        <v>0.1</v>
      </c>
      <c r="CV43" s="21">
        <f t="shared" si="149"/>
        <v>0</v>
      </c>
      <c r="CW43" s="21"/>
      <c r="CX43" s="23">
        <f t="shared" si="93"/>
        <v>0.33148609680741498</v>
      </c>
      <c r="CY43" s="23">
        <f t="shared" si="94"/>
        <v>11966.648094747681</v>
      </c>
      <c r="CZ43" s="23">
        <f t="shared" si="95"/>
        <v>68750.216477857874</v>
      </c>
      <c r="DA43" s="23">
        <f t="shared" si="96"/>
        <v>896.33840576725015</v>
      </c>
      <c r="DB43" s="23">
        <f t="shared" si="97"/>
        <v>18404.10809474768</v>
      </c>
      <c r="DC43" s="23">
        <f t="shared" si="98"/>
        <v>3555.5198743563333</v>
      </c>
      <c r="DD43" s="23">
        <f t="shared" si="99"/>
        <v>3577.3979567456227</v>
      </c>
      <c r="DE43" s="23">
        <f t="shared" si="100"/>
        <v>1056.7776766220391</v>
      </c>
      <c r="DF43" s="23">
        <f t="shared" si="101"/>
        <v>85.12562966014417</v>
      </c>
      <c r="DG43" s="23">
        <f t="shared" si="102"/>
        <v>41.634653759011321</v>
      </c>
      <c r="DH43" s="23">
        <f t="shared" si="103"/>
        <v>36.198281771369714</v>
      </c>
      <c r="DI43" s="23">
        <f t="shared" si="104"/>
        <v>692.1429701338825</v>
      </c>
      <c r="DJ43" s="23">
        <f t="shared" si="105"/>
        <v>108.46225087538618</v>
      </c>
      <c r="DK43" s="23">
        <f t="shared" si="106"/>
        <v>10.474960659114315</v>
      </c>
      <c r="DL43" s="23">
        <f t="shared" si="107"/>
        <v>17.237277033985578</v>
      </c>
      <c r="DM43" s="23">
        <f t="shared" si="108"/>
        <v>26.386293305870229</v>
      </c>
      <c r="DN43" s="23">
        <f t="shared" si="109"/>
        <v>61.059739031925851</v>
      </c>
      <c r="DO43" s="23">
        <f t="shared" si="110"/>
        <v>24.463673944387224</v>
      </c>
      <c r="DP43" s="23">
        <f t="shared" si="111"/>
        <v>65.435355509783705</v>
      </c>
      <c r="DQ43" s="23">
        <f t="shared" si="112"/>
        <v>3.5137526261585994</v>
      </c>
      <c r="DR43" s="23">
        <f t="shared" si="113"/>
        <v>305.76277569515958</v>
      </c>
      <c r="DS43" s="23">
        <f t="shared" si="114"/>
        <v>27.115562718846544</v>
      </c>
      <c r="DT43" s="23">
        <f t="shared" si="115"/>
        <v>0</v>
      </c>
      <c r="DU43" s="23">
        <f t="shared" si="116"/>
        <v>3.3811581874356325</v>
      </c>
      <c r="DV43" s="23">
        <f t="shared" si="117"/>
        <v>3.4474554067971157</v>
      </c>
      <c r="DW43" s="23">
        <f t="shared" si="118"/>
        <v>0</v>
      </c>
      <c r="DX43" s="23">
        <f t="shared" si="119"/>
        <v>0</v>
      </c>
      <c r="DY43" s="23">
        <f t="shared" si="120"/>
        <v>0</v>
      </c>
      <c r="DZ43" s="23">
        <f t="shared" si="121"/>
        <v>0</v>
      </c>
      <c r="EA43" s="23">
        <f t="shared" si="122"/>
        <v>0</v>
      </c>
      <c r="EB43" s="23">
        <f t="shared" si="123"/>
        <v>0</v>
      </c>
      <c r="EC43" s="23">
        <f t="shared" si="124"/>
        <v>0</v>
      </c>
      <c r="ED43" s="23">
        <f t="shared" si="125"/>
        <v>0</v>
      </c>
      <c r="EE43" s="23">
        <f t="shared" si="126"/>
        <v>3.4474554067971157</v>
      </c>
      <c r="EF43" s="23">
        <f t="shared" si="127"/>
        <v>0.59667497425334692</v>
      </c>
      <c r="EG43" s="23">
        <f t="shared" si="128"/>
        <v>0.66297219361482995</v>
      </c>
      <c r="EH43" s="23">
        <f t="shared" si="129"/>
        <v>0.59667497425334692</v>
      </c>
      <c r="EI43" s="23">
        <f t="shared" si="130"/>
        <v>0.39778331616889795</v>
      </c>
      <c r="EJ43" s="23">
        <f t="shared" si="131"/>
        <v>0.86186385169927893</v>
      </c>
      <c r="EK43" s="23">
        <f t="shared" si="132"/>
        <v>0.86186385169927893</v>
      </c>
      <c r="EL43" s="23">
        <f t="shared" si="133"/>
        <v>0</v>
      </c>
      <c r="EM43" s="23">
        <f t="shared" si="134"/>
        <v>0</v>
      </c>
      <c r="EN43" s="23">
        <f t="shared" si="135"/>
        <v>0</v>
      </c>
      <c r="EO43" s="23">
        <f t="shared" si="136"/>
        <v>0</v>
      </c>
      <c r="EP43" s="23">
        <f t="shared" si="137"/>
        <v>0</v>
      </c>
      <c r="EQ43" s="23">
        <f t="shared" si="138"/>
        <v>0</v>
      </c>
      <c r="ER43" s="23">
        <f t="shared" si="139"/>
        <v>6.6297219361483001E-2</v>
      </c>
      <c r="ES43" s="23">
        <f t="shared" si="140"/>
        <v>0</v>
      </c>
      <c r="ET43" s="23">
        <f t="shared" si="141"/>
        <v>0</v>
      </c>
    </row>
    <row r="44" spans="1:150" ht="15" x14ac:dyDescent="0.25">
      <c r="A44" s="7" t="s">
        <v>2878</v>
      </c>
      <c r="B44" s="7" t="s">
        <v>11402</v>
      </c>
      <c r="C44" s="20">
        <v>622.49400921659003</v>
      </c>
      <c r="D44" s="8">
        <v>0.39</v>
      </c>
      <c r="E44" s="8">
        <v>2250</v>
      </c>
      <c r="F44" s="8">
        <v>12660</v>
      </c>
      <c r="G44" s="8">
        <v>115.9</v>
      </c>
      <c r="H44" s="8">
        <v>3398</v>
      </c>
      <c r="I44" s="8">
        <v>653.6</v>
      </c>
      <c r="J44" s="8">
        <v>668.1</v>
      </c>
      <c r="K44" s="8">
        <v>196.2</v>
      </c>
      <c r="L44" s="8">
        <v>15.73</v>
      </c>
      <c r="M44" s="8">
        <v>6.54</v>
      </c>
      <c r="N44" s="8">
        <v>6.52</v>
      </c>
      <c r="O44" s="8">
        <v>134.19999999999999</v>
      </c>
      <c r="P44" s="8">
        <v>19.71</v>
      </c>
      <c r="Q44" s="8">
        <v>1.97</v>
      </c>
      <c r="R44" s="8">
        <v>2.66</v>
      </c>
      <c r="S44" s="8">
        <v>5.0599999999999996</v>
      </c>
      <c r="T44" s="8">
        <v>11.29</v>
      </c>
      <c r="U44" s="8">
        <v>4.68</v>
      </c>
      <c r="V44" s="8">
        <v>12.72</v>
      </c>
      <c r="W44" s="8">
        <v>0.85</v>
      </c>
      <c r="X44" s="8">
        <v>53.32</v>
      </c>
      <c r="Y44" s="8">
        <v>7.49</v>
      </c>
      <c r="Z44" s="8">
        <v>-0.06</v>
      </c>
      <c r="AA44" s="8">
        <v>0.45</v>
      </c>
      <c r="AB44" s="8">
        <v>0.41</v>
      </c>
      <c r="AC44" s="8">
        <v>-0.03</v>
      </c>
      <c r="AD44" s="8">
        <v>-0.06</v>
      </c>
      <c r="AE44" s="8">
        <v>-0.02</v>
      </c>
      <c r="AF44" s="8">
        <v>0</v>
      </c>
      <c r="AG44" s="8">
        <v>0.03</v>
      </c>
      <c r="AH44" s="8">
        <v>0.02</v>
      </c>
      <c r="AI44" s="8">
        <v>-0.06</v>
      </c>
      <c r="AJ44" s="8">
        <v>-0.02</v>
      </c>
      <c r="AK44" s="8">
        <v>0.66</v>
      </c>
      <c r="AL44" s="8">
        <v>0.19</v>
      </c>
      <c r="AM44" s="8">
        <v>0.23</v>
      </c>
      <c r="AN44" s="8">
        <v>0.22</v>
      </c>
      <c r="AO44" s="8">
        <v>0.08</v>
      </c>
      <c r="AP44" s="8">
        <v>0.21</v>
      </c>
      <c r="AQ44" s="8">
        <v>0.21</v>
      </c>
      <c r="AR44" s="8">
        <v>0</v>
      </c>
      <c r="AS44" s="8">
        <v>0</v>
      </c>
      <c r="AT44" s="8">
        <v>0</v>
      </c>
      <c r="AU44" s="8">
        <v>-0.01</v>
      </c>
      <c r="AV44" s="8">
        <v>0</v>
      </c>
      <c r="AW44" s="8">
        <v>0</v>
      </c>
      <c r="AX44" s="8">
        <v>0.01</v>
      </c>
      <c r="AY44" s="8">
        <v>0.01</v>
      </c>
      <c r="AZ44" s="8">
        <v>-0.08</v>
      </c>
      <c r="BD44" s="21">
        <f t="shared" si="155"/>
        <v>3.9000000000000004</v>
      </c>
      <c r="BE44" s="22">
        <f t="shared" si="156"/>
        <v>22500</v>
      </c>
      <c r="BF44" s="22">
        <f t="shared" si="157"/>
        <v>126600</v>
      </c>
      <c r="BG44" s="22">
        <f t="shared" si="158"/>
        <v>1159</v>
      </c>
      <c r="BH44" s="22">
        <f t="shared" si="159"/>
        <v>33980</v>
      </c>
      <c r="BI44" s="22">
        <f t="shared" si="160"/>
        <v>6536</v>
      </c>
      <c r="BJ44" s="22">
        <f t="shared" si="161"/>
        <v>6681</v>
      </c>
      <c r="BK44" s="22">
        <f t="shared" si="162"/>
        <v>1962</v>
      </c>
      <c r="BL44" s="22">
        <f t="shared" si="163"/>
        <v>157.30000000000001</v>
      </c>
      <c r="BM44" s="22">
        <f t="shared" si="164"/>
        <v>65.400000000000006</v>
      </c>
      <c r="BN44" s="22">
        <f t="shared" si="165"/>
        <v>65.199999999999989</v>
      </c>
      <c r="BO44" s="22">
        <f t="shared" si="166"/>
        <v>1342</v>
      </c>
      <c r="BP44" s="22">
        <f t="shared" si="167"/>
        <v>197.10000000000002</v>
      </c>
      <c r="BQ44" s="21">
        <f t="shared" si="168"/>
        <v>19.7</v>
      </c>
      <c r="BR44" s="22">
        <f t="shared" si="169"/>
        <v>26.6</v>
      </c>
      <c r="BS44" s="21">
        <f t="shared" si="170"/>
        <v>50.599999999999994</v>
      </c>
      <c r="BT44" s="22">
        <f t="shared" si="171"/>
        <v>112.89999999999999</v>
      </c>
      <c r="BU44" s="21">
        <f t="shared" si="172"/>
        <v>46.8</v>
      </c>
      <c r="BV44" s="22">
        <f t="shared" si="173"/>
        <v>127.2</v>
      </c>
      <c r="BW44" s="21">
        <f t="shared" si="87"/>
        <v>8.5</v>
      </c>
      <c r="BX44" s="22">
        <f t="shared" si="174"/>
        <v>533.20000000000005</v>
      </c>
      <c r="BY44" s="21">
        <f t="shared" si="175"/>
        <v>74.900000000000006</v>
      </c>
      <c r="BZ44" s="21"/>
      <c r="CA44" s="21">
        <f t="shared" si="144"/>
        <v>4.5</v>
      </c>
      <c r="CB44" s="21">
        <f t="shared" si="145"/>
        <v>4.0999999999999996</v>
      </c>
      <c r="CC44" s="21"/>
      <c r="CD44" s="21"/>
      <c r="CE44" s="21">
        <f t="shared" ref="CE44:CE55" si="178">AH44*10</f>
        <v>0.2</v>
      </c>
      <c r="CF44" s="21"/>
      <c r="CG44" s="21"/>
      <c r="CH44" s="21">
        <f t="shared" si="150"/>
        <v>6.6000000000000005</v>
      </c>
      <c r="CI44" s="21">
        <f t="shared" si="151"/>
        <v>1.9</v>
      </c>
      <c r="CJ44" s="21">
        <f t="shared" si="152"/>
        <v>2.3000000000000003</v>
      </c>
      <c r="CK44" s="21">
        <f t="shared" si="153"/>
        <v>2.2000000000000002</v>
      </c>
      <c r="CL44" s="21">
        <f t="shared" si="154"/>
        <v>0.8</v>
      </c>
      <c r="CM44" s="21">
        <f t="shared" si="177"/>
        <v>2.1</v>
      </c>
      <c r="CN44" s="21">
        <f t="shared" si="176"/>
        <v>2.1</v>
      </c>
      <c r="CO44" s="21">
        <f t="shared" si="90"/>
        <v>0</v>
      </c>
      <c r="CP44" s="21">
        <f t="shared" si="91"/>
        <v>0</v>
      </c>
      <c r="CQ44" s="21">
        <f t="shared" si="142"/>
        <v>0</v>
      </c>
      <c r="CR44" s="21"/>
      <c r="CS44" s="21">
        <f t="shared" si="146"/>
        <v>0</v>
      </c>
      <c r="CT44" s="21">
        <f t="shared" si="147"/>
        <v>0</v>
      </c>
      <c r="CU44" s="21">
        <f t="shared" si="148"/>
        <v>0.1</v>
      </c>
      <c r="CV44" s="21">
        <f t="shared" si="149"/>
        <v>0.1</v>
      </c>
      <c r="CW44" s="21"/>
      <c r="CX44" s="23">
        <f t="shared" si="93"/>
        <v>2.4277266359447012</v>
      </c>
      <c r="CY44" s="23">
        <f t="shared" si="94"/>
        <v>14006.115207373276</v>
      </c>
      <c r="CZ44" s="23">
        <f t="shared" si="95"/>
        <v>78807.741566820288</v>
      </c>
      <c r="DA44" s="23">
        <f t="shared" si="96"/>
        <v>721.4705566820279</v>
      </c>
      <c r="DB44" s="23">
        <f t="shared" si="97"/>
        <v>21152.34643317973</v>
      </c>
      <c r="DC44" s="23">
        <f t="shared" si="98"/>
        <v>4068.6208442396328</v>
      </c>
      <c r="DD44" s="23">
        <f t="shared" si="99"/>
        <v>4158.8824755760379</v>
      </c>
      <c r="DE44" s="23">
        <f t="shared" si="100"/>
        <v>1221.3332460829497</v>
      </c>
      <c r="DF44" s="23">
        <f t="shared" si="101"/>
        <v>97.918307649769616</v>
      </c>
      <c r="DG44" s="23">
        <f t="shared" si="102"/>
        <v>40.71110820276499</v>
      </c>
      <c r="DH44" s="23">
        <f t="shared" si="103"/>
        <v>40.58660940092166</v>
      </c>
      <c r="DI44" s="23">
        <f t="shared" si="104"/>
        <v>835.38696036866372</v>
      </c>
      <c r="DJ44" s="23">
        <f t="shared" si="105"/>
        <v>122.69356921658991</v>
      </c>
      <c r="DK44" s="23">
        <f t="shared" si="106"/>
        <v>12.263131981566824</v>
      </c>
      <c r="DL44" s="23">
        <f t="shared" si="107"/>
        <v>16.558340645161298</v>
      </c>
      <c r="DM44" s="23">
        <f t="shared" si="108"/>
        <v>31.498196866359454</v>
      </c>
      <c r="DN44" s="23">
        <f t="shared" si="109"/>
        <v>70.279573640553011</v>
      </c>
      <c r="DO44" s="23">
        <f t="shared" si="110"/>
        <v>29.132719631336411</v>
      </c>
      <c r="DP44" s="23">
        <f t="shared" si="111"/>
        <v>79.181237972350246</v>
      </c>
      <c r="DQ44" s="23">
        <f t="shared" si="112"/>
        <v>5.2911990783410152</v>
      </c>
      <c r="DR44" s="23">
        <f t="shared" si="113"/>
        <v>331.91380571428584</v>
      </c>
      <c r="DS44" s="23">
        <f t="shared" si="114"/>
        <v>46.624801290322594</v>
      </c>
      <c r="DT44" s="23">
        <f t="shared" si="115"/>
        <v>0</v>
      </c>
      <c r="DU44" s="23">
        <f t="shared" si="116"/>
        <v>2.8012230414746551</v>
      </c>
      <c r="DV44" s="23">
        <f t="shared" si="117"/>
        <v>2.5522254377880191</v>
      </c>
      <c r="DW44" s="23">
        <f t="shared" si="118"/>
        <v>0</v>
      </c>
      <c r="DX44" s="23">
        <f t="shared" si="119"/>
        <v>0</v>
      </c>
      <c r="DY44" s="23">
        <f t="shared" si="120"/>
        <v>0</v>
      </c>
      <c r="DZ44" s="23">
        <f t="shared" si="121"/>
        <v>0</v>
      </c>
      <c r="EA44" s="23">
        <f t="shared" si="122"/>
        <v>0</v>
      </c>
      <c r="EB44" s="23">
        <f t="shared" si="123"/>
        <v>0.124498801843318</v>
      </c>
      <c r="EC44" s="23">
        <f t="shared" si="124"/>
        <v>0</v>
      </c>
      <c r="ED44" s="23">
        <f t="shared" si="125"/>
        <v>0</v>
      </c>
      <c r="EE44" s="23">
        <f t="shared" si="126"/>
        <v>4.1084604608294946</v>
      </c>
      <c r="EF44" s="23">
        <f t="shared" si="127"/>
        <v>1.1827386175115209</v>
      </c>
      <c r="EG44" s="23">
        <f t="shared" si="128"/>
        <v>1.4317362211981572</v>
      </c>
      <c r="EH44" s="23">
        <f t="shared" si="129"/>
        <v>1.369486820276498</v>
      </c>
      <c r="EI44" s="23">
        <f t="shared" si="130"/>
        <v>0.49799520737327202</v>
      </c>
      <c r="EJ44" s="23">
        <f t="shared" si="131"/>
        <v>1.3072374193548393</v>
      </c>
      <c r="EK44" s="23">
        <f t="shared" si="132"/>
        <v>1.3072374193548393</v>
      </c>
      <c r="EL44" s="23">
        <f t="shared" si="133"/>
        <v>0</v>
      </c>
      <c r="EM44" s="23">
        <f t="shared" si="134"/>
        <v>0</v>
      </c>
      <c r="EN44" s="23">
        <f t="shared" si="135"/>
        <v>0</v>
      </c>
      <c r="EO44" s="23">
        <f t="shared" si="136"/>
        <v>0</v>
      </c>
      <c r="EP44" s="23">
        <f t="shared" si="137"/>
        <v>0</v>
      </c>
      <c r="EQ44" s="23">
        <f t="shared" si="138"/>
        <v>0</v>
      </c>
      <c r="ER44" s="23">
        <f t="shared" si="139"/>
        <v>6.2249400921659002E-2</v>
      </c>
      <c r="ES44" s="23">
        <f t="shared" si="140"/>
        <v>6.2249400921659002E-2</v>
      </c>
      <c r="ET44" s="23">
        <f t="shared" si="141"/>
        <v>0</v>
      </c>
    </row>
    <row r="45" spans="1:150" ht="15" x14ac:dyDescent="0.25">
      <c r="A45" s="7" t="s">
        <v>2878</v>
      </c>
      <c r="B45" s="7" t="s">
        <v>11402</v>
      </c>
      <c r="C45" s="20">
        <v>622.49400921659003</v>
      </c>
      <c r="D45" s="8">
        <v>0.44</v>
      </c>
      <c r="E45" s="8">
        <v>2301</v>
      </c>
      <c r="F45" s="8">
        <v>12890</v>
      </c>
      <c r="G45" s="8">
        <v>145.30000000000001</v>
      </c>
      <c r="H45" s="8">
        <v>3500</v>
      </c>
      <c r="I45" s="8">
        <v>655.8</v>
      </c>
      <c r="J45" s="8">
        <v>680.9</v>
      </c>
      <c r="K45" s="8">
        <v>201.8</v>
      </c>
      <c r="L45" s="8">
        <v>16.329999999999998</v>
      </c>
      <c r="M45" s="8">
        <v>6.5</v>
      </c>
      <c r="N45" s="8">
        <v>6.14</v>
      </c>
      <c r="O45" s="8">
        <v>134.9</v>
      </c>
      <c r="P45" s="8">
        <v>20.11</v>
      </c>
      <c r="Q45" s="8">
        <v>2.04</v>
      </c>
      <c r="R45" s="8">
        <v>2.77</v>
      </c>
      <c r="S45" s="8">
        <v>5.21</v>
      </c>
      <c r="T45" s="8">
        <v>11.94</v>
      </c>
      <c r="U45" s="8">
        <v>4.95</v>
      </c>
      <c r="V45" s="8">
        <v>12.38</v>
      </c>
      <c r="W45" s="8">
        <v>0.22</v>
      </c>
      <c r="X45" s="8">
        <v>54.22</v>
      </c>
      <c r="Y45" s="8">
        <v>7.85</v>
      </c>
      <c r="Z45" s="8">
        <v>-0.06</v>
      </c>
      <c r="AA45" s="8">
        <v>0.44</v>
      </c>
      <c r="AB45" s="8">
        <v>0.44</v>
      </c>
      <c r="AC45" s="8">
        <v>-0.03</v>
      </c>
      <c r="AD45" s="8">
        <v>-0.05</v>
      </c>
      <c r="AE45" s="8">
        <v>-7.0000000000000007E-2</v>
      </c>
      <c r="AF45" s="8">
        <v>-0.01</v>
      </c>
      <c r="AG45" s="8">
        <v>0.05</v>
      </c>
      <c r="AH45" s="8">
        <v>0</v>
      </c>
      <c r="AI45" s="8">
        <v>-0.03</v>
      </c>
      <c r="AJ45" s="8">
        <v>-0.04</v>
      </c>
      <c r="AK45" s="8">
        <v>0.69</v>
      </c>
      <c r="AL45" s="8">
        <v>0.2</v>
      </c>
      <c r="AM45" s="8">
        <v>0.23</v>
      </c>
      <c r="AN45" s="8">
        <v>0.23</v>
      </c>
      <c r="AO45" s="8">
        <v>0.09</v>
      </c>
      <c r="AP45" s="8">
        <v>0.23</v>
      </c>
      <c r="AQ45" s="8">
        <v>0.23</v>
      </c>
      <c r="AR45" s="8">
        <v>0</v>
      </c>
      <c r="AS45" s="8">
        <v>0</v>
      </c>
      <c r="AT45" s="8">
        <v>0</v>
      </c>
      <c r="AU45" s="8">
        <v>-0.01</v>
      </c>
      <c r="AV45" s="8">
        <v>0</v>
      </c>
      <c r="AW45" s="8">
        <v>0</v>
      </c>
      <c r="AX45" s="8">
        <v>0.01</v>
      </c>
      <c r="AY45" s="8">
        <v>0.01</v>
      </c>
      <c r="AZ45" s="8">
        <v>-0.08</v>
      </c>
      <c r="BD45" s="21">
        <f t="shared" si="155"/>
        <v>4.4000000000000004</v>
      </c>
      <c r="BE45" s="22">
        <f t="shared" si="156"/>
        <v>23010</v>
      </c>
      <c r="BF45" s="22">
        <f t="shared" si="157"/>
        <v>128900</v>
      </c>
      <c r="BG45" s="22">
        <f t="shared" si="158"/>
        <v>1453</v>
      </c>
      <c r="BH45" s="22">
        <f t="shared" si="159"/>
        <v>35000</v>
      </c>
      <c r="BI45" s="22">
        <f t="shared" si="160"/>
        <v>6558</v>
      </c>
      <c r="BJ45" s="22">
        <f t="shared" si="161"/>
        <v>6809</v>
      </c>
      <c r="BK45" s="22">
        <f t="shared" si="162"/>
        <v>2018</v>
      </c>
      <c r="BL45" s="22">
        <f t="shared" si="163"/>
        <v>163.29999999999998</v>
      </c>
      <c r="BM45" s="22">
        <f t="shared" si="164"/>
        <v>65</v>
      </c>
      <c r="BN45" s="22">
        <f t="shared" si="165"/>
        <v>61.4</v>
      </c>
      <c r="BO45" s="22">
        <f t="shared" si="166"/>
        <v>1349</v>
      </c>
      <c r="BP45" s="22">
        <f t="shared" si="167"/>
        <v>201.1</v>
      </c>
      <c r="BQ45" s="21">
        <f t="shared" si="168"/>
        <v>20.399999999999999</v>
      </c>
      <c r="BR45" s="22">
        <f t="shared" si="169"/>
        <v>27.7</v>
      </c>
      <c r="BS45" s="21">
        <f t="shared" si="170"/>
        <v>52.1</v>
      </c>
      <c r="BT45" s="22">
        <f t="shared" si="171"/>
        <v>119.39999999999999</v>
      </c>
      <c r="BU45" s="21">
        <f t="shared" si="172"/>
        <v>49.5</v>
      </c>
      <c r="BV45" s="22">
        <f t="shared" si="173"/>
        <v>123.80000000000001</v>
      </c>
      <c r="BW45" s="21">
        <f t="shared" si="87"/>
        <v>2.2000000000000002</v>
      </c>
      <c r="BX45" s="22">
        <f t="shared" si="174"/>
        <v>542.20000000000005</v>
      </c>
      <c r="BY45" s="21">
        <f t="shared" si="175"/>
        <v>78.5</v>
      </c>
      <c r="BZ45" s="21"/>
      <c r="CA45" s="21">
        <f t="shared" si="144"/>
        <v>4.4000000000000004</v>
      </c>
      <c r="CB45" s="21">
        <f t="shared" si="145"/>
        <v>4.4000000000000004</v>
      </c>
      <c r="CC45" s="21"/>
      <c r="CD45" s="21"/>
      <c r="CE45" s="21">
        <f t="shared" si="178"/>
        <v>0</v>
      </c>
      <c r="CF45" s="21"/>
      <c r="CG45" s="21"/>
      <c r="CH45" s="21">
        <f t="shared" si="150"/>
        <v>6.8999999999999995</v>
      </c>
      <c r="CI45" s="21">
        <f t="shared" si="151"/>
        <v>2</v>
      </c>
      <c r="CJ45" s="21">
        <f t="shared" si="152"/>
        <v>2.3000000000000003</v>
      </c>
      <c r="CK45" s="21">
        <f t="shared" si="153"/>
        <v>2.3000000000000003</v>
      </c>
      <c r="CL45" s="21">
        <f t="shared" si="154"/>
        <v>0.89999999999999991</v>
      </c>
      <c r="CM45" s="21">
        <f t="shared" si="177"/>
        <v>2.3000000000000003</v>
      </c>
      <c r="CN45" s="21">
        <f t="shared" si="176"/>
        <v>2.3000000000000003</v>
      </c>
      <c r="CO45" s="21">
        <f t="shared" si="90"/>
        <v>0</v>
      </c>
      <c r="CP45" s="21">
        <f t="shared" si="91"/>
        <v>0</v>
      </c>
      <c r="CQ45" s="21">
        <f t="shared" si="142"/>
        <v>0</v>
      </c>
      <c r="CR45" s="21"/>
      <c r="CS45" s="21">
        <f t="shared" si="146"/>
        <v>0</v>
      </c>
      <c r="CT45" s="21">
        <f t="shared" si="147"/>
        <v>0</v>
      </c>
      <c r="CU45" s="21">
        <f t="shared" si="148"/>
        <v>0.1</v>
      </c>
      <c r="CV45" s="21">
        <f t="shared" si="149"/>
        <v>0.1</v>
      </c>
      <c r="CW45" s="21"/>
      <c r="CX45" s="23">
        <f t="shared" si="93"/>
        <v>2.7389736405529961</v>
      </c>
      <c r="CY45" s="23">
        <f t="shared" si="94"/>
        <v>14323.587152073736</v>
      </c>
      <c r="CZ45" s="23">
        <f t="shared" si="95"/>
        <v>80239.477788018456</v>
      </c>
      <c r="DA45" s="23">
        <f t="shared" si="96"/>
        <v>904.48379539170537</v>
      </c>
      <c r="DB45" s="23">
        <f t="shared" si="97"/>
        <v>21787.290322580651</v>
      </c>
      <c r="DC45" s="23">
        <f t="shared" si="98"/>
        <v>4082.3157124423974</v>
      </c>
      <c r="DD45" s="23">
        <f t="shared" si="99"/>
        <v>4238.5617087557612</v>
      </c>
      <c r="DE45" s="23">
        <f t="shared" si="100"/>
        <v>1256.1929105990787</v>
      </c>
      <c r="DF45" s="23">
        <f t="shared" si="101"/>
        <v>101.65327170506914</v>
      </c>
      <c r="DG45" s="23">
        <f t="shared" si="102"/>
        <v>40.462110599078358</v>
      </c>
      <c r="DH45" s="23">
        <f t="shared" si="103"/>
        <v>38.221132165898624</v>
      </c>
      <c r="DI45" s="23">
        <f t="shared" si="104"/>
        <v>839.74441843317993</v>
      </c>
      <c r="DJ45" s="23">
        <f t="shared" si="105"/>
        <v>125.18354525345624</v>
      </c>
      <c r="DK45" s="23">
        <f t="shared" si="106"/>
        <v>12.698877788018436</v>
      </c>
      <c r="DL45" s="23">
        <f t="shared" si="107"/>
        <v>17.243084055299544</v>
      </c>
      <c r="DM45" s="23">
        <f t="shared" si="108"/>
        <v>32.431937880184343</v>
      </c>
      <c r="DN45" s="23">
        <f t="shared" si="109"/>
        <v>74.325784700460844</v>
      </c>
      <c r="DO45" s="23">
        <f t="shared" si="110"/>
        <v>30.813453456221207</v>
      </c>
      <c r="DP45" s="23">
        <f t="shared" si="111"/>
        <v>77.064758341013842</v>
      </c>
      <c r="DQ45" s="23">
        <f t="shared" si="112"/>
        <v>1.369486820276498</v>
      </c>
      <c r="DR45" s="23">
        <f t="shared" si="113"/>
        <v>337.51625179723516</v>
      </c>
      <c r="DS45" s="23">
        <f t="shared" si="114"/>
        <v>48.865779723502314</v>
      </c>
      <c r="DT45" s="23">
        <f t="shared" si="115"/>
        <v>0</v>
      </c>
      <c r="DU45" s="23">
        <f t="shared" si="116"/>
        <v>2.7389736405529961</v>
      </c>
      <c r="DV45" s="23">
        <f t="shared" si="117"/>
        <v>2.7389736405529961</v>
      </c>
      <c r="DW45" s="23">
        <f t="shared" si="118"/>
        <v>0</v>
      </c>
      <c r="DX45" s="23">
        <f t="shared" si="119"/>
        <v>0</v>
      </c>
      <c r="DY45" s="23">
        <f t="shared" si="120"/>
        <v>0</v>
      </c>
      <c r="DZ45" s="23">
        <f t="shared" si="121"/>
        <v>0</v>
      </c>
      <c r="EA45" s="23">
        <f t="shared" si="122"/>
        <v>0</v>
      </c>
      <c r="EB45" s="23">
        <f t="shared" si="123"/>
        <v>0</v>
      </c>
      <c r="EC45" s="23">
        <f t="shared" si="124"/>
        <v>0</v>
      </c>
      <c r="ED45" s="23">
        <f t="shared" si="125"/>
        <v>0</v>
      </c>
      <c r="EE45" s="23">
        <f t="shared" si="126"/>
        <v>4.2952086635944706</v>
      </c>
      <c r="EF45" s="23">
        <f t="shared" si="127"/>
        <v>1.2449880184331801</v>
      </c>
      <c r="EG45" s="23">
        <f t="shared" si="128"/>
        <v>1.4317362211981572</v>
      </c>
      <c r="EH45" s="23">
        <f t="shared" si="129"/>
        <v>1.4317362211981572</v>
      </c>
      <c r="EI45" s="23">
        <f t="shared" si="130"/>
        <v>0.56024460829493106</v>
      </c>
      <c r="EJ45" s="23">
        <f t="shared" si="131"/>
        <v>1.4317362211981572</v>
      </c>
      <c r="EK45" s="23">
        <f t="shared" si="132"/>
        <v>1.4317362211981572</v>
      </c>
      <c r="EL45" s="23">
        <f t="shared" si="133"/>
        <v>0</v>
      </c>
      <c r="EM45" s="23">
        <f t="shared" si="134"/>
        <v>0</v>
      </c>
      <c r="EN45" s="23">
        <f t="shared" si="135"/>
        <v>0</v>
      </c>
      <c r="EO45" s="23">
        <f t="shared" si="136"/>
        <v>0</v>
      </c>
      <c r="EP45" s="23">
        <f t="shared" si="137"/>
        <v>0</v>
      </c>
      <c r="EQ45" s="23">
        <f t="shared" si="138"/>
        <v>0</v>
      </c>
      <c r="ER45" s="23">
        <f t="shared" si="139"/>
        <v>6.2249400921659002E-2</v>
      </c>
      <c r="ES45" s="23">
        <f t="shared" si="140"/>
        <v>6.2249400921659002E-2</v>
      </c>
      <c r="ET45" s="23">
        <f t="shared" si="141"/>
        <v>0</v>
      </c>
    </row>
    <row r="46" spans="1:150" ht="15" x14ac:dyDescent="0.25">
      <c r="A46" s="7" t="s">
        <v>2878</v>
      </c>
      <c r="B46" s="7" t="s">
        <v>11402</v>
      </c>
      <c r="C46" s="20">
        <v>622.49400921659003</v>
      </c>
      <c r="D46" s="8">
        <v>0.24</v>
      </c>
      <c r="E46" s="8">
        <v>2293</v>
      </c>
      <c r="F46" s="8">
        <v>12980</v>
      </c>
      <c r="G46" s="8">
        <v>121.2</v>
      </c>
      <c r="H46" s="8">
        <v>3476</v>
      </c>
      <c r="I46" s="8">
        <v>673.4</v>
      </c>
      <c r="J46" s="8">
        <v>684.4</v>
      </c>
      <c r="K46" s="8">
        <v>202.5</v>
      </c>
      <c r="L46" s="8">
        <v>16.07</v>
      </c>
      <c r="M46" s="8">
        <v>6.64</v>
      </c>
      <c r="N46" s="8">
        <v>6.58</v>
      </c>
      <c r="O46" s="8">
        <v>135</v>
      </c>
      <c r="P46" s="8">
        <v>20.2</v>
      </c>
      <c r="Q46" s="8">
        <v>2.04</v>
      </c>
      <c r="R46" s="8">
        <v>2.92</v>
      </c>
      <c r="S46" s="8">
        <v>5.13</v>
      </c>
      <c r="T46" s="8">
        <v>11.93</v>
      </c>
      <c r="U46" s="8">
        <v>4.82</v>
      </c>
      <c r="V46" s="8">
        <v>12.57</v>
      </c>
      <c r="W46" s="8">
        <v>1.61</v>
      </c>
      <c r="X46" s="8">
        <v>54.02</v>
      </c>
      <c r="Y46" s="8">
        <v>8.32</v>
      </c>
      <c r="Z46" s="8">
        <v>-0.06</v>
      </c>
      <c r="AA46" s="8">
        <v>0.43</v>
      </c>
      <c r="AB46" s="8">
        <v>0.42</v>
      </c>
      <c r="AC46" s="8">
        <v>-0.03</v>
      </c>
      <c r="AD46" s="8">
        <v>-0.05</v>
      </c>
      <c r="AE46" s="8">
        <v>-0.08</v>
      </c>
      <c r="AF46" s="8">
        <v>-0.01</v>
      </c>
      <c r="AG46" s="8">
        <v>0.06</v>
      </c>
      <c r="AH46" s="8">
        <v>0.01</v>
      </c>
      <c r="AI46" s="8">
        <v>-0.06</v>
      </c>
      <c r="AJ46" s="8">
        <v>-0.04</v>
      </c>
      <c r="AK46" s="8">
        <v>0.62</v>
      </c>
      <c r="AL46" s="8">
        <v>0.23</v>
      </c>
      <c r="AM46" s="8">
        <v>0.23</v>
      </c>
      <c r="AN46" s="8">
        <v>0.21</v>
      </c>
      <c r="AO46" s="8">
        <v>0.08</v>
      </c>
      <c r="AP46" s="8">
        <v>0.23</v>
      </c>
      <c r="AQ46" s="8">
        <v>0.23</v>
      </c>
      <c r="AR46" s="8">
        <v>0</v>
      </c>
      <c r="AS46" s="8">
        <v>0</v>
      </c>
      <c r="AT46" s="8">
        <v>0</v>
      </c>
      <c r="AU46" s="8">
        <v>-0.01</v>
      </c>
      <c r="AV46" s="8">
        <v>0</v>
      </c>
      <c r="AW46" s="8">
        <v>0</v>
      </c>
      <c r="AX46" s="8">
        <v>0.01</v>
      </c>
      <c r="AY46" s="8">
        <v>0.01</v>
      </c>
      <c r="AZ46" s="8">
        <v>-0.08</v>
      </c>
      <c r="BD46" s="21">
        <f t="shared" si="155"/>
        <v>2.4</v>
      </c>
      <c r="BE46" s="22">
        <f t="shared" si="156"/>
        <v>22930</v>
      </c>
      <c r="BF46" s="22">
        <f t="shared" si="157"/>
        <v>129800</v>
      </c>
      <c r="BG46" s="22">
        <f t="shared" si="158"/>
        <v>1212</v>
      </c>
      <c r="BH46" s="22">
        <f t="shared" si="159"/>
        <v>34760</v>
      </c>
      <c r="BI46" s="22">
        <f t="shared" si="160"/>
        <v>6734</v>
      </c>
      <c r="BJ46" s="22">
        <f t="shared" si="161"/>
        <v>6844</v>
      </c>
      <c r="BK46" s="22">
        <f t="shared" si="162"/>
        <v>2025</v>
      </c>
      <c r="BL46" s="22">
        <f t="shared" si="163"/>
        <v>160.69999999999999</v>
      </c>
      <c r="BM46" s="22">
        <f t="shared" si="164"/>
        <v>66.399999999999991</v>
      </c>
      <c r="BN46" s="22">
        <f t="shared" si="165"/>
        <v>65.8</v>
      </c>
      <c r="BO46" s="22">
        <f t="shared" si="166"/>
        <v>1350</v>
      </c>
      <c r="BP46" s="22">
        <f t="shared" si="167"/>
        <v>202</v>
      </c>
      <c r="BQ46" s="21">
        <f t="shared" si="168"/>
        <v>20.399999999999999</v>
      </c>
      <c r="BR46" s="22">
        <f t="shared" si="169"/>
        <v>29.2</v>
      </c>
      <c r="BS46" s="21">
        <f t="shared" si="170"/>
        <v>51.3</v>
      </c>
      <c r="BT46" s="22">
        <f t="shared" si="171"/>
        <v>119.3</v>
      </c>
      <c r="BU46" s="21">
        <f t="shared" si="172"/>
        <v>48.2</v>
      </c>
      <c r="BV46" s="22">
        <f t="shared" si="173"/>
        <v>125.7</v>
      </c>
      <c r="BW46" s="21">
        <f t="shared" si="87"/>
        <v>16.100000000000001</v>
      </c>
      <c r="BX46" s="22">
        <f t="shared" si="174"/>
        <v>540.20000000000005</v>
      </c>
      <c r="BY46" s="21">
        <f t="shared" si="175"/>
        <v>83.2</v>
      </c>
      <c r="BZ46" s="21"/>
      <c r="CA46" s="21">
        <f t="shared" si="144"/>
        <v>4.3</v>
      </c>
      <c r="CB46" s="21">
        <f t="shared" si="145"/>
        <v>4.2</v>
      </c>
      <c r="CC46" s="21"/>
      <c r="CD46" s="21"/>
      <c r="CE46" s="21">
        <f t="shared" si="178"/>
        <v>0.1</v>
      </c>
      <c r="CF46" s="21"/>
      <c r="CG46" s="21"/>
      <c r="CH46" s="21">
        <f t="shared" si="150"/>
        <v>6.2</v>
      </c>
      <c r="CI46" s="21">
        <f t="shared" si="151"/>
        <v>2.3000000000000003</v>
      </c>
      <c r="CJ46" s="21">
        <f t="shared" si="152"/>
        <v>2.3000000000000003</v>
      </c>
      <c r="CK46" s="21">
        <f t="shared" si="153"/>
        <v>2.1</v>
      </c>
      <c r="CL46" s="21">
        <f t="shared" si="154"/>
        <v>0.8</v>
      </c>
      <c r="CM46" s="21">
        <f t="shared" si="177"/>
        <v>2.3000000000000003</v>
      </c>
      <c r="CN46" s="21">
        <f t="shared" si="176"/>
        <v>2.3000000000000003</v>
      </c>
      <c r="CO46" s="21">
        <f t="shared" ref="CO46:CO77" si="179">AR46*10</f>
        <v>0</v>
      </c>
      <c r="CP46" s="21">
        <f t="shared" ref="CP46:CP77" si="180">AS46*10</f>
        <v>0</v>
      </c>
      <c r="CQ46" s="21">
        <f t="shared" si="142"/>
        <v>0</v>
      </c>
      <c r="CR46" s="21"/>
      <c r="CS46" s="21">
        <f t="shared" si="146"/>
        <v>0</v>
      </c>
      <c r="CT46" s="21">
        <f t="shared" si="147"/>
        <v>0</v>
      </c>
      <c r="CU46" s="21">
        <f t="shared" si="148"/>
        <v>0.1</v>
      </c>
      <c r="CV46" s="21">
        <f t="shared" si="149"/>
        <v>0.1</v>
      </c>
      <c r="CW46" s="21"/>
      <c r="CX46" s="23">
        <f t="shared" si="93"/>
        <v>1.493985622119816</v>
      </c>
      <c r="CY46" s="23">
        <f t="shared" si="94"/>
        <v>14273.78763133641</v>
      </c>
      <c r="CZ46" s="23">
        <f t="shared" si="95"/>
        <v>80799.722396313387</v>
      </c>
      <c r="DA46" s="23">
        <f t="shared" si="96"/>
        <v>754.46273917050701</v>
      </c>
      <c r="DB46" s="23">
        <f t="shared" si="97"/>
        <v>21637.891760368671</v>
      </c>
      <c r="DC46" s="23">
        <f t="shared" si="98"/>
        <v>4191.8746580645175</v>
      </c>
      <c r="DD46" s="23">
        <f t="shared" si="99"/>
        <v>4260.3489990783419</v>
      </c>
      <c r="DE46" s="23">
        <f t="shared" si="100"/>
        <v>1260.5503686635948</v>
      </c>
      <c r="DF46" s="23">
        <f t="shared" si="101"/>
        <v>100.03478728110601</v>
      </c>
      <c r="DG46" s="23">
        <f t="shared" si="102"/>
        <v>41.333602211981578</v>
      </c>
      <c r="DH46" s="23">
        <f t="shared" si="103"/>
        <v>40.960105806451622</v>
      </c>
      <c r="DI46" s="23">
        <f t="shared" si="104"/>
        <v>840.36691244239648</v>
      </c>
      <c r="DJ46" s="23">
        <f t="shared" si="105"/>
        <v>125.74378986175118</v>
      </c>
      <c r="DK46" s="23">
        <f t="shared" si="106"/>
        <v>12.698877788018436</v>
      </c>
      <c r="DL46" s="23">
        <f t="shared" si="107"/>
        <v>18.17682506912443</v>
      </c>
      <c r="DM46" s="23">
        <f t="shared" si="108"/>
        <v>31.933942672811067</v>
      </c>
      <c r="DN46" s="23">
        <f t="shared" si="109"/>
        <v>74.263535299539186</v>
      </c>
      <c r="DO46" s="23">
        <f t="shared" si="110"/>
        <v>30.004211244239642</v>
      </c>
      <c r="DP46" s="23">
        <f t="shared" si="111"/>
        <v>78.247496958525375</v>
      </c>
      <c r="DQ46" s="23">
        <f t="shared" si="112"/>
        <v>10.0221535483871</v>
      </c>
      <c r="DR46" s="23">
        <f t="shared" si="113"/>
        <v>336.27126377880194</v>
      </c>
      <c r="DS46" s="23">
        <f t="shared" si="114"/>
        <v>51.791501566820287</v>
      </c>
      <c r="DT46" s="23">
        <f t="shared" si="115"/>
        <v>0</v>
      </c>
      <c r="DU46" s="23">
        <f t="shared" si="116"/>
        <v>2.6767242396313371</v>
      </c>
      <c r="DV46" s="23">
        <f t="shared" si="117"/>
        <v>2.6144748387096786</v>
      </c>
      <c r="DW46" s="23">
        <f t="shared" si="118"/>
        <v>0</v>
      </c>
      <c r="DX46" s="23">
        <f t="shared" si="119"/>
        <v>0</v>
      </c>
      <c r="DY46" s="23">
        <f t="shared" si="120"/>
        <v>0</v>
      </c>
      <c r="DZ46" s="23">
        <f t="shared" si="121"/>
        <v>0</v>
      </c>
      <c r="EA46" s="23">
        <f t="shared" si="122"/>
        <v>0</v>
      </c>
      <c r="EB46" s="23">
        <f t="shared" si="123"/>
        <v>6.2249400921659002E-2</v>
      </c>
      <c r="EC46" s="23">
        <f t="shared" si="124"/>
        <v>0</v>
      </c>
      <c r="ED46" s="23">
        <f t="shared" si="125"/>
        <v>0</v>
      </c>
      <c r="EE46" s="23">
        <f t="shared" si="126"/>
        <v>3.8594628571428582</v>
      </c>
      <c r="EF46" s="23">
        <f t="shared" si="127"/>
        <v>1.4317362211981572</v>
      </c>
      <c r="EG46" s="23">
        <f t="shared" si="128"/>
        <v>1.4317362211981572</v>
      </c>
      <c r="EH46" s="23">
        <f t="shared" si="129"/>
        <v>1.3072374193548393</v>
      </c>
      <c r="EI46" s="23">
        <f t="shared" si="130"/>
        <v>0.49799520737327202</v>
      </c>
      <c r="EJ46" s="23">
        <f t="shared" si="131"/>
        <v>1.4317362211981572</v>
      </c>
      <c r="EK46" s="23">
        <f t="shared" si="132"/>
        <v>1.4317362211981572</v>
      </c>
      <c r="EL46" s="23">
        <f t="shared" si="133"/>
        <v>0</v>
      </c>
      <c r="EM46" s="23">
        <f t="shared" si="134"/>
        <v>0</v>
      </c>
      <c r="EN46" s="23">
        <f t="shared" si="135"/>
        <v>0</v>
      </c>
      <c r="EO46" s="23">
        <f t="shared" si="136"/>
        <v>0</v>
      </c>
      <c r="EP46" s="23">
        <f t="shared" si="137"/>
        <v>0</v>
      </c>
      <c r="EQ46" s="23">
        <f t="shared" si="138"/>
        <v>0</v>
      </c>
      <c r="ER46" s="23">
        <f t="shared" si="139"/>
        <v>6.2249400921659002E-2</v>
      </c>
      <c r="ES46" s="23">
        <f t="shared" si="140"/>
        <v>6.2249400921659002E-2</v>
      </c>
      <c r="ET46" s="23">
        <f t="shared" si="141"/>
        <v>0</v>
      </c>
    </row>
    <row r="47" spans="1:150" ht="15" x14ac:dyDescent="0.25">
      <c r="A47" s="7" t="s">
        <v>3073</v>
      </c>
      <c r="B47" s="7" t="s">
        <v>11403</v>
      </c>
      <c r="C47" s="20">
        <v>584.48549488054596</v>
      </c>
      <c r="D47" s="8">
        <v>0.43</v>
      </c>
      <c r="E47" s="8">
        <v>2451</v>
      </c>
      <c r="F47" s="8">
        <v>13460</v>
      </c>
      <c r="G47" s="8">
        <v>159.19999999999999</v>
      </c>
      <c r="H47" s="8">
        <v>3984</v>
      </c>
      <c r="I47" s="8">
        <v>683.9</v>
      </c>
      <c r="J47" s="8">
        <v>693.5</v>
      </c>
      <c r="K47" s="8">
        <v>209.5</v>
      </c>
      <c r="L47" s="8">
        <v>15.74</v>
      </c>
      <c r="M47" s="8">
        <v>7.45</v>
      </c>
      <c r="N47" s="8">
        <v>7.37</v>
      </c>
      <c r="O47" s="8">
        <v>132.6</v>
      </c>
      <c r="P47" s="8">
        <v>21.25</v>
      </c>
      <c r="Q47" s="8">
        <v>2.08</v>
      </c>
      <c r="R47" s="8">
        <v>3.16</v>
      </c>
      <c r="S47" s="8">
        <v>3.95</v>
      </c>
      <c r="T47" s="8">
        <v>14.19</v>
      </c>
      <c r="U47" s="8">
        <v>3.79</v>
      </c>
      <c r="V47" s="8">
        <v>14.78</v>
      </c>
      <c r="W47" s="8">
        <v>0.87</v>
      </c>
      <c r="X47" s="8">
        <v>46.65</v>
      </c>
      <c r="Y47" s="8">
        <v>5.66</v>
      </c>
      <c r="Z47" s="8">
        <v>-0.06</v>
      </c>
      <c r="AA47" s="8">
        <v>0.45</v>
      </c>
      <c r="AB47" s="8">
        <v>0.51</v>
      </c>
      <c r="AC47" s="8">
        <v>-0.02</v>
      </c>
      <c r="AD47" s="8">
        <v>-0.04</v>
      </c>
      <c r="AE47" s="8">
        <v>7.0000000000000007E-2</v>
      </c>
      <c r="AF47" s="8">
        <v>0</v>
      </c>
      <c r="AG47" s="8">
        <v>0.03</v>
      </c>
      <c r="AH47" s="8">
        <v>0.01</v>
      </c>
      <c r="AI47" s="8">
        <v>-0.06</v>
      </c>
      <c r="AJ47" s="8">
        <v>-0.02</v>
      </c>
      <c r="AK47" s="8">
        <v>0.99</v>
      </c>
      <c r="AL47" s="8">
        <v>0.17</v>
      </c>
      <c r="AM47" s="8">
        <v>0.17</v>
      </c>
      <c r="AN47" s="8">
        <v>0.17</v>
      </c>
      <c r="AO47" s="8">
        <v>0.1</v>
      </c>
      <c r="AP47" s="8">
        <v>0.23</v>
      </c>
      <c r="AQ47" s="8">
        <v>0.22</v>
      </c>
      <c r="AR47" s="8">
        <v>0</v>
      </c>
      <c r="AS47" s="8">
        <v>0</v>
      </c>
      <c r="AT47" s="8">
        <v>0</v>
      </c>
      <c r="AU47" s="8">
        <v>-0.01</v>
      </c>
      <c r="AV47" s="8">
        <v>0</v>
      </c>
      <c r="AW47" s="8">
        <v>0</v>
      </c>
      <c r="AX47" s="8">
        <v>0.01</v>
      </c>
      <c r="AY47" s="8">
        <v>0.01</v>
      </c>
      <c r="AZ47" s="8">
        <v>-7.0000000000000007E-2</v>
      </c>
      <c r="BD47" s="21">
        <f t="shared" si="155"/>
        <v>4.3</v>
      </c>
      <c r="BE47" s="22">
        <f t="shared" si="156"/>
        <v>24510</v>
      </c>
      <c r="BF47" s="22">
        <f t="shared" si="157"/>
        <v>134600</v>
      </c>
      <c r="BG47" s="22">
        <f t="shared" si="158"/>
        <v>1592</v>
      </c>
      <c r="BH47" s="22">
        <f t="shared" si="159"/>
        <v>39840</v>
      </c>
      <c r="BI47" s="22">
        <f t="shared" si="160"/>
        <v>6839</v>
      </c>
      <c r="BJ47" s="22">
        <f t="shared" si="161"/>
        <v>6935</v>
      </c>
      <c r="BK47" s="22">
        <f t="shared" si="162"/>
        <v>2095</v>
      </c>
      <c r="BL47" s="22">
        <f t="shared" si="163"/>
        <v>157.4</v>
      </c>
      <c r="BM47" s="22">
        <f t="shared" si="164"/>
        <v>74.5</v>
      </c>
      <c r="BN47" s="22">
        <f t="shared" si="165"/>
        <v>73.7</v>
      </c>
      <c r="BO47" s="22">
        <f t="shared" si="166"/>
        <v>1326</v>
      </c>
      <c r="BP47" s="22">
        <f t="shared" si="167"/>
        <v>212.5</v>
      </c>
      <c r="BQ47" s="21">
        <f t="shared" si="168"/>
        <v>20.8</v>
      </c>
      <c r="BR47" s="22">
        <f t="shared" si="169"/>
        <v>31.6</v>
      </c>
      <c r="BS47" s="21">
        <f t="shared" si="170"/>
        <v>39.5</v>
      </c>
      <c r="BT47" s="22">
        <f t="shared" si="171"/>
        <v>141.9</v>
      </c>
      <c r="BU47" s="21">
        <f t="shared" si="172"/>
        <v>37.9</v>
      </c>
      <c r="BV47" s="22">
        <f t="shared" si="173"/>
        <v>147.79999999999998</v>
      </c>
      <c r="BW47" s="21">
        <f t="shared" si="87"/>
        <v>8.6999999999999993</v>
      </c>
      <c r="BX47" s="22">
        <f t="shared" si="174"/>
        <v>466.5</v>
      </c>
      <c r="BY47" s="21">
        <f t="shared" si="175"/>
        <v>56.6</v>
      </c>
      <c r="BZ47" s="21"/>
      <c r="CA47" s="21">
        <f t="shared" si="144"/>
        <v>4.5</v>
      </c>
      <c r="CB47" s="21">
        <f t="shared" si="145"/>
        <v>5.0999999999999996</v>
      </c>
      <c r="CC47" s="21"/>
      <c r="CD47" s="21"/>
      <c r="CE47" s="21">
        <f t="shared" si="178"/>
        <v>0.1</v>
      </c>
      <c r="CF47" s="21"/>
      <c r="CG47" s="21"/>
      <c r="CH47" s="21">
        <f t="shared" si="150"/>
        <v>9.9</v>
      </c>
      <c r="CI47" s="21">
        <f t="shared" si="151"/>
        <v>1.7000000000000002</v>
      </c>
      <c r="CJ47" s="21">
        <f t="shared" si="152"/>
        <v>1.7000000000000002</v>
      </c>
      <c r="CK47" s="21">
        <f t="shared" si="153"/>
        <v>1.7000000000000002</v>
      </c>
      <c r="CL47" s="21">
        <f t="shared" si="154"/>
        <v>1</v>
      </c>
      <c r="CM47" s="21">
        <f t="shared" si="177"/>
        <v>2.3000000000000003</v>
      </c>
      <c r="CN47" s="21">
        <f t="shared" si="176"/>
        <v>2.2000000000000002</v>
      </c>
      <c r="CO47" s="21">
        <f t="shared" si="179"/>
        <v>0</v>
      </c>
      <c r="CP47" s="21">
        <f t="shared" si="180"/>
        <v>0</v>
      </c>
      <c r="CQ47" s="21">
        <f t="shared" si="142"/>
        <v>0</v>
      </c>
      <c r="CR47" s="21"/>
      <c r="CS47" s="21">
        <f t="shared" si="146"/>
        <v>0</v>
      </c>
      <c r="CT47" s="21">
        <f t="shared" si="147"/>
        <v>0</v>
      </c>
      <c r="CU47" s="21">
        <f t="shared" si="148"/>
        <v>0.1</v>
      </c>
      <c r="CV47" s="21">
        <f t="shared" si="149"/>
        <v>0.1</v>
      </c>
      <c r="CW47" s="21"/>
      <c r="CX47" s="23">
        <f t="shared" si="93"/>
        <v>2.5132876279863474</v>
      </c>
      <c r="CY47" s="23">
        <f t="shared" si="94"/>
        <v>14325.739479522181</v>
      </c>
      <c r="CZ47" s="23">
        <f t="shared" si="95"/>
        <v>78671.747610921491</v>
      </c>
      <c r="DA47" s="23">
        <f t="shared" si="96"/>
        <v>930.50090784982922</v>
      </c>
      <c r="DB47" s="23">
        <f t="shared" si="97"/>
        <v>23285.902116040954</v>
      </c>
      <c r="DC47" s="23">
        <f t="shared" si="98"/>
        <v>3997.2962994880536</v>
      </c>
      <c r="DD47" s="23">
        <f t="shared" si="99"/>
        <v>4053.4069069965863</v>
      </c>
      <c r="DE47" s="23">
        <f t="shared" si="100"/>
        <v>1224.4971117747439</v>
      </c>
      <c r="DF47" s="23">
        <f t="shared" si="101"/>
        <v>91.998016894197931</v>
      </c>
      <c r="DG47" s="23">
        <f t="shared" si="102"/>
        <v>43.544169368600677</v>
      </c>
      <c r="DH47" s="23">
        <f t="shared" si="103"/>
        <v>43.076580972696242</v>
      </c>
      <c r="DI47" s="23">
        <f t="shared" si="104"/>
        <v>775.02776621160388</v>
      </c>
      <c r="DJ47" s="23">
        <f t="shared" si="105"/>
        <v>124.20316766211602</v>
      </c>
      <c r="DK47" s="23">
        <f t="shared" si="106"/>
        <v>12.157298293515355</v>
      </c>
      <c r="DL47" s="23">
        <f t="shared" si="107"/>
        <v>18.469741638225251</v>
      </c>
      <c r="DM47" s="23">
        <f t="shared" si="108"/>
        <v>23.087177047781566</v>
      </c>
      <c r="DN47" s="23">
        <f t="shared" si="109"/>
        <v>82.938491723549475</v>
      </c>
      <c r="DO47" s="23">
        <f t="shared" si="110"/>
        <v>22.152000255972691</v>
      </c>
      <c r="DP47" s="23">
        <f t="shared" si="111"/>
        <v>86.386956143344676</v>
      </c>
      <c r="DQ47" s="23">
        <f t="shared" si="112"/>
        <v>5.0850238054607502</v>
      </c>
      <c r="DR47" s="23">
        <f t="shared" si="113"/>
        <v>272.66248336177472</v>
      </c>
      <c r="DS47" s="23">
        <f t="shared" si="114"/>
        <v>33.0818790102389</v>
      </c>
      <c r="DT47" s="23">
        <f t="shared" si="115"/>
        <v>0</v>
      </c>
      <c r="DU47" s="23">
        <f t="shared" si="116"/>
        <v>2.6301847269624568</v>
      </c>
      <c r="DV47" s="23">
        <f t="shared" si="117"/>
        <v>2.9808760238907843</v>
      </c>
      <c r="DW47" s="23">
        <f t="shared" si="118"/>
        <v>0</v>
      </c>
      <c r="DX47" s="23">
        <f t="shared" si="119"/>
        <v>0</v>
      </c>
      <c r="DY47" s="23">
        <f t="shared" si="120"/>
        <v>0</v>
      </c>
      <c r="DZ47" s="23">
        <f t="shared" si="121"/>
        <v>0</v>
      </c>
      <c r="EA47" s="23">
        <f t="shared" si="122"/>
        <v>0</v>
      </c>
      <c r="EB47" s="23">
        <f t="shared" si="123"/>
        <v>5.8448549488054599E-2</v>
      </c>
      <c r="EC47" s="23">
        <f t="shared" si="124"/>
        <v>0</v>
      </c>
      <c r="ED47" s="23">
        <f t="shared" si="125"/>
        <v>0</v>
      </c>
      <c r="EE47" s="23">
        <f t="shared" si="126"/>
        <v>5.7864063993174053</v>
      </c>
      <c r="EF47" s="23">
        <f t="shared" si="127"/>
        <v>0.99362534129692826</v>
      </c>
      <c r="EG47" s="23">
        <f t="shared" si="128"/>
        <v>0.99362534129692826</v>
      </c>
      <c r="EH47" s="23">
        <f t="shared" si="129"/>
        <v>0.99362534129692826</v>
      </c>
      <c r="EI47" s="23">
        <f t="shared" si="130"/>
        <v>0.58448549488054591</v>
      </c>
      <c r="EJ47" s="23">
        <f t="shared" si="131"/>
        <v>1.3443166382252558</v>
      </c>
      <c r="EK47" s="23">
        <f t="shared" si="132"/>
        <v>1.2858680887372012</v>
      </c>
      <c r="EL47" s="23">
        <f t="shared" si="133"/>
        <v>0</v>
      </c>
      <c r="EM47" s="23">
        <f t="shared" si="134"/>
        <v>0</v>
      </c>
      <c r="EN47" s="23">
        <f t="shared" si="135"/>
        <v>0</v>
      </c>
      <c r="EO47" s="23">
        <f t="shared" si="136"/>
        <v>0</v>
      </c>
      <c r="EP47" s="23">
        <f t="shared" si="137"/>
        <v>0</v>
      </c>
      <c r="EQ47" s="23">
        <f t="shared" si="138"/>
        <v>0</v>
      </c>
      <c r="ER47" s="23">
        <f t="shared" si="139"/>
        <v>5.8448549488054599E-2</v>
      </c>
      <c r="ES47" s="23">
        <f t="shared" si="140"/>
        <v>5.8448549488054599E-2</v>
      </c>
      <c r="ET47" s="23">
        <f t="shared" si="141"/>
        <v>0</v>
      </c>
    </row>
    <row r="48" spans="1:150" ht="15" x14ac:dyDescent="0.25">
      <c r="A48" s="7" t="s">
        <v>3073</v>
      </c>
      <c r="B48" s="7" t="s">
        <v>11403</v>
      </c>
      <c r="C48" s="20">
        <v>584.48549488054596</v>
      </c>
      <c r="D48" s="8">
        <v>0.5</v>
      </c>
      <c r="E48" s="8">
        <v>2465</v>
      </c>
      <c r="F48" s="8">
        <v>13480</v>
      </c>
      <c r="G48" s="8">
        <v>141.1</v>
      </c>
      <c r="H48" s="8">
        <v>3890</v>
      </c>
      <c r="I48" s="8">
        <v>684</v>
      </c>
      <c r="J48" s="8">
        <v>697.6</v>
      </c>
      <c r="K48" s="8">
        <v>208.7</v>
      </c>
      <c r="L48" s="8">
        <v>16.2</v>
      </c>
      <c r="M48" s="8">
        <v>7.44</v>
      </c>
      <c r="N48" s="8">
        <v>7.39</v>
      </c>
      <c r="O48" s="8">
        <v>133.6</v>
      </c>
      <c r="P48" s="8">
        <v>21.42</v>
      </c>
      <c r="Q48" s="8">
        <v>2.1</v>
      </c>
      <c r="R48" s="8">
        <v>3.29</v>
      </c>
      <c r="S48" s="8">
        <v>4.05</v>
      </c>
      <c r="T48" s="8">
        <v>14.02</v>
      </c>
      <c r="U48" s="8">
        <v>3.82</v>
      </c>
      <c r="V48" s="8">
        <v>14.56</v>
      </c>
      <c r="W48" s="8">
        <v>0.41</v>
      </c>
      <c r="X48" s="8">
        <v>46.64</v>
      </c>
      <c r="Y48" s="8">
        <v>5.93</v>
      </c>
      <c r="Z48" s="8">
        <v>-0.06</v>
      </c>
      <c r="AA48" s="8">
        <v>0.52</v>
      </c>
      <c r="AB48" s="8">
        <v>0.5</v>
      </c>
      <c r="AC48" s="8">
        <v>-0.02</v>
      </c>
      <c r="AD48" s="8">
        <v>-0.04</v>
      </c>
      <c r="AE48" s="8">
        <v>0.02</v>
      </c>
      <c r="AF48" s="8">
        <v>0.01</v>
      </c>
      <c r="AG48" s="8">
        <v>0.06</v>
      </c>
      <c r="AH48" s="8">
        <v>0.03</v>
      </c>
      <c r="AI48" s="8">
        <v>-0.06</v>
      </c>
      <c r="AJ48" s="8">
        <v>-0.03</v>
      </c>
      <c r="AK48" s="8">
        <v>0.98</v>
      </c>
      <c r="AL48" s="8">
        <v>0.16</v>
      </c>
      <c r="AM48" s="8">
        <v>0.18</v>
      </c>
      <c r="AN48" s="8">
        <v>0.18</v>
      </c>
      <c r="AO48" s="8">
        <v>0.1</v>
      </c>
      <c r="AP48" s="8">
        <v>0.25</v>
      </c>
      <c r="AQ48" s="8">
        <v>0.24</v>
      </c>
      <c r="AR48" s="8">
        <v>0</v>
      </c>
      <c r="AS48" s="8">
        <v>0</v>
      </c>
      <c r="AT48" s="8">
        <v>0</v>
      </c>
      <c r="AU48" s="8">
        <v>-0.01</v>
      </c>
      <c r="AV48" s="8">
        <v>0</v>
      </c>
      <c r="AW48" s="8">
        <v>0</v>
      </c>
      <c r="AX48" s="8">
        <v>0.02</v>
      </c>
      <c r="AY48" s="8">
        <v>0.02</v>
      </c>
      <c r="AZ48" s="8">
        <v>-7.0000000000000007E-2</v>
      </c>
      <c r="BD48" s="21">
        <f t="shared" si="155"/>
        <v>5</v>
      </c>
      <c r="BE48" s="22">
        <f t="shared" si="156"/>
        <v>24650</v>
      </c>
      <c r="BF48" s="22">
        <f t="shared" si="157"/>
        <v>134800</v>
      </c>
      <c r="BG48" s="22">
        <f t="shared" si="158"/>
        <v>1411</v>
      </c>
      <c r="BH48" s="22">
        <f t="shared" si="159"/>
        <v>38900</v>
      </c>
      <c r="BI48" s="22">
        <f t="shared" si="160"/>
        <v>6840</v>
      </c>
      <c r="BJ48" s="22">
        <f t="shared" si="161"/>
        <v>6976</v>
      </c>
      <c r="BK48" s="22">
        <f t="shared" si="162"/>
        <v>2087</v>
      </c>
      <c r="BL48" s="22">
        <f t="shared" si="163"/>
        <v>162</v>
      </c>
      <c r="BM48" s="22">
        <f t="shared" si="164"/>
        <v>74.400000000000006</v>
      </c>
      <c r="BN48" s="22">
        <f t="shared" si="165"/>
        <v>73.899999999999991</v>
      </c>
      <c r="BO48" s="22">
        <f t="shared" si="166"/>
        <v>1336</v>
      </c>
      <c r="BP48" s="22">
        <f t="shared" si="167"/>
        <v>214.20000000000002</v>
      </c>
      <c r="BQ48" s="21">
        <f t="shared" si="168"/>
        <v>21</v>
      </c>
      <c r="BR48" s="22">
        <f t="shared" si="169"/>
        <v>32.9</v>
      </c>
      <c r="BS48" s="21">
        <f t="shared" si="170"/>
        <v>40.5</v>
      </c>
      <c r="BT48" s="22">
        <f t="shared" si="171"/>
        <v>140.19999999999999</v>
      </c>
      <c r="BU48" s="21">
        <f t="shared" si="172"/>
        <v>38.199999999999996</v>
      </c>
      <c r="BV48" s="22">
        <f t="shared" si="173"/>
        <v>145.6</v>
      </c>
      <c r="BW48" s="21">
        <f t="shared" si="87"/>
        <v>4.0999999999999996</v>
      </c>
      <c r="BX48" s="22">
        <f t="shared" si="174"/>
        <v>466.4</v>
      </c>
      <c r="BY48" s="21">
        <f t="shared" si="175"/>
        <v>59.3</v>
      </c>
      <c r="BZ48" s="21"/>
      <c r="CA48" s="21">
        <f t="shared" si="144"/>
        <v>5.2</v>
      </c>
      <c r="CB48" s="21">
        <f t="shared" si="145"/>
        <v>5</v>
      </c>
      <c r="CC48" s="21"/>
      <c r="CD48" s="21"/>
      <c r="CE48" s="21">
        <f t="shared" si="178"/>
        <v>0.3</v>
      </c>
      <c r="CF48" s="21"/>
      <c r="CG48" s="21"/>
      <c r="CH48" s="21">
        <f t="shared" si="150"/>
        <v>9.8000000000000007</v>
      </c>
      <c r="CI48" s="21">
        <f t="shared" si="151"/>
        <v>1.6</v>
      </c>
      <c r="CJ48" s="21">
        <f t="shared" si="152"/>
        <v>1.7999999999999998</v>
      </c>
      <c r="CK48" s="21">
        <f t="shared" si="153"/>
        <v>1.7999999999999998</v>
      </c>
      <c r="CL48" s="21">
        <f t="shared" si="154"/>
        <v>1</v>
      </c>
      <c r="CM48" s="21">
        <f t="shared" si="177"/>
        <v>2.5</v>
      </c>
      <c r="CN48" s="21">
        <f t="shared" si="176"/>
        <v>2.4</v>
      </c>
      <c r="CO48" s="21">
        <f t="shared" si="179"/>
        <v>0</v>
      </c>
      <c r="CP48" s="21">
        <f t="shared" si="180"/>
        <v>0</v>
      </c>
      <c r="CQ48" s="21">
        <f t="shared" si="142"/>
        <v>0</v>
      </c>
      <c r="CR48" s="21"/>
      <c r="CS48" s="21">
        <f t="shared" si="146"/>
        <v>0</v>
      </c>
      <c r="CT48" s="21">
        <f t="shared" si="147"/>
        <v>0</v>
      </c>
      <c r="CU48" s="21">
        <f t="shared" si="148"/>
        <v>0.2</v>
      </c>
      <c r="CV48" s="21">
        <f t="shared" si="149"/>
        <v>0.2</v>
      </c>
      <c r="CW48" s="21"/>
      <c r="CX48" s="23">
        <f t="shared" si="93"/>
        <v>2.9224274744027299</v>
      </c>
      <c r="CY48" s="23">
        <f t="shared" si="94"/>
        <v>14407.567448805457</v>
      </c>
      <c r="CZ48" s="23">
        <f t="shared" si="95"/>
        <v>78788.644709897591</v>
      </c>
      <c r="DA48" s="23">
        <f t="shared" si="96"/>
        <v>824.70903327645033</v>
      </c>
      <c r="DB48" s="23">
        <f t="shared" si="97"/>
        <v>22736.485750853237</v>
      </c>
      <c r="DC48" s="23">
        <f t="shared" si="98"/>
        <v>3997.8807849829341</v>
      </c>
      <c r="DD48" s="23">
        <f t="shared" si="99"/>
        <v>4077.3708122866883</v>
      </c>
      <c r="DE48" s="23">
        <f t="shared" si="100"/>
        <v>1219.8212278156993</v>
      </c>
      <c r="DF48" s="23">
        <f t="shared" si="101"/>
        <v>94.686650170648448</v>
      </c>
      <c r="DG48" s="23">
        <f t="shared" si="102"/>
        <v>43.485720819112622</v>
      </c>
      <c r="DH48" s="23">
        <f t="shared" si="103"/>
        <v>43.193478071672338</v>
      </c>
      <c r="DI48" s="23">
        <f t="shared" si="104"/>
        <v>780.87262116040938</v>
      </c>
      <c r="DJ48" s="23">
        <f t="shared" si="105"/>
        <v>125.19679300341295</v>
      </c>
      <c r="DK48" s="23">
        <f t="shared" si="106"/>
        <v>12.274195392491466</v>
      </c>
      <c r="DL48" s="23">
        <f t="shared" si="107"/>
        <v>19.22957278156996</v>
      </c>
      <c r="DM48" s="23">
        <f t="shared" si="108"/>
        <v>23.671662542662112</v>
      </c>
      <c r="DN48" s="23">
        <f t="shared" si="109"/>
        <v>81.944866382252542</v>
      </c>
      <c r="DO48" s="23">
        <f t="shared" si="110"/>
        <v>22.327345904436854</v>
      </c>
      <c r="DP48" s="23">
        <f t="shared" si="111"/>
        <v>85.101088054607487</v>
      </c>
      <c r="DQ48" s="23">
        <f t="shared" si="112"/>
        <v>2.3963905290102385</v>
      </c>
      <c r="DR48" s="23">
        <f t="shared" si="113"/>
        <v>272.60403481228661</v>
      </c>
      <c r="DS48" s="23">
        <f t="shared" si="114"/>
        <v>34.659989846416373</v>
      </c>
      <c r="DT48" s="23">
        <f t="shared" si="115"/>
        <v>0</v>
      </c>
      <c r="DU48" s="23">
        <f t="shared" si="116"/>
        <v>3.0393245733788388</v>
      </c>
      <c r="DV48" s="23">
        <f t="shared" si="117"/>
        <v>2.9224274744027299</v>
      </c>
      <c r="DW48" s="23">
        <f t="shared" si="118"/>
        <v>0</v>
      </c>
      <c r="DX48" s="23">
        <f t="shared" si="119"/>
        <v>0</v>
      </c>
      <c r="DY48" s="23">
        <f t="shared" si="120"/>
        <v>0</v>
      </c>
      <c r="DZ48" s="23">
        <f t="shared" si="121"/>
        <v>0</v>
      </c>
      <c r="EA48" s="23">
        <f t="shared" si="122"/>
        <v>0</v>
      </c>
      <c r="EB48" s="23">
        <f t="shared" si="123"/>
        <v>0.17534564846416378</v>
      </c>
      <c r="EC48" s="23">
        <f t="shared" si="124"/>
        <v>0</v>
      </c>
      <c r="ED48" s="23">
        <f t="shared" si="125"/>
        <v>0</v>
      </c>
      <c r="EE48" s="23">
        <f t="shared" si="126"/>
        <v>5.72795784982935</v>
      </c>
      <c r="EF48" s="23">
        <f t="shared" si="127"/>
        <v>0.93517679180887359</v>
      </c>
      <c r="EG48" s="23">
        <f t="shared" si="128"/>
        <v>1.0520738907849827</v>
      </c>
      <c r="EH48" s="23">
        <f t="shared" si="129"/>
        <v>1.0520738907849827</v>
      </c>
      <c r="EI48" s="23">
        <f t="shared" si="130"/>
        <v>0.58448549488054591</v>
      </c>
      <c r="EJ48" s="23">
        <f t="shared" si="131"/>
        <v>1.4612137372013649</v>
      </c>
      <c r="EK48" s="23">
        <f t="shared" si="132"/>
        <v>1.4027651877133103</v>
      </c>
      <c r="EL48" s="23">
        <f t="shared" si="133"/>
        <v>0</v>
      </c>
      <c r="EM48" s="23">
        <f t="shared" si="134"/>
        <v>0</v>
      </c>
      <c r="EN48" s="23">
        <f t="shared" si="135"/>
        <v>0</v>
      </c>
      <c r="EO48" s="23">
        <f t="shared" si="136"/>
        <v>0</v>
      </c>
      <c r="EP48" s="23">
        <f t="shared" si="137"/>
        <v>0</v>
      </c>
      <c r="EQ48" s="23">
        <f t="shared" si="138"/>
        <v>0</v>
      </c>
      <c r="ER48" s="23">
        <f t="shared" si="139"/>
        <v>0.1168970989761092</v>
      </c>
      <c r="ES48" s="23">
        <f t="shared" si="140"/>
        <v>0.1168970989761092</v>
      </c>
      <c r="ET48" s="23">
        <f t="shared" si="141"/>
        <v>0</v>
      </c>
    </row>
    <row r="49" spans="1:150" ht="15" x14ac:dyDescent="0.25">
      <c r="A49" s="7" t="s">
        <v>3073</v>
      </c>
      <c r="B49" s="7" t="s">
        <v>11403</v>
      </c>
      <c r="C49" s="20">
        <v>584.48549488054596</v>
      </c>
      <c r="D49" s="8">
        <v>0.3</v>
      </c>
      <c r="E49" s="8">
        <v>2535</v>
      </c>
      <c r="F49" s="8">
        <v>13840</v>
      </c>
      <c r="G49" s="8">
        <v>133.9</v>
      </c>
      <c r="H49" s="8">
        <v>4006</v>
      </c>
      <c r="I49" s="8">
        <v>712</v>
      </c>
      <c r="J49" s="8">
        <v>718.4</v>
      </c>
      <c r="K49" s="8">
        <v>212.3</v>
      </c>
      <c r="L49" s="8">
        <v>16.53</v>
      </c>
      <c r="M49" s="8">
        <v>7.62</v>
      </c>
      <c r="N49" s="8">
        <v>7.79</v>
      </c>
      <c r="O49" s="8">
        <v>136.80000000000001</v>
      </c>
      <c r="P49" s="8">
        <v>22.29</v>
      </c>
      <c r="Q49" s="8">
        <v>2.19</v>
      </c>
      <c r="R49" s="8">
        <v>3.4</v>
      </c>
      <c r="S49" s="8">
        <v>4.0999999999999996</v>
      </c>
      <c r="T49" s="8">
        <v>14.49</v>
      </c>
      <c r="U49" s="8">
        <v>3.9</v>
      </c>
      <c r="V49" s="8">
        <v>15.06</v>
      </c>
      <c r="W49" s="8">
        <v>0.42</v>
      </c>
      <c r="X49" s="8">
        <v>47.64</v>
      </c>
      <c r="Y49" s="8">
        <v>6.19</v>
      </c>
      <c r="Z49" s="8">
        <v>-0.06</v>
      </c>
      <c r="AA49" s="8">
        <v>0.51</v>
      </c>
      <c r="AB49" s="8">
        <v>0.5</v>
      </c>
      <c r="AC49" s="8">
        <v>-0.01</v>
      </c>
      <c r="AD49" s="8">
        <v>-0.04</v>
      </c>
      <c r="AE49" s="8">
        <v>0.05</v>
      </c>
      <c r="AF49" s="8">
        <v>0.01</v>
      </c>
      <c r="AG49" s="8">
        <v>7.0000000000000007E-2</v>
      </c>
      <c r="AH49" s="8">
        <v>0.03</v>
      </c>
      <c r="AI49" s="8">
        <v>-0.01</v>
      </c>
      <c r="AJ49" s="8">
        <v>0</v>
      </c>
      <c r="AK49" s="8">
        <v>0.98</v>
      </c>
      <c r="AL49" s="8">
        <v>0.18</v>
      </c>
      <c r="AM49" s="8">
        <v>0.2</v>
      </c>
      <c r="AN49" s="8">
        <v>0.17</v>
      </c>
      <c r="AO49" s="8">
        <v>0.11</v>
      </c>
      <c r="AP49" s="8">
        <v>0.27</v>
      </c>
      <c r="AQ49" s="8">
        <v>0.25</v>
      </c>
      <c r="AR49" s="8">
        <v>0</v>
      </c>
      <c r="AS49" s="8">
        <v>0</v>
      </c>
      <c r="AT49" s="8">
        <v>0</v>
      </c>
      <c r="AU49" s="8">
        <v>-0.01</v>
      </c>
      <c r="AV49" s="8">
        <v>0</v>
      </c>
      <c r="AW49" s="8">
        <v>0</v>
      </c>
      <c r="AX49" s="8">
        <v>0.02</v>
      </c>
      <c r="AY49" s="8">
        <v>0.02</v>
      </c>
      <c r="AZ49" s="8">
        <v>-7.0000000000000007E-2</v>
      </c>
      <c r="BD49" s="21">
        <f t="shared" si="155"/>
        <v>3</v>
      </c>
      <c r="BE49" s="22">
        <f t="shared" si="156"/>
        <v>25350</v>
      </c>
      <c r="BF49" s="22">
        <f t="shared" si="157"/>
        <v>138400</v>
      </c>
      <c r="BG49" s="22">
        <f t="shared" si="158"/>
        <v>1339</v>
      </c>
      <c r="BH49" s="22">
        <f t="shared" si="159"/>
        <v>40060</v>
      </c>
      <c r="BI49" s="22">
        <f t="shared" si="160"/>
        <v>7120</v>
      </c>
      <c r="BJ49" s="22">
        <f t="shared" si="161"/>
        <v>7184</v>
      </c>
      <c r="BK49" s="22">
        <f t="shared" si="162"/>
        <v>2123</v>
      </c>
      <c r="BL49" s="22">
        <f t="shared" si="163"/>
        <v>165.3</v>
      </c>
      <c r="BM49" s="22">
        <f t="shared" si="164"/>
        <v>76.2</v>
      </c>
      <c r="BN49" s="22">
        <f t="shared" si="165"/>
        <v>77.900000000000006</v>
      </c>
      <c r="BO49" s="22">
        <f t="shared" si="166"/>
        <v>1368</v>
      </c>
      <c r="BP49" s="22">
        <f t="shared" si="167"/>
        <v>222.89999999999998</v>
      </c>
      <c r="BQ49" s="21">
        <f t="shared" si="168"/>
        <v>21.9</v>
      </c>
      <c r="BR49" s="22">
        <f t="shared" si="169"/>
        <v>34</v>
      </c>
      <c r="BS49" s="21">
        <f t="shared" si="170"/>
        <v>41</v>
      </c>
      <c r="BT49" s="22">
        <f t="shared" si="171"/>
        <v>144.9</v>
      </c>
      <c r="BU49" s="21">
        <f t="shared" si="172"/>
        <v>39</v>
      </c>
      <c r="BV49" s="22">
        <f t="shared" si="173"/>
        <v>150.6</v>
      </c>
      <c r="BW49" s="21">
        <f t="shared" si="87"/>
        <v>4.2</v>
      </c>
      <c r="BX49" s="22">
        <f t="shared" si="174"/>
        <v>476.4</v>
      </c>
      <c r="BY49" s="21">
        <f t="shared" si="175"/>
        <v>61.900000000000006</v>
      </c>
      <c r="BZ49" s="21"/>
      <c r="CA49" s="21">
        <f t="shared" si="144"/>
        <v>5.0999999999999996</v>
      </c>
      <c r="CB49" s="21">
        <f t="shared" si="145"/>
        <v>5</v>
      </c>
      <c r="CC49" s="21"/>
      <c r="CD49" s="21"/>
      <c r="CE49" s="21">
        <f t="shared" si="178"/>
        <v>0.3</v>
      </c>
      <c r="CF49" s="21"/>
      <c r="CG49" s="21">
        <f>AJ49*10</f>
        <v>0</v>
      </c>
      <c r="CH49" s="21">
        <f t="shared" si="150"/>
        <v>9.8000000000000007</v>
      </c>
      <c r="CI49" s="21">
        <f t="shared" si="151"/>
        <v>1.7999999999999998</v>
      </c>
      <c r="CJ49" s="21">
        <f t="shared" si="152"/>
        <v>2</v>
      </c>
      <c r="CK49" s="21">
        <f t="shared" si="153"/>
        <v>1.7000000000000002</v>
      </c>
      <c r="CL49" s="21">
        <f t="shared" si="154"/>
        <v>1.1000000000000001</v>
      </c>
      <c r="CM49" s="21">
        <f t="shared" si="177"/>
        <v>2.7</v>
      </c>
      <c r="CN49" s="21">
        <f t="shared" si="176"/>
        <v>2.5</v>
      </c>
      <c r="CO49" s="21">
        <f t="shared" si="179"/>
        <v>0</v>
      </c>
      <c r="CP49" s="21">
        <f t="shared" si="180"/>
        <v>0</v>
      </c>
      <c r="CQ49" s="21">
        <f t="shared" si="142"/>
        <v>0</v>
      </c>
      <c r="CR49" s="21"/>
      <c r="CS49" s="21">
        <f t="shared" si="146"/>
        <v>0</v>
      </c>
      <c r="CT49" s="21">
        <f t="shared" si="147"/>
        <v>0</v>
      </c>
      <c r="CU49" s="21">
        <f t="shared" si="148"/>
        <v>0.2</v>
      </c>
      <c r="CV49" s="21">
        <f t="shared" si="149"/>
        <v>0.2</v>
      </c>
      <c r="CW49" s="21"/>
      <c r="CX49" s="23">
        <f t="shared" ref="CX49:CX80" si="181">C49*BD49/1000</f>
        <v>1.7534564846416378</v>
      </c>
      <c r="CY49" s="23">
        <f t="shared" ref="CY49:CY80" si="182">BE49*C49/1000</f>
        <v>14816.707295221839</v>
      </c>
      <c r="CZ49" s="23">
        <f t="shared" ref="CZ49:CZ80" si="183">C49*BF49/1000</f>
        <v>80892.792491467568</v>
      </c>
      <c r="DA49" s="23">
        <f t="shared" ref="DA49:DA80" si="184">C49*BG49/1000</f>
        <v>782.62607764505105</v>
      </c>
      <c r="DB49" s="23">
        <f t="shared" ref="DB49:DB80" si="185">C49*BH49/1000</f>
        <v>23414.488924914669</v>
      </c>
      <c r="DC49" s="23">
        <f t="shared" ref="DC49:DC80" si="186">C49*BI49/1000</f>
        <v>4161.5367235494869</v>
      </c>
      <c r="DD49" s="23">
        <f t="shared" ref="DD49:DD80" si="187">C49*BJ49/1000</f>
        <v>4198.9437952218423</v>
      </c>
      <c r="DE49" s="23">
        <f t="shared" ref="DE49:DE80" si="188">C49*BK49/1000</f>
        <v>1240.862705631399</v>
      </c>
      <c r="DF49" s="23">
        <f t="shared" ref="DF49:DF80" si="189">C49*BL49/1000</f>
        <v>96.615452303754253</v>
      </c>
      <c r="DG49" s="23">
        <f t="shared" ref="DG49:DG80" si="190">C49*BM49/1000</f>
        <v>44.537794709897597</v>
      </c>
      <c r="DH49" s="23">
        <f t="shared" ref="DH49:DH80" si="191">C49*BN49/1000</f>
        <v>45.53142005119453</v>
      </c>
      <c r="DI49" s="23">
        <f t="shared" ref="DI49:DI80" si="192">C49*BO49/1000</f>
        <v>799.57615699658686</v>
      </c>
      <c r="DJ49" s="23">
        <f t="shared" ref="DJ49:DJ80" si="193">C49*BP49/1000</f>
        <v>130.28181680887369</v>
      </c>
      <c r="DK49" s="23">
        <f t="shared" ref="DK49:DK80" si="194">C49*BQ49/1000</f>
        <v>12.800232337883955</v>
      </c>
      <c r="DL49" s="23">
        <f t="shared" ref="DL49:DL80" si="195">C49*BR49/1000</f>
        <v>19.872506825938562</v>
      </c>
      <c r="DM49" s="23">
        <f t="shared" ref="DM49:DM80" si="196">C49*BS49/1000</f>
        <v>23.963905290102382</v>
      </c>
      <c r="DN49" s="23">
        <f t="shared" ref="DN49:DN80" si="197">C49*BT49/1000</f>
        <v>84.691948208191107</v>
      </c>
      <c r="DO49" s="23">
        <f t="shared" ref="DO49:DO80" si="198">C49*BU49/1000</f>
        <v>22.794934300341293</v>
      </c>
      <c r="DP49" s="23">
        <f t="shared" ref="DP49:DP80" si="199">C49*BV49/1000</f>
        <v>88.023515529010211</v>
      </c>
      <c r="DQ49" s="23">
        <f t="shared" ref="DQ49:DQ80" si="200">C49*BW49/1000</f>
        <v>2.454839078498293</v>
      </c>
      <c r="DR49" s="23">
        <f t="shared" ref="DR49:DR80" si="201">C49*BX49/1000</f>
        <v>278.44888976109206</v>
      </c>
      <c r="DS49" s="23">
        <f t="shared" ref="DS49:DS80" si="202">C49*BY49/1000</f>
        <v>36.179652133105797</v>
      </c>
      <c r="DT49" s="23">
        <f t="shared" ref="DT49:DT80" si="203">C49*BZ49/1000</f>
        <v>0</v>
      </c>
      <c r="DU49" s="23">
        <f t="shared" ref="DU49:DU80" si="204">C49*CA49/1000</f>
        <v>2.9808760238907843</v>
      </c>
      <c r="DV49" s="23">
        <f t="shared" ref="DV49:DV80" si="205">C49*CB49/1000</f>
        <v>2.9224274744027299</v>
      </c>
      <c r="DW49" s="23">
        <f t="shared" ref="DW49:DW80" si="206">C49*CC49/1000</f>
        <v>0</v>
      </c>
      <c r="DX49" s="23">
        <f t="shared" ref="DX49:DX80" si="207">C49*CD49/1000</f>
        <v>0</v>
      </c>
      <c r="DY49" s="23">
        <f t="shared" ref="DY49:DY80" si="208">C49*CC49/1000</f>
        <v>0</v>
      </c>
      <c r="DZ49" s="23">
        <f t="shared" ref="DZ49:DZ80" si="209">C49*CC49/1000</f>
        <v>0</v>
      </c>
      <c r="EA49" s="23">
        <f t="shared" ref="EA49:EA80" si="210">C49*CD49/1000</f>
        <v>0</v>
      </c>
      <c r="EB49" s="23">
        <f t="shared" ref="EB49:EB80" si="211">C49*CE49/1000</f>
        <v>0.17534564846416378</v>
      </c>
      <c r="EC49" s="23">
        <f t="shared" ref="EC49:EC80" si="212">C49*CF49/1000</f>
        <v>0</v>
      </c>
      <c r="ED49" s="23">
        <f t="shared" ref="ED49:ED80" si="213">C49*CG49/1000</f>
        <v>0</v>
      </c>
      <c r="EE49" s="23">
        <f t="shared" ref="EE49:EE80" si="214">C49*CH49/1000</f>
        <v>5.72795784982935</v>
      </c>
      <c r="EF49" s="23">
        <f t="shared" ref="EF49:EF80" si="215">C49*CI49/1000</f>
        <v>1.0520738907849827</v>
      </c>
      <c r="EG49" s="23">
        <f t="shared" ref="EG49:EG80" si="216">C49*CJ49/1000</f>
        <v>1.1689709897610918</v>
      </c>
      <c r="EH49" s="23">
        <f t="shared" ref="EH49:EH80" si="217">C49*CK49/1000</f>
        <v>0.99362534129692826</v>
      </c>
      <c r="EI49" s="23">
        <f t="shared" ref="EI49:EI80" si="218">C49*CL49/1000</f>
        <v>0.64293404436860058</v>
      </c>
      <c r="EJ49" s="23">
        <f t="shared" ref="EJ49:EJ80" si="219">C49*CM49/1000</f>
        <v>1.5781108361774741</v>
      </c>
      <c r="EK49" s="23">
        <f t="shared" ref="EK49:EK80" si="220">C49*CN49/1000</f>
        <v>1.4612137372013649</v>
      </c>
      <c r="EL49" s="23">
        <f t="shared" ref="EL49:EL80" si="221">C49*CO49/1000</f>
        <v>0</v>
      </c>
      <c r="EM49" s="23">
        <f t="shared" ref="EM49:EM80" si="222">C49*CP49/1000</f>
        <v>0</v>
      </c>
      <c r="EN49" s="23">
        <f t="shared" ref="EN49:EN80" si="223">C49*CQ49/1000</f>
        <v>0</v>
      </c>
      <c r="EO49" s="23">
        <f t="shared" ref="EO49:EO80" si="224">C49*CR49/1000</f>
        <v>0</v>
      </c>
      <c r="EP49" s="23">
        <f t="shared" ref="EP49:EP80" si="225">C49*CS49/1000</f>
        <v>0</v>
      </c>
      <c r="EQ49" s="23">
        <f t="shared" ref="EQ49:EQ80" si="226">C49*CT49/1000</f>
        <v>0</v>
      </c>
      <c r="ER49" s="23">
        <f t="shared" ref="ER49:ER80" si="227">C49*CU49/1000</f>
        <v>0.1168970989761092</v>
      </c>
      <c r="ES49" s="23">
        <f t="shared" ref="ES49:ES80" si="228">C49*CV49/1000</f>
        <v>0.1168970989761092</v>
      </c>
      <c r="ET49" s="23">
        <f t="shared" ref="ET49:ET80" si="229">C49*CW49/1000</f>
        <v>0</v>
      </c>
    </row>
    <row r="50" spans="1:150" ht="15" x14ac:dyDescent="0.25">
      <c r="A50" s="7" t="s">
        <v>3267</v>
      </c>
      <c r="B50" s="7" t="s">
        <v>11404</v>
      </c>
      <c r="C50" s="20">
        <v>659.32760364004105</v>
      </c>
      <c r="D50" s="8">
        <v>0.49</v>
      </c>
      <c r="E50" s="8">
        <v>2426</v>
      </c>
      <c r="F50" s="8">
        <v>12360</v>
      </c>
      <c r="G50" s="8">
        <v>136.6</v>
      </c>
      <c r="H50" s="8">
        <v>3674</v>
      </c>
      <c r="I50" s="8">
        <v>594.6</v>
      </c>
      <c r="J50" s="8">
        <v>604</v>
      </c>
      <c r="K50" s="8">
        <v>181.9</v>
      </c>
      <c r="L50" s="8">
        <v>14.84</v>
      </c>
      <c r="M50" s="8">
        <v>6.87</v>
      </c>
      <c r="N50" s="8">
        <v>6.86</v>
      </c>
      <c r="O50" s="8">
        <v>128.6</v>
      </c>
      <c r="P50" s="8">
        <v>20.88</v>
      </c>
      <c r="Q50" s="8">
        <v>1.95</v>
      </c>
      <c r="R50" s="8">
        <v>3.15</v>
      </c>
      <c r="S50" s="8">
        <v>4.22</v>
      </c>
      <c r="T50" s="8">
        <v>13.8</v>
      </c>
      <c r="U50" s="8">
        <v>4.1399999999999997</v>
      </c>
      <c r="V50" s="8">
        <v>14.42</v>
      </c>
      <c r="W50" s="8">
        <v>2</v>
      </c>
      <c r="X50" s="8">
        <v>36.31</v>
      </c>
      <c r="Y50" s="8">
        <v>4.0599999999999996</v>
      </c>
      <c r="Z50" s="8">
        <v>-0.06</v>
      </c>
      <c r="AA50" s="8">
        <v>0.42</v>
      </c>
      <c r="AB50" s="8">
        <v>0.46</v>
      </c>
      <c r="AC50" s="8">
        <v>-0.02</v>
      </c>
      <c r="AD50" s="8">
        <v>-0.05</v>
      </c>
      <c r="AE50" s="8">
        <v>7.0000000000000007E-2</v>
      </c>
      <c r="AF50" s="8">
        <v>0.01</v>
      </c>
      <c r="AG50" s="8">
        <v>0.04</v>
      </c>
      <c r="AH50" s="8">
        <v>0.03</v>
      </c>
      <c r="AI50" s="8">
        <v>-0.06</v>
      </c>
      <c r="AJ50" s="8">
        <v>-0.03</v>
      </c>
      <c r="AK50" s="8">
        <v>1.04</v>
      </c>
      <c r="AL50" s="8">
        <v>0.11</v>
      </c>
      <c r="AM50" s="8">
        <v>0.13</v>
      </c>
      <c r="AN50" s="8">
        <v>0.11</v>
      </c>
      <c r="AO50" s="8">
        <v>0.09</v>
      </c>
      <c r="AP50" s="8">
        <v>0.2</v>
      </c>
      <c r="AQ50" s="8">
        <v>0.18</v>
      </c>
      <c r="AR50" s="8">
        <v>0</v>
      </c>
      <c r="AS50" s="8">
        <v>0</v>
      </c>
      <c r="AT50" s="8">
        <v>0</v>
      </c>
      <c r="AU50" s="8">
        <v>-0.01</v>
      </c>
      <c r="AV50" s="8">
        <v>0</v>
      </c>
      <c r="AW50" s="8">
        <v>0</v>
      </c>
      <c r="AX50" s="8">
        <v>0.01</v>
      </c>
      <c r="AY50" s="8">
        <v>0.01</v>
      </c>
      <c r="AZ50" s="8">
        <v>-7.0000000000000007E-2</v>
      </c>
      <c r="BD50" s="21">
        <f t="shared" si="155"/>
        <v>4.9000000000000004</v>
      </c>
      <c r="BE50" s="22">
        <f t="shared" si="156"/>
        <v>24260</v>
      </c>
      <c r="BF50" s="22">
        <f t="shared" si="157"/>
        <v>123600</v>
      </c>
      <c r="BG50" s="22">
        <f t="shared" si="158"/>
        <v>1366</v>
      </c>
      <c r="BH50" s="22">
        <f t="shared" si="159"/>
        <v>36740</v>
      </c>
      <c r="BI50" s="22">
        <f t="shared" si="160"/>
        <v>5946</v>
      </c>
      <c r="BJ50" s="22">
        <f t="shared" si="161"/>
        <v>6040</v>
      </c>
      <c r="BK50" s="22">
        <f t="shared" si="162"/>
        <v>1819</v>
      </c>
      <c r="BL50" s="22">
        <f t="shared" si="163"/>
        <v>148.4</v>
      </c>
      <c r="BM50" s="22">
        <f t="shared" si="164"/>
        <v>68.7</v>
      </c>
      <c r="BN50" s="22">
        <f t="shared" si="165"/>
        <v>68.600000000000009</v>
      </c>
      <c r="BO50" s="22">
        <f t="shared" si="166"/>
        <v>1286</v>
      </c>
      <c r="BP50" s="22">
        <f t="shared" si="167"/>
        <v>208.79999999999998</v>
      </c>
      <c r="BQ50" s="21">
        <f t="shared" si="168"/>
        <v>19.5</v>
      </c>
      <c r="BR50" s="22">
        <f t="shared" si="169"/>
        <v>31.5</v>
      </c>
      <c r="BS50" s="21">
        <f t="shared" si="170"/>
        <v>42.199999999999996</v>
      </c>
      <c r="BT50" s="22">
        <f t="shared" si="171"/>
        <v>138</v>
      </c>
      <c r="BU50" s="21">
        <f t="shared" si="172"/>
        <v>41.4</v>
      </c>
      <c r="BV50" s="22">
        <f t="shared" si="173"/>
        <v>144.19999999999999</v>
      </c>
      <c r="BW50" s="21">
        <f t="shared" si="87"/>
        <v>20</v>
      </c>
      <c r="BX50" s="22">
        <f t="shared" si="174"/>
        <v>363.1</v>
      </c>
      <c r="BY50" s="21">
        <f t="shared" si="175"/>
        <v>40.599999999999994</v>
      </c>
      <c r="BZ50" s="21"/>
      <c r="CA50" s="21">
        <f t="shared" si="144"/>
        <v>4.2</v>
      </c>
      <c r="CB50" s="21">
        <f t="shared" si="145"/>
        <v>4.6000000000000005</v>
      </c>
      <c r="CC50" s="21"/>
      <c r="CD50" s="21"/>
      <c r="CE50" s="21">
        <f t="shared" si="178"/>
        <v>0.3</v>
      </c>
      <c r="CF50" s="21"/>
      <c r="CG50" s="21"/>
      <c r="CH50" s="21">
        <f t="shared" si="150"/>
        <v>10.4</v>
      </c>
      <c r="CI50" s="21">
        <f t="shared" si="151"/>
        <v>1.1000000000000001</v>
      </c>
      <c r="CJ50" s="21">
        <f t="shared" si="152"/>
        <v>1.3</v>
      </c>
      <c r="CK50" s="21">
        <f t="shared" si="153"/>
        <v>1.1000000000000001</v>
      </c>
      <c r="CL50" s="21">
        <f t="shared" si="154"/>
        <v>0.89999999999999991</v>
      </c>
      <c r="CM50" s="21">
        <f t="shared" si="177"/>
        <v>2</v>
      </c>
      <c r="CN50" s="21">
        <f t="shared" si="176"/>
        <v>1.7999999999999998</v>
      </c>
      <c r="CO50" s="21">
        <f t="shared" si="179"/>
        <v>0</v>
      </c>
      <c r="CP50" s="21">
        <f t="shared" si="180"/>
        <v>0</v>
      </c>
      <c r="CQ50" s="21">
        <f t="shared" si="142"/>
        <v>0</v>
      </c>
      <c r="CR50" s="21"/>
      <c r="CS50" s="21">
        <f t="shared" si="146"/>
        <v>0</v>
      </c>
      <c r="CT50" s="21">
        <f t="shared" si="147"/>
        <v>0</v>
      </c>
      <c r="CU50" s="21">
        <f t="shared" si="148"/>
        <v>0.1</v>
      </c>
      <c r="CV50" s="21">
        <f t="shared" si="149"/>
        <v>0.1</v>
      </c>
      <c r="CW50" s="21"/>
      <c r="CX50" s="23">
        <f t="shared" si="181"/>
        <v>3.2307052578362012</v>
      </c>
      <c r="CY50" s="23">
        <f t="shared" si="182"/>
        <v>15995.287664307394</v>
      </c>
      <c r="CZ50" s="23">
        <f t="shared" si="183"/>
        <v>81492.891809909081</v>
      </c>
      <c r="DA50" s="23">
        <f t="shared" si="184"/>
        <v>900.64150657229607</v>
      </c>
      <c r="DB50" s="23">
        <f t="shared" si="185"/>
        <v>24223.69615773511</v>
      </c>
      <c r="DC50" s="23">
        <f t="shared" si="186"/>
        <v>3920.361931243684</v>
      </c>
      <c r="DD50" s="23">
        <f t="shared" si="187"/>
        <v>3982.3387259858478</v>
      </c>
      <c r="DE50" s="23">
        <f t="shared" si="188"/>
        <v>1199.3169110212348</v>
      </c>
      <c r="DF50" s="23">
        <f t="shared" si="189"/>
        <v>97.844216380182104</v>
      </c>
      <c r="DG50" s="23">
        <f t="shared" si="190"/>
        <v>45.295806370070821</v>
      </c>
      <c r="DH50" s="23">
        <f t="shared" si="191"/>
        <v>45.229873609706821</v>
      </c>
      <c r="DI50" s="23">
        <f t="shared" si="192"/>
        <v>847.89529828109278</v>
      </c>
      <c r="DJ50" s="23">
        <f t="shared" si="193"/>
        <v>137.66760364004057</v>
      </c>
      <c r="DK50" s="23">
        <f t="shared" si="194"/>
        <v>12.8568882709808</v>
      </c>
      <c r="DL50" s="23">
        <f t="shared" si="195"/>
        <v>20.768819514661292</v>
      </c>
      <c r="DM50" s="23">
        <f t="shared" si="196"/>
        <v>27.823624873609731</v>
      </c>
      <c r="DN50" s="23">
        <f t="shared" si="197"/>
        <v>90.987209302325667</v>
      </c>
      <c r="DO50" s="23">
        <f t="shared" si="198"/>
        <v>27.296162790697696</v>
      </c>
      <c r="DP50" s="23">
        <f t="shared" si="199"/>
        <v>95.075040444893915</v>
      </c>
      <c r="DQ50" s="23">
        <f t="shared" si="200"/>
        <v>13.186552072800822</v>
      </c>
      <c r="DR50" s="23">
        <f t="shared" si="201"/>
        <v>239.40185288169891</v>
      </c>
      <c r="DS50" s="23">
        <f t="shared" si="202"/>
        <v>26.768700707785662</v>
      </c>
      <c r="DT50" s="23">
        <f t="shared" si="203"/>
        <v>0</v>
      </c>
      <c r="DU50" s="23">
        <f t="shared" si="204"/>
        <v>2.7691759352881729</v>
      </c>
      <c r="DV50" s="23">
        <f t="shared" si="205"/>
        <v>3.0329069767441892</v>
      </c>
      <c r="DW50" s="23">
        <f t="shared" si="206"/>
        <v>0</v>
      </c>
      <c r="DX50" s="23">
        <f t="shared" si="207"/>
        <v>0</v>
      </c>
      <c r="DY50" s="23">
        <f t="shared" si="208"/>
        <v>0</v>
      </c>
      <c r="DZ50" s="23">
        <f t="shared" si="209"/>
        <v>0</v>
      </c>
      <c r="EA50" s="23">
        <f t="shared" si="210"/>
        <v>0</v>
      </c>
      <c r="EB50" s="23">
        <f t="shared" si="211"/>
        <v>0.19779828109201231</v>
      </c>
      <c r="EC50" s="23">
        <f t="shared" si="212"/>
        <v>0</v>
      </c>
      <c r="ED50" s="23">
        <f t="shared" si="213"/>
        <v>0</v>
      </c>
      <c r="EE50" s="23">
        <f t="shared" si="214"/>
        <v>6.8570070778564265</v>
      </c>
      <c r="EF50" s="23">
        <f t="shared" si="215"/>
        <v>0.72526036400404514</v>
      </c>
      <c r="EG50" s="23">
        <f t="shared" si="216"/>
        <v>0.85712588473205331</v>
      </c>
      <c r="EH50" s="23">
        <f t="shared" si="217"/>
        <v>0.72526036400404514</v>
      </c>
      <c r="EI50" s="23">
        <f t="shared" si="218"/>
        <v>0.59339484327603687</v>
      </c>
      <c r="EJ50" s="23">
        <f t="shared" si="219"/>
        <v>1.3186552072800821</v>
      </c>
      <c r="EK50" s="23">
        <f t="shared" si="220"/>
        <v>1.1867896865520737</v>
      </c>
      <c r="EL50" s="23">
        <f t="shared" si="221"/>
        <v>0</v>
      </c>
      <c r="EM50" s="23">
        <f t="shared" si="222"/>
        <v>0</v>
      </c>
      <c r="EN50" s="23">
        <f t="shared" si="223"/>
        <v>0</v>
      </c>
      <c r="EO50" s="23">
        <f t="shared" si="224"/>
        <v>0</v>
      </c>
      <c r="EP50" s="23">
        <f t="shared" si="225"/>
        <v>0</v>
      </c>
      <c r="EQ50" s="23">
        <f t="shared" si="226"/>
        <v>0</v>
      </c>
      <c r="ER50" s="23">
        <f t="shared" si="227"/>
        <v>6.5932760364004112E-2</v>
      </c>
      <c r="ES50" s="23">
        <f t="shared" si="228"/>
        <v>6.5932760364004112E-2</v>
      </c>
      <c r="ET50" s="23">
        <f t="shared" si="229"/>
        <v>0</v>
      </c>
    </row>
    <row r="51" spans="1:150" ht="15" x14ac:dyDescent="0.25">
      <c r="A51" s="7" t="s">
        <v>3267</v>
      </c>
      <c r="B51" s="7" t="s">
        <v>11404</v>
      </c>
      <c r="C51" s="20">
        <v>659.32760364004105</v>
      </c>
      <c r="D51" s="8">
        <v>0.33</v>
      </c>
      <c r="E51" s="8">
        <v>2374</v>
      </c>
      <c r="F51" s="8">
        <v>12220</v>
      </c>
      <c r="G51" s="8">
        <v>125.2</v>
      </c>
      <c r="H51" s="8">
        <v>3653</v>
      </c>
      <c r="I51" s="8">
        <v>590</v>
      </c>
      <c r="J51" s="8">
        <v>602.9</v>
      </c>
      <c r="K51" s="8">
        <v>181.5</v>
      </c>
      <c r="L51" s="8">
        <v>14.82</v>
      </c>
      <c r="M51" s="8">
        <v>6.88</v>
      </c>
      <c r="N51" s="8">
        <v>6.62</v>
      </c>
      <c r="O51" s="8">
        <v>127.7</v>
      </c>
      <c r="P51" s="8">
        <v>20.62</v>
      </c>
      <c r="Q51" s="8">
        <v>1.99</v>
      </c>
      <c r="R51" s="8">
        <v>3.13</v>
      </c>
      <c r="S51" s="8">
        <v>4.2</v>
      </c>
      <c r="T51" s="8">
        <v>13.87</v>
      </c>
      <c r="U51" s="8">
        <v>4.1500000000000004</v>
      </c>
      <c r="V51" s="8">
        <v>15.2</v>
      </c>
      <c r="W51" s="8">
        <v>0.63</v>
      </c>
      <c r="X51" s="8">
        <v>35.869999999999997</v>
      </c>
      <c r="Y51" s="8">
        <v>4.1500000000000004</v>
      </c>
      <c r="Z51" s="8">
        <v>-0.06</v>
      </c>
      <c r="AA51" s="8">
        <v>0.49</v>
      </c>
      <c r="AB51" s="8">
        <v>0.45</v>
      </c>
      <c r="AC51" s="8">
        <v>-0.02</v>
      </c>
      <c r="AD51" s="8">
        <v>-0.04</v>
      </c>
      <c r="AE51" s="8">
        <v>7.0000000000000007E-2</v>
      </c>
      <c r="AF51" s="8">
        <v>0.01</v>
      </c>
      <c r="AG51" s="8">
        <v>0.04</v>
      </c>
      <c r="AH51" s="8">
        <v>0.05</v>
      </c>
      <c r="AI51" s="8">
        <v>-0.03</v>
      </c>
      <c r="AJ51" s="8">
        <v>-0.03</v>
      </c>
      <c r="AK51" s="8">
        <v>0.99</v>
      </c>
      <c r="AL51" s="8">
        <v>0.12</v>
      </c>
      <c r="AM51" s="8">
        <v>0.11</v>
      </c>
      <c r="AN51" s="8">
        <v>0.11</v>
      </c>
      <c r="AO51" s="8">
        <v>0.09</v>
      </c>
      <c r="AP51" s="8">
        <v>0.21</v>
      </c>
      <c r="AQ51" s="8">
        <v>0.21</v>
      </c>
      <c r="AR51" s="8">
        <v>0</v>
      </c>
      <c r="AS51" s="8">
        <v>0</v>
      </c>
      <c r="AT51" s="8">
        <v>0</v>
      </c>
      <c r="AU51" s="8">
        <v>-0.01</v>
      </c>
      <c r="AV51" s="8">
        <v>0</v>
      </c>
      <c r="AW51" s="8">
        <v>0</v>
      </c>
      <c r="AX51" s="8">
        <v>0.02</v>
      </c>
      <c r="AY51" s="8">
        <v>0.01</v>
      </c>
      <c r="AZ51" s="8">
        <v>-7.0000000000000007E-2</v>
      </c>
      <c r="BD51" s="21">
        <f t="shared" si="155"/>
        <v>3.3000000000000003</v>
      </c>
      <c r="BE51" s="22">
        <f t="shared" si="156"/>
        <v>23740</v>
      </c>
      <c r="BF51" s="22">
        <f t="shared" si="157"/>
        <v>122200</v>
      </c>
      <c r="BG51" s="22">
        <f t="shared" si="158"/>
        <v>1252</v>
      </c>
      <c r="BH51" s="22">
        <f t="shared" si="159"/>
        <v>36530</v>
      </c>
      <c r="BI51" s="22">
        <f t="shared" si="160"/>
        <v>5900</v>
      </c>
      <c r="BJ51" s="22">
        <f t="shared" si="161"/>
        <v>6029</v>
      </c>
      <c r="BK51" s="22">
        <f t="shared" si="162"/>
        <v>1815</v>
      </c>
      <c r="BL51" s="22">
        <f t="shared" si="163"/>
        <v>148.19999999999999</v>
      </c>
      <c r="BM51" s="22">
        <f t="shared" si="164"/>
        <v>68.8</v>
      </c>
      <c r="BN51" s="22">
        <f t="shared" si="165"/>
        <v>66.2</v>
      </c>
      <c r="BO51" s="22">
        <f t="shared" si="166"/>
        <v>1277</v>
      </c>
      <c r="BP51" s="22">
        <f t="shared" si="167"/>
        <v>206.20000000000002</v>
      </c>
      <c r="BQ51" s="21">
        <f t="shared" si="168"/>
        <v>19.899999999999999</v>
      </c>
      <c r="BR51" s="22">
        <f t="shared" si="169"/>
        <v>31.299999999999997</v>
      </c>
      <c r="BS51" s="21">
        <f t="shared" si="170"/>
        <v>42</v>
      </c>
      <c r="BT51" s="22">
        <f t="shared" si="171"/>
        <v>138.69999999999999</v>
      </c>
      <c r="BU51" s="21">
        <f t="shared" si="172"/>
        <v>41.5</v>
      </c>
      <c r="BV51" s="22">
        <f t="shared" si="173"/>
        <v>152</v>
      </c>
      <c r="BW51" s="21">
        <f t="shared" si="87"/>
        <v>6.3</v>
      </c>
      <c r="BX51" s="22">
        <f t="shared" si="174"/>
        <v>358.7</v>
      </c>
      <c r="BY51" s="21">
        <f t="shared" si="175"/>
        <v>41.5</v>
      </c>
      <c r="BZ51" s="21"/>
      <c r="CA51" s="21">
        <f t="shared" si="144"/>
        <v>4.9000000000000004</v>
      </c>
      <c r="CB51" s="21">
        <f t="shared" si="145"/>
        <v>4.5</v>
      </c>
      <c r="CC51" s="21"/>
      <c r="CD51" s="21"/>
      <c r="CE51" s="21">
        <f t="shared" si="178"/>
        <v>0.5</v>
      </c>
      <c r="CF51" s="21"/>
      <c r="CG51" s="21"/>
      <c r="CH51" s="21">
        <f t="shared" si="150"/>
        <v>9.9</v>
      </c>
      <c r="CI51" s="21">
        <f t="shared" si="151"/>
        <v>1.2</v>
      </c>
      <c r="CJ51" s="21">
        <f t="shared" si="152"/>
        <v>1.1000000000000001</v>
      </c>
      <c r="CK51" s="21">
        <f t="shared" si="153"/>
        <v>1.1000000000000001</v>
      </c>
      <c r="CL51" s="21">
        <f t="shared" si="154"/>
        <v>0.89999999999999991</v>
      </c>
      <c r="CM51" s="21">
        <f t="shared" si="177"/>
        <v>2.1</v>
      </c>
      <c r="CN51" s="21">
        <f t="shared" si="176"/>
        <v>2.1</v>
      </c>
      <c r="CO51" s="21">
        <f t="shared" si="179"/>
        <v>0</v>
      </c>
      <c r="CP51" s="21">
        <f t="shared" si="180"/>
        <v>0</v>
      </c>
      <c r="CQ51" s="21">
        <f t="shared" si="142"/>
        <v>0</v>
      </c>
      <c r="CR51" s="21"/>
      <c r="CS51" s="21">
        <f t="shared" si="146"/>
        <v>0</v>
      </c>
      <c r="CT51" s="21">
        <f t="shared" si="147"/>
        <v>0</v>
      </c>
      <c r="CU51" s="21">
        <f t="shared" si="148"/>
        <v>0.2</v>
      </c>
      <c r="CV51" s="21">
        <f t="shared" si="149"/>
        <v>0.1</v>
      </c>
      <c r="CW51" s="21"/>
      <c r="CX51" s="23">
        <f t="shared" si="181"/>
        <v>2.1757810920121354</v>
      </c>
      <c r="CY51" s="23">
        <f t="shared" si="182"/>
        <v>15652.437310414574</v>
      </c>
      <c r="CZ51" s="23">
        <f t="shared" si="183"/>
        <v>80569.833164813012</v>
      </c>
      <c r="DA51" s="23">
        <f t="shared" si="184"/>
        <v>825.47815975733135</v>
      </c>
      <c r="DB51" s="23">
        <f t="shared" si="185"/>
        <v>24085.237360970699</v>
      </c>
      <c r="DC51" s="23">
        <f t="shared" si="186"/>
        <v>3890.032861476242</v>
      </c>
      <c r="DD51" s="23">
        <f t="shared" si="187"/>
        <v>3975.0861223458073</v>
      </c>
      <c r="DE51" s="23">
        <f t="shared" si="188"/>
        <v>1196.6796006066745</v>
      </c>
      <c r="DF51" s="23">
        <f t="shared" si="189"/>
        <v>97.712350859454077</v>
      </c>
      <c r="DG51" s="23">
        <f t="shared" si="190"/>
        <v>45.36173913043482</v>
      </c>
      <c r="DH51" s="23">
        <f t="shared" si="191"/>
        <v>43.647487360970722</v>
      </c>
      <c r="DI51" s="23">
        <f t="shared" si="192"/>
        <v>841.96134984833247</v>
      </c>
      <c r="DJ51" s="23">
        <f t="shared" si="193"/>
        <v>135.95335187057648</v>
      </c>
      <c r="DK51" s="23">
        <f t="shared" si="194"/>
        <v>13.120619312436817</v>
      </c>
      <c r="DL51" s="23">
        <f t="shared" si="195"/>
        <v>20.636953993933282</v>
      </c>
      <c r="DM51" s="23">
        <f t="shared" si="196"/>
        <v>27.691759352881725</v>
      </c>
      <c r="DN51" s="23">
        <f t="shared" si="197"/>
        <v>91.448738624873684</v>
      </c>
      <c r="DO51" s="23">
        <f t="shared" si="198"/>
        <v>27.362095551061703</v>
      </c>
      <c r="DP51" s="23">
        <f t="shared" si="199"/>
        <v>100.21779575328624</v>
      </c>
      <c r="DQ51" s="23">
        <f t="shared" si="200"/>
        <v>4.1537639029322584</v>
      </c>
      <c r="DR51" s="23">
        <f t="shared" si="201"/>
        <v>236.50081142568271</v>
      </c>
      <c r="DS51" s="23">
        <f t="shared" si="202"/>
        <v>27.362095551061703</v>
      </c>
      <c r="DT51" s="23">
        <f t="shared" si="203"/>
        <v>0</v>
      </c>
      <c r="DU51" s="23">
        <f t="shared" si="204"/>
        <v>3.2307052578362012</v>
      </c>
      <c r="DV51" s="23">
        <f t="shared" si="205"/>
        <v>2.9669742163801849</v>
      </c>
      <c r="DW51" s="23">
        <f t="shared" si="206"/>
        <v>0</v>
      </c>
      <c r="DX51" s="23">
        <f t="shared" si="207"/>
        <v>0</v>
      </c>
      <c r="DY51" s="23">
        <f t="shared" si="208"/>
        <v>0</v>
      </c>
      <c r="DZ51" s="23">
        <f t="shared" si="209"/>
        <v>0</v>
      </c>
      <c r="EA51" s="23">
        <f t="shared" si="210"/>
        <v>0</v>
      </c>
      <c r="EB51" s="23">
        <f t="shared" si="211"/>
        <v>0.32966380182002053</v>
      </c>
      <c r="EC51" s="23">
        <f t="shared" si="212"/>
        <v>0</v>
      </c>
      <c r="ED51" s="23">
        <f t="shared" si="213"/>
        <v>0</v>
      </c>
      <c r="EE51" s="23">
        <f t="shared" si="214"/>
        <v>6.5273432760364063</v>
      </c>
      <c r="EF51" s="23">
        <f t="shared" si="215"/>
        <v>0.79119312436804923</v>
      </c>
      <c r="EG51" s="23">
        <f t="shared" si="216"/>
        <v>0.72526036400404514</v>
      </c>
      <c r="EH51" s="23">
        <f t="shared" si="217"/>
        <v>0.72526036400404514</v>
      </c>
      <c r="EI51" s="23">
        <f t="shared" si="218"/>
        <v>0.59339484327603687</v>
      </c>
      <c r="EJ51" s="23">
        <f t="shared" si="219"/>
        <v>1.3845879676440864</v>
      </c>
      <c r="EK51" s="23">
        <f t="shared" si="220"/>
        <v>1.3845879676440864</v>
      </c>
      <c r="EL51" s="23">
        <f t="shared" si="221"/>
        <v>0</v>
      </c>
      <c r="EM51" s="23">
        <f t="shared" si="222"/>
        <v>0</v>
      </c>
      <c r="EN51" s="23">
        <f t="shared" si="223"/>
        <v>0</v>
      </c>
      <c r="EO51" s="23">
        <f t="shared" si="224"/>
        <v>0</v>
      </c>
      <c r="EP51" s="23">
        <f t="shared" si="225"/>
        <v>0</v>
      </c>
      <c r="EQ51" s="23">
        <f t="shared" si="226"/>
        <v>0</v>
      </c>
      <c r="ER51" s="23">
        <f t="shared" si="227"/>
        <v>0.13186552072800822</v>
      </c>
      <c r="ES51" s="23">
        <f t="shared" si="228"/>
        <v>6.5932760364004112E-2</v>
      </c>
      <c r="ET51" s="23">
        <f t="shared" si="229"/>
        <v>0</v>
      </c>
    </row>
    <row r="52" spans="1:150" ht="15" x14ac:dyDescent="0.25">
      <c r="A52" s="7" t="s">
        <v>3267</v>
      </c>
      <c r="B52" s="7" t="s">
        <v>11404</v>
      </c>
      <c r="C52" s="20">
        <v>659.32760364004105</v>
      </c>
      <c r="D52" s="8">
        <v>0.4</v>
      </c>
      <c r="E52" s="8">
        <v>2344</v>
      </c>
      <c r="F52" s="8">
        <v>12060</v>
      </c>
      <c r="G52" s="8">
        <v>127.2</v>
      </c>
      <c r="H52" s="8">
        <v>3633</v>
      </c>
      <c r="I52" s="8">
        <v>591.1</v>
      </c>
      <c r="J52" s="8">
        <v>603.1</v>
      </c>
      <c r="K52" s="8">
        <v>181.2</v>
      </c>
      <c r="L52" s="8">
        <v>14.95</v>
      </c>
      <c r="M52" s="8">
        <v>6.85</v>
      </c>
      <c r="N52" s="8">
        <v>7.04</v>
      </c>
      <c r="O52" s="8">
        <v>126.8</v>
      </c>
      <c r="P52" s="8">
        <v>20.51</v>
      </c>
      <c r="Q52" s="8">
        <v>1.99</v>
      </c>
      <c r="R52" s="8">
        <v>3.04</v>
      </c>
      <c r="S52" s="8">
        <v>4.26</v>
      </c>
      <c r="T52" s="8">
        <v>14.68</v>
      </c>
      <c r="U52" s="8">
        <v>4.18</v>
      </c>
      <c r="V52" s="8">
        <v>15.16</v>
      </c>
      <c r="W52" s="8">
        <v>0.69</v>
      </c>
      <c r="X52" s="8">
        <v>35.36</v>
      </c>
      <c r="Y52" s="8">
        <v>4.1399999999999997</v>
      </c>
      <c r="Z52" s="8">
        <v>-7.0000000000000007E-2</v>
      </c>
      <c r="AA52" s="8">
        <v>0.46</v>
      </c>
      <c r="AB52" s="8">
        <v>0.47</v>
      </c>
      <c r="AC52" s="8">
        <v>-0.03</v>
      </c>
      <c r="AD52" s="8">
        <v>-0.04</v>
      </c>
      <c r="AE52" s="8">
        <v>0</v>
      </c>
      <c r="AF52" s="8">
        <v>0.01</v>
      </c>
      <c r="AG52" s="8">
        <v>0.05</v>
      </c>
      <c r="AH52" s="8">
        <v>0.02</v>
      </c>
      <c r="AI52" s="8">
        <v>-0.06</v>
      </c>
      <c r="AJ52" s="8">
        <v>-0.02</v>
      </c>
      <c r="AK52" s="8">
        <v>0.98</v>
      </c>
      <c r="AL52" s="8">
        <v>0.11</v>
      </c>
      <c r="AM52" s="8">
        <v>0.11</v>
      </c>
      <c r="AN52" s="8">
        <v>0.11</v>
      </c>
      <c r="AO52" s="8">
        <v>0.08</v>
      </c>
      <c r="AP52" s="8">
        <v>0.21</v>
      </c>
      <c r="AQ52" s="8">
        <v>0.22</v>
      </c>
      <c r="AR52" s="8">
        <v>0</v>
      </c>
      <c r="AS52" s="8">
        <v>0</v>
      </c>
      <c r="AT52" s="8">
        <v>0</v>
      </c>
      <c r="AU52" s="8">
        <v>-0.01</v>
      </c>
      <c r="AV52" s="8">
        <v>0</v>
      </c>
      <c r="AW52" s="8">
        <v>0</v>
      </c>
      <c r="AX52" s="8">
        <v>0.01</v>
      </c>
      <c r="AY52" s="8">
        <v>0.01</v>
      </c>
      <c r="AZ52" s="8">
        <v>-0.08</v>
      </c>
      <c r="BD52" s="21">
        <f t="shared" si="155"/>
        <v>4</v>
      </c>
      <c r="BE52" s="22">
        <f t="shared" si="156"/>
        <v>23440</v>
      </c>
      <c r="BF52" s="22">
        <f t="shared" si="157"/>
        <v>120600</v>
      </c>
      <c r="BG52" s="22">
        <f t="shared" si="158"/>
        <v>1272</v>
      </c>
      <c r="BH52" s="22">
        <f t="shared" si="159"/>
        <v>36330</v>
      </c>
      <c r="BI52" s="22">
        <f t="shared" si="160"/>
        <v>5911</v>
      </c>
      <c r="BJ52" s="22">
        <f t="shared" si="161"/>
        <v>6031</v>
      </c>
      <c r="BK52" s="22">
        <f t="shared" si="162"/>
        <v>1812</v>
      </c>
      <c r="BL52" s="22">
        <f t="shared" si="163"/>
        <v>149.5</v>
      </c>
      <c r="BM52" s="22">
        <f t="shared" si="164"/>
        <v>68.5</v>
      </c>
      <c r="BN52" s="22">
        <f t="shared" si="165"/>
        <v>70.400000000000006</v>
      </c>
      <c r="BO52" s="22">
        <f t="shared" si="166"/>
        <v>1268</v>
      </c>
      <c r="BP52" s="22">
        <f t="shared" si="167"/>
        <v>205.10000000000002</v>
      </c>
      <c r="BQ52" s="21">
        <f t="shared" si="168"/>
        <v>19.899999999999999</v>
      </c>
      <c r="BR52" s="22">
        <f t="shared" si="169"/>
        <v>30.4</v>
      </c>
      <c r="BS52" s="21">
        <f t="shared" si="170"/>
        <v>42.599999999999994</v>
      </c>
      <c r="BT52" s="22">
        <f t="shared" si="171"/>
        <v>146.80000000000001</v>
      </c>
      <c r="BU52" s="21">
        <f t="shared" si="172"/>
        <v>41.8</v>
      </c>
      <c r="BV52" s="22">
        <f t="shared" si="173"/>
        <v>151.6</v>
      </c>
      <c r="BW52" s="21">
        <f t="shared" si="87"/>
        <v>6.8999999999999995</v>
      </c>
      <c r="BX52" s="22">
        <f t="shared" si="174"/>
        <v>353.6</v>
      </c>
      <c r="BY52" s="21">
        <f t="shared" si="175"/>
        <v>41.4</v>
      </c>
      <c r="BZ52" s="21"/>
      <c r="CA52" s="21">
        <f t="shared" si="144"/>
        <v>4.6000000000000005</v>
      </c>
      <c r="CB52" s="21">
        <f t="shared" si="145"/>
        <v>4.6999999999999993</v>
      </c>
      <c r="CC52" s="21"/>
      <c r="CD52" s="21"/>
      <c r="CE52" s="21">
        <f t="shared" si="178"/>
        <v>0.2</v>
      </c>
      <c r="CF52" s="21"/>
      <c r="CG52" s="21"/>
      <c r="CH52" s="21">
        <f t="shared" si="150"/>
        <v>9.8000000000000007</v>
      </c>
      <c r="CI52" s="21">
        <f t="shared" si="151"/>
        <v>1.1000000000000001</v>
      </c>
      <c r="CJ52" s="21">
        <f t="shared" si="152"/>
        <v>1.1000000000000001</v>
      </c>
      <c r="CK52" s="21">
        <f t="shared" si="153"/>
        <v>1.1000000000000001</v>
      </c>
      <c r="CL52" s="21">
        <f t="shared" si="154"/>
        <v>0.8</v>
      </c>
      <c r="CM52" s="21">
        <f t="shared" si="177"/>
        <v>2.1</v>
      </c>
      <c r="CN52" s="21">
        <f t="shared" si="176"/>
        <v>2.2000000000000002</v>
      </c>
      <c r="CO52" s="21">
        <f t="shared" si="179"/>
        <v>0</v>
      </c>
      <c r="CP52" s="21">
        <f t="shared" si="180"/>
        <v>0</v>
      </c>
      <c r="CQ52" s="21">
        <f t="shared" si="142"/>
        <v>0</v>
      </c>
      <c r="CR52" s="21"/>
      <c r="CS52" s="21">
        <f t="shared" si="146"/>
        <v>0</v>
      </c>
      <c r="CT52" s="21">
        <f t="shared" si="147"/>
        <v>0</v>
      </c>
      <c r="CU52" s="21">
        <f t="shared" si="148"/>
        <v>0.1</v>
      </c>
      <c r="CV52" s="21">
        <f t="shared" si="149"/>
        <v>0.1</v>
      </c>
      <c r="CW52" s="21"/>
      <c r="CX52" s="23">
        <f t="shared" si="181"/>
        <v>2.6373104145601642</v>
      </c>
      <c r="CY52" s="23">
        <f t="shared" si="182"/>
        <v>15454.639029322563</v>
      </c>
      <c r="CZ52" s="23">
        <f t="shared" si="183"/>
        <v>79514.908998988962</v>
      </c>
      <c r="DA52" s="23">
        <f t="shared" si="184"/>
        <v>838.66471183013221</v>
      </c>
      <c r="DB52" s="23">
        <f t="shared" si="185"/>
        <v>23953.371840242693</v>
      </c>
      <c r="DC52" s="23">
        <f t="shared" si="186"/>
        <v>3897.2854651162825</v>
      </c>
      <c r="DD52" s="23">
        <f t="shared" si="187"/>
        <v>3976.4047775530876</v>
      </c>
      <c r="DE52" s="23">
        <f t="shared" si="188"/>
        <v>1194.7016177957544</v>
      </c>
      <c r="DF52" s="23">
        <f t="shared" si="189"/>
        <v>98.569476744186133</v>
      </c>
      <c r="DG52" s="23">
        <f t="shared" si="190"/>
        <v>45.163940849342815</v>
      </c>
      <c r="DH52" s="23">
        <f t="shared" si="191"/>
        <v>46.416663296258889</v>
      </c>
      <c r="DI52" s="23">
        <f t="shared" si="192"/>
        <v>836.02740141557206</v>
      </c>
      <c r="DJ52" s="23">
        <f t="shared" si="193"/>
        <v>135.22809150657244</v>
      </c>
      <c r="DK52" s="23">
        <f t="shared" si="194"/>
        <v>13.120619312436817</v>
      </c>
      <c r="DL52" s="23">
        <f t="shared" si="195"/>
        <v>20.043559150657245</v>
      </c>
      <c r="DM52" s="23">
        <f t="shared" si="196"/>
        <v>28.087355915065746</v>
      </c>
      <c r="DN52" s="23">
        <f t="shared" si="197"/>
        <v>96.789292214358042</v>
      </c>
      <c r="DO52" s="23">
        <f t="shared" si="198"/>
        <v>27.559893832153712</v>
      </c>
      <c r="DP52" s="23">
        <f t="shared" si="199"/>
        <v>99.954064711830213</v>
      </c>
      <c r="DQ52" s="23">
        <f t="shared" si="200"/>
        <v>4.5493604651162833</v>
      </c>
      <c r="DR52" s="23">
        <f t="shared" si="201"/>
        <v>233.13824064711855</v>
      </c>
      <c r="DS52" s="23">
        <f t="shared" si="202"/>
        <v>27.296162790697696</v>
      </c>
      <c r="DT52" s="23">
        <f t="shared" si="203"/>
        <v>0</v>
      </c>
      <c r="DU52" s="23">
        <f t="shared" si="204"/>
        <v>3.0329069767441892</v>
      </c>
      <c r="DV52" s="23">
        <f t="shared" si="205"/>
        <v>3.0988397371081922</v>
      </c>
      <c r="DW52" s="23">
        <f t="shared" si="206"/>
        <v>0</v>
      </c>
      <c r="DX52" s="23">
        <f t="shared" si="207"/>
        <v>0</v>
      </c>
      <c r="DY52" s="23">
        <f t="shared" si="208"/>
        <v>0</v>
      </c>
      <c r="DZ52" s="23">
        <f t="shared" si="209"/>
        <v>0</v>
      </c>
      <c r="EA52" s="23">
        <f t="shared" si="210"/>
        <v>0</v>
      </c>
      <c r="EB52" s="23">
        <f t="shared" si="211"/>
        <v>0.13186552072800822</v>
      </c>
      <c r="EC52" s="23">
        <f t="shared" si="212"/>
        <v>0</v>
      </c>
      <c r="ED52" s="23">
        <f t="shared" si="213"/>
        <v>0</v>
      </c>
      <c r="EE52" s="23">
        <f t="shared" si="214"/>
        <v>6.4614105156724024</v>
      </c>
      <c r="EF52" s="23">
        <f t="shared" si="215"/>
        <v>0.72526036400404514</v>
      </c>
      <c r="EG52" s="23">
        <f t="shared" si="216"/>
        <v>0.72526036400404514</v>
      </c>
      <c r="EH52" s="23">
        <f t="shared" si="217"/>
        <v>0.72526036400404514</v>
      </c>
      <c r="EI52" s="23">
        <f t="shared" si="218"/>
        <v>0.52746208291203289</v>
      </c>
      <c r="EJ52" s="23">
        <f t="shared" si="219"/>
        <v>1.3845879676440864</v>
      </c>
      <c r="EK52" s="23">
        <f t="shared" si="220"/>
        <v>1.4505207280080903</v>
      </c>
      <c r="EL52" s="23">
        <f t="shared" si="221"/>
        <v>0</v>
      </c>
      <c r="EM52" s="23">
        <f t="shared" si="222"/>
        <v>0</v>
      </c>
      <c r="EN52" s="23">
        <f t="shared" si="223"/>
        <v>0</v>
      </c>
      <c r="EO52" s="23">
        <f t="shared" si="224"/>
        <v>0</v>
      </c>
      <c r="EP52" s="23">
        <f t="shared" si="225"/>
        <v>0</v>
      </c>
      <c r="EQ52" s="23">
        <f t="shared" si="226"/>
        <v>0</v>
      </c>
      <c r="ER52" s="23">
        <f t="shared" si="227"/>
        <v>6.5932760364004112E-2</v>
      </c>
      <c r="ES52" s="23">
        <f t="shared" si="228"/>
        <v>6.5932760364004112E-2</v>
      </c>
      <c r="ET52" s="23">
        <f t="shared" si="229"/>
        <v>0</v>
      </c>
    </row>
    <row r="53" spans="1:150" ht="15" x14ac:dyDescent="0.25">
      <c r="A53" s="7" t="s">
        <v>3465</v>
      </c>
      <c r="B53" s="7" t="s">
        <v>11405</v>
      </c>
      <c r="C53" s="20">
        <v>635.82051282051304</v>
      </c>
      <c r="D53" s="8">
        <v>0.43</v>
      </c>
      <c r="E53" s="8">
        <v>2283</v>
      </c>
      <c r="F53" s="8">
        <v>12300</v>
      </c>
      <c r="G53" s="8">
        <v>111.7</v>
      </c>
      <c r="H53" s="8">
        <v>3609</v>
      </c>
      <c r="I53" s="8">
        <v>638.6</v>
      </c>
      <c r="J53" s="8">
        <v>643.5</v>
      </c>
      <c r="K53" s="8">
        <v>189.6</v>
      </c>
      <c r="L53" s="8">
        <v>16.54</v>
      </c>
      <c r="M53" s="8">
        <v>7.32</v>
      </c>
      <c r="N53" s="8">
        <v>7.35</v>
      </c>
      <c r="O53" s="8">
        <v>124.3</v>
      </c>
      <c r="P53" s="8">
        <v>20.329999999999998</v>
      </c>
      <c r="Q53" s="8">
        <v>2.02</v>
      </c>
      <c r="R53" s="8">
        <v>3.33</v>
      </c>
      <c r="S53" s="8">
        <v>3.69</v>
      </c>
      <c r="T53" s="8">
        <v>13.69</v>
      </c>
      <c r="U53" s="8">
        <v>3.44</v>
      </c>
      <c r="V53" s="8">
        <v>14.94</v>
      </c>
      <c r="W53" s="8">
        <v>0.38</v>
      </c>
      <c r="X53" s="8">
        <v>42.54</v>
      </c>
      <c r="Y53" s="8">
        <v>4.04</v>
      </c>
      <c r="Z53" s="8">
        <v>-0.06</v>
      </c>
      <c r="AA53" s="8">
        <v>0.51</v>
      </c>
      <c r="AB53" s="8">
        <v>0.53</v>
      </c>
      <c r="AC53" s="8">
        <v>-0.02</v>
      </c>
      <c r="AD53" s="8">
        <v>-0.05</v>
      </c>
      <c r="AE53" s="8">
        <v>0.04</v>
      </c>
      <c r="AF53" s="8">
        <v>0</v>
      </c>
      <c r="AG53" s="8">
        <v>0.04</v>
      </c>
      <c r="AH53" s="8">
        <v>0.02</v>
      </c>
      <c r="AI53" s="8">
        <v>-0.02</v>
      </c>
      <c r="AJ53" s="8">
        <v>-0.04</v>
      </c>
      <c r="AK53" s="8">
        <v>0.9</v>
      </c>
      <c r="AL53" s="8">
        <v>0.12</v>
      </c>
      <c r="AM53" s="8">
        <v>0.11</v>
      </c>
      <c r="AN53" s="8">
        <v>0.11</v>
      </c>
      <c r="AO53" s="8">
        <v>0.09</v>
      </c>
      <c r="AP53" s="8">
        <v>0.17</v>
      </c>
      <c r="AQ53" s="8">
        <v>0.17</v>
      </c>
      <c r="AR53" s="8">
        <v>0</v>
      </c>
      <c r="AS53" s="8">
        <v>0</v>
      </c>
      <c r="AT53" s="8">
        <v>0</v>
      </c>
      <c r="AU53" s="8">
        <v>-0.01</v>
      </c>
      <c r="AV53" s="8">
        <v>0</v>
      </c>
      <c r="AW53" s="8">
        <v>0</v>
      </c>
      <c r="AX53" s="8">
        <v>0.02</v>
      </c>
      <c r="AY53" s="8">
        <v>0.01</v>
      </c>
      <c r="AZ53" s="8">
        <v>-0.08</v>
      </c>
      <c r="BD53" s="21">
        <f t="shared" si="155"/>
        <v>4.3</v>
      </c>
      <c r="BE53" s="22">
        <f t="shared" si="156"/>
        <v>22830</v>
      </c>
      <c r="BF53" s="22">
        <f t="shared" si="157"/>
        <v>123000</v>
      </c>
      <c r="BG53" s="22">
        <f t="shared" si="158"/>
        <v>1117</v>
      </c>
      <c r="BH53" s="22">
        <f t="shared" si="159"/>
        <v>36090</v>
      </c>
      <c r="BI53" s="22">
        <f t="shared" si="160"/>
        <v>6386</v>
      </c>
      <c r="BJ53" s="22">
        <f t="shared" si="161"/>
        <v>6435</v>
      </c>
      <c r="BK53" s="22">
        <f t="shared" si="162"/>
        <v>1896</v>
      </c>
      <c r="BL53" s="22">
        <f t="shared" si="163"/>
        <v>165.39999999999998</v>
      </c>
      <c r="BM53" s="22">
        <f t="shared" si="164"/>
        <v>73.2</v>
      </c>
      <c r="BN53" s="22">
        <f t="shared" si="165"/>
        <v>73.5</v>
      </c>
      <c r="BO53" s="22">
        <f t="shared" si="166"/>
        <v>1243</v>
      </c>
      <c r="BP53" s="22">
        <f t="shared" si="167"/>
        <v>203.29999999999998</v>
      </c>
      <c r="BQ53" s="21">
        <f t="shared" si="168"/>
        <v>20.2</v>
      </c>
      <c r="BR53" s="22">
        <f t="shared" si="169"/>
        <v>33.299999999999997</v>
      </c>
      <c r="BS53" s="21">
        <f t="shared" si="170"/>
        <v>36.9</v>
      </c>
      <c r="BT53" s="22">
        <f t="shared" si="171"/>
        <v>136.9</v>
      </c>
      <c r="BU53" s="21">
        <f t="shared" si="172"/>
        <v>34.4</v>
      </c>
      <c r="BV53" s="22">
        <f t="shared" si="173"/>
        <v>149.4</v>
      </c>
      <c r="BW53" s="21">
        <f t="shared" si="87"/>
        <v>3.8</v>
      </c>
      <c r="BX53" s="22">
        <f t="shared" si="174"/>
        <v>425.4</v>
      </c>
      <c r="BY53" s="21">
        <f t="shared" si="175"/>
        <v>40.4</v>
      </c>
      <c r="BZ53" s="21"/>
      <c r="CA53" s="21">
        <f t="shared" si="144"/>
        <v>5.0999999999999996</v>
      </c>
      <c r="CB53" s="21">
        <f t="shared" si="145"/>
        <v>5.3000000000000007</v>
      </c>
      <c r="CC53" s="21"/>
      <c r="CD53" s="21"/>
      <c r="CE53" s="21">
        <f t="shared" si="178"/>
        <v>0.2</v>
      </c>
      <c r="CF53" s="21"/>
      <c r="CG53" s="21"/>
      <c r="CH53" s="21">
        <f t="shared" si="150"/>
        <v>9</v>
      </c>
      <c r="CI53" s="21">
        <f t="shared" si="151"/>
        <v>1.2</v>
      </c>
      <c r="CJ53" s="21">
        <f t="shared" si="152"/>
        <v>1.1000000000000001</v>
      </c>
      <c r="CK53" s="21">
        <f t="shared" si="153"/>
        <v>1.1000000000000001</v>
      </c>
      <c r="CL53" s="21">
        <f t="shared" si="154"/>
        <v>0.89999999999999991</v>
      </c>
      <c r="CM53" s="21">
        <f t="shared" si="177"/>
        <v>1.7000000000000002</v>
      </c>
      <c r="CN53" s="21">
        <f t="shared" si="176"/>
        <v>1.7000000000000002</v>
      </c>
      <c r="CO53" s="21">
        <f t="shared" si="179"/>
        <v>0</v>
      </c>
      <c r="CP53" s="21">
        <f t="shared" si="180"/>
        <v>0</v>
      </c>
      <c r="CQ53" s="21">
        <f t="shared" si="142"/>
        <v>0</v>
      </c>
      <c r="CR53" s="21"/>
      <c r="CS53" s="21">
        <f t="shared" si="146"/>
        <v>0</v>
      </c>
      <c r="CT53" s="21">
        <f t="shared" si="147"/>
        <v>0</v>
      </c>
      <c r="CU53" s="21">
        <f t="shared" si="148"/>
        <v>0.2</v>
      </c>
      <c r="CV53" s="21">
        <f t="shared" si="149"/>
        <v>0.1</v>
      </c>
      <c r="CW53" s="21"/>
      <c r="CX53" s="23">
        <f t="shared" si="181"/>
        <v>2.7340282051282059</v>
      </c>
      <c r="CY53" s="23">
        <f t="shared" si="182"/>
        <v>14515.782307692314</v>
      </c>
      <c r="CZ53" s="23">
        <f t="shared" si="183"/>
        <v>78205.923076923107</v>
      </c>
      <c r="DA53" s="23">
        <f t="shared" si="184"/>
        <v>710.21151282051312</v>
      </c>
      <c r="DB53" s="23">
        <f t="shared" si="185"/>
        <v>22946.762307692316</v>
      </c>
      <c r="DC53" s="23">
        <f t="shared" si="186"/>
        <v>4060.3497948717963</v>
      </c>
      <c r="DD53" s="23">
        <f t="shared" si="187"/>
        <v>4091.5050000000015</v>
      </c>
      <c r="DE53" s="23">
        <f t="shared" si="188"/>
        <v>1205.5156923076927</v>
      </c>
      <c r="DF53" s="23">
        <f t="shared" si="189"/>
        <v>105.16471282051283</v>
      </c>
      <c r="DG53" s="23">
        <f t="shared" si="190"/>
        <v>46.54206153846156</v>
      </c>
      <c r="DH53" s="23">
        <f t="shared" si="191"/>
        <v>46.732807692307709</v>
      </c>
      <c r="DI53" s="23">
        <f t="shared" si="192"/>
        <v>790.3248974358977</v>
      </c>
      <c r="DJ53" s="23">
        <f t="shared" si="193"/>
        <v>129.2623102564103</v>
      </c>
      <c r="DK53" s="23">
        <f t="shared" si="194"/>
        <v>12.843574358974363</v>
      </c>
      <c r="DL53" s="23">
        <f t="shared" si="195"/>
        <v>21.172823076923084</v>
      </c>
      <c r="DM53" s="23">
        <f t="shared" si="196"/>
        <v>23.461776923076929</v>
      </c>
      <c r="DN53" s="23">
        <f t="shared" si="197"/>
        <v>87.04382820512825</v>
      </c>
      <c r="DO53" s="23">
        <f t="shared" si="198"/>
        <v>21.872225641025647</v>
      </c>
      <c r="DP53" s="23">
        <f t="shared" si="199"/>
        <v>94.991584615384653</v>
      </c>
      <c r="DQ53" s="23">
        <f t="shared" si="200"/>
        <v>2.4161179487179494</v>
      </c>
      <c r="DR53" s="23">
        <f t="shared" si="201"/>
        <v>270.47804615384626</v>
      </c>
      <c r="DS53" s="23">
        <f t="shared" si="202"/>
        <v>25.687148717948727</v>
      </c>
      <c r="DT53" s="23">
        <f t="shared" si="203"/>
        <v>0</v>
      </c>
      <c r="DU53" s="23">
        <f t="shared" si="204"/>
        <v>3.2426846153846163</v>
      </c>
      <c r="DV53" s="23">
        <f t="shared" si="205"/>
        <v>3.3698487179487198</v>
      </c>
      <c r="DW53" s="23">
        <f t="shared" si="206"/>
        <v>0</v>
      </c>
      <c r="DX53" s="23">
        <f t="shared" si="207"/>
        <v>0</v>
      </c>
      <c r="DY53" s="23">
        <f t="shared" si="208"/>
        <v>0</v>
      </c>
      <c r="DZ53" s="23">
        <f t="shared" si="209"/>
        <v>0</v>
      </c>
      <c r="EA53" s="23">
        <f t="shared" si="210"/>
        <v>0</v>
      </c>
      <c r="EB53" s="23">
        <f t="shared" si="211"/>
        <v>0.12716410256410263</v>
      </c>
      <c r="EC53" s="23">
        <f t="shared" si="212"/>
        <v>0</v>
      </c>
      <c r="ED53" s="23">
        <f t="shared" si="213"/>
        <v>0</v>
      </c>
      <c r="EE53" s="23">
        <f t="shared" si="214"/>
        <v>5.722384615384617</v>
      </c>
      <c r="EF53" s="23">
        <f t="shared" si="215"/>
        <v>0.76298461538461559</v>
      </c>
      <c r="EG53" s="23">
        <f t="shared" si="216"/>
        <v>0.69940256410256441</v>
      </c>
      <c r="EH53" s="23">
        <f t="shared" si="217"/>
        <v>0.69940256410256441</v>
      </c>
      <c r="EI53" s="23">
        <f t="shared" si="218"/>
        <v>0.5722384615384617</v>
      </c>
      <c r="EJ53" s="23">
        <f t="shared" si="219"/>
        <v>1.0808948717948721</v>
      </c>
      <c r="EK53" s="23">
        <f t="shared" si="220"/>
        <v>1.0808948717948721</v>
      </c>
      <c r="EL53" s="23">
        <f t="shared" si="221"/>
        <v>0</v>
      </c>
      <c r="EM53" s="23">
        <f t="shared" si="222"/>
        <v>0</v>
      </c>
      <c r="EN53" s="23">
        <f t="shared" si="223"/>
        <v>0</v>
      </c>
      <c r="EO53" s="23">
        <f t="shared" si="224"/>
        <v>0</v>
      </c>
      <c r="EP53" s="23">
        <f t="shared" si="225"/>
        <v>0</v>
      </c>
      <c r="EQ53" s="23">
        <f t="shared" si="226"/>
        <v>0</v>
      </c>
      <c r="ER53" s="23">
        <f t="shared" si="227"/>
        <v>0.12716410256410263</v>
      </c>
      <c r="ES53" s="23">
        <f t="shared" si="228"/>
        <v>6.3582051282051313E-2</v>
      </c>
      <c r="ET53" s="23">
        <f t="shared" si="229"/>
        <v>0</v>
      </c>
    </row>
    <row r="54" spans="1:150" ht="15" x14ac:dyDescent="0.25">
      <c r="A54" s="7" t="s">
        <v>3465</v>
      </c>
      <c r="B54" s="7" t="s">
        <v>11405</v>
      </c>
      <c r="C54" s="20">
        <v>635.82051282051304</v>
      </c>
      <c r="D54" s="8">
        <v>0.44</v>
      </c>
      <c r="E54" s="8">
        <v>2362</v>
      </c>
      <c r="F54" s="8">
        <v>12930</v>
      </c>
      <c r="G54" s="8">
        <v>134.30000000000001</v>
      </c>
      <c r="H54" s="8">
        <v>3747</v>
      </c>
      <c r="I54" s="8">
        <v>666.6</v>
      </c>
      <c r="J54" s="8">
        <v>671.8</v>
      </c>
      <c r="K54" s="8">
        <v>200.9</v>
      </c>
      <c r="L54" s="8">
        <v>17.04</v>
      </c>
      <c r="M54" s="8">
        <v>7.48</v>
      </c>
      <c r="N54" s="8">
        <v>7.37</v>
      </c>
      <c r="O54" s="8">
        <v>130.80000000000001</v>
      </c>
      <c r="P54" s="8">
        <v>21.48</v>
      </c>
      <c r="Q54" s="8">
        <v>2.09</v>
      </c>
      <c r="R54" s="8">
        <v>3.39</v>
      </c>
      <c r="S54" s="8">
        <v>3.94</v>
      </c>
      <c r="T54" s="8">
        <v>14.33</v>
      </c>
      <c r="U54" s="8">
        <v>3.72</v>
      </c>
      <c r="V54" s="8">
        <v>15.12</v>
      </c>
      <c r="W54" s="8">
        <v>0.66</v>
      </c>
      <c r="X54" s="8">
        <v>44.29</v>
      </c>
      <c r="Y54" s="8">
        <v>4.41</v>
      </c>
      <c r="Z54" s="8">
        <v>-0.06</v>
      </c>
      <c r="AA54" s="8">
        <v>0.55000000000000004</v>
      </c>
      <c r="AB54" s="8">
        <v>0.56000000000000005</v>
      </c>
      <c r="AC54" s="8">
        <v>-0.02</v>
      </c>
      <c r="AD54" s="8">
        <v>-0.04</v>
      </c>
      <c r="AE54" s="8">
        <v>0.06</v>
      </c>
      <c r="AF54" s="8">
        <v>0</v>
      </c>
      <c r="AG54" s="8">
        <v>0.05</v>
      </c>
      <c r="AH54" s="8">
        <v>0.02</v>
      </c>
      <c r="AI54" s="8">
        <v>-0.03</v>
      </c>
      <c r="AJ54" s="8">
        <v>-0.03</v>
      </c>
      <c r="AK54" s="8">
        <v>0.96</v>
      </c>
      <c r="AL54" s="8">
        <v>0.12</v>
      </c>
      <c r="AM54" s="8">
        <v>0.12</v>
      </c>
      <c r="AN54" s="8">
        <v>0.12</v>
      </c>
      <c r="AO54" s="8">
        <v>0.1</v>
      </c>
      <c r="AP54" s="8">
        <v>0.2</v>
      </c>
      <c r="AQ54" s="8">
        <v>0.23</v>
      </c>
      <c r="AR54" s="8">
        <v>0</v>
      </c>
      <c r="AS54" s="8">
        <v>0</v>
      </c>
      <c r="AT54" s="8">
        <v>0</v>
      </c>
      <c r="AU54" s="8">
        <v>-0.01</v>
      </c>
      <c r="AV54" s="8">
        <v>0</v>
      </c>
      <c r="AW54" s="8">
        <v>0</v>
      </c>
      <c r="AX54" s="8">
        <v>0.02</v>
      </c>
      <c r="AY54" s="8">
        <v>0.02</v>
      </c>
      <c r="AZ54" s="8">
        <v>-7.0000000000000007E-2</v>
      </c>
      <c r="BD54" s="21">
        <f t="shared" si="155"/>
        <v>4.4000000000000004</v>
      </c>
      <c r="BE54" s="22">
        <f t="shared" si="156"/>
        <v>23620</v>
      </c>
      <c r="BF54" s="22">
        <f t="shared" si="157"/>
        <v>129300</v>
      </c>
      <c r="BG54" s="22">
        <f t="shared" si="158"/>
        <v>1343</v>
      </c>
      <c r="BH54" s="22">
        <f t="shared" si="159"/>
        <v>37470</v>
      </c>
      <c r="BI54" s="22">
        <f t="shared" si="160"/>
        <v>6666</v>
      </c>
      <c r="BJ54" s="22">
        <f t="shared" si="161"/>
        <v>6718</v>
      </c>
      <c r="BK54" s="22">
        <f t="shared" si="162"/>
        <v>2009</v>
      </c>
      <c r="BL54" s="22">
        <f t="shared" si="163"/>
        <v>170.39999999999998</v>
      </c>
      <c r="BM54" s="22">
        <f t="shared" si="164"/>
        <v>74.800000000000011</v>
      </c>
      <c r="BN54" s="22">
        <f t="shared" si="165"/>
        <v>73.7</v>
      </c>
      <c r="BO54" s="22">
        <f t="shared" si="166"/>
        <v>1308</v>
      </c>
      <c r="BP54" s="22">
        <f t="shared" si="167"/>
        <v>214.8</v>
      </c>
      <c r="BQ54" s="21">
        <f t="shared" si="168"/>
        <v>20.9</v>
      </c>
      <c r="BR54" s="22">
        <f t="shared" si="169"/>
        <v>33.9</v>
      </c>
      <c r="BS54" s="21">
        <f t="shared" si="170"/>
        <v>39.4</v>
      </c>
      <c r="BT54" s="22">
        <f t="shared" si="171"/>
        <v>143.30000000000001</v>
      </c>
      <c r="BU54" s="21">
        <f t="shared" si="172"/>
        <v>37.200000000000003</v>
      </c>
      <c r="BV54" s="22">
        <f t="shared" si="173"/>
        <v>151.19999999999999</v>
      </c>
      <c r="BW54" s="21">
        <f t="shared" si="87"/>
        <v>6.6000000000000005</v>
      </c>
      <c r="BX54" s="22">
        <f t="shared" si="174"/>
        <v>442.9</v>
      </c>
      <c r="BY54" s="21">
        <f t="shared" si="175"/>
        <v>44.1</v>
      </c>
      <c r="BZ54" s="21"/>
      <c r="CA54" s="21">
        <f t="shared" si="144"/>
        <v>5.5</v>
      </c>
      <c r="CB54" s="21">
        <f t="shared" si="145"/>
        <v>5.6000000000000005</v>
      </c>
      <c r="CC54" s="21"/>
      <c r="CD54" s="21"/>
      <c r="CE54" s="21">
        <f t="shared" si="178"/>
        <v>0.2</v>
      </c>
      <c r="CF54" s="21"/>
      <c r="CG54" s="21"/>
      <c r="CH54" s="21">
        <f t="shared" si="150"/>
        <v>9.6</v>
      </c>
      <c r="CI54" s="21">
        <f t="shared" si="151"/>
        <v>1.2</v>
      </c>
      <c r="CJ54" s="21">
        <f t="shared" si="152"/>
        <v>1.2</v>
      </c>
      <c r="CK54" s="21">
        <f t="shared" si="153"/>
        <v>1.2</v>
      </c>
      <c r="CL54" s="21">
        <f t="shared" si="154"/>
        <v>1</v>
      </c>
      <c r="CM54" s="21">
        <f t="shared" si="177"/>
        <v>2</v>
      </c>
      <c r="CN54" s="21">
        <f t="shared" si="176"/>
        <v>2.3000000000000003</v>
      </c>
      <c r="CO54" s="21">
        <f t="shared" si="179"/>
        <v>0</v>
      </c>
      <c r="CP54" s="21">
        <f t="shared" si="180"/>
        <v>0</v>
      </c>
      <c r="CQ54" s="21">
        <f t="shared" si="142"/>
        <v>0</v>
      </c>
      <c r="CR54" s="21"/>
      <c r="CS54" s="21">
        <f t="shared" si="146"/>
        <v>0</v>
      </c>
      <c r="CT54" s="21">
        <f t="shared" si="147"/>
        <v>0</v>
      </c>
      <c r="CU54" s="21">
        <f t="shared" si="148"/>
        <v>0.2</v>
      </c>
      <c r="CV54" s="21">
        <f t="shared" si="149"/>
        <v>0.2</v>
      </c>
      <c r="CW54" s="21"/>
      <c r="CX54" s="23">
        <f t="shared" si="181"/>
        <v>2.7976102564102576</v>
      </c>
      <c r="CY54" s="23">
        <f t="shared" si="182"/>
        <v>15018.080512820517</v>
      </c>
      <c r="CZ54" s="23">
        <f t="shared" si="183"/>
        <v>82211.592307692335</v>
      </c>
      <c r="DA54" s="23">
        <f t="shared" si="184"/>
        <v>853.90694871794904</v>
      </c>
      <c r="DB54" s="23">
        <f t="shared" si="185"/>
        <v>23824.194615384622</v>
      </c>
      <c r="DC54" s="23">
        <f t="shared" si="186"/>
        <v>4238.3795384615396</v>
      </c>
      <c r="DD54" s="23">
        <f t="shared" si="187"/>
        <v>4271.4422051282072</v>
      </c>
      <c r="DE54" s="23">
        <f t="shared" si="188"/>
        <v>1277.3634102564108</v>
      </c>
      <c r="DF54" s="23">
        <f t="shared" si="189"/>
        <v>108.3438153846154</v>
      </c>
      <c r="DG54" s="23">
        <f t="shared" si="190"/>
        <v>47.559374358974381</v>
      </c>
      <c r="DH54" s="23">
        <f t="shared" si="191"/>
        <v>46.859971794871811</v>
      </c>
      <c r="DI54" s="23">
        <f t="shared" si="192"/>
        <v>831.65323076923107</v>
      </c>
      <c r="DJ54" s="23">
        <f t="shared" si="193"/>
        <v>136.57424615384622</v>
      </c>
      <c r="DK54" s="23">
        <f t="shared" si="194"/>
        <v>13.288648717948721</v>
      </c>
      <c r="DL54" s="23">
        <f t="shared" si="195"/>
        <v>21.554315384615389</v>
      </c>
      <c r="DM54" s="23">
        <f t="shared" si="196"/>
        <v>25.051328205128211</v>
      </c>
      <c r="DN54" s="23">
        <f t="shared" si="197"/>
        <v>91.113079487179519</v>
      </c>
      <c r="DO54" s="23">
        <f t="shared" si="198"/>
        <v>23.652523076923089</v>
      </c>
      <c r="DP54" s="23">
        <f t="shared" si="199"/>
        <v>96.136061538461561</v>
      </c>
      <c r="DQ54" s="23">
        <f t="shared" si="200"/>
        <v>4.1964153846153867</v>
      </c>
      <c r="DR54" s="23">
        <f t="shared" si="201"/>
        <v>281.60490512820519</v>
      </c>
      <c r="DS54" s="23">
        <f t="shared" si="202"/>
        <v>28.039684615384626</v>
      </c>
      <c r="DT54" s="23">
        <f t="shared" si="203"/>
        <v>0</v>
      </c>
      <c r="DU54" s="23">
        <f t="shared" si="204"/>
        <v>3.4970128205128215</v>
      </c>
      <c r="DV54" s="23">
        <f t="shared" si="205"/>
        <v>3.5605948717948737</v>
      </c>
      <c r="DW54" s="23">
        <f t="shared" si="206"/>
        <v>0</v>
      </c>
      <c r="DX54" s="23">
        <f t="shared" si="207"/>
        <v>0</v>
      </c>
      <c r="DY54" s="23">
        <f t="shared" si="208"/>
        <v>0</v>
      </c>
      <c r="DZ54" s="23">
        <f t="shared" si="209"/>
        <v>0</v>
      </c>
      <c r="EA54" s="23">
        <f t="shared" si="210"/>
        <v>0</v>
      </c>
      <c r="EB54" s="23">
        <f t="shared" si="211"/>
        <v>0.12716410256410263</v>
      </c>
      <c r="EC54" s="23">
        <f t="shared" si="212"/>
        <v>0</v>
      </c>
      <c r="ED54" s="23">
        <f t="shared" si="213"/>
        <v>0</v>
      </c>
      <c r="EE54" s="23">
        <f t="shared" si="214"/>
        <v>6.1038769230769248</v>
      </c>
      <c r="EF54" s="23">
        <f t="shared" si="215"/>
        <v>0.76298461538461559</v>
      </c>
      <c r="EG54" s="23">
        <f t="shared" si="216"/>
        <v>0.76298461538461559</v>
      </c>
      <c r="EH54" s="23">
        <f t="shared" si="217"/>
        <v>0.76298461538461559</v>
      </c>
      <c r="EI54" s="23">
        <f t="shared" si="218"/>
        <v>0.635820512820513</v>
      </c>
      <c r="EJ54" s="23">
        <f t="shared" si="219"/>
        <v>1.271641025641026</v>
      </c>
      <c r="EK54" s="23">
        <f t="shared" si="220"/>
        <v>1.4623871794871801</v>
      </c>
      <c r="EL54" s="23">
        <f t="shared" si="221"/>
        <v>0</v>
      </c>
      <c r="EM54" s="23">
        <f t="shared" si="222"/>
        <v>0</v>
      </c>
      <c r="EN54" s="23">
        <f t="shared" si="223"/>
        <v>0</v>
      </c>
      <c r="EO54" s="23">
        <f t="shared" si="224"/>
        <v>0</v>
      </c>
      <c r="EP54" s="23">
        <f t="shared" si="225"/>
        <v>0</v>
      </c>
      <c r="EQ54" s="23">
        <f t="shared" si="226"/>
        <v>0</v>
      </c>
      <c r="ER54" s="23">
        <f t="shared" si="227"/>
        <v>0.12716410256410263</v>
      </c>
      <c r="ES54" s="23">
        <f t="shared" si="228"/>
        <v>0.12716410256410263</v>
      </c>
      <c r="ET54" s="23">
        <f t="shared" si="229"/>
        <v>0</v>
      </c>
    </row>
    <row r="55" spans="1:150" ht="15" x14ac:dyDescent="0.25">
      <c r="A55" s="7" t="s">
        <v>3465</v>
      </c>
      <c r="B55" s="7" t="s">
        <v>11405</v>
      </c>
      <c r="C55" s="20">
        <v>635.82051282051304</v>
      </c>
      <c r="D55" s="8">
        <v>0.48</v>
      </c>
      <c r="E55" s="8">
        <v>2295</v>
      </c>
      <c r="F55" s="8">
        <v>12590</v>
      </c>
      <c r="G55" s="8">
        <v>146.19999999999999</v>
      </c>
      <c r="H55" s="8">
        <v>3672</v>
      </c>
      <c r="I55" s="8">
        <v>641.29999999999995</v>
      </c>
      <c r="J55" s="8">
        <v>660.1</v>
      </c>
      <c r="K55" s="8">
        <v>198</v>
      </c>
      <c r="L55" s="8">
        <v>16.91</v>
      </c>
      <c r="M55" s="8">
        <v>7.28</v>
      </c>
      <c r="N55" s="8">
        <v>7.34</v>
      </c>
      <c r="O55" s="8">
        <v>126</v>
      </c>
      <c r="P55" s="8">
        <v>20.36</v>
      </c>
      <c r="Q55" s="8">
        <v>2.04</v>
      </c>
      <c r="R55" s="8">
        <v>3.29</v>
      </c>
      <c r="S55" s="8">
        <v>3.7</v>
      </c>
      <c r="T55" s="8">
        <v>14.26</v>
      </c>
      <c r="U55" s="8">
        <v>3.71</v>
      </c>
      <c r="V55" s="8">
        <v>15.2</v>
      </c>
      <c r="W55" s="8">
        <v>1.44</v>
      </c>
      <c r="X55" s="8">
        <v>43.39</v>
      </c>
      <c r="Y55" s="8">
        <v>4.3099999999999996</v>
      </c>
      <c r="Z55" s="8">
        <v>-0.06</v>
      </c>
      <c r="AA55" s="8">
        <v>0.56999999999999995</v>
      </c>
      <c r="AB55" s="8">
        <v>0.55000000000000004</v>
      </c>
      <c r="AC55" s="8">
        <v>-0.02</v>
      </c>
      <c r="AD55" s="8">
        <v>-0.05</v>
      </c>
      <c r="AE55" s="8">
        <v>0.06</v>
      </c>
      <c r="AF55" s="8">
        <v>0</v>
      </c>
      <c r="AG55" s="8">
        <v>0.03</v>
      </c>
      <c r="AH55" s="8">
        <v>0.01</v>
      </c>
      <c r="AI55" s="8">
        <v>-0.06</v>
      </c>
      <c r="AJ55" s="8">
        <v>-0.04</v>
      </c>
      <c r="AK55" s="8">
        <v>0.96</v>
      </c>
      <c r="AL55" s="8">
        <v>0.11</v>
      </c>
      <c r="AM55" s="8">
        <v>0.11</v>
      </c>
      <c r="AN55" s="8">
        <v>0.12</v>
      </c>
      <c r="AO55" s="8">
        <v>0.09</v>
      </c>
      <c r="AP55" s="8">
        <v>0.2</v>
      </c>
      <c r="AQ55" s="8">
        <v>0.19</v>
      </c>
      <c r="AR55" s="8">
        <v>0</v>
      </c>
      <c r="AS55" s="8">
        <v>0</v>
      </c>
      <c r="AT55" s="8">
        <v>0</v>
      </c>
      <c r="AU55" s="8">
        <v>-0.01</v>
      </c>
      <c r="AV55" s="8">
        <v>0</v>
      </c>
      <c r="AW55" s="8">
        <v>0</v>
      </c>
      <c r="AX55" s="8">
        <v>0.02</v>
      </c>
      <c r="AY55" s="8">
        <v>0.02</v>
      </c>
      <c r="AZ55" s="8">
        <v>-7.0000000000000007E-2</v>
      </c>
      <c r="BD55" s="21">
        <f t="shared" si="155"/>
        <v>4.8</v>
      </c>
      <c r="BE55" s="22">
        <f t="shared" si="156"/>
        <v>22950</v>
      </c>
      <c r="BF55" s="22">
        <f t="shared" si="157"/>
        <v>125900</v>
      </c>
      <c r="BG55" s="22">
        <f t="shared" si="158"/>
        <v>1462</v>
      </c>
      <c r="BH55" s="22">
        <f t="shared" si="159"/>
        <v>36720</v>
      </c>
      <c r="BI55" s="22">
        <f t="shared" si="160"/>
        <v>6413</v>
      </c>
      <c r="BJ55" s="22">
        <f t="shared" si="161"/>
        <v>6601</v>
      </c>
      <c r="BK55" s="22">
        <f t="shared" si="162"/>
        <v>1980</v>
      </c>
      <c r="BL55" s="22">
        <f t="shared" si="163"/>
        <v>169.1</v>
      </c>
      <c r="BM55" s="22">
        <f t="shared" si="164"/>
        <v>72.8</v>
      </c>
      <c r="BN55" s="22">
        <f t="shared" si="165"/>
        <v>73.400000000000006</v>
      </c>
      <c r="BO55" s="22">
        <f t="shared" si="166"/>
        <v>1260</v>
      </c>
      <c r="BP55" s="22">
        <f t="shared" si="167"/>
        <v>203.6</v>
      </c>
      <c r="BQ55" s="21">
        <f t="shared" si="168"/>
        <v>20.399999999999999</v>
      </c>
      <c r="BR55" s="22">
        <f t="shared" si="169"/>
        <v>32.9</v>
      </c>
      <c r="BS55" s="21">
        <f t="shared" si="170"/>
        <v>37</v>
      </c>
      <c r="BT55" s="22">
        <f t="shared" si="171"/>
        <v>142.6</v>
      </c>
      <c r="BU55" s="21">
        <f t="shared" si="172"/>
        <v>37.1</v>
      </c>
      <c r="BV55" s="22">
        <f t="shared" si="173"/>
        <v>152</v>
      </c>
      <c r="BW55" s="21">
        <f t="shared" si="87"/>
        <v>14.399999999999999</v>
      </c>
      <c r="BX55" s="22">
        <f t="shared" si="174"/>
        <v>433.9</v>
      </c>
      <c r="BY55" s="21">
        <f t="shared" si="175"/>
        <v>43.099999999999994</v>
      </c>
      <c r="BZ55" s="21"/>
      <c r="CA55" s="21">
        <f t="shared" si="144"/>
        <v>5.6999999999999993</v>
      </c>
      <c r="CB55" s="21">
        <f t="shared" si="145"/>
        <v>5.5</v>
      </c>
      <c r="CC55" s="21"/>
      <c r="CD55" s="21"/>
      <c r="CE55" s="21">
        <f t="shared" si="178"/>
        <v>0.1</v>
      </c>
      <c r="CF55" s="21"/>
      <c r="CG55" s="21"/>
      <c r="CH55" s="21">
        <f t="shared" si="150"/>
        <v>9.6</v>
      </c>
      <c r="CI55" s="21">
        <f t="shared" si="151"/>
        <v>1.1000000000000001</v>
      </c>
      <c r="CJ55" s="21">
        <f t="shared" si="152"/>
        <v>1.1000000000000001</v>
      </c>
      <c r="CK55" s="21">
        <f t="shared" si="153"/>
        <v>1.2</v>
      </c>
      <c r="CL55" s="21">
        <f t="shared" si="154"/>
        <v>0.89999999999999991</v>
      </c>
      <c r="CM55" s="21">
        <f t="shared" si="177"/>
        <v>2</v>
      </c>
      <c r="CN55" s="21">
        <f t="shared" si="176"/>
        <v>1.9</v>
      </c>
      <c r="CO55" s="21">
        <f t="shared" si="179"/>
        <v>0</v>
      </c>
      <c r="CP55" s="21">
        <f t="shared" si="180"/>
        <v>0</v>
      </c>
      <c r="CQ55" s="21">
        <f t="shared" si="142"/>
        <v>0</v>
      </c>
      <c r="CR55" s="21"/>
      <c r="CS55" s="21">
        <f t="shared" si="146"/>
        <v>0</v>
      </c>
      <c r="CT55" s="21">
        <f t="shared" si="147"/>
        <v>0</v>
      </c>
      <c r="CU55" s="21">
        <f t="shared" si="148"/>
        <v>0.2</v>
      </c>
      <c r="CV55" s="21">
        <f t="shared" si="149"/>
        <v>0.2</v>
      </c>
      <c r="CW55" s="21"/>
      <c r="CX55" s="23">
        <f t="shared" si="181"/>
        <v>3.0519384615384624</v>
      </c>
      <c r="CY55" s="23">
        <f t="shared" si="182"/>
        <v>14592.080769230774</v>
      </c>
      <c r="CZ55" s="23">
        <f t="shared" si="183"/>
        <v>80049.802564102589</v>
      </c>
      <c r="DA55" s="23">
        <f t="shared" si="184"/>
        <v>929.56958974359009</v>
      </c>
      <c r="DB55" s="23">
        <f t="shared" si="185"/>
        <v>23347.329230769239</v>
      </c>
      <c r="DC55" s="23">
        <f t="shared" si="186"/>
        <v>4077.5169487179505</v>
      </c>
      <c r="DD55" s="23">
        <f t="shared" si="187"/>
        <v>4197.0512051282067</v>
      </c>
      <c r="DE55" s="23">
        <f t="shared" si="188"/>
        <v>1258.9246153846157</v>
      </c>
      <c r="DF55" s="23">
        <f t="shared" si="189"/>
        <v>107.51724871794875</v>
      </c>
      <c r="DG55" s="23">
        <f t="shared" si="190"/>
        <v>46.287733333333343</v>
      </c>
      <c r="DH55" s="23">
        <f t="shared" si="191"/>
        <v>46.669225641025662</v>
      </c>
      <c r="DI55" s="23">
        <f t="shared" si="192"/>
        <v>801.13384615384643</v>
      </c>
      <c r="DJ55" s="23">
        <f t="shared" si="193"/>
        <v>129.45305641025647</v>
      </c>
      <c r="DK55" s="23">
        <f t="shared" si="194"/>
        <v>12.970738461538465</v>
      </c>
      <c r="DL55" s="23">
        <f t="shared" si="195"/>
        <v>20.918494871794881</v>
      </c>
      <c r="DM55" s="23">
        <f t="shared" si="196"/>
        <v>23.525358974358983</v>
      </c>
      <c r="DN55" s="23">
        <f t="shared" si="197"/>
        <v>90.668005128205152</v>
      </c>
      <c r="DO55" s="23">
        <f t="shared" si="198"/>
        <v>23.588941025641034</v>
      </c>
      <c r="DP55" s="23">
        <f t="shared" si="199"/>
        <v>96.644717948717982</v>
      </c>
      <c r="DQ55" s="23">
        <f t="shared" si="200"/>
        <v>9.1558153846153871</v>
      </c>
      <c r="DR55" s="23">
        <f t="shared" si="201"/>
        <v>275.88252051282058</v>
      </c>
      <c r="DS55" s="23">
        <f t="shared" si="202"/>
        <v>27.403864102564107</v>
      </c>
      <c r="DT55" s="23">
        <f t="shared" si="203"/>
        <v>0</v>
      </c>
      <c r="DU55" s="23">
        <f t="shared" si="204"/>
        <v>3.6241769230769236</v>
      </c>
      <c r="DV55" s="23">
        <f t="shared" si="205"/>
        <v>3.4970128205128215</v>
      </c>
      <c r="DW55" s="23">
        <f t="shared" si="206"/>
        <v>0</v>
      </c>
      <c r="DX55" s="23">
        <f t="shared" si="207"/>
        <v>0</v>
      </c>
      <c r="DY55" s="23">
        <f t="shared" si="208"/>
        <v>0</v>
      </c>
      <c r="DZ55" s="23">
        <f t="shared" si="209"/>
        <v>0</v>
      </c>
      <c r="EA55" s="23">
        <f t="shared" si="210"/>
        <v>0</v>
      </c>
      <c r="EB55" s="23">
        <f t="shared" si="211"/>
        <v>6.3582051282051313E-2</v>
      </c>
      <c r="EC55" s="23">
        <f t="shared" si="212"/>
        <v>0</v>
      </c>
      <c r="ED55" s="23">
        <f t="shared" si="213"/>
        <v>0</v>
      </c>
      <c r="EE55" s="23">
        <f t="shared" si="214"/>
        <v>6.1038769230769248</v>
      </c>
      <c r="EF55" s="23">
        <f t="shared" si="215"/>
        <v>0.69940256410256441</v>
      </c>
      <c r="EG55" s="23">
        <f t="shared" si="216"/>
        <v>0.69940256410256441</v>
      </c>
      <c r="EH55" s="23">
        <f t="shared" si="217"/>
        <v>0.76298461538461559</v>
      </c>
      <c r="EI55" s="23">
        <f t="shared" si="218"/>
        <v>0.5722384615384617</v>
      </c>
      <c r="EJ55" s="23">
        <f t="shared" si="219"/>
        <v>1.271641025641026</v>
      </c>
      <c r="EK55" s="23">
        <f t="shared" si="220"/>
        <v>1.2080589743589747</v>
      </c>
      <c r="EL55" s="23">
        <f t="shared" si="221"/>
        <v>0</v>
      </c>
      <c r="EM55" s="23">
        <f t="shared" si="222"/>
        <v>0</v>
      </c>
      <c r="EN55" s="23">
        <f t="shared" si="223"/>
        <v>0</v>
      </c>
      <c r="EO55" s="23">
        <f t="shared" si="224"/>
        <v>0</v>
      </c>
      <c r="EP55" s="23">
        <f t="shared" si="225"/>
        <v>0</v>
      </c>
      <c r="EQ55" s="23">
        <f t="shared" si="226"/>
        <v>0</v>
      </c>
      <c r="ER55" s="23">
        <f t="shared" si="227"/>
        <v>0.12716410256410263</v>
      </c>
      <c r="ES55" s="23">
        <f t="shared" si="228"/>
        <v>0.12716410256410263</v>
      </c>
      <c r="ET55" s="23">
        <f t="shared" si="229"/>
        <v>0</v>
      </c>
    </row>
    <row r="56" spans="1:150" ht="15" x14ac:dyDescent="0.25">
      <c r="A56" s="7" t="s">
        <v>3073</v>
      </c>
      <c r="B56" s="7" t="s">
        <v>11406</v>
      </c>
      <c r="C56" s="20">
        <v>657.89540566959897</v>
      </c>
      <c r="D56" s="8">
        <v>0.37</v>
      </c>
      <c r="E56" s="8">
        <v>2121</v>
      </c>
      <c r="F56" s="8">
        <v>11800</v>
      </c>
      <c r="G56" s="8">
        <v>84.93</v>
      </c>
      <c r="H56" s="8">
        <v>3690</v>
      </c>
      <c r="I56" s="8">
        <v>676.1</v>
      </c>
      <c r="J56" s="8">
        <v>686.3</v>
      </c>
      <c r="K56" s="8">
        <v>205.1</v>
      </c>
      <c r="L56" s="8">
        <v>15.81</v>
      </c>
      <c r="M56" s="8">
        <v>8.15</v>
      </c>
      <c r="N56" s="8">
        <v>8.0399999999999991</v>
      </c>
      <c r="O56" s="8">
        <v>116.5</v>
      </c>
      <c r="P56" s="8">
        <v>21.8</v>
      </c>
      <c r="Q56" s="8">
        <v>2.06</v>
      </c>
      <c r="R56" s="8">
        <v>3.15</v>
      </c>
      <c r="S56" s="8">
        <v>4.3899999999999997</v>
      </c>
      <c r="T56" s="8">
        <v>16.07</v>
      </c>
      <c r="U56" s="8">
        <v>4.54</v>
      </c>
      <c r="V56" s="8">
        <v>16.760000000000002</v>
      </c>
      <c r="W56" s="8">
        <v>0.85</v>
      </c>
      <c r="X56" s="8">
        <v>41.47</v>
      </c>
      <c r="Y56" s="8">
        <v>2.4500000000000002</v>
      </c>
      <c r="Z56" s="8">
        <v>-0.06</v>
      </c>
      <c r="AA56" s="8">
        <v>0.5</v>
      </c>
      <c r="AB56" s="8">
        <v>0.53</v>
      </c>
      <c r="AC56" s="8">
        <v>-0.02</v>
      </c>
      <c r="AD56" s="8">
        <v>-0.04</v>
      </c>
      <c r="AE56" s="8">
        <v>0.06</v>
      </c>
      <c r="AF56" s="8">
        <v>0</v>
      </c>
      <c r="AG56" s="8">
        <v>0.03</v>
      </c>
      <c r="AH56" s="8">
        <v>-0.02</v>
      </c>
      <c r="AI56" s="8">
        <v>-0.02</v>
      </c>
      <c r="AJ56" s="8">
        <v>-0.02</v>
      </c>
      <c r="AK56" s="8">
        <v>1.01</v>
      </c>
      <c r="AL56" s="8">
        <v>0.05</v>
      </c>
      <c r="AM56" s="8">
        <v>0.06</v>
      </c>
      <c r="AN56" s="8">
        <v>0.06</v>
      </c>
      <c r="AO56" s="8">
        <v>0.08</v>
      </c>
      <c r="AP56" s="8">
        <v>0.24</v>
      </c>
      <c r="AQ56" s="8">
        <v>0.23</v>
      </c>
      <c r="AR56" s="8">
        <v>0</v>
      </c>
      <c r="AS56" s="8">
        <v>0</v>
      </c>
      <c r="AT56" s="8">
        <v>0</v>
      </c>
      <c r="AU56" s="8">
        <v>-0.01</v>
      </c>
      <c r="AV56" s="8">
        <v>0</v>
      </c>
      <c r="AW56" s="8">
        <v>0</v>
      </c>
      <c r="AX56" s="8">
        <v>0.02</v>
      </c>
      <c r="AY56" s="8">
        <v>0.02</v>
      </c>
      <c r="AZ56" s="8">
        <v>-0.08</v>
      </c>
      <c r="BD56" s="21">
        <f t="shared" si="155"/>
        <v>3.7</v>
      </c>
      <c r="BE56" s="22">
        <f t="shared" si="156"/>
        <v>21210</v>
      </c>
      <c r="BF56" s="22">
        <f t="shared" si="157"/>
        <v>118000</v>
      </c>
      <c r="BG56" s="22">
        <f t="shared" si="158"/>
        <v>849.30000000000007</v>
      </c>
      <c r="BH56" s="22">
        <f t="shared" si="159"/>
        <v>36900</v>
      </c>
      <c r="BI56" s="22">
        <f t="shared" si="160"/>
        <v>6761</v>
      </c>
      <c r="BJ56" s="22">
        <f t="shared" si="161"/>
        <v>6863</v>
      </c>
      <c r="BK56" s="22">
        <f t="shared" si="162"/>
        <v>2051</v>
      </c>
      <c r="BL56" s="22">
        <f t="shared" si="163"/>
        <v>158.1</v>
      </c>
      <c r="BM56" s="22">
        <f t="shared" si="164"/>
        <v>81.5</v>
      </c>
      <c r="BN56" s="22">
        <f t="shared" si="165"/>
        <v>80.399999999999991</v>
      </c>
      <c r="BO56" s="22">
        <f t="shared" si="166"/>
        <v>1165</v>
      </c>
      <c r="BP56" s="22">
        <f t="shared" si="167"/>
        <v>218</v>
      </c>
      <c r="BQ56" s="21">
        <f t="shared" si="168"/>
        <v>20.6</v>
      </c>
      <c r="BR56" s="22">
        <f t="shared" si="169"/>
        <v>31.5</v>
      </c>
      <c r="BS56" s="21">
        <f t="shared" si="170"/>
        <v>43.9</v>
      </c>
      <c r="BT56" s="22">
        <f t="shared" si="171"/>
        <v>160.69999999999999</v>
      </c>
      <c r="BU56" s="21">
        <f t="shared" si="172"/>
        <v>45.4</v>
      </c>
      <c r="BV56" s="22">
        <f t="shared" si="173"/>
        <v>167.60000000000002</v>
      </c>
      <c r="BW56" s="21">
        <f t="shared" si="87"/>
        <v>8.5</v>
      </c>
      <c r="BX56" s="22">
        <f t="shared" si="174"/>
        <v>414.7</v>
      </c>
      <c r="BY56" s="21">
        <f t="shared" si="175"/>
        <v>24.5</v>
      </c>
      <c r="BZ56" s="21"/>
      <c r="CA56" s="21">
        <f t="shared" si="144"/>
        <v>5</v>
      </c>
      <c r="CB56" s="21">
        <f t="shared" si="145"/>
        <v>5.3000000000000007</v>
      </c>
      <c r="CC56" s="21"/>
      <c r="CD56" s="21"/>
      <c r="CE56" s="21"/>
      <c r="CF56" s="21"/>
      <c r="CG56" s="21"/>
      <c r="CH56" s="21">
        <f t="shared" si="150"/>
        <v>10.1</v>
      </c>
      <c r="CI56" s="21">
        <f t="shared" si="151"/>
        <v>0.5</v>
      </c>
      <c r="CJ56" s="21">
        <f t="shared" si="152"/>
        <v>0.6</v>
      </c>
      <c r="CK56" s="21">
        <f t="shared" si="153"/>
        <v>0.6</v>
      </c>
      <c r="CL56" s="21">
        <f t="shared" si="154"/>
        <v>0.8</v>
      </c>
      <c r="CM56" s="21">
        <f t="shared" si="177"/>
        <v>2.4</v>
      </c>
      <c r="CN56" s="21">
        <f t="shared" si="176"/>
        <v>2.3000000000000003</v>
      </c>
      <c r="CO56" s="21">
        <f t="shared" si="179"/>
        <v>0</v>
      </c>
      <c r="CP56" s="21">
        <f t="shared" si="180"/>
        <v>0</v>
      </c>
      <c r="CQ56" s="21">
        <f t="shared" si="142"/>
        <v>0</v>
      </c>
      <c r="CR56" s="21"/>
      <c r="CS56" s="21">
        <f t="shared" si="146"/>
        <v>0</v>
      </c>
      <c r="CT56" s="21">
        <f t="shared" si="147"/>
        <v>0</v>
      </c>
      <c r="CU56" s="21">
        <f t="shared" si="148"/>
        <v>0.2</v>
      </c>
      <c r="CV56" s="21">
        <f t="shared" si="149"/>
        <v>0.2</v>
      </c>
      <c r="CW56" s="21"/>
      <c r="CX56" s="23">
        <f t="shared" si="181"/>
        <v>2.4342130009775165</v>
      </c>
      <c r="CY56" s="23">
        <f t="shared" si="182"/>
        <v>13953.961554252195</v>
      </c>
      <c r="CZ56" s="23">
        <f t="shared" si="183"/>
        <v>77631.657869012677</v>
      </c>
      <c r="DA56" s="23">
        <f t="shared" si="184"/>
        <v>558.75056803519044</v>
      </c>
      <c r="DB56" s="23">
        <f t="shared" si="185"/>
        <v>24276.340469208204</v>
      </c>
      <c r="DC56" s="23">
        <f t="shared" si="186"/>
        <v>4448.0308377321589</v>
      </c>
      <c r="DD56" s="23">
        <f t="shared" si="187"/>
        <v>4515.1361691104576</v>
      </c>
      <c r="DE56" s="23">
        <f t="shared" si="188"/>
        <v>1349.3434770283475</v>
      </c>
      <c r="DF56" s="23">
        <f t="shared" si="189"/>
        <v>104.0132636363636</v>
      </c>
      <c r="DG56" s="23">
        <f t="shared" si="190"/>
        <v>53.618475562072312</v>
      </c>
      <c r="DH56" s="23">
        <f t="shared" si="191"/>
        <v>52.894790615835753</v>
      </c>
      <c r="DI56" s="23">
        <f t="shared" si="192"/>
        <v>766.4481476050828</v>
      </c>
      <c r="DJ56" s="23">
        <f t="shared" si="193"/>
        <v>143.4211984359726</v>
      </c>
      <c r="DK56" s="23">
        <f t="shared" si="194"/>
        <v>13.552645356793741</v>
      </c>
      <c r="DL56" s="23">
        <f t="shared" si="195"/>
        <v>20.723705278592366</v>
      </c>
      <c r="DM56" s="23">
        <f t="shared" si="196"/>
        <v>28.881608308895395</v>
      </c>
      <c r="DN56" s="23">
        <f t="shared" si="197"/>
        <v>105.72379169110455</v>
      </c>
      <c r="DO56" s="23">
        <f t="shared" si="198"/>
        <v>29.868451417399793</v>
      </c>
      <c r="DP56" s="23">
        <f t="shared" si="199"/>
        <v>110.2632699902248</v>
      </c>
      <c r="DQ56" s="23">
        <f t="shared" si="200"/>
        <v>5.5921109481915909</v>
      </c>
      <c r="DR56" s="23">
        <f t="shared" si="201"/>
        <v>272.82922473118271</v>
      </c>
      <c r="DS56" s="23">
        <f t="shared" si="202"/>
        <v>16.118437438905175</v>
      </c>
      <c r="DT56" s="23">
        <f t="shared" si="203"/>
        <v>0</v>
      </c>
      <c r="DU56" s="23">
        <f t="shared" si="204"/>
        <v>3.2894770283479948</v>
      </c>
      <c r="DV56" s="23">
        <f t="shared" si="205"/>
        <v>3.4868456500488749</v>
      </c>
      <c r="DW56" s="23">
        <f t="shared" si="206"/>
        <v>0</v>
      </c>
      <c r="DX56" s="23">
        <f t="shared" si="207"/>
        <v>0</v>
      </c>
      <c r="DY56" s="23">
        <f t="shared" si="208"/>
        <v>0</v>
      </c>
      <c r="DZ56" s="23">
        <f t="shared" si="209"/>
        <v>0</v>
      </c>
      <c r="EA56" s="23">
        <f t="shared" si="210"/>
        <v>0</v>
      </c>
      <c r="EB56" s="23">
        <f t="shared" si="211"/>
        <v>0</v>
      </c>
      <c r="EC56" s="23">
        <f t="shared" si="212"/>
        <v>0</v>
      </c>
      <c r="ED56" s="23">
        <f t="shared" si="213"/>
        <v>0</v>
      </c>
      <c r="EE56" s="23">
        <f t="shared" si="214"/>
        <v>6.6447435972629494</v>
      </c>
      <c r="EF56" s="23">
        <f t="shared" si="215"/>
        <v>0.32894770283479946</v>
      </c>
      <c r="EG56" s="23">
        <f t="shared" si="216"/>
        <v>0.39473724340175936</v>
      </c>
      <c r="EH56" s="23">
        <f t="shared" si="217"/>
        <v>0.39473724340175936</v>
      </c>
      <c r="EI56" s="23">
        <f t="shared" si="218"/>
        <v>0.52631632453567923</v>
      </c>
      <c r="EJ56" s="23">
        <f t="shared" si="219"/>
        <v>1.5789489736070375</v>
      </c>
      <c r="EK56" s="23">
        <f t="shared" si="220"/>
        <v>1.5131594330400779</v>
      </c>
      <c r="EL56" s="23">
        <f t="shared" si="221"/>
        <v>0</v>
      </c>
      <c r="EM56" s="23">
        <f t="shared" si="222"/>
        <v>0</v>
      </c>
      <c r="EN56" s="23">
        <f t="shared" si="223"/>
        <v>0</v>
      </c>
      <c r="EO56" s="23">
        <f t="shared" si="224"/>
        <v>0</v>
      </c>
      <c r="EP56" s="23">
        <f t="shared" si="225"/>
        <v>0</v>
      </c>
      <c r="EQ56" s="23">
        <f t="shared" si="226"/>
        <v>0</v>
      </c>
      <c r="ER56" s="23">
        <f t="shared" si="227"/>
        <v>0.13157908113391981</v>
      </c>
      <c r="ES56" s="23">
        <f t="shared" si="228"/>
        <v>0.13157908113391981</v>
      </c>
      <c r="ET56" s="23">
        <f t="shared" si="229"/>
        <v>0</v>
      </c>
    </row>
    <row r="57" spans="1:150" ht="15" x14ac:dyDescent="0.25">
      <c r="A57" s="7" t="s">
        <v>3073</v>
      </c>
      <c r="B57" s="7" t="s">
        <v>11406</v>
      </c>
      <c r="C57" s="20">
        <v>657.89540566959897</v>
      </c>
      <c r="D57" s="8">
        <v>0.48</v>
      </c>
      <c r="E57" s="8">
        <v>2121</v>
      </c>
      <c r="F57" s="8">
        <v>11810</v>
      </c>
      <c r="G57" s="8">
        <v>88.68</v>
      </c>
      <c r="H57" s="8">
        <v>3772</v>
      </c>
      <c r="I57" s="8">
        <v>685.2</v>
      </c>
      <c r="J57" s="8">
        <v>695.8</v>
      </c>
      <c r="K57" s="8">
        <v>209.3</v>
      </c>
      <c r="L57" s="8">
        <v>15.79</v>
      </c>
      <c r="M57" s="8">
        <v>8.31</v>
      </c>
      <c r="N57" s="8">
        <v>8.51</v>
      </c>
      <c r="O57" s="8">
        <v>118.8</v>
      </c>
      <c r="P57" s="8">
        <v>21.83</v>
      </c>
      <c r="Q57" s="8">
        <v>2.1</v>
      </c>
      <c r="R57" s="8">
        <v>3.34</v>
      </c>
      <c r="S57" s="8">
        <v>4.8499999999999996</v>
      </c>
      <c r="T57" s="8">
        <v>16.78</v>
      </c>
      <c r="U57" s="8">
        <v>4.63</v>
      </c>
      <c r="V57" s="8">
        <v>17.34</v>
      </c>
      <c r="W57" s="8">
        <v>-0.11</v>
      </c>
      <c r="X57" s="8">
        <v>41.62</v>
      </c>
      <c r="Y57" s="8">
        <v>2.56</v>
      </c>
      <c r="Z57" s="8">
        <v>-0.06</v>
      </c>
      <c r="AA57" s="8">
        <v>0.52</v>
      </c>
      <c r="AB57" s="8">
        <v>0.47</v>
      </c>
      <c r="AC57" s="8">
        <v>-0.02</v>
      </c>
      <c r="AD57" s="8">
        <v>-0.04</v>
      </c>
      <c r="AE57" s="8">
        <v>0</v>
      </c>
      <c r="AF57" s="8">
        <v>0</v>
      </c>
      <c r="AG57" s="8">
        <v>0.01</v>
      </c>
      <c r="AH57" s="8">
        <v>0</v>
      </c>
      <c r="AI57" s="8">
        <v>-0.06</v>
      </c>
      <c r="AJ57" s="8">
        <v>-0.02</v>
      </c>
      <c r="AK57" s="8">
        <v>1.03</v>
      </c>
      <c r="AL57" s="8">
        <v>0.06</v>
      </c>
      <c r="AM57" s="8">
        <v>0.06</v>
      </c>
      <c r="AN57" s="8">
        <v>0.06</v>
      </c>
      <c r="AO57" s="8">
        <v>0.08</v>
      </c>
      <c r="AP57" s="8">
        <v>0.25</v>
      </c>
      <c r="AQ57" s="8">
        <v>0.25</v>
      </c>
      <c r="AR57" s="8">
        <v>0</v>
      </c>
      <c r="AS57" s="8">
        <v>0</v>
      </c>
      <c r="AT57" s="8">
        <v>0</v>
      </c>
      <c r="AU57" s="8">
        <v>-0.01</v>
      </c>
      <c r="AV57" s="8">
        <v>0</v>
      </c>
      <c r="AW57" s="8">
        <v>0</v>
      </c>
      <c r="AX57" s="8">
        <v>0.02</v>
      </c>
      <c r="AY57" s="8">
        <v>0.02</v>
      </c>
      <c r="AZ57" s="8">
        <v>-7.0000000000000007E-2</v>
      </c>
      <c r="BD57" s="21">
        <f t="shared" si="155"/>
        <v>4.8</v>
      </c>
      <c r="BE57" s="22">
        <f t="shared" si="156"/>
        <v>21210</v>
      </c>
      <c r="BF57" s="22">
        <f t="shared" si="157"/>
        <v>118100</v>
      </c>
      <c r="BG57" s="22">
        <f t="shared" si="158"/>
        <v>886.80000000000007</v>
      </c>
      <c r="BH57" s="22">
        <f t="shared" si="159"/>
        <v>37720</v>
      </c>
      <c r="BI57" s="22">
        <f t="shared" si="160"/>
        <v>6852</v>
      </c>
      <c r="BJ57" s="22">
        <f t="shared" si="161"/>
        <v>6958</v>
      </c>
      <c r="BK57" s="22">
        <f t="shared" si="162"/>
        <v>2093</v>
      </c>
      <c r="BL57" s="22">
        <f t="shared" si="163"/>
        <v>157.89999999999998</v>
      </c>
      <c r="BM57" s="22">
        <f t="shared" si="164"/>
        <v>83.100000000000009</v>
      </c>
      <c r="BN57" s="22">
        <f t="shared" si="165"/>
        <v>85.1</v>
      </c>
      <c r="BO57" s="22">
        <f t="shared" si="166"/>
        <v>1188</v>
      </c>
      <c r="BP57" s="22">
        <f t="shared" si="167"/>
        <v>218.29999999999998</v>
      </c>
      <c r="BQ57" s="21">
        <f t="shared" si="168"/>
        <v>21</v>
      </c>
      <c r="BR57" s="22">
        <f t="shared" si="169"/>
        <v>33.4</v>
      </c>
      <c r="BS57" s="21">
        <f t="shared" si="170"/>
        <v>48.5</v>
      </c>
      <c r="BT57" s="22">
        <f t="shared" si="171"/>
        <v>167.8</v>
      </c>
      <c r="BU57" s="21">
        <f t="shared" si="172"/>
        <v>46.3</v>
      </c>
      <c r="BV57" s="22">
        <f t="shared" si="173"/>
        <v>173.4</v>
      </c>
      <c r="BW57" s="21"/>
      <c r="BX57" s="22">
        <f t="shared" si="174"/>
        <v>416.2</v>
      </c>
      <c r="BY57" s="21">
        <f t="shared" si="175"/>
        <v>25.6</v>
      </c>
      <c r="BZ57" s="21"/>
      <c r="CA57" s="21">
        <f t="shared" si="144"/>
        <v>5.2</v>
      </c>
      <c r="CB57" s="21">
        <f t="shared" si="145"/>
        <v>4.6999999999999993</v>
      </c>
      <c r="CC57" s="21"/>
      <c r="CD57" s="21"/>
      <c r="CE57" s="21">
        <f>AH57*10</f>
        <v>0</v>
      </c>
      <c r="CF57" s="21"/>
      <c r="CG57" s="21"/>
      <c r="CH57" s="21">
        <f t="shared" si="150"/>
        <v>10.3</v>
      </c>
      <c r="CI57" s="21">
        <f t="shared" si="151"/>
        <v>0.6</v>
      </c>
      <c r="CJ57" s="21">
        <f t="shared" si="152"/>
        <v>0.6</v>
      </c>
      <c r="CK57" s="21">
        <f t="shared" si="153"/>
        <v>0.6</v>
      </c>
      <c r="CL57" s="21">
        <f t="shared" si="154"/>
        <v>0.8</v>
      </c>
      <c r="CM57" s="21">
        <f t="shared" si="177"/>
        <v>2.5</v>
      </c>
      <c r="CN57" s="21">
        <f t="shared" si="176"/>
        <v>2.5</v>
      </c>
      <c r="CO57" s="21">
        <f t="shared" si="179"/>
        <v>0</v>
      </c>
      <c r="CP57" s="21">
        <f t="shared" si="180"/>
        <v>0</v>
      </c>
      <c r="CQ57" s="21">
        <f t="shared" ref="CQ57:CQ88" si="230">AT57*10</f>
        <v>0</v>
      </c>
      <c r="CR57" s="21"/>
      <c r="CS57" s="21">
        <f t="shared" si="146"/>
        <v>0</v>
      </c>
      <c r="CT57" s="21">
        <f t="shared" si="147"/>
        <v>0</v>
      </c>
      <c r="CU57" s="21">
        <f t="shared" si="148"/>
        <v>0.2</v>
      </c>
      <c r="CV57" s="21">
        <f t="shared" si="149"/>
        <v>0.2</v>
      </c>
      <c r="CW57" s="21"/>
      <c r="CX57" s="23">
        <f t="shared" si="181"/>
        <v>3.1578979472140749</v>
      </c>
      <c r="CY57" s="23">
        <f t="shared" si="182"/>
        <v>13953.961554252195</v>
      </c>
      <c r="CZ57" s="23">
        <f t="shared" si="183"/>
        <v>77697.447409579632</v>
      </c>
      <c r="DA57" s="23">
        <f t="shared" si="184"/>
        <v>583.42164574780031</v>
      </c>
      <c r="DB57" s="23">
        <f t="shared" si="185"/>
        <v>24815.814701857271</v>
      </c>
      <c r="DC57" s="23">
        <f t="shared" si="186"/>
        <v>4507.8993196480924</v>
      </c>
      <c r="DD57" s="23">
        <f t="shared" si="187"/>
        <v>4577.6362326490689</v>
      </c>
      <c r="DE57" s="23">
        <f t="shared" si="188"/>
        <v>1376.9750840664706</v>
      </c>
      <c r="DF57" s="23">
        <f t="shared" si="189"/>
        <v>103.88168455522965</v>
      </c>
      <c r="DG57" s="23">
        <f t="shared" si="190"/>
        <v>54.671108211143675</v>
      </c>
      <c r="DH57" s="23">
        <f t="shared" si="191"/>
        <v>55.986899022482866</v>
      </c>
      <c r="DI57" s="23">
        <f t="shared" si="192"/>
        <v>781.57974193548353</v>
      </c>
      <c r="DJ57" s="23">
        <f t="shared" si="193"/>
        <v>143.61856705767343</v>
      </c>
      <c r="DK57" s="23">
        <f t="shared" si="194"/>
        <v>13.815803519061578</v>
      </c>
      <c r="DL57" s="23">
        <f t="shared" si="195"/>
        <v>21.973706549364604</v>
      </c>
      <c r="DM57" s="23">
        <f t="shared" si="196"/>
        <v>31.907927174975551</v>
      </c>
      <c r="DN57" s="23">
        <f t="shared" si="197"/>
        <v>110.39484907135871</v>
      </c>
      <c r="DO57" s="23">
        <f t="shared" si="198"/>
        <v>30.460557282502432</v>
      </c>
      <c r="DP57" s="23">
        <f t="shared" si="199"/>
        <v>114.07906334310847</v>
      </c>
      <c r="DQ57" s="23">
        <f t="shared" si="200"/>
        <v>0</v>
      </c>
      <c r="DR57" s="23">
        <f t="shared" si="201"/>
        <v>273.81606783968709</v>
      </c>
      <c r="DS57" s="23">
        <f t="shared" si="202"/>
        <v>16.842122385141735</v>
      </c>
      <c r="DT57" s="23">
        <f t="shared" si="203"/>
        <v>0</v>
      </c>
      <c r="DU57" s="23">
        <f t="shared" si="204"/>
        <v>3.4210561094819152</v>
      </c>
      <c r="DV57" s="23">
        <f t="shared" si="205"/>
        <v>3.0921084066471147</v>
      </c>
      <c r="DW57" s="23">
        <f t="shared" si="206"/>
        <v>0</v>
      </c>
      <c r="DX57" s="23">
        <f t="shared" si="207"/>
        <v>0</v>
      </c>
      <c r="DY57" s="23">
        <f t="shared" si="208"/>
        <v>0</v>
      </c>
      <c r="DZ57" s="23">
        <f t="shared" si="209"/>
        <v>0</v>
      </c>
      <c r="EA57" s="23">
        <f t="shared" si="210"/>
        <v>0</v>
      </c>
      <c r="EB57" s="23">
        <f t="shared" si="211"/>
        <v>0</v>
      </c>
      <c r="EC57" s="23">
        <f t="shared" si="212"/>
        <v>0</v>
      </c>
      <c r="ED57" s="23">
        <f t="shared" si="213"/>
        <v>0</v>
      </c>
      <c r="EE57" s="23">
        <f t="shared" si="214"/>
        <v>6.7763226783968706</v>
      </c>
      <c r="EF57" s="23">
        <f t="shared" si="215"/>
        <v>0.39473724340175936</v>
      </c>
      <c r="EG57" s="23">
        <f t="shared" si="216"/>
        <v>0.39473724340175936</v>
      </c>
      <c r="EH57" s="23">
        <f t="shared" si="217"/>
        <v>0.39473724340175936</v>
      </c>
      <c r="EI57" s="23">
        <f t="shared" si="218"/>
        <v>0.52631632453567923</v>
      </c>
      <c r="EJ57" s="23">
        <f t="shared" si="219"/>
        <v>1.6447385141739974</v>
      </c>
      <c r="EK57" s="23">
        <f t="shared" si="220"/>
        <v>1.6447385141739974</v>
      </c>
      <c r="EL57" s="23">
        <f t="shared" si="221"/>
        <v>0</v>
      </c>
      <c r="EM57" s="23">
        <f t="shared" si="222"/>
        <v>0</v>
      </c>
      <c r="EN57" s="23">
        <f t="shared" si="223"/>
        <v>0</v>
      </c>
      <c r="EO57" s="23">
        <f t="shared" si="224"/>
        <v>0</v>
      </c>
      <c r="EP57" s="23">
        <f t="shared" si="225"/>
        <v>0</v>
      </c>
      <c r="EQ57" s="23">
        <f t="shared" si="226"/>
        <v>0</v>
      </c>
      <c r="ER57" s="23">
        <f t="shared" si="227"/>
        <v>0.13157908113391981</v>
      </c>
      <c r="ES57" s="23">
        <f t="shared" si="228"/>
        <v>0.13157908113391981</v>
      </c>
      <c r="ET57" s="23">
        <f t="shared" si="229"/>
        <v>0</v>
      </c>
    </row>
    <row r="58" spans="1:150" ht="15" x14ac:dyDescent="0.25">
      <c r="A58" s="7" t="s">
        <v>3073</v>
      </c>
      <c r="B58" s="7" t="s">
        <v>11406</v>
      </c>
      <c r="C58" s="20">
        <v>657.89540566959897</v>
      </c>
      <c r="D58" s="8">
        <v>0.26</v>
      </c>
      <c r="E58" s="8">
        <v>2064</v>
      </c>
      <c r="F58" s="8">
        <v>11520</v>
      </c>
      <c r="G58" s="8">
        <v>71.56</v>
      </c>
      <c r="H58" s="8">
        <v>3687</v>
      </c>
      <c r="I58" s="8">
        <v>677.7</v>
      </c>
      <c r="J58" s="8">
        <v>684.6</v>
      </c>
      <c r="K58" s="8">
        <v>207.9</v>
      </c>
      <c r="L58" s="8">
        <v>15.73</v>
      </c>
      <c r="M58" s="8">
        <v>8.1199999999999992</v>
      </c>
      <c r="N58" s="8">
        <v>7.68</v>
      </c>
      <c r="O58" s="8">
        <v>116.2</v>
      </c>
      <c r="P58" s="8">
        <v>21.36</v>
      </c>
      <c r="Q58" s="8">
        <v>2.06</v>
      </c>
      <c r="R58" s="8">
        <v>3.47</v>
      </c>
      <c r="S58" s="8">
        <v>4.7300000000000004</v>
      </c>
      <c r="T58" s="8">
        <v>16.170000000000002</v>
      </c>
      <c r="U58" s="8">
        <v>4.51</v>
      </c>
      <c r="V58" s="8">
        <v>16.940000000000001</v>
      </c>
      <c r="W58" s="8">
        <v>1.94</v>
      </c>
      <c r="X58" s="8">
        <v>41.38</v>
      </c>
      <c r="Y58" s="8">
        <v>2.4500000000000002</v>
      </c>
      <c r="Z58" s="8">
        <v>-0.06</v>
      </c>
      <c r="AA58" s="8">
        <v>0.53</v>
      </c>
      <c r="AB58" s="8">
        <v>0.53</v>
      </c>
      <c r="AC58" s="8">
        <v>-0.01</v>
      </c>
      <c r="AD58" s="8">
        <v>-0.05</v>
      </c>
      <c r="AE58" s="8">
        <v>0</v>
      </c>
      <c r="AF58" s="8">
        <v>-0.01</v>
      </c>
      <c r="AG58" s="8">
        <v>0.02</v>
      </c>
      <c r="AH58" s="8">
        <v>-0.01</v>
      </c>
      <c r="AI58" s="8">
        <v>-0.06</v>
      </c>
      <c r="AJ58" s="8">
        <v>-0.03</v>
      </c>
      <c r="AK58" s="8">
        <v>0.99</v>
      </c>
      <c r="AL58" s="8">
        <v>0.06</v>
      </c>
      <c r="AM58" s="8">
        <v>0.06</v>
      </c>
      <c r="AN58" s="8">
        <v>7.0000000000000007E-2</v>
      </c>
      <c r="AO58" s="8">
        <v>0.08</v>
      </c>
      <c r="AP58" s="8">
        <v>0.23</v>
      </c>
      <c r="AQ58" s="8">
        <v>0.25</v>
      </c>
      <c r="AR58" s="8">
        <v>0</v>
      </c>
      <c r="AS58" s="8">
        <v>0</v>
      </c>
      <c r="AT58" s="8">
        <v>0</v>
      </c>
      <c r="AU58" s="8">
        <v>-0.01</v>
      </c>
      <c r="AV58" s="8">
        <v>0</v>
      </c>
      <c r="AW58" s="8">
        <v>0</v>
      </c>
      <c r="AX58" s="8">
        <v>0.02</v>
      </c>
      <c r="AY58" s="8">
        <v>0.02</v>
      </c>
      <c r="AZ58" s="8">
        <v>-7.0000000000000007E-2</v>
      </c>
      <c r="BD58" s="21">
        <f t="shared" si="155"/>
        <v>2.6</v>
      </c>
      <c r="BE58" s="22">
        <f t="shared" si="156"/>
        <v>20640</v>
      </c>
      <c r="BF58" s="22">
        <f t="shared" si="157"/>
        <v>115200</v>
      </c>
      <c r="BG58" s="22">
        <f t="shared" si="158"/>
        <v>715.6</v>
      </c>
      <c r="BH58" s="22">
        <f t="shared" si="159"/>
        <v>36870</v>
      </c>
      <c r="BI58" s="22">
        <f t="shared" si="160"/>
        <v>6777</v>
      </c>
      <c r="BJ58" s="22">
        <f t="shared" si="161"/>
        <v>6846</v>
      </c>
      <c r="BK58" s="22">
        <f t="shared" si="162"/>
        <v>2079</v>
      </c>
      <c r="BL58" s="22">
        <f t="shared" si="163"/>
        <v>157.30000000000001</v>
      </c>
      <c r="BM58" s="22">
        <f t="shared" si="164"/>
        <v>81.199999999999989</v>
      </c>
      <c r="BN58" s="22">
        <f t="shared" si="165"/>
        <v>76.8</v>
      </c>
      <c r="BO58" s="22">
        <f t="shared" si="166"/>
        <v>1162</v>
      </c>
      <c r="BP58" s="22">
        <f t="shared" si="167"/>
        <v>213.6</v>
      </c>
      <c r="BQ58" s="21">
        <f t="shared" si="168"/>
        <v>20.6</v>
      </c>
      <c r="BR58" s="22">
        <f t="shared" si="169"/>
        <v>34.700000000000003</v>
      </c>
      <c r="BS58" s="21">
        <f t="shared" si="170"/>
        <v>47.300000000000004</v>
      </c>
      <c r="BT58" s="22">
        <f t="shared" si="171"/>
        <v>161.70000000000002</v>
      </c>
      <c r="BU58" s="21">
        <f t="shared" si="172"/>
        <v>45.099999999999994</v>
      </c>
      <c r="BV58" s="22">
        <f t="shared" si="173"/>
        <v>169.4</v>
      </c>
      <c r="BW58" s="21">
        <f t="shared" ref="BW58:BW89" si="231">W58*10</f>
        <v>19.399999999999999</v>
      </c>
      <c r="BX58" s="22">
        <f t="shared" si="174"/>
        <v>413.8</v>
      </c>
      <c r="BY58" s="21">
        <f t="shared" si="175"/>
        <v>24.5</v>
      </c>
      <c r="BZ58" s="21"/>
      <c r="CA58" s="21">
        <f t="shared" si="144"/>
        <v>5.3000000000000007</v>
      </c>
      <c r="CB58" s="21">
        <f t="shared" si="145"/>
        <v>5.3000000000000007</v>
      </c>
      <c r="CC58" s="21"/>
      <c r="CD58" s="21"/>
      <c r="CE58" s="21"/>
      <c r="CF58" s="21"/>
      <c r="CG58" s="21"/>
      <c r="CH58" s="21">
        <f t="shared" si="150"/>
        <v>9.9</v>
      </c>
      <c r="CI58" s="21">
        <f t="shared" si="151"/>
        <v>0.6</v>
      </c>
      <c r="CJ58" s="21">
        <f t="shared" si="152"/>
        <v>0.6</v>
      </c>
      <c r="CK58" s="21">
        <f t="shared" si="153"/>
        <v>0.70000000000000007</v>
      </c>
      <c r="CL58" s="21">
        <f t="shared" si="154"/>
        <v>0.8</v>
      </c>
      <c r="CM58" s="21">
        <f t="shared" si="177"/>
        <v>2.3000000000000003</v>
      </c>
      <c r="CN58" s="21">
        <f t="shared" si="176"/>
        <v>2.5</v>
      </c>
      <c r="CO58" s="21">
        <f t="shared" si="179"/>
        <v>0</v>
      </c>
      <c r="CP58" s="21">
        <f t="shared" si="180"/>
        <v>0</v>
      </c>
      <c r="CQ58" s="21">
        <f t="shared" si="230"/>
        <v>0</v>
      </c>
      <c r="CR58" s="21"/>
      <c r="CS58" s="21">
        <f t="shared" si="146"/>
        <v>0</v>
      </c>
      <c r="CT58" s="21">
        <f t="shared" si="147"/>
        <v>0</v>
      </c>
      <c r="CU58" s="21">
        <f t="shared" si="148"/>
        <v>0.2</v>
      </c>
      <c r="CV58" s="21">
        <f t="shared" si="149"/>
        <v>0.2</v>
      </c>
      <c r="CW58" s="21"/>
      <c r="CX58" s="23">
        <f t="shared" si="181"/>
        <v>1.7105280547409576</v>
      </c>
      <c r="CY58" s="23">
        <f t="shared" si="182"/>
        <v>13578.961173020523</v>
      </c>
      <c r="CZ58" s="23">
        <f t="shared" si="183"/>
        <v>75789.550733137803</v>
      </c>
      <c r="DA58" s="23">
        <f t="shared" si="184"/>
        <v>470.78995229716509</v>
      </c>
      <c r="DB58" s="23">
        <f t="shared" si="185"/>
        <v>24256.603607038116</v>
      </c>
      <c r="DC58" s="23">
        <f t="shared" si="186"/>
        <v>4458.5571642228715</v>
      </c>
      <c r="DD58" s="23">
        <f t="shared" si="187"/>
        <v>4503.9519472140746</v>
      </c>
      <c r="DE58" s="23">
        <f t="shared" si="188"/>
        <v>1367.7645483870963</v>
      </c>
      <c r="DF58" s="23">
        <f t="shared" si="189"/>
        <v>103.48694731182793</v>
      </c>
      <c r="DG58" s="23">
        <f t="shared" si="190"/>
        <v>53.42110694037143</v>
      </c>
      <c r="DH58" s="23">
        <f t="shared" si="191"/>
        <v>50.526367155425199</v>
      </c>
      <c r="DI58" s="23">
        <f t="shared" si="192"/>
        <v>764.47446138807402</v>
      </c>
      <c r="DJ58" s="23">
        <f t="shared" si="193"/>
        <v>140.52645865102633</v>
      </c>
      <c r="DK58" s="23">
        <f t="shared" si="194"/>
        <v>13.552645356793741</v>
      </c>
      <c r="DL58" s="23">
        <f t="shared" si="195"/>
        <v>22.828970576735085</v>
      </c>
      <c r="DM58" s="23">
        <f t="shared" si="196"/>
        <v>31.118452688172034</v>
      </c>
      <c r="DN58" s="23">
        <f t="shared" si="197"/>
        <v>106.38168709677417</v>
      </c>
      <c r="DO58" s="23">
        <f t="shared" si="198"/>
        <v>29.671082795698908</v>
      </c>
      <c r="DP58" s="23">
        <f t="shared" si="199"/>
        <v>111.44748172043006</v>
      </c>
      <c r="DQ58" s="23">
        <f t="shared" si="200"/>
        <v>12.763170869990219</v>
      </c>
      <c r="DR58" s="23">
        <f t="shared" si="201"/>
        <v>272.2371188660801</v>
      </c>
      <c r="DS58" s="23">
        <f t="shared" si="202"/>
        <v>16.118437438905175</v>
      </c>
      <c r="DT58" s="23">
        <f t="shared" si="203"/>
        <v>0</v>
      </c>
      <c r="DU58" s="23">
        <f t="shared" si="204"/>
        <v>3.4868456500488749</v>
      </c>
      <c r="DV58" s="23">
        <f t="shared" si="205"/>
        <v>3.4868456500488749</v>
      </c>
      <c r="DW58" s="23">
        <f t="shared" si="206"/>
        <v>0</v>
      </c>
      <c r="DX58" s="23">
        <f t="shared" si="207"/>
        <v>0</v>
      </c>
      <c r="DY58" s="23">
        <f t="shared" si="208"/>
        <v>0</v>
      </c>
      <c r="DZ58" s="23">
        <f t="shared" si="209"/>
        <v>0</v>
      </c>
      <c r="EA58" s="23">
        <f t="shared" si="210"/>
        <v>0</v>
      </c>
      <c r="EB58" s="23">
        <f t="shared" si="211"/>
        <v>0</v>
      </c>
      <c r="EC58" s="23">
        <f t="shared" si="212"/>
        <v>0</v>
      </c>
      <c r="ED58" s="23">
        <f t="shared" si="213"/>
        <v>0</v>
      </c>
      <c r="EE58" s="23">
        <f t="shared" si="214"/>
        <v>6.5131645161290299</v>
      </c>
      <c r="EF58" s="23">
        <f t="shared" si="215"/>
        <v>0.39473724340175936</v>
      </c>
      <c r="EG58" s="23">
        <f t="shared" si="216"/>
        <v>0.39473724340175936</v>
      </c>
      <c r="EH58" s="23">
        <f t="shared" si="217"/>
        <v>0.46052678396871932</v>
      </c>
      <c r="EI58" s="23">
        <f t="shared" si="218"/>
        <v>0.52631632453567923</v>
      </c>
      <c r="EJ58" s="23">
        <f t="shared" si="219"/>
        <v>1.5131594330400779</v>
      </c>
      <c r="EK58" s="23">
        <f t="shared" si="220"/>
        <v>1.6447385141739974</v>
      </c>
      <c r="EL58" s="23">
        <f t="shared" si="221"/>
        <v>0</v>
      </c>
      <c r="EM58" s="23">
        <f t="shared" si="222"/>
        <v>0</v>
      </c>
      <c r="EN58" s="23">
        <f t="shared" si="223"/>
        <v>0</v>
      </c>
      <c r="EO58" s="23">
        <f t="shared" si="224"/>
        <v>0</v>
      </c>
      <c r="EP58" s="23">
        <f t="shared" si="225"/>
        <v>0</v>
      </c>
      <c r="EQ58" s="23">
        <f t="shared" si="226"/>
        <v>0</v>
      </c>
      <c r="ER58" s="23">
        <f t="shared" si="227"/>
        <v>0.13157908113391981</v>
      </c>
      <c r="ES58" s="23">
        <f t="shared" si="228"/>
        <v>0.13157908113391981</v>
      </c>
      <c r="ET58" s="23">
        <f t="shared" si="229"/>
        <v>0</v>
      </c>
    </row>
    <row r="59" spans="1:150" ht="15" x14ac:dyDescent="0.25">
      <c r="A59" s="7" t="s">
        <v>3267</v>
      </c>
      <c r="B59" s="7" t="s">
        <v>11407</v>
      </c>
      <c r="C59" s="20">
        <v>457.54013605442202</v>
      </c>
      <c r="D59" s="8">
        <v>0.59</v>
      </c>
      <c r="E59" s="8">
        <v>2741</v>
      </c>
      <c r="F59" s="8">
        <v>15230</v>
      </c>
      <c r="G59" s="8">
        <v>146.19999999999999</v>
      </c>
      <c r="H59" s="8">
        <v>4876</v>
      </c>
      <c r="I59" s="8">
        <v>888.8</v>
      </c>
      <c r="J59" s="8">
        <v>889.1</v>
      </c>
      <c r="K59" s="8">
        <v>261.8</v>
      </c>
      <c r="L59" s="8">
        <v>19.3</v>
      </c>
      <c r="M59" s="8">
        <v>9.35</v>
      </c>
      <c r="N59" s="8">
        <v>10.08</v>
      </c>
      <c r="O59" s="8">
        <v>155.5</v>
      </c>
      <c r="P59" s="8">
        <v>27.15</v>
      </c>
      <c r="Q59" s="8">
        <v>2.72</v>
      </c>
      <c r="R59" s="8">
        <v>3.86</v>
      </c>
      <c r="S59" s="8">
        <v>7</v>
      </c>
      <c r="T59" s="8">
        <v>21.83</v>
      </c>
      <c r="U59" s="8">
        <v>6.85</v>
      </c>
      <c r="V59" s="8">
        <v>23.09</v>
      </c>
      <c r="W59" s="8">
        <v>1.1200000000000001</v>
      </c>
      <c r="X59" s="8">
        <v>54.31</v>
      </c>
      <c r="Y59" s="8">
        <v>3.82</v>
      </c>
      <c r="Z59" s="8">
        <v>-0.06</v>
      </c>
      <c r="AA59" s="8">
        <v>0.52</v>
      </c>
      <c r="AB59" s="8">
        <v>0.46</v>
      </c>
      <c r="AC59" s="8">
        <v>-0.01</v>
      </c>
      <c r="AD59" s="8">
        <v>-0.04</v>
      </c>
      <c r="AE59" s="8">
        <v>0.02</v>
      </c>
      <c r="AF59" s="8">
        <v>0</v>
      </c>
      <c r="AG59" s="8">
        <v>7.0000000000000007E-2</v>
      </c>
      <c r="AH59" s="8">
        <v>0.02</v>
      </c>
      <c r="AI59" s="8">
        <v>-0.06</v>
      </c>
      <c r="AJ59" s="8">
        <v>-0.02</v>
      </c>
      <c r="AK59" s="8">
        <v>1.4</v>
      </c>
      <c r="AL59" s="8">
        <v>0.11</v>
      </c>
      <c r="AM59" s="8">
        <v>0.11</v>
      </c>
      <c r="AN59" s="8">
        <v>0.12</v>
      </c>
      <c r="AO59" s="8">
        <v>0.1</v>
      </c>
      <c r="AP59" s="8">
        <v>0.34</v>
      </c>
      <c r="AQ59" s="8">
        <v>0.33</v>
      </c>
      <c r="AR59" s="8">
        <v>0</v>
      </c>
      <c r="AS59" s="8">
        <v>0</v>
      </c>
      <c r="AT59" s="8">
        <v>0</v>
      </c>
      <c r="AU59" s="8">
        <v>-0.01</v>
      </c>
      <c r="AV59" s="8">
        <v>0</v>
      </c>
      <c r="AW59" s="8">
        <v>0</v>
      </c>
      <c r="AX59" s="8">
        <v>0.02</v>
      </c>
      <c r="AY59" s="8">
        <v>0.02</v>
      </c>
      <c r="AZ59" s="8">
        <v>-7.0000000000000007E-2</v>
      </c>
      <c r="BD59" s="21">
        <f t="shared" si="155"/>
        <v>5.8999999999999995</v>
      </c>
      <c r="BE59" s="22">
        <f t="shared" si="156"/>
        <v>27410</v>
      </c>
      <c r="BF59" s="22">
        <f t="shared" si="157"/>
        <v>152300</v>
      </c>
      <c r="BG59" s="22">
        <f t="shared" si="158"/>
        <v>1462</v>
      </c>
      <c r="BH59" s="22">
        <f t="shared" si="159"/>
        <v>48760</v>
      </c>
      <c r="BI59" s="22">
        <f t="shared" si="160"/>
        <v>8888</v>
      </c>
      <c r="BJ59" s="22">
        <f t="shared" si="161"/>
        <v>8891</v>
      </c>
      <c r="BK59" s="22">
        <f t="shared" si="162"/>
        <v>2618</v>
      </c>
      <c r="BL59" s="22">
        <f t="shared" si="163"/>
        <v>193</v>
      </c>
      <c r="BM59" s="22">
        <f t="shared" si="164"/>
        <v>93.5</v>
      </c>
      <c r="BN59" s="22">
        <f t="shared" si="165"/>
        <v>100.8</v>
      </c>
      <c r="BO59" s="22">
        <f t="shared" si="166"/>
        <v>1555</v>
      </c>
      <c r="BP59" s="22">
        <f t="shared" si="167"/>
        <v>271.5</v>
      </c>
      <c r="BQ59" s="21">
        <f t="shared" si="168"/>
        <v>27.200000000000003</v>
      </c>
      <c r="BR59" s="22">
        <f t="shared" si="169"/>
        <v>38.6</v>
      </c>
      <c r="BS59" s="21">
        <f t="shared" si="170"/>
        <v>70</v>
      </c>
      <c r="BT59" s="22">
        <f t="shared" si="171"/>
        <v>218.29999999999998</v>
      </c>
      <c r="BU59" s="21">
        <f t="shared" si="172"/>
        <v>68.5</v>
      </c>
      <c r="BV59" s="22">
        <f t="shared" si="173"/>
        <v>230.9</v>
      </c>
      <c r="BW59" s="21">
        <f t="shared" si="231"/>
        <v>11.200000000000001</v>
      </c>
      <c r="BX59" s="22">
        <f t="shared" si="174"/>
        <v>543.1</v>
      </c>
      <c r="BY59" s="21">
        <f t="shared" si="175"/>
        <v>38.199999999999996</v>
      </c>
      <c r="BZ59" s="21"/>
      <c r="CA59" s="21">
        <f t="shared" si="144"/>
        <v>5.2</v>
      </c>
      <c r="CB59" s="21">
        <f t="shared" si="145"/>
        <v>4.6000000000000005</v>
      </c>
      <c r="CC59" s="21"/>
      <c r="CD59" s="21"/>
      <c r="CE59" s="21">
        <f t="shared" ref="CE59:CE68" si="232">AH59*10</f>
        <v>0.2</v>
      </c>
      <c r="CF59" s="21"/>
      <c r="CG59" s="21"/>
      <c r="CH59" s="21">
        <f t="shared" si="150"/>
        <v>14</v>
      </c>
      <c r="CI59" s="21">
        <f t="shared" si="151"/>
        <v>1.1000000000000001</v>
      </c>
      <c r="CJ59" s="21">
        <f t="shared" si="152"/>
        <v>1.1000000000000001</v>
      </c>
      <c r="CK59" s="21">
        <f t="shared" si="153"/>
        <v>1.2</v>
      </c>
      <c r="CL59" s="21">
        <f t="shared" si="154"/>
        <v>1</v>
      </c>
      <c r="CM59" s="21">
        <f t="shared" si="177"/>
        <v>3.4000000000000004</v>
      </c>
      <c r="CN59" s="21">
        <f t="shared" si="176"/>
        <v>3.3000000000000003</v>
      </c>
      <c r="CO59" s="21">
        <f t="shared" si="179"/>
        <v>0</v>
      </c>
      <c r="CP59" s="21">
        <f t="shared" si="180"/>
        <v>0</v>
      </c>
      <c r="CQ59" s="21">
        <f t="shared" si="230"/>
        <v>0</v>
      </c>
      <c r="CR59" s="21"/>
      <c r="CS59" s="21">
        <f t="shared" si="146"/>
        <v>0</v>
      </c>
      <c r="CT59" s="21">
        <f t="shared" si="147"/>
        <v>0</v>
      </c>
      <c r="CU59" s="21">
        <f t="shared" si="148"/>
        <v>0.2</v>
      </c>
      <c r="CV59" s="21">
        <f t="shared" si="149"/>
        <v>0.2</v>
      </c>
      <c r="CW59" s="21"/>
      <c r="CX59" s="23">
        <f t="shared" si="181"/>
        <v>2.6994868027210894</v>
      </c>
      <c r="CY59" s="23">
        <f t="shared" si="182"/>
        <v>12541.175129251707</v>
      </c>
      <c r="CZ59" s="23">
        <f t="shared" si="183"/>
        <v>69683.362721088473</v>
      </c>
      <c r="DA59" s="23">
        <f t="shared" si="184"/>
        <v>668.92367891156493</v>
      </c>
      <c r="DB59" s="23">
        <f t="shared" si="185"/>
        <v>22309.657034013617</v>
      </c>
      <c r="DC59" s="23">
        <f t="shared" si="186"/>
        <v>4066.616729251703</v>
      </c>
      <c r="DD59" s="23">
        <f t="shared" si="187"/>
        <v>4067.9893496598661</v>
      </c>
      <c r="DE59" s="23">
        <f t="shared" si="188"/>
        <v>1197.8400761904768</v>
      </c>
      <c r="DF59" s="23">
        <f t="shared" si="189"/>
        <v>88.305246258503445</v>
      </c>
      <c r="DG59" s="23">
        <f t="shared" si="190"/>
        <v>42.780002721088458</v>
      </c>
      <c r="DH59" s="23">
        <f t="shared" si="191"/>
        <v>46.120045714285745</v>
      </c>
      <c r="DI59" s="23">
        <f t="shared" si="192"/>
        <v>711.47491156462627</v>
      </c>
      <c r="DJ59" s="23">
        <f t="shared" si="193"/>
        <v>124.22214693877558</v>
      </c>
      <c r="DK59" s="23">
        <f t="shared" si="194"/>
        <v>12.445091700680281</v>
      </c>
      <c r="DL59" s="23">
        <f t="shared" si="195"/>
        <v>17.661049251700689</v>
      </c>
      <c r="DM59" s="23">
        <f t="shared" si="196"/>
        <v>32.027809523809545</v>
      </c>
      <c r="DN59" s="23">
        <f t="shared" si="197"/>
        <v>99.881011700680318</v>
      </c>
      <c r="DO59" s="23">
        <f t="shared" si="198"/>
        <v>31.341499319727909</v>
      </c>
      <c r="DP59" s="23">
        <f t="shared" si="199"/>
        <v>105.64601741496604</v>
      </c>
      <c r="DQ59" s="23">
        <f t="shared" si="200"/>
        <v>5.1244495238095267</v>
      </c>
      <c r="DR59" s="23">
        <f t="shared" si="201"/>
        <v>248.49004789115659</v>
      </c>
      <c r="DS59" s="23">
        <f t="shared" si="202"/>
        <v>17.478033197278922</v>
      </c>
      <c r="DT59" s="23">
        <f t="shared" si="203"/>
        <v>0</v>
      </c>
      <c r="DU59" s="23">
        <f t="shared" si="204"/>
        <v>2.3792087074829946</v>
      </c>
      <c r="DV59" s="23">
        <f t="shared" si="205"/>
        <v>2.1046846258503416</v>
      </c>
      <c r="DW59" s="23">
        <f t="shared" si="206"/>
        <v>0</v>
      </c>
      <c r="DX59" s="23">
        <f t="shared" si="207"/>
        <v>0</v>
      </c>
      <c r="DY59" s="23">
        <f t="shared" si="208"/>
        <v>0</v>
      </c>
      <c r="DZ59" s="23">
        <f t="shared" si="209"/>
        <v>0</v>
      </c>
      <c r="EA59" s="23">
        <f t="shared" si="210"/>
        <v>0</v>
      </c>
      <c r="EB59" s="23">
        <f t="shared" si="211"/>
        <v>9.1508027210884413E-2</v>
      </c>
      <c r="EC59" s="23">
        <f t="shared" si="212"/>
        <v>0</v>
      </c>
      <c r="ED59" s="23">
        <f t="shared" si="213"/>
        <v>0</v>
      </c>
      <c r="EE59" s="23">
        <f t="shared" si="214"/>
        <v>6.4055619047619086</v>
      </c>
      <c r="EF59" s="23">
        <f t="shared" si="215"/>
        <v>0.5032941496598643</v>
      </c>
      <c r="EG59" s="23">
        <f t="shared" si="216"/>
        <v>0.5032941496598643</v>
      </c>
      <c r="EH59" s="23">
        <f t="shared" si="217"/>
        <v>0.54904816326530637</v>
      </c>
      <c r="EI59" s="23">
        <f t="shared" si="218"/>
        <v>0.45754013605442201</v>
      </c>
      <c r="EJ59" s="23">
        <f t="shared" si="219"/>
        <v>1.5556364625850352</v>
      </c>
      <c r="EK59" s="23">
        <f t="shared" si="220"/>
        <v>1.5098824489795928</v>
      </c>
      <c r="EL59" s="23">
        <f t="shared" si="221"/>
        <v>0</v>
      </c>
      <c r="EM59" s="23">
        <f t="shared" si="222"/>
        <v>0</v>
      </c>
      <c r="EN59" s="23">
        <f t="shared" si="223"/>
        <v>0</v>
      </c>
      <c r="EO59" s="23">
        <f t="shared" si="224"/>
        <v>0</v>
      </c>
      <c r="EP59" s="23">
        <f t="shared" si="225"/>
        <v>0</v>
      </c>
      <c r="EQ59" s="23">
        <f t="shared" si="226"/>
        <v>0</v>
      </c>
      <c r="ER59" s="23">
        <f t="shared" si="227"/>
        <v>9.1508027210884413E-2</v>
      </c>
      <c r="ES59" s="23">
        <f t="shared" si="228"/>
        <v>9.1508027210884413E-2</v>
      </c>
      <c r="ET59" s="23">
        <f t="shared" si="229"/>
        <v>0</v>
      </c>
    </row>
    <row r="60" spans="1:150" ht="15" x14ac:dyDescent="0.25">
      <c r="A60" s="7" t="s">
        <v>3267</v>
      </c>
      <c r="B60" s="7" t="s">
        <v>11407</v>
      </c>
      <c r="C60" s="20">
        <v>457.54013605442202</v>
      </c>
      <c r="D60" s="8">
        <v>0.45</v>
      </c>
      <c r="E60" s="8">
        <v>2553</v>
      </c>
      <c r="F60" s="8">
        <v>14220</v>
      </c>
      <c r="G60" s="8">
        <v>166.6</v>
      </c>
      <c r="H60" s="8">
        <v>4570</v>
      </c>
      <c r="I60" s="8">
        <v>825.7</v>
      </c>
      <c r="J60" s="8">
        <v>837.3</v>
      </c>
      <c r="K60" s="8">
        <v>248.4</v>
      </c>
      <c r="L60" s="8">
        <v>18.05</v>
      </c>
      <c r="M60" s="8">
        <v>8.83</v>
      </c>
      <c r="N60" s="8">
        <v>8.4</v>
      </c>
      <c r="O60" s="8">
        <v>146.1</v>
      </c>
      <c r="P60" s="8">
        <v>25.6</v>
      </c>
      <c r="Q60" s="8">
        <v>2.5099999999999998</v>
      </c>
      <c r="R60" s="8">
        <v>3.75</v>
      </c>
      <c r="S60" s="8">
        <v>6.46</v>
      </c>
      <c r="T60" s="8">
        <v>20.61</v>
      </c>
      <c r="U60" s="8">
        <v>6.06</v>
      </c>
      <c r="V60" s="8">
        <v>21.94</v>
      </c>
      <c r="W60" s="8">
        <v>0.22</v>
      </c>
      <c r="X60" s="8">
        <v>50.9</v>
      </c>
      <c r="Y60" s="8">
        <v>3.85</v>
      </c>
      <c r="Z60" s="8">
        <v>-0.06</v>
      </c>
      <c r="AA60" s="8">
        <v>0.45</v>
      </c>
      <c r="AB60" s="8">
        <v>0.46</v>
      </c>
      <c r="AC60" s="8">
        <v>-0.01</v>
      </c>
      <c r="AD60" s="8">
        <v>-0.04</v>
      </c>
      <c r="AE60" s="8">
        <v>0.05</v>
      </c>
      <c r="AF60" s="8">
        <v>0</v>
      </c>
      <c r="AG60" s="8">
        <v>0.06</v>
      </c>
      <c r="AH60" s="8">
        <v>7.0000000000000007E-2</v>
      </c>
      <c r="AI60" s="8">
        <v>-0.06</v>
      </c>
      <c r="AJ60" s="8">
        <v>-0.04</v>
      </c>
      <c r="AK60" s="8">
        <v>1.27</v>
      </c>
      <c r="AL60" s="8">
        <v>0.1</v>
      </c>
      <c r="AM60" s="8">
        <v>0.12</v>
      </c>
      <c r="AN60" s="8">
        <v>0.09</v>
      </c>
      <c r="AO60" s="8">
        <v>0.1</v>
      </c>
      <c r="AP60" s="8">
        <v>0.32</v>
      </c>
      <c r="AQ60" s="8">
        <v>0.31</v>
      </c>
      <c r="AR60" s="8">
        <v>0</v>
      </c>
      <c r="AS60" s="8">
        <v>0</v>
      </c>
      <c r="AT60" s="8">
        <v>0</v>
      </c>
      <c r="AU60" s="8">
        <v>-0.01</v>
      </c>
      <c r="AV60" s="8">
        <v>0</v>
      </c>
      <c r="AW60" s="8">
        <v>0</v>
      </c>
      <c r="AX60" s="8">
        <v>0.02</v>
      </c>
      <c r="AY60" s="8">
        <v>0.02</v>
      </c>
      <c r="AZ60" s="8">
        <v>-0.08</v>
      </c>
      <c r="BD60" s="21">
        <f t="shared" si="155"/>
        <v>4.5</v>
      </c>
      <c r="BE60" s="22">
        <f t="shared" si="156"/>
        <v>25530</v>
      </c>
      <c r="BF60" s="22">
        <f t="shared" si="157"/>
        <v>142200</v>
      </c>
      <c r="BG60" s="22">
        <f t="shared" si="158"/>
        <v>1666</v>
      </c>
      <c r="BH60" s="22">
        <f t="shared" si="159"/>
        <v>45700</v>
      </c>
      <c r="BI60" s="22">
        <f t="shared" si="160"/>
        <v>8257</v>
      </c>
      <c r="BJ60" s="22">
        <f t="shared" si="161"/>
        <v>8373</v>
      </c>
      <c r="BK60" s="22">
        <f t="shared" si="162"/>
        <v>2484</v>
      </c>
      <c r="BL60" s="22">
        <f t="shared" si="163"/>
        <v>180.5</v>
      </c>
      <c r="BM60" s="22">
        <f t="shared" si="164"/>
        <v>88.3</v>
      </c>
      <c r="BN60" s="22">
        <f t="shared" si="165"/>
        <v>84</v>
      </c>
      <c r="BO60" s="22">
        <f t="shared" si="166"/>
        <v>1461</v>
      </c>
      <c r="BP60" s="22">
        <f t="shared" si="167"/>
        <v>256</v>
      </c>
      <c r="BQ60" s="21">
        <f t="shared" si="168"/>
        <v>25.099999999999998</v>
      </c>
      <c r="BR60" s="22">
        <f t="shared" si="169"/>
        <v>37.5</v>
      </c>
      <c r="BS60" s="21">
        <f t="shared" si="170"/>
        <v>64.599999999999994</v>
      </c>
      <c r="BT60" s="22">
        <f t="shared" si="171"/>
        <v>206.1</v>
      </c>
      <c r="BU60" s="21">
        <f t="shared" si="172"/>
        <v>60.599999999999994</v>
      </c>
      <c r="BV60" s="22">
        <f t="shared" si="173"/>
        <v>219.4</v>
      </c>
      <c r="BW60" s="21">
        <f t="shared" si="231"/>
        <v>2.2000000000000002</v>
      </c>
      <c r="BX60" s="22">
        <f t="shared" si="174"/>
        <v>509</v>
      </c>
      <c r="BY60" s="21">
        <f t="shared" si="175"/>
        <v>38.5</v>
      </c>
      <c r="BZ60" s="21"/>
      <c r="CA60" s="21">
        <f t="shared" si="144"/>
        <v>4.5</v>
      </c>
      <c r="CB60" s="21">
        <f t="shared" si="145"/>
        <v>4.6000000000000005</v>
      </c>
      <c r="CC60" s="21"/>
      <c r="CD60" s="21"/>
      <c r="CE60" s="21">
        <f t="shared" si="232"/>
        <v>0.70000000000000007</v>
      </c>
      <c r="CF60" s="21"/>
      <c r="CG60" s="21"/>
      <c r="CH60" s="21">
        <f t="shared" si="150"/>
        <v>12.7</v>
      </c>
      <c r="CI60" s="21">
        <f t="shared" si="151"/>
        <v>1</v>
      </c>
      <c r="CJ60" s="21">
        <f t="shared" si="152"/>
        <v>1.2</v>
      </c>
      <c r="CK60" s="21">
        <f t="shared" si="153"/>
        <v>0.89999999999999991</v>
      </c>
      <c r="CL60" s="21">
        <f t="shared" si="154"/>
        <v>1</v>
      </c>
      <c r="CM60" s="21">
        <f t="shared" si="177"/>
        <v>3.2</v>
      </c>
      <c r="CN60" s="21">
        <f t="shared" si="176"/>
        <v>3.1</v>
      </c>
      <c r="CO60" s="21">
        <f t="shared" si="179"/>
        <v>0</v>
      </c>
      <c r="CP60" s="21">
        <f t="shared" si="180"/>
        <v>0</v>
      </c>
      <c r="CQ60" s="21">
        <f t="shared" si="230"/>
        <v>0</v>
      </c>
      <c r="CR60" s="21"/>
      <c r="CS60" s="21">
        <f t="shared" si="146"/>
        <v>0</v>
      </c>
      <c r="CT60" s="21">
        <f t="shared" si="147"/>
        <v>0</v>
      </c>
      <c r="CU60" s="21">
        <f t="shared" si="148"/>
        <v>0.2</v>
      </c>
      <c r="CV60" s="21">
        <f t="shared" si="149"/>
        <v>0.2</v>
      </c>
      <c r="CW60" s="21"/>
      <c r="CX60" s="23">
        <f t="shared" si="181"/>
        <v>2.0589306122448994</v>
      </c>
      <c r="CY60" s="23">
        <f t="shared" si="182"/>
        <v>11680.999673469394</v>
      </c>
      <c r="CZ60" s="23">
        <f t="shared" si="183"/>
        <v>65062.207346938812</v>
      </c>
      <c r="DA60" s="23">
        <f t="shared" si="184"/>
        <v>762.26186666666706</v>
      </c>
      <c r="DB60" s="23">
        <f t="shared" si="185"/>
        <v>20909.584217687086</v>
      </c>
      <c r="DC60" s="23">
        <f t="shared" si="186"/>
        <v>3777.9089034013627</v>
      </c>
      <c r="DD60" s="23">
        <f t="shared" si="187"/>
        <v>3830.9835591836759</v>
      </c>
      <c r="DE60" s="23">
        <f t="shared" si="188"/>
        <v>1136.5296979591844</v>
      </c>
      <c r="DF60" s="23">
        <f t="shared" si="189"/>
        <v>82.58599455782317</v>
      </c>
      <c r="DG60" s="23">
        <f t="shared" si="190"/>
        <v>40.400794013605463</v>
      </c>
      <c r="DH60" s="23">
        <f t="shared" si="191"/>
        <v>38.433371428571455</v>
      </c>
      <c r="DI60" s="23">
        <f t="shared" si="192"/>
        <v>668.46613877551056</v>
      </c>
      <c r="DJ60" s="23">
        <f t="shared" si="193"/>
        <v>117.13027482993203</v>
      </c>
      <c r="DK60" s="23">
        <f t="shared" si="194"/>
        <v>11.484257414965992</v>
      </c>
      <c r="DL60" s="23">
        <f t="shared" si="195"/>
        <v>17.157755102040824</v>
      </c>
      <c r="DM60" s="23">
        <f t="shared" si="196"/>
        <v>29.557092789115661</v>
      </c>
      <c r="DN60" s="23">
        <f t="shared" si="197"/>
        <v>94.299022040816368</v>
      </c>
      <c r="DO60" s="23">
        <f t="shared" si="198"/>
        <v>27.726932244897974</v>
      </c>
      <c r="DP60" s="23">
        <f t="shared" si="199"/>
        <v>100.3843058503402</v>
      </c>
      <c r="DQ60" s="23">
        <f t="shared" si="200"/>
        <v>1.0065882993197286</v>
      </c>
      <c r="DR60" s="23">
        <f t="shared" si="201"/>
        <v>232.88792925170083</v>
      </c>
      <c r="DS60" s="23">
        <f t="shared" si="202"/>
        <v>17.61529523809525</v>
      </c>
      <c r="DT60" s="23">
        <f t="shared" si="203"/>
        <v>0</v>
      </c>
      <c r="DU60" s="23">
        <f t="shared" si="204"/>
        <v>2.0589306122448994</v>
      </c>
      <c r="DV60" s="23">
        <f t="shared" si="205"/>
        <v>2.1046846258503416</v>
      </c>
      <c r="DW60" s="23">
        <f t="shared" si="206"/>
        <v>0</v>
      </c>
      <c r="DX60" s="23">
        <f t="shared" si="207"/>
        <v>0</v>
      </c>
      <c r="DY60" s="23">
        <f t="shared" si="208"/>
        <v>0</v>
      </c>
      <c r="DZ60" s="23">
        <f t="shared" si="209"/>
        <v>0</v>
      </c>
      <c r="EA60" s="23">
        <f t="shared" si="210"/>
        <v>0</v>
      </c>
      <c r="EB60" s="23">
        <f t="shared" si="211"/>
        <v>0.32027809523809542</v>
      </c>
      <c r="EC60" s="23">
        <f t="shared" si="212"/>
        <v>0</v>
      </c>
      <c r="ED60" s="23">
        <f t="shared" si="213"/>
        <v>0</v>
      </c>
      <c r="EE60" s="23">
        <f t="shared" si="214"/>
        <v>5.8107597278911589</v>
      </c>
      <c r="EF60" s="23">
        <f t="shared" si="215"/>
        <v>0.45754013605442201</v>
      </c>
      <c r="EG60" s="23">
        <f t="shared" si="216"/>
        <v>0.54904816326530637</v>
      </c>
      <c r="EH60" s="23">
        <f t="shared" si="217"/>
        <v>0.41178612244897977</v>
      </c>
      <c r="EI60" s="23">
        <f t="shared" si="218"/>
        <v>0.45754013605442201</v>
      </c>
      <c r="EJ60" s="23">
        <f t="shared" si="219"/>
        <v>1.4641284353741506</v>
      </c>
      <c r="EK60" s="23">
        <f t="shared" si="220"/>
        <v>1.4183744217687084</v>
      </c>
      <c r="EL60" s="23">
        <f t="shared" si="221"/>
        <v>0</v>
      </c>
      <c r="EM60" s="23">
        <f t="shared" si="222"/>
        <v>0</v>
      </c>
      <c r="EN60" s="23">
        <f t="shared" si="223"/>
        <v>0</v>
      </c>
      <c r="EO60" s="23">
        <f t="shared" si="224"/>
        <v>0</v>
      </c>
      <c r="EP60" s="23">
        <f t="shared" si="225"/>
        <v>0</v>
      </c>
      <c r="EQ60" s="23">
        <f t="shared" si="226"/>
        <v>0</v>
      </c>
      <c r="ER60" s="23">
        <f t="shared" si="227"/>
        <v>9.1508027210884413E-2</v>
      </c>
      <c r="ES60" s="23">
        <f t="shared" si="228"/>
        <v>9.1508027210884413E-2</v>
      </c>
      <c r="ET60" s="23">
        <f t="shared" si="229"/>
        <v>0</v>
      </c>
    </row>
    <row r="61" spans="1:150" ht="15" x14ac:dyDescent="0.25">
      <c r="A61" s="7" t="s">
        <v>3267</v>
      </c>
      <c r="B61" s="7" t="s">
        <v>11407</v>
      </c>
      <c r="C61" s="20">
        <v>457.54013605442202</v>
      </c>
      <c r="D61" s="8">
        <v>0.52</v>
      </c>
      <c r="E61" s="8">
        <v>2593</v>
      </c>
      <c r="F61" s="8">
        <v>14550</v>
      </c>
      <c r="G61" s="8">
        <v>127.9</v>
      </c>
      <c r="H61" s="8">
        <v>4715</v>
      </c>
      <c r="I61" s="8">
        <v>830.6</v>
      </c>
      <c r="J61" s="8">
        <v>862.5</v>
      </c>
      <c r="K61" s="8">
        <v>262.2</v>
      </c>
      <c r="L61" s="8">
        <v>18.850000000000001</v>
      </c>
      <c r="M61" s="8">
        <v>9.3000000000000007</v>
      </c>
      <c r="N61" s="8">
        <v>9.06</v>
      </c>
      <c r="O61" s="8">
        <v>150.9</v>
      </c>
      <c r="P61" s="8">
        <v>26.71</v>
      </c>
      <c r="Q61" s="8">
        <v>2.65</v>
      </c>
      <c r="R61" s="8">
        <v>3.86</v>
      </c>
      <c r="S61" s="8">
        <v>6.9</v>
      </c>
      <c r="T61" s="8">
        <v>21.33</v>
      </c>
      <c r="U61" s="8">
        <v>6.28</v>
      </c>
      <c r="V61" s="8">
        <v>22.2</v>
      </c>
      <c r="W61" s="8">
        <v>1.2</v>
      </c>
      <c r="X61" s="8">
        <v>52.28</v>
      </c>
      <c r="Y61" s="8">
        <v>4</v>
      </c>
      <c r="Z61" s="8">
        <v>-0.06</v>
      </c>
      <c r="AA61" s="8">
        <v>0.48</v>
      </c>
      <c r="AB61" s="8">
        <v>0.46</v>
      </c>
      <c r="AC61" s="8">
        <v>-0.01</v>
      </c>
      <c r="AD61" s="8">
        <v>-0.03</v>
      </c>
      <c r="AE61" s="8">
        <v>0.11</v>
      </c>
      <c r="AF61" s="8">
        <v>0</v>
      </c>
      <c r="AG61" s="8">
        <v>0.05</v>
      </c>
      <c r="AH61" s="8">
        <v>0.03</v>
      </c>
      <c r="AI61" s="8">
        <v>-0.06</v>
      </c>
      <c r="AJ61" s="8">
        <v>-0.03</v>
      </c>
      <c r="AK61" s="8">
        <v>1.26</v>
      </c>
      <c r="AL61" s="8">
        <v>0.1</v>
      </c>
      <c r="AM61" s="8">
        <v>0.11</v>
      </c>
      <c r="AN61" s="8">
        <v>0.1</v>
      </c>
      <c r="AO61" s="8">
        <v>0.09</v>
      </c>
      <c r="AP61" s="8">
        <v>0.33</v>
      </c>
      <c r="AQ61" s="8">
        <v>0.32</v>
      </c>
      <c r="AR61" s="8">
        <v>0</v>
      </c>
      <c r="AS61" s="8">
        <v>0</v>
      </c>
      <c r="AT61" s="8">
        <v>0</v>
      </c>
      <c r="AU61" s="8">
        <v>-0.01</v>
      </c>
      <c r="AV61" s="8">
        <v>0</v>
      </c>
      <c r="AW61" s="8">
        <v>0</v>
      </c>
      <c r="AX61" s="8">
        <v>0.03</v>
      </c>
      <c r="AY61" s="8">
        <v>0.03</v>
      </c>
      <c r="AZ61" s="8">
        <v>-7.0000000000000007E-2</v>
      </c>
      <c r="BD61" s="21">
        <f t="shared" si="155"/>
        <v>5.2</v>
      </c>
      <c r="BE61" s="22">
        <f t="shared" si="156"/>
        <v>25930</v>
      </c>
      <c r="BF61" s="22">
        <f t="shared" si="157"/>
        <v>145500</v>
      </c>
      <c r="BG61" s="22">
        <f t="shared" si="158"/>
        <v>1279</v>
      </c>
      <c r="BH61" s="22">
        <f t="shared" si="159"/>
        <v>47150</v>
      </c>
      <c r="BI61" s="22">
        <f t="shared" si="160"/>
        <v>8306</v>
      </c>
      <c r="BJ61" s="22">
        <f t="shared" si="161"/>
        <v>8625</v>
      </c>
      <c r="BK61" s="22">
        <f t="shared" si="162"/>
        <v>2622</v>
      </c>
      <c r="BL61" s="22">
        <f t="shared" si="163"/>
        <v>188.5</v>
      </c>
      <c r="BM61" s="22">
        <f t="shared" si="164"/>
        <v>93</v>
      </c>
      <c r="BN61" s="22">
        <f t="shared" si="165"/>
        <v>90.600000000000009</v>
      </c>
      <c r="BO61" s="22">
        <f t="shared" si="166"/>
        <v>1509</v>
      </c>
      <c r="BP61" s="22">
        <f t="shared" si="167"/>
        <v>267.10000000000002</v>
      </c>
      <c r="BQ61" s="21">
        <f t="shared" si="168"/>
        <v>26.5</v>
      </c>
      <c r="BR61" s="22">
        <f t="shared" si="169"/>
        <v>38.6</v>
      </c>
      <c r="BS61" s="21">
        <f t="shared" si="170"/>
        <v>69</v>
      </c>
      <c r="BT61" s="22">
        <f t="shared" si="171"/>
        <v>213.29999999999998</v>
      </c>
      <c r="BU61" s="21">
        <f t="shared" si="172"/>
        <v>62.800000000000004</v>
      </c>
      <c r="BV61" s="22">
        <f t="shared" si="173"/>
        <v>222</v>
      </c>
      <c r="BW61" s="21">
        <f t="shared" si="231"/>
        <v>12</v>
      </c>
      <c r="BX61" s="22">
        <f t="shared" si="174"/>
        <v>522.79999999999995</v>
      </c>
      <c r="BY61" s="21">
        <f t="shared" si="175"/>
        <v>40</v>
      </c>
      <c r="BZ61" s="21"/>
      <c r="CA61" s="21">
        <f t="shared" si="144"/>
        <v>4.8</v>
      </c>
      <c r="CB61" s="21">
        <f t="shared" si="145"/>
        <v>4.6000000000000005</v>
      </c>
      <c r="CC61" s="21"/>
      <c r="CD61" s="21"/>
      <c r="CE61" s="21">
        <f t="shared" si="232"/>
        <v>0.3</v>
      </c>
      <c r="CF61" s="21"/>
      <c r="CG61" s="21"/>
      <c r="CH61" s="21">
        <f t="shared" si="150"/>
        <v>12.6</v>
      </c>
      <c r="CI61" s="21">
        <f t="shared" si="151"/>
        <v>1</v>
      </c>
      <c r="CJ61" s="21">
        <f t="shared" si="152"/>
        <v>1.1000000000000001</v>
      </c>
      <c r="CK61" s="21">
        <f t="shared" si="153"/>
        <v>1</v>
      </c>
      <c r="CL61" s="21">
        <f t="shared" si="154"/>
        <v>0.89999999999999991</v>
      </c>
      <c r="CM61" s="21">
        <f t="shared" si="177"/>
        <v>3.3000000000000003</v>
      </c>
      <c r="CN61" s="21">
        <f t="shared" si="176"/>
        <v>3.2</v>
      </c>
      <c r="CO61" s="21">
        <f t="shared" si="179"/>
        <v>0</v>
      </c>
      <c r="CP61" s="21">
        <f t="shared" si="180"/>
        <v>0</v>
      </c>
      <c r="CQ61" s="21">
        <f t="shared" si="230"/>
        <v>0</v>
      </c>
      <c r="CR61" s="21"/>
      <c r="CS61" s="21">
        <f t="shared" si="146"/>
        <v>0</v>
      </c>
      <c r="CT61" s="21">
        <f t="shared" si="147"/>
        <v>0</v>
      </c>
      <c r="CU61" s="21">
        <f t="shared" si="148"/>
        <v>0.3</v>
      </c>
      <c r="CV61" s="21">
        <f t="shared" si="149"/>
        <v>0.3</v>
      </c>
      <c r="CW61" s="21"/>
      <c r="CX61" s="23">
        <f t="shared" si="181"/>
        <v>2.3792087074829946</v>
      </c>
      <c r="CY61" s="23">
        <f t="shared" si="182"/>
        <v>11864.015727891165</v>
      </c>
      <c r="CZ61" s="23">
        <f t="shared" si="183"/>
        <v>66572.089795918408</v>
      </c>
      <c r="DA61" s="23">
        <f t="shared" si="184"/>
        <v>585.19383401360574</v>
      </c>
      <c r="DB61" s="23">
        <f t="shared" si="185"/>
        <v>21573.017414965998</v>
      </c>
      <c r="DC61" s="23">
        <f t="shared" si="186"/>
        <v>3800.3283700680295</v>
      </c>
      <c r="DD61" s="23">
        <f t="shared" si="187"/>
        <v>3946.2836734693897</v>
      </c>
      <c r="DE61" s="23">
        <f t="shared" si="188"/>
        <v>1199.6702367346945</v>
      </c>
      <c r="DF61" s="23">
        <f t="shared" si="189"/>
        <v>86.246315646258552</v>
      </c>
      <c r="DG61" s="23">
        <f t="shared" si="190"/>
        <v>42.551232653061248</v>
      </c>
      <c r="DH61" s="23">
        <f t="shared" si="191"/>
        <v>41.453136326530633</v>
      </c>
      <c r="DI61" s="23">
        <f t="shared" si="192"/>
        <v>690.4280653061229</v>
      </c>
      <c r="DJ61" s="23">
        <f t="shared" si="193"/>
        <v>122.20897034013613</v>
      </c>
      <c r="DK61" s="23">
        <f t="shared" si="194"/>
        <v>12.124813605442183</v>
      </c>
      <c r="DL61" s="23">
        <f t="shared" si="195"/>
        <v>17.661049251700689</v>
      </c>
      <c r="DM61" s="23">
        <f t="shared" si="196"/>
        <v>31.570269387755122</v>
      </c>
      <c r="DN61" s="23">
        <f t="shared" si="197"/>
        <v>97.593311020408208</v>
      </c>
      <c r="DO61" s="23">
        <f t="shared" si="198"/>
        <v>28.733520544217708</v>
      </c>
      <c r="DP61" s="23">
        <f t="shared" si="199"/>
        <v>101.5739102040817</v>
      </c>
      <c r="DQ61" s="23">
        <f t="shared" si="200"/>
        <v>5.4904816326530641</v>
      </c>
      <c r="DR61" s="23">
        <f t="shared" si="201"/>
        <v>239.2019831292518</v>
      </c>
      <c r="DS61" s="23">
        <f t="shared" si="202"/>
        <v>18.301605442176882</v>
      </c>
      <c r="DT61" s="23">
        <f t="shared" si="203"/>
        <v>0</v>
      </c>
      <c r="DU61" s="23">
        <f t="shared" si="204"/>
        <v>2.1961926530612255</v>
      </c>
      <c r="DV61" s="23">
        <f t="shared" si="205"/>
        <v>2.1046846258503416</v>
      </c>
      <c r="DW61" s="23">
        <f t="shared" si="206"/>
        <v>0</v>
      </c>
      <c r="DX61" s="23">
        <f t="shared" si="207"/>
        <v>0</v>
      </c>
      <c r="DY61" s="23">
        <f t="shared" si="208"/>
        <v>0</v>
      </c>
      <c r="DZ61" s="23">
        <f t="shared" si="209"/>
        <v>0</v>
      </c>
      <c r="EA61" s="23">
        <f t="shared" si="210"/>
        <v>0</v>
      </c>
      <c r="EB61" s="23">
        <f t="shared" si="211"/>
        <v>0.13726204081632659</v>
      </c>
      <c r="EC61" s="23">
        <f t="shared" si="212"/>
        <v>0</v>
      </c>
      <c r="ED61" s="23">
        <f t="shared" si="213"/>
        <v>0</v>
      </c>
      <c r="EE61" s="23">
        <f t="shared" si="214"/>
        <v>5.7650057142857181</v>
      </c>
      <c r="EF61" s="23">
        <f t="shared" si="215"/>
        <v>0.45754013605442201</v>
      </c>
      <c r="EG61" s="23">
        <f t="shared" si="216"/>
        <v>0.5032941496598643</v>
      </c>
      <c r="EH61" s="23">
        <f t="shared" si="217"/>
        <v>0.45754013605442201</v>
      </c>
      <c r="EI61" s="23">
        <f t="shared" si="218"/>
        <v>0.41178612244897977</v>
      </c>
      <c r="EJ61" s="23">
        <f t="shared" si="219"/>
        <v>1.5098824489795928</v>
      </c>
      <c r="EK61" s="23">
        <f t="shared" si="220"/>
        <v>1.4641284353741506</v>
      </c>
      <c r="EL61" s="23">
        <f t="shared" si="221"/>
        <v>0</v>
      </c>
      <c r="EM61" s="23">
        <f t="shared" si="222"/>
        <v>0</v>
      </c>
      <c r="EN61" s="23">
        <f t="shared" si="223"/>
        <v>0</v>
      </c>
      <c r="EO61" s="23">
        <f t="shared" si="224"/>
        <v>0</v>
      </c>
      <c r="EP61" s="23">
        <f t="shared" si="225"/>
        <v>0</v>
      </c>
      <c r="EQ61" s="23">
        <f t="shared" si="226"/>
        <v>0</v>
      </c>
      <c r="ER61" s="23">
        <f t="shared" si="227"/>
        <v>0.13726204081632659</v>
      </c>
      <c r="ES61" s="23">
        <f t="shared" si="228"/>
        <v>0.13726204081632659</v>
      </c>
      <c r="ET61" s="23">
        <f t="shared" si="229"/>
        <v>0</v>
      </c>
    </row>
    <row r="62" spans="1:150" ht="15" x14ac:dyDescent="0.25">
      <c r="A62" s="7" t="s">
        <v>3465</v>
      </c>
      <c r="B62" s="7" t="s">
        <v>11408</v>
      </c>
      <c r="C62" s="20">
        <v>508.61700526711797</v>
      </c>
      <c r="D62" s="8">
        <v>0.36</v>
      </c>
      <c r="E62" s="8">
        <v>2545</v>
      </c>
      <c r="F62" s="8">
        <v>14450</v>
      </c>
      <c r="G62" s="8">
        <v>144.1</v>
      </c>
      <c r="H62" s="8">
        <v>4667</v>
      </c>
      <c r="I62" s="8">
        <v>924.7</v>
      </c>
      <c r="J62" s="8">
        <v>956.1</v>
      </c>
      <c r="K62" s="8">
        <v>281.10000000000002</v>
      </c>
      <c r="L62" s="8">
        <v>18.670000000000002</v>
      </c>
      <c r="M62" s="8">
        <v>11.14</v>
      </c>
      <c r="N62" s="8">
        <v>10.77</v>
      </c>
      <c r="O62" s="8">
        <v>168.7</v>
      </c>
      <c r="P62" s="8">
        <v>26.76</v>
      </c>
      <c r="Q62" s="8">
        <v>2.59</v>
      </c>
      <c r="R62" s="8">
        <v>4.4400000000000004</v>
      </c>
      <c r="S62" s="8">
        <v>7.18</v>
      </c>
      <c r="T62" s="8">
        <v>23.87</v>
      </c>
      <c r="U62" s="8">
        <v>6.9</v>
      </c>
      <c r="V62" s="8">
        <v>25.79</v>
      </c>
      <c r="W62" s="8">
        <v>0.41</v>
      </c>
      <c r="X62" s="8">
        <v>52.03</v>
      </c>
      <c r="Y62" s="8">
        <v>4.3600000000000003</v>
      </c>
      <c r="Z62" s="8">
        <v>-0.06</v>
      </c>
      <c r="AA62" s="8">
        <v>0.56999999999999995</v>
      </c>
      <c r="AB62" s="8">
        <v>0.6</v>
      </c>
      <c r="AC62" s="8">
        <v>-0.01</v>
      </c>
      <c r="AD62" s="8">
        <v>-0.04</v>
      </c>
      <c r="AE62" s="8">
        <v>0.08</v>
      </c>
      <c r="AF62" s="8">
        <v>0</v>
      </c>
      <c r="AG62" s="8">
        <v>0.06</v>
      </c>
      <c r="AH62" s="8">
        <v>0.06</v>
      </c>
      <c r="AI62" s="8">
        <v>-0.02</v>
      </c>
      <c r="AJ62" s="8">
        <v>-0.04</v>
      </c>
      <c r="AK62" s="8">
        <v>1.3</v>
      </c>
      <c r="AL62" s="8">
        <v>0.12</v>
      </c>
      <c r="AM62" s="8">
        <v>0.13</v>
      </c>
      <c r="AN62" s="8">
        <v>0.13</v>
      </c>
      <c r="AO62" s="8">
        <v>0.14000000000000001</v>
      </c>
      <c r="AP62" s="8">
        <v>0.3</v>
      </c>
      <c r="AQ62" s="8">
        <v>0.3</v>
      </c>
      <c r="AR62" s="8">
        <v>0</v>
      </c>
      <c r="AS62" s="8">
        <v>0</v>
      </c>
      <c r="AT62" s="8">
        <v>0</v>
      </c>
      <c r="AU62" s="8">
        <v>-0.01</v>
      </c>
      <c r="AV62" s="8">
        <v>0</v>
      </c>
      <c r="AW62" s="8">
        <v>0</v>
      </c>
      <c r="AX62" s="8">
        <v>0.03</v>
      </c>
      <c r="AY62" s="8">
        <v>0.02</v>
      </c>
      <c r="AZ62" s="8">
        <v>-7.0000000000000007E-2</v>
      </c>
      <c r="BD62" s="21">
        <f t="shared" si="155"/>
        <v>3.5999999999999996</v>
      </c>
      <c r="BE62" s="22">
        <f t="shared" si="156"/>
        <v>25450</v>
      </c>
      <c r="BF62" s="22">
        <f t="shared" si="157"/>
        <v>144500</v>
      </c>
      <c r="BG62" s="22">
        <f t="shared" si="158"/>
        <v>1441</v>
      </c>
      <c r="BH62" s="22">
        <f t="shared" si="159"/>
        <v>46670</v>
      </c>
      <c r="BI62" s="22">
        <f t="shared" si="160"/>
        <v>9247</v>
      </c>
      <c r="BJ62" s="22">
        <f t="shared" si="161"/>
        <v>9561</v>
      </c>
      <c r="BK62" s="22">
        <f t="shared" si="162"/>
        <v>2811</v>
      </c>
      <c r="BL62" s="22">
        <f t="shared" si="163"/>
        <v>186.70000000000002</v>
      </c>
      <c r="BM62" s="22">
        <f t="shared" si="164"/>
        <v>111.4</v>
      </c>
      <c r="BN62" s="22">
        <f t="shared" si="165"/>
        <v>107.69999999999999</v>
      </c>
      <c r="BO62" s="22">
        <f t="shared" si="166"/>
        <v>1687</v>
      </c>
      <c r="BP62" s="22">
        <f t="shared" si="167"/>
        <v>267.60000000000002</v>
      </c>
      <c r="BQ62" s="21">
        <f t="shared" si="168"/>
        <v>25.9</v>
      </c>
      <c r="BR62" s="22">
        <f t="shared" si="169"/>
        <v>44.400000000000006</v>
      </c>
      <c r="BS62" s="21">
        <f t="shared" si="170"/>
        <v>71.8</v>
      </c>
      <c r="BT62" s="22">
        <f t="shared" si="171"/>
        <v>238.70000000000002</v>
      </c>
      <c r="BU62" s="21">
        <f t="shared" si="172"/>
        <v>69</v>
      </c>
      <c r="BV62" s="22">
        <f t="shared" si="173"/>
        <v>257.89999999999998</v>
      </c>
      <c r="BW62" s="21">
        <f t="shared" si="231"/>
        <v>4.0999999999999996</v>
      </c>
      <c r="BX62" s="22">
        <f t="shared" si="174"/>
        <v>520.29999999999995</v>
      </c>
      <c r="BY62" s="21">
        <f t="shared" si="175"/>
        <v>43.6</v>
      </c>
      <c r="BZ62" s="21"/>
      <c r="CA62" s="21">
        <f t="shared" si="144"/>
        <v>5.6999999999999993</v>
      </c>
      <c r="CB62" s="21">
        <f t="shared" si="145"/>
        <v>6</v>
      </c>
      <c r="CC62" s="21"/>
      <c r="CD62" s="21"/>
      <c r="CE62" s="21">
        <f t="shared" si="232"/>
        <v>0.6</v>
      </c>
      <c r="CF62" s="21"/>
      <c r="CG62" s="21"/>
      <c r="CH62" s="21">
        <f t="shared" si="150"/>
        <v>13</v>
      </c>
      <c r="CI62" s="21">
        <f t="shared" si="151"/>
        <v>1.2</v>
      </c>
      <c r="CJ62" s="21">
        <f t="shared" si="152"/>
        <v>1.3</v>
      </c>
      <c r="CK62" s="21">
        <f t="shared" si="153"/>
        <v>1.3</v>
      </c>
      <c r="CL62" s="21">
        <f t="shared" si="154"/>
        <v>1.4000000000000001</v>
      </c>
      <c r="CM62" s="21">
        <f t="shared" si="177"/>
        <v>3</v>
      </c>
      <c r="CN62" s="21">
        <f t="shared" si="176"/>
        <v>3</v>
      </c>
      <c r="CO62" s="21">
        <f t="shared" si="179"/>
        <v>0</v>
      </c>
      <c r="CP62" s="21">
        <f t="shared" si="180"/>
        <v>0</v>
      </c>
      <c r="CQ62" s="21">
        <f t="shared" si="230"/>
        <v>0</v>
      </c>
      <c r="CR62" s="21"/>
      <c r="CS62" s="21">
        <f t="shared" si="146"/>
        <v>0</v>
      </c>
      <c r="CT62" s="21">
        <f t="shared" si="147"/>
        <v>0</v>
      </c>
      <c r="CU62" s="21">
        <f t="shared" si="148"/>
        <v>0.3</v>
      </c>
      <c r="CV62" s="21">
        <f t="shared" si="149"/>
        <v>0.2</v>
      </c>
      <c r="CW62" s="21"/>
      <c r="CX62" s="23">
        <f t="shared" si="181"/>
        <v>1.8310212189616246</v>
      </c>
      <c r="CY62" s="23">
        <f t="shared" si="182"/>
        <v>12944.302784048154</v>
      </c>
      <c r="CZ62" s="23">
        <f t="shared" si="183"/>
        <v>73495.157261098546</v>
      </c>
      <c r="DA62" s="23">
        <f t="shared" si="184"/>
        <v>732.91710458991702</v>
      </c>
      <c r="DB62" s="23">
        <f t="shared" si="185"/>
        <v>23737.155635816394</v>
      </c>
      <c r="DC62" s="23">
        <f t="shared" si="186"/>
        <v>4703.1814477050393</v>
      </c>
      <c r="DD62" s="23">
        <f t="shared" si="187"/>
        <v>4862.8871873589151</v>
      </c>
      <c r="DE62" s="23">
        <f t="shared" si="188"/>
        <v>1429.7224018058687</v>
      </c>
      <c r="DF62" s="23">
        <f t="shared" si="189"/>
        <v>94.958794883370942</v>
      </c>
      <c r="DG62" s="23">
        <f t="shared" si="190"/>
        <v>56.659934386756944</v>
      </c>
      <c r="DH62" s="23">
        <f t="shared" si="191"/>
        <v>54.778051467268597</v>
      </c>
      <c r="DI62" s="23">
        <f t="shared" si="192"/>
        <v>858.03688788562806</v>
      </c>
      <c r="DJ62" s="23">
        <f t="shared" si="193"/>
        <v>136.10591060948079</v>
      </c>
      <c r="DK62" s="23">
        <f t="shared" si="194"/>
        <v>13.173180436418356</v>
      </c>
      <c r="DL62" s="23">
        <f t="shared" si="195"/>
        <v>22.582595033860041</v>
      </c>
      <c r="DM62" s="23">
        <f t="shared" si="196"/>
        <v>36.518700978179069</v>
      </c>
      <c r="DN62" s="23">
        <f t="shared" si="197"/>
        <v>121.40687915726106</v>
      </c>
      <c r="DO62" s="23">
        <f t="shared" si="198"/>
        <v>35.094573363431138</v>
      </c>
      <c r="DP62" s="23">
        <f t="shared" si="199"/>
        <v>131.17232565838972</v>
      </c>
      <c r="DQ62" s="23">
        <f t="shared" si="200"/>
        <v>2.0853297215951834</v>
      </c>
      <c r="DR62" s="23">
        <f t="shared" si="201"/>
        <v>264.63342784048143</v>
      </c>
      <c r="DS62" s="23">
        <f t="shared" si="202"/>
        <v>22.175701429646345</v>
      </c>
      <c r="DT62" s="23">
        <f t="shared" si="203"/>
        <v>0</v>
      </c>
      <c r="DU62" s="23">
        <f t="shared" si="204"/>
        <v>2.8991169300225721</v>
      </c>
      <c r="DV62" s="23">
        <f t="shared" si="205"/>
        <v>3.0517020316027077</v>
      </c>
      <c r="DW62" s="23">
        <f t="shared" si="206"/>
        <v>0</v>
      </c>
      <c r="DX62" s="23">
        <f t="shared" si="207"/>
        <v>0</v>
      </c>
      <c r="DY62" s="23">
        <f t="shared" si="208"/>
        <v>0</v>
      </c>
      <c r="DZ62" s="23">
        <f t="shared" si="209"/>
        <v>0</v>
      </c>
      <c r="EA62" s="23">
        <f t="shared" si="210"/>
        <v>0</v>
      </c>
      <c r="EB62" s="23">
        <f t="shared" si="211"/>
        <v>0.30517020316027077</v>
      </c>
      <c r="EC62" s="23">
        <f t="shared" si="212"/>
        <v>0</v>
      </c>
      <c r="ED62" s="23">
        <f t="shared" si="213"/>
        <v>0</v>
      </c>
      <c r="EE62" s="23">
        <f t="shared" si="214"/>
        <v>6.6120210684725338</v>
      </c>
      <c r="EF62" s="23">
        <f t="shared" si="215"/>
        <v>0.61034040632054154</v>
      </c>
      <c r="EG62" s="23">
        <f t="shared" si="216"/>
        <v>0.66120210684725333</v>
      </c>
      <c r="EH62" s="23">
        <f t="shared" si="217"/>
        <v>0.66120210684725333</v>
      </c>
      <c r="EI62" s="23">
        <f t="shared" si="218"/>
        <v>0.71206380737396524</v>
      </c>
      <c r="EJ62" s="23">
        <f t="shared" si="219"/>
        <v>1.5258510158013538</v>
      </c>
      <c r="EK62" s="23">
        <f t="shared" si="220"/>
        <v>1.5258510158013538</v>
      </c>
      <c r="EL62" s="23">
        <f t="shared" si="221"/>
        <v>0</v>
      </c>
      <c r="EM62" s="23">
        <f t="shared" si="222"/>
        <v>0</v>
      </c>
      <c r="EN62" s="23">
        <f t="shared" si="223"/>
        <v>0</v>
      </c>
      <c r="EO62" s="23">
        <f t="shared" si="224"/>
        <v>0</v>
      </c>
      <c r="EP62" s="23">
        <f t="shared" si="225"/>
        <v>0</v>
      </c>
      <c r="EQ62" s="23">
        <f t="shared" si="226"/>
        <v>0</v>
      </c>
      <c r="ER62" s="23">
        <f t="shared" si="227"/>
        <v>0.15258510158013538</v>
      </c>
      <c r="ES62" s="23">
        <f t="shared" si="228"/>
        <v>0.1017234010534236</v>
      </c>
      <c r="ET62" s="23">
        <f t="shared" si="229"/>
        <v>0</v>
      </c>
    </row>
    <row r="63" spans="1:150" ht="15" x14ac:dyDescent="0.25">
      <c r="A63" s="7" t="s">
        <v>3465</v>
      </c>
      <c r="B63" s="7" t="s">
        <v>11408</v>
      </c>
      <c r="C63" s="20">
        <v>508.61700526711797</v>
      </c>
      <c r="D63" s="8">
        <v>0.42</v>
      </c>
      <c r="E63" s="8">
        <v>2556</v>
      </c>
      <c r="F63" s="8">
        <v>14450</v>
      </c>
      <c r="G63" s="8">
        <v>122.6</v>
      </c>
      <c r="H63" s="8">
        <v>4740</v>
      </c>
      <c r="I63" s="8">
        <v>974.2</v>
      </c>
      <c r="J63" s="8">
        <v>959.9</v>
      </c>
      <c r="K63" s="8">
        <v>289.8</v>
      </c>
      <c r="L63" s="8">
        <v>19.25</v>
      </c>
      <c r="M63" s="8">
        <v>11.14</v>
      </c>
      <c r="N63" s="8">
        <v>11.28</v>
      </c>
      <c r="O63" s="8">
        <v>172</v>
      </c>
      <c r="P63" s="8">
        <v>27.56</v>
      </c>
      <c r="Q63" s="8">
        <v>2.63</v>
      </c>
      <c r="R63" s="8">
        <v>4.5</v>
      </c>
      <c r="S63" s="8">
        <v>7.34</v>
      </c>
      <c r="T63" s="8">
        <v>24.47</v>
      </c>
      <c r="U63" s="8">
        <v>7.24</v>
      </c>
      <c r="V63" s="8">
        <v>24.97</v>
      </c>
      <c r="W63" s="8">
        <v>0.71</v>
      </c>
      <c r="X63" s="8">
        <v>51.84</v>
      </c>
      <c r="Y63" s="8">
        <v>4.5999999999999996</v>
      </c>
      <c r="Z63" s="8">
        <v>-0.06</v>
      </c>
      <c r="AA63" s="8">
        <v>0.53</v>
      </c>
      <c r="AB63" s="8">
        <v>0.6</v>
      </c>
      <c r="AC63" s="8">
        <v>-0.02</v>
      </c>
      <c r="AD63" s="8">
        <v>-0.04</v>
      </c>
      <c r="AE63" s="8">
        <v>0.04</v>
      </c>
      <c r="AF63" s="8">
        <v>-0.01</v>
      </c>
      <c r="AG63" s="8">
        <v>7.0000000000000007E-2</v>
      </c>
      <c r="AH63" s="8">
        <v>0.04</v>
      </c>
      <c r="AI63" s="8">
        <v>0.03</v>
      </c>
      <c r="AJ63" s="8">
        <v>-0.03</v>
      </c>
      <c r="AK63" s="8">
        <v>1.29</v>
      </c>
      <c r="AL63" s="8">
        <v>0.12</v>
      </c>
      <c r="AM63" s="8">
        <v>0.12</v>
      </c>
      <c r="AN63" s="8">
        <v>0.13</v>
      </c>
      <c r="AO63" s="8">
        <v>0.13</v>
      </c>
      <c r="AP63" s="8">
        <v>0.32</v>
      </c>
      <c r="AQ63" s="8">
        <v>0.31</v>
      </c>
      <c r="AR63" s="8">
        <v>0</v>
      </c>
      <c r="AS63" s="8">
        <v>0</v>
      </c>
      <c r="AT63" s="8">
        <v>0</v>
      </c>
      <c r="AU63" s="8">
        <v>-0.01</v>
      </c>
      <c r="AV63" s="8">
        <v>0</v>
      </c>
      <c r="AW63" s="8">
        <v>0</v>
      </c>
      <c r="AX63" s="8">
        <v>0.04</v>
      </c>
      <c r="AY63" s="8">
        <v>0.03</v>
      </c>
      <c r="AZ63" s="8">
        <v>-7.0000000000000007E-2</v>
      </c>
      <c r="BD63" s="21">
        <f t="shared" si="155"/>
        <v>4.2</v>
      </c>
      <c r="BE63" s="22">
        <f t="shared" si="156"/>
        <v>25560</v>
      </c>
      <c r="BF63" s="22">
        <f t="shared" si="157"/>
        <v>144500</v>
      </c>
      <c r="BG63" s="22">
        <f t="shared" si="158"/>
        <v>1226</v>
      </c>
      <c r="BH63" s="22">
        <f t="shared" si="159"/>
        <v>47400</v>
      </c>
      <c r="BI63" s="22">
        <f t="shared" si="160"/>
        <v>9742</v>
      </c>
      <c r="BJ63" s="22">
        <f t="shared" si="161"/>
        <v>9599</v>
      </c>
      <c r="BK63" s="22">
        <f t="shared" si="162"/>
        <v>2898</v>
      </c>
      <c r="BL63" s="22">
        <f t="shared" si="163"/>
        <v>192.5</v>
      </c>
      <c r="BM63" s="22">
        <f t="shared" si="164"/>
        <v>111.4</v>
      </c>
      <c r="BN63" s="22">
        <f t="shared" si="165"/>
        <v>112.8</v>
      </c>
      <c r="BO63" s="22">
        <f t="shared" si="166"/>
        <v>1720</v>
      </c>
      <c r="BP63" s="22">
        <f t="shared" si="167"/>
        <v>275.59999999999997</v>
      </c>
      <c r="BQ63" s="21">
        <f t="shared" si="168"/>
        <v>26.299999999999997</v>
      </c>
      <c r="BR63" s="22">
        <f t="shared" si="169"/>
        <v>45</v>
      </c>
      <c r="BS63" s="21">
        <f t="shared" si="170"/>
        <v>73.400000000000006</v>
      </c>
      <c r="BT63" s="22">
        <f t="shared" si="171"/>
        <v>244.7</v>
      </c>
      <c r="BU63" s="21">
        <f t="shared" si="172"/>
        <v>72.400000000000006</v>
      </c>
      <c r="BV63" s="22">
        <f t="shared" si="173"/>
        <v>249.7</v>
      </c>
      <c r="BW63" s="21">
        <f t="shared" si="231"/>
        <v>7.1</v>
      </c>
      <c r="BX63" s="22">
        <f t="shared" si="174"/>
        <v>518.40000000000009</v>
      </c>
      <c r="BY63" s="21">
        <f t="shared" si="175"/>
        <v>46</v>
      </c>
      <c r="BZ63" s="21"/>
      <c r="CA63" s="21">
        <f t="shared" si="144"/>
        <v>5.3000000000000007</v>
      </c>
      <c r="CB63" s="21">
        <f t="shared" si="145"/>
        <v>6</v>
      </c>
      <c r="CC63" s="21"/>
      <c r="CD63" s="21"/>
      <c r="CE63" s="21">
        <f t="shared" si="232"/>
        <v>0.4</v>
      </c>
      <c r="CF63" s="21"/>
      <c r="CG63" s="21"/>
      <c r="CH63" s="21">
        <f t="shared" si="150"/>
        <v>12.9</v>
      </c>
      <c r="CI63" s="21">
        <f t="shared" si="151"/>
        <v>1.2</v>
      </c>
      <c r="CJ63" s="21">
        <f t="shared" si="152"/>
        <v>1.2</v>
      </c>
      <c r="CK63" s="21">
        <f t="shared" si="153"/>
        <v>1.3</v>
      </c>
      <c r="CL63" s="21">
        <f t="shared" si="154"/>
        <v>1.3</v>
      </c>
      <c r="CM63" s="21">
        <f t="shared" si="177"/>
        <v>3.2</v>
      </c>
      <c r="CN63" s="21">
        <f t="shared" si="176"/>
        <v>3.1</v>
      </c>
      <c r="CO63" s="21">
        <f t="shared" si="179"/>
        <v>0</v>
      </c>
      <c r="CP63" s="21">
        <f t="shared" si="180"/>
        <v>0</v>
      </c>
      <c r="CQ63" s="21">
        <f t="shared" si="230"/>
        <v>0</v>
      </c>
      <c r="CR63" s="21"/>
      <c r="CS63" s="21">
        <f t="shared" si="146"/>
        <v>0</v>
      </c>
      <c r="CT63" s="21">
        <f t="shared" si="147"/>
        <v>0</v>
      </c>
      <c r="CU63" s="21">
        <f t="shared" si="148"/>
        <v>0.4</v>
      </c>
      <c r="CV63" s="21">
        <f t="shared" si="149"/>
        <v>0.3</v>
      </c>
      <c r="CW63" s="21"/>
      <c r="CX63" s="23">
        <f t="shared" si="181"/>
        <v>2.1361914221218954</v>
      </c>
      <c r="CY63" s="23">
        <f t="shared" si="182"/>
        <v>13000.250654627536</v>
      </c>
      <c r="CZ63" s="23">
        <f t="shared" si="183"/>
        <v>73495.157261098546</v>
      </c>
      <c r="DA63" s="23">
        <f t="shared" si="184"/>
        <v>623.56444845748672</v>
      </c>
      <c r="DB63" s="23">
        <f t="shared" si="185"/>
        <v>24108.44604966139</v>
      </c>
      <c r="DC63" s="23">
        <f t="shared" si="186"/>
        <v>4954.9468653122631</v>
      </c>
      <c r="DD63" s="23">
        <f t="shared" si="187"/>
        <v>4882.214633559066</v>
      </c>
      <c r="DE63" s="23">
        <f t="shared" si="188"/>
        <v>1473.9720812641081</v>
      </c>
      <c r="DF63" s="23">
        <f t="shared" si="189"/>
        <v>97.90877351392021</v>
      </c>
      <c r="DG63" s="23">
        <f t="shared" si="190"/>
        <v>56.659934386756944</v>
      </c>
      <c r="DH63" s="23">
        <f t="shared" si="191"/>
        <v>57.37199819413091</v>
      </c>
      <c r="DI63" s="23">
        <f t="shared" si="192"/>
        <v>874.82124905944295</v>
      </c>
      <c r="DJ63" s="23">
        <f t="shared" si="193"/>
        <v>140.17484665161771</v>
      </c>
      <c r="DK63" s="23">
        <f t="shared" si="194"/>
        <v>13.376627238525201</v>
      </c>
      <c r="DL63" s="23">
        <f t="shared" si="195"/>
        <v>22.887765237020311</v>
      </c>
      <c r="DM63" s="23">
        <f t="shared" si="196"/>
        <v>37.332488186606462</v>
      </c>
      <c r="DN63" s="23">
        <f t="shared" si="197"/>
        <v>124.45858118886377</v>
      </c>
      <c r="DO63" s="23">
        <f t="shared" si="198"/>
        <v>36.823871181339342</v>
      </c>
      <c r="DP63" s="23">
        <f t="shared" si="199"/>
        <v>127.00166621519935</v>
      </c>
      <c r="DQ63" s="23">
        <f t="shared" si="200"/>
        <v>3.6111807373965377</v>
      </c>
      <c r="DR63" s="23">
        <f t="shared" si="201"/>
        <v>263.66705553047399</v>
      </c>
      <c r="DS63" s="23">
        <f t="shared" si="202"/>
        <v>23.396382242287427</v>
      </c>
      <c r="DT63" s="23">
        <f t="shared" si="203"/>
        <v>0</v>
      </c>
      <c r="DU63" s="23">
        <f t="shared" si="204"/>
        <v>2.6956701279157254</v>
      </c>
      <c r="DV63" s="23">
        <f t="shared" si="205"/>
        <v>3.0517020316027077</v>
      </c>
      <c r="DW63" s="23">
        <f t="shared" si="206"/>
        <v>0</v>
      </c>
      <c r="DX63" s="23">
        <f t="shared" si="207"/>
        <v>0</v>
      </c>
      <c r="DY63" s="23">
        <f t="shared" si="208"/>
        <v>0</v>
      </c>
      <c r="DZ63" s="23">
        <f t="shared" si="209"/>
        <v>0</v>
      </c>
      <c r="EA63" s="23">
        <f t="shared" si="210"/>
        <v>0</v>
      </c>
      <c r="EB63" s="23">
        <f t="shared" si="211"/>
        <v>0.20344680210684721</v>
      </c>
      <c r="EC63" s="23">
        <f t="shared" si="212"/>
        <v>0</v>
      </c>
      <c r="ED63" s="23">
        <f t="shared" si="213"/>
        <v>0</v>
      </c>
      <c r="EE63" s="23">
        <f t="shared" si="214"/>
        <v>6.5611593679458222</v>
      </c>
      <c r="EF63" s="23">
        <f t="shared" si="215"/>
        <v>0.61034040632054154</v>
      </c>
      <c r="EG63" s="23">
        <f t="shared" si="216"/>
        <v>0.61034040632054154</v>
      </c>
      <c r="EH63" s="23">
        <f t="shared" si="217"/>
        <v>0.66120210684725333</v>
      </c>
      <c r="EI63" s="23">
        <f t="shared" si="218"/>
        <v>0.66120210684725333</v>
      </c>
      <c r="EJ63" s="23">
        <f t="shared" si="219"/>
        <v>1.6275744168547777</v>
      </c>
      <c r="EK63" s="23">
        <f t="shared" si="220"/>
        <v>1.5767127163280656</v>
      </c>
      <c r="EL63" s="23">
        <f t="shared" si="221"/>
        <v>0</v>
      </c>
      <c r="EM63" s="23">
        <f t="shared" si="222"/>
        <v>0</v>
      </c>
      <c r="EN63" s="23">
        <f t="shared" si="223"/>
        <v>0</v>
      </c>
      <c r="EO63" s="23">
        <f t="shared" si="224"/>
        <v>0</v>
      </c>
      <c r="EP63" s="23">
        <f t="shared" si="225"/>
        <v>0</v>
      </c>
      <c r="EQ63" s="23">
        <f t="shared" si="226"/>
        <v>0</v>
      </c>
      <c r="ER63" s="23">
        <f t="shared" si="227"/>
        <v>0.20344680210684721</v>
      </c>
      <c r="ES63" s="23">
        <f t="shared" si="228"/>
        <v>0.15258510158013538</v>
      </c>
      <c r="ET63" s="23">
        <f t="shared" si="229"/>
        <v>0</v>
      </c>
    </row>
    <row r="64" spans="1:150" ht="15" x14ac:dyDescent="0.25">
      <c r="A64" s="7" t="s">
        <v>3465</v>
      </c>
      <c r="B64" s="7" t="s">
        <v>11408</v>
      </c>
      <c r="C64" s="20">
        <v>508.61700526711797</v>
      </c>
      <c r="D64" s="8">
        <v>0.36</v>
      </c>
      <c r="E64" s="8">
        <v>2628</v>
      </c>
      <c r="F64" s="8">
        <v>14980</v>
      </c>
      <c r="G64" s="8">
        <v>164.2</v>
      </c>
      <c r="H64" s="8">
        <v>4895</v>
      </c>
      <c r="I64" s="8">
        <v>982.5</v>
      </c>
      <c r="J64" s="8">
        <v>991.6</v>
      </c>
      <c r="K64" s="8">
        <v>299.7</v>
      </c>
      <c r="L64" s="8">
        <v>19.510000000000002</v>
      </c>
      <c r="M64" s="8">
        <v>11.33</v>
      </c>
      <c r="N64" s="8">
        <v>11.48</v>
      </c>
      <c r="O64" s="8">
        <v>176.8</v>
      </c>
      <c r="P64" s="8">
        <v>28.03</v>
      </c>
      <c r="Q64" s="8">
        <v>2.62</v>
      </c>
      <c r="R64" s="8">
        <v>4.24</v>
      </c>
      <c r="S64" s="8">
        <v>7.72</v>
      </c>
      <c r="T64" s="8">
        <v>25.3</v>
      </c>
      <c r="U64" s="8">
        <v>7.23</v>
      </c>
      <c r="V64" s="8">
        <v>26.43</v>
      </c>
      <c r="W64" s="8">
        <v>0.72</v>
      </c>
      <c r="X64" s="8">
        <v>53.63</v>
      </c>
      <c r="Y64" s="8">
        <v>4.8499999999999996</v>
      </c>
      <c r="Z64" s="8">
        <v>-0.06</v>
      </c>
      <c r="AA64" s="8">
        <v>0.65</v>
      </c>
      <c r="AB64" s="8">
        <v>0.64</v>
      </c>
      <c r="AC64" s="8">
        <v>-0.01</v>
      </c>
      <c r="AD64" s="8">
        <v>-0.03</v>
      </c>
      <c r="AE64" s="8">
        <v>-0.03</v>
      </c>
      <c r="AF64" s="8">
        <v>0</v>
      </c>
      <c r="AG64" s="8">
        <v>0.08</v>
      </c>
      <c r="AH64" s="8">
        <v>0.03</v>
      </c>
      <c r="AI64" s="8">
        <v>-0.06</v>
      </c>
      <c r="AJ64" s="8">
        <v>-0.03</v>
      </c>
      <c r="AK64" s="8">
        <v>1.31</v>
      </c>
      <c r="AL64" s="8">
        <v>0.12</v>
      </c>
      <c r="AM64" s="8">
        <v>0.12</v>
      </c>
      <c r="AN64" s="8">
        <v>0.12</v>
      </c>
      <c r="AO64" s="8">
        <v>0.14000000000000001</v>
      </c>
      <c r="AP64" s="8">
        <v>0.32</v>
      </c>
      <c r="AQ64" s="8">
        <v>0.32</v>
      </c>
      <c r="AR64" s="8">
        <v>0</v>
      </c>
      <c r="AS64" s="8">
        <v>0</v>
      </c>
      <c r="AT64" s="8">
        <v>0</v>
      </c>
      <c r="AU64" s="8">
        <v>-0.01</v>
      </c>
      <c r="AV64" s="8">
        <v>0</v>
      </c>
      <c r="AW64" s="8">
        <v>0</v>
      </c>
      <c r="AX64" s="8">
        <v>0.03</v>
      </c>
      <c r="AY64" s="8">
        <v>0.03</v>
      </c>
      <c r="AZ64" s="8">
        <v>-7.0000000000000007E-2</v>
      </c>
      <c r="BD64" s="21">
        <f t="shared" si="155"/>
        <v>3.5999999999999996</v>
      </c>
      <c r="BE64" s="22">
        <f t="shared" si="156"/>
        <v>26280</v>
      </c>
      <c r="BF64" s="22">
        <f t="shared" si="157"/>
        <v>149800</v>
      </c>
      <c r="BG64" s="22">
        <f t="shared" si="158"/>
        <v>1642</v>
      </c>
      <c r="BH64" s="22">
        <f t="shared" si="159"/>
        <v>48950</v>
      </c>
      <c r="BI64" s="22">
        <f t="shared" si="160"/>
        <v>9825</v>
      </c>
      <c r="BJ64" s="22">
        <f t="shared" si="161"/>
        <v>9916</v>
      </c>
      <c r="BK64" s="22">
        <f t="shared" si="162"/>
        <v>2997</v>
      </c>
      <c r="BL64" s="22">
        <f t="shared" si="163"/>
        <v>195.10000000000002</v>
      </c>
      <c r="BM64" s="22">
        <f t="shared" si="164"/>
        <v>113.3</v>
      </c>
      <c r="BN64" s="22">
        <f t="shared" si="165"/>
        <v>114.80000000000001</v>
      </c>
      <c r="BO64" s="22">
        <f t="shared" si="166"/>
        <v>1768</v>
      </c>
      <c r="BP64" s="22">
        <f t="shared" si="167"/>
        <v>280.3</v>
      </c>
      <c r="BQ64" s="21">
        <f t="shared" si="168"/>
        <v>26.200000000000003</v>
      </c>
      <c r="BR64" s="22">
        <f t="shared" si="169"/>
        <v>42.400000000000006</v>
      </c>
      <c r="BS64" s="21">
        <f t="shared" si="170"/>
        <v>77.2</v>
      </c>
      <c r="BT64" s="22">
        <f t="shared" si="171"/>
        <v>253</v>
      </c>
      <c r="BU64" s="21">
        <f t="shared" si="172"/>
        <v>72.300000000000011</v>
      </c>
      <c r="BV64" s="22">
        <f t="shared" si="173"/>
        <v>264.3</v>
      </c>
      <c r="BW64" s="21">
        <f t="shared" si="231"/>
        <v>7.1999999999999993</v>
      </c>
      <c r="BX64" s="22">
        <f t="shared" si="174"/>
        <v>536.30000000000007</v>
      </c>
      <c r="BY64" s="21">
        <f t="shared" si="175"/>
        <v>48.5</v>
      </c>
      <c r="BZ64" s="21"/>
      <c r="CA64" s="21">
        <f t="shared" si="144"/>
        <v>6.5</v>
      </c>
      <c r="CB64" s="21">
        <f t="shared" si="145"/>
        <v>6.4</v>
      </c>
      <c r="CC64" s="21"/>
      <c r="CD64" s="21"/>
      <c r="CE64" s="21">
        <f t="shared" si="232"/>
        <v>0.3</v>
      </c>
      <c r="CF64" s="21"/>
      <c r="CG64" s="21"/>
      <c r="CH64" s="21">
        <f t="shared" si="150"/>
        <v>13.100000000000001</v>
      </c>
      <c r="CI64" s="21">
        <f t="shared" si="151"/>
        <v>1.2</v>
      </c>
      <c r="CJ64" s="21">
        <f t="shared" si="152"/>
        <v>1.2</v>
      </c>
      <c r="CK64" s="21">
        <f t="shared" si="153"/>
        <v>1.2</v>
      </c>
      <c r="CL64" s="21">
        <f t="shared" si="154"/>
        <v>1.4000000000000001</v>
      </c>
      <c r="CM64" s="21">
        <f t="shared" si="177"/>
        <v>3.2</v>
      </c>
      <c r="CN64" s="21">
        <f t="shared" si="176"/>
        <v>3.2</v>
      </c>
      <c r="CO64" s="21">
        <f t="shared" si="179"/>
        <v>0</v>
      </c>
      <c r="CP64" s="21">
        <f t="shared" si="180"/>
        <v>0</v>
      </c>
      <c r="CQ64" s="21">
        <f t="shared" si="230"/>
        <v>0</v>
      </c>
      <c r="CR64" s="21"/>
      <c r="CS64" s="21">
        <f t="shared" si="146"/>
        <v>0</v>
      </c>
      <c r="CT64" s="21">
        <f t="shared" si="147"/>
        <v>0</v>
      </c>
      <c r="CU64" s="21">
        <f t="shared" si="148"/>
        <v>0.3</v>
      </c>
      <c r="CV64" s="21">
        <f t="shared" si="149"/>
        <v>0.3</v>
      </c>
      <c r="CW64" s="21"/>
      <c r="CX64" s="23">
        <f t="shared" si="181"/>
        <v>1.8310212189616246</v>
      </c>
      <c r="CY64" s="23">
        <f t="shared" si="182"/>
        <v>13366.454898419861</v>
      </c>
      <c r="CZ64" s="23">
        <f t="shared" si="183"/>
        <v>76190.827389014274</v>
      </c>
      <c r="DA64" s="23">
        <f t="shared" si="184"/>
        <v>835.14912264860766</v>
      </c>
      <c r="DB64" s="23">
        <f t="shared" si="185"/>
        <v>24896.802407825424</v>
      </c>
      <c r="DC64" s="23">
        <f t="shared" si="186"/>
        <v>4997.1620767494342</v>
      </c>
      <c r="DD64" s="23">
        <f t="shared" si="187"/>
        <v>5043.4462242287418</v>
      </c>
      <c r="DE64" s="23">
        <f t="shared" si="188"/>
        <v>1524.3251647855525</v>
      </c>
      <c r="DF64" s="23">
        <f t="shared" si="189"/>
        <v>99.231177727614735</v>
      </c>
      <c r="DG64" s="23">
        <f t="shared" si="190"/>
        <v>57.626306696764466</v>
      </c>
      <c r="DH64" s="23">
        <f t="shared" si="191"/>
        <v>58.389232204665149</v>
      </c>
      <c r="DI64" s="23">
        <f t="shared" si="192"/>
        <v>899.23486531226456</v>
      </c>
      <c r="DJ64" s="23">
        <f t="shared" si="193"/>
        <v>142.56534657637317</v>
      </c>
      <c r="DK64" s="23">
        <f t="shared" si="194"/>
        <v>13.325765537998493</v>
      </c>
      <c r="DL64" s="23">
        <f t="shared" si="195"/>
        <v>21.565361023325803</v>
      </c>
      <c r="DM64" s="23">
        <f t="shared" si="196"/>
        <v>39.265232806621512</v>
      </c>
      <c r="DN64" s="23">
        <f t="shared" si="197"/>
        <v>128.68010233258084</v>
      </c>
      <c r="DO64" s="23">
        <f t="shared" si="198"/>
        <v>36.77300948081264</v>
      </c>
      <c r="DP64" s="23">
        <f t="shared" si="199"/>
        <v>134.42747449209929</v>
      </c>
      <c r="DQ64" s="23">
        <f t="shared" si="200"/>
        <v>3.6620424379232492</v>
      </c>
      <c r="DR64" s="23">
        <f t="shared" si="201"/>
        <v>272.7712999247554</v>
      </c>
      <c r="DS64" s="23">
        <f t="shared" si="202"/>
        <v>24.667924755455221</v>
      </c>
      <c r="DT64" s="23">
        <f t="shared" si="203"/>
        <v>0</v>
      </c>
      <c r="DU64" s="23">
        <f t="shared" si="204"/>
        <v>3.3060105342362669</v>
      </c>
      <c r="DV64" s="23">
        <f t="shared" si="205"/>
        <v>3.2551488337095553</v>
      </c>
      <c r="DW64" s="23">
        <f t="shared" si="206"/>
        <v>0</v>
      </c>
      <c r="DX64" s="23">
        <f t="shared" si="207"/>
        <v>0</v>
      </c>
      <c r="DY64" s="23">
        <f t="shared" si="208"/>
        <v>0</v>
      </c>
      <c r="DZ64" s="23">
        <f t="shared" si="209"/>
        <v>0</v>
      </c>
      <c r="EA64" s="23">
        <f t="shared" si="210"/>
        <v>0</v>
      </c>
      <c r="EB64" s="23">
        <f t="shared" si="211"/>
        <v>0.15258510158013538</v>
      </c>
      <c r="EC64" s="23">
        <f t="shared" si="212"/>
        <v>0</v>
      </c>
      <c r="ED64" s="23">
        <f t="shared" si="213"/>
        <v>0</v>
      </c>
      <c r="EE64" s="23">
        <f t="shared" si="214"/>
        <v>6.6628827689992463</v>
      </c>
      <c r="EF64" s="23">
        <f t="shared" si="215"/>
        <v>0.61034040632054154</v>
      </c>
      <c r="EG64" s="23">
        <f t="shared" si="216"/>
        <v>0.61034040632054154</v>
      </c>
      <c r="EH64" s="23">
        <f t="shared" si="217"/>
        <v>0.61034040632054154</v>
      </c>
      <c r="EI64" s="23">
        <f t="shared" si="218"/>
        <v>0.71206380737396524</v>
      </c>
      <c r="EJ64" s="23">
        <f t="shared" si="219"/>
        <v>1.6275744168547777</v>
      </c>
      <c r="EK64" s="23">
        <f t="shared" si="220"/>
        <v>1.6275744168547777</v>
      </c>
      <c r="EL64" s="23">
        <f t="shared" si="221"/>
        <v>0</v>
      </c>
      <c r="EM64" s="23">
        <f t="shared" si="222"/>
        <v>0</v>
      </c>
      <c r="EN64" s="23">
        <f t="shared" si="223"/>
        <v>0</v>
      </c>
      <c r="EO64" s="23">
        <f t="shared" si="224"/>
        <v>0</v>
      </c>
      <c r="EP64" s="23">
        <f t="shared" si="225"/>
        <v>0</v>
      </c>
      <c r="EQ64" s="23">
        <f t="shared" si="226"/>
        <v>0</v>
      </c>
      <c r="ER64" s="23">
        <f t="shared" si="227"/>
        <v>0.15258510158013538</v>
      </c>
      <c r="ES64" s="23">
        <f t="shared" si="228"/>
        <v>0.15258510158013538</v>
      </c>
      <c r="ET64" s="23">
        <f t="shared" si="229"/>
        <v>0</v>
      </c>
    </row>
    <row r="65" spans="1:150" ht="15" x14ac:dyDescent="0.25">
      <c r="A65" s="7" t="s">
        <v>4551</v>
      </c>
      <c r="B65" s="7" t="s">
        <v>11409</v>
      </c>
      <c r="C65" s="20">
        <v>501.41</v>
      </c>
      <c r="D65" s="8">
        <v>0.43</v>
      </c>
      <c r="E65" s="8">
        <v>2259</v>
      </c>
      <c r="F65" s="8">
        <v>13640</v>
      </c>
      <c r="G65" s="8">
        <v>69.16</v>
      </c>
      <c r="H65" s="8">
        <v>4418</v>
      </c>
      <c r="I65" s="8">
        <v>708.3</v>
      </c>
      <c r="J65" s="8">
        <v>728.8</v>
      </c>
      <c r="K65" s="8">
        <v>221.8</v>
      </c>
      <c r="L65" s="8">
        <v>17.16</v>
      </c>
      <c r="M65" s="8">
        <v>10.08</v>
      </c>
      <c r="N65" s="8">
        <v>10.14</v>
      </c>
      <c r="O65" s="8">
        <v>134.5</v>
      </c>
      <c r="P65" s="8">
        <v>23.33</v>
      </c>
      <c r="Q65" s="8">
        <v>2.2999999999999998</v>
      </c>
      <c r="R65" s="8">
        <v>4.07</v>
      </c>
      <c r="S65" s="8">
        <v>4.8600000000000003</v>
      </c>
      <c r="T65" s="8">
        <v>15.12</v>
      </c>
      <c r="U65" s="8">
        <v>4.63</v>
      </c>
      <c r="V65" s="8">
        <v>16.37</v>
      </c>
      <c r="W65" s="8">
        <v>2.16</v>
      </c>
      <c r="X65" s="8">
        <v>57.28</v>
      </c>
      <c r="Y65" s="8">
        <v>4.2</v>
      </c>
      <c r="Z65" s="8">
        <v>0.04</v>
      </c>
      <c r="AA65" s="8">
        <v>0.65</v>
      </c>
      <c r="AB65" s="8">
        <v>0.62</v>
      </c>
      <c r="AC65" s="8">
        <v>0.05</v>
      </c>
      <c r="AD65" s="8">
        <v>0.03</v>
      </c>
      <c r="AE65" s="8">
        <v>0.11</v>
      </c>
      <c r="AF65" s="8">
        <v>0.01</v>
      </c>
      <c r="AG65" s="8">
        <v>0.03</v>
      </c>
      <c r="AH65" s="8">
        <v>0.02</v>
      </c>
      <c r="AI65" s="8">
        <v>-0.02</v>
      </c>
      <c r="AJ65" s="8">
        <v>0.02</v>
      </c>
      <c r="AK65" s="8">
        <v>1.1000000000000001</v>
      </c>
      <c r="AL65" s="8">
        <v>0.14000000000000001</v>
      </c>
      <c r="AM65" s="8">
        <v>0.14000000000000001</v>
      </c>
      <c r="AN65" s="8">
        <v>0.14000000000000001</v>
      </c>
      <c r="AO65" s="8">
        <v>0.11</v>
      </c>
      <c r="AP65" s="8">
        <v>0.28000000000000003</v>
      </c>
      <c r="AQ65" s="8">
        <v>0.28999999999999998</v>
      </c>
      <c r="AR65" s="8">
        <v>0</v>
      </c>
      <c r="AS65" s="8">
        <v>0</v>
      </c>
      <c r="AT65" s="8">
        <v>0.01</v>
      </c>
      <c r="AU65" s="8">
        <v>0</v>
      </c>
      <c r="AV65" s="8">
        <v>0</v>
      </c>
      <c r="AW65" s="8">
        <v>0</v>
      </c>
      <c r="AX65" s="8">
        <v>0.05</v>
      </c>
      <c r="AY65" s="8">
        <v>0.04</v>
      </c>
      <c r="AZ65" s="8">
        <v>-0.03</v>
      </c>
      <c r="BD65" s="21">
        <f t="shared" si="155"/>
        <v>4.3</v>
      </c>
      <c r="BE65" s="22">
        <f t="shared" si="156"/>
        <v>22590</v>
      </c>
      <c r="BF65" s="22">
        <f t="shared" si="157"/>
        <v>136400</v>
      </c>
      <c r="BG65" s="22">
        <f t="shared" si="158"/>
        <v>691.59999999999991</v>
      </c>
      <c r="BH65" s="22">
        <f t="shared" si="159"/>
        <v>44180</v>
      </c>
      <c r="BI65" s="22">
        <f t="shared" si="160"/>
        <v>7083</v>
      </c>
      <c r="BJ65" s="22">
        <f t="shared" si="161"/>
        <v>7288</v>
      </c>
      <c r="BK65" s="22">
        <f t="shared" si="162"/>
        <v>2218</v>
      </c>
      <c r="BL65" s="22">
        <f t="shared" si="163"/>
        <v>171.6</v>
      </c>
      <c r="BM65" s="22">
        <f t="shared" si="164"/>
        <v>100.8</v>
      </c>
      <c r="BN65" s="22">
        <f t="shared" si="165"/>
        <v>101.4</v>
      </c>
      <c r="BO65" s="22">
        <f t="shared" si="166"/>
        <v>1345</v>
      </c>
      <c r="BP65" s="22">
        <f t="shared" si="167"/>
        <v>233.29999999999998</v>
      </c>
      <c r="BQ65" s="21">
        <f t="shared" si="168"/>
        <v>23</v>
      </c>
      <c r="BR65" s="22">
        <f t="shared" si="169"/>
        <v>40.700000000000003</v>
      </c>
      <c r="BS65" s="21">
        <f t="shared" si="170"/>
        <v>48.6</v>
      </c>
      <c r="BT65" s="22">
        <f t="shared" si="171"/>
        <v>151.19999999999999</v>
      </c>
      <c r="BU65" s="21">
        <f t="shared" si="172"/>
        <v>46.3</v>
      </c>
      <c r="BV65" s="22">
        <f t="shared" si="173"/>
        <v>163.70000000000002</v>
      </c>
      <c r="BW65" s="21">
        <f t="shared" si="231"/>
        <v>21.6</v>
      </c>
      <c r="BX65" s="22">
        <f t="shared" si="174"/>
        <v>572.79999999999995</v>
      </c>
      <c r="BY65" s="21">
        <f t="shared" si="175"/>
        <v>42</v>
      </c>
      <c r="BZ65" s="21">
        <f t="shared" ref="BZ65:BZ74" si="233">Z65*10</f>
        <v>0.4</v>
      </c>
      <c r="CA65" s="21">
        <f t="shared" si="144"/>
        <v>6.5</v>
      </c>
      <c r="CB65" s="21">
        <f t="shared" si="145"/>
        <v>6.2</v>
      </c>
      <c r="CC65" s="21">
        <f t="shared" ref="CC65:CD67" si="234">AC65*10</f>
        <v>0.5</v>
      </c>
      <c r="CD65" s="21">
        <f t="shared" si="234"/>
        <v>0.3</v>
      </c>
      <c r="CE65" s="21">
        <f t="shared" si="232"/>
        <v>0.2</v>
      </c>
      <c r="CF65" s="21"/>
      <c r="CG65" s="21">
        <f>AJ65*10</f>
        <v>0.2</v>
      </c>
      <c r="CH65" s="21">
        <f t="shared" si="150"/>
        <v>11</v>
      </c>
      <c r="CI65" s="21">
        <f t="shared" si="151"/>
        <v>1.4000000000000001</v>
      </c>
      <c r="CJ65" s="21">
        <f t="shared" si="152"/>
        <v>1.4000000000000001</v>
      </c>
      <c r="CK65" s="21">
        <f t="shared" si="153"/>
        <v>1.4000000000000001</v>
      </c>
      <c r="CL65" s="21">
        <f t="shared" si="154"/>
        <v>1.1000000000000001</v>
      </c>
      <c r="CM65" s="21">
        <f t="shared" si="177"/>
        <v>2.8000000000000003</v>
      </c>
      <c r="CN65" s="21">
        <f t="shared" si="176"/>
        <v>2.9</v>
      </c>
      <c r="CO65" s="21">
        <f t="shared" si="179"/>
        <v>0</v>
      </c>
      <c r="CP65" s="21">
        <f t="shared" si="180"/>
        <v>0</v>
      </c>
      <c r="CQ65" s="21">
        <f t="shared" si="230"/>
        <v>0.1</v>
      </c>
      <c r="CR65" s="21">
        <f t="shared" ref="CR65:CR84" si="235">AU65*10</f>
        <v>0</v>
      </c>
      <c r="CS65" s="21">
        <f t="shared" si="146"/>
        <v>0</v>
      </c>
      <c r="CT65" s="21">
        <f t="shared" si="147"/>
        <v>0</v>
      </c>
      <c r="CU65" s="21">
        <f t="shared" si="148"/>
        <v>0.5</v>
      </c>
      <c r="CV65" s="21">
        <f t="shared" si="149"/>
        <v>0.4</v>
      </c>
      <c r="CW65" s="21"/>
      <c r="CX65" s="23">
        <f t="shared" si="181"/>
        <v>2.1560630000000001</v>
      </c>
      <c r="CY65" s="23">
        <f t="shared" si="182"/>
        <v>11326.8519</v>
      </c>
      <c r="CZ65" s="23">
        <f t="shared" si="183"/>
        <v>68392.323999999993</v>
      </c>
      <c r="DA65" s="23">
        <f t="shared" si="184"/>
        <v>346.77515599999998</v>
      </c>
      <c r="DB65" s="23">
        <f t="shared" si="185"/>
        <v>22152.293799999999</v>
      </c>
      <c r="DC65" s="23">
        <f t="shared" si="186"/>
        <v>3551.4870300000002</v>
      </c>
      <c r="DD65" s="23">
        <f t="shared" si="187"/>
        <v>3654.2760800000001</v>
      </c>
      <c r="DE65" s="23">
        <f t="shared" si="188"/>
        <v>1112.1273800000001</v>
      </c>
      <c r="DF65" s="23">
        <f t="shared" si="189"/>
        <v>86.041955999999999</v>
      </c>
      <c r="DG65" s="23">
        <f t="shared" si="190"/>
        <v>50.542128000000005</v>
      </c>
      <c r="DH65" s="23">
        <f t="shared" si="191"/>
        <v>50.842974000000005</v>
      </c>
      <c r="DI65" s="23">
        <f t="shared" si="192"/>
        <v>674.39645000000007</v>
      </c>
      <c r="DJ65" s="23">
        <f t="shared" si="193"/>
        <v>116.97895299999999</v>
      </c>
      <c r="DK65" s="23">
        <f t="shared" si="194"/>
        <v>11.53243</v>
      </c>
      <c r="DL65" s="23">
        <f t="shared" si="195"/>
        <v>20.407387000000003</v>
      </c>
      <c r="DM65" s="23">
        <f t="shared" si="196"/>
        <v>24.368526000000003</v>
      </c>
      <c r="DN65" s="23">
        <f t="shared" si="197"/>
        <v>75.813192000000001</v>
      </c>
      <c r="DO65" s="23">
        <f t="shared" si="198"/>
        <v>23.215282999999999</v>
      </c>
      <c r="DP65" s="23">
        <f t="shared" si="199"/>
        <v>82.08081700000001</v>
      </c>
      <c r="DQ65" s="23">
        <f t="shared" si="200"/>
        <v>10.830456000000002</v>
      </c>
      <c r="DR65" s="23">
        <f t="shared" si="201"/>
        <v>287.20764800000001</v>
      </c>
      <c r="DS65" s="23">
        <f t="shared" si="202"/>
        <v>21.05922</v>
      </c>
      <c r="DT65" s="23">
        <f t="shared" si="203"/>
        <v>0.20056400000000002</v>
      </c>
      <c r="DU65" s="23">
        <f t="shared" si="204"/>
        <v>3.2591649999999999</v>
      </c>
      <c r="DV65" s="23">
        <f t="shared" si="205"/>
        <v>3.1087420000000003</v>
      </c>
      <c r="DW65" s="23">
        <f t="shared" si="206"/>
        <v>0.25070500000000001</v>
      </c>
      <c r="DX65" s="23">
        <f t="shared" si="207"/>
        <v>0.150423</v>
      </c>
      <c r="DY65" s="23">
        <f t="shared" si="208"/>
        <v>0.25070500000000001</v>
      </c>
      <c r="DZ65" s="23">
        <f t="shared" si="209"/>
        <v>0.25070500000000001</v>
      </c>
      <c r="EA65" s="23">
        <f t="shared" si="210"/>
        <v>0.150423</v>
      </c>
      <c r="EB65" s="23">
        <f t="shared" si="211"/>
        <v>0.10028200000000001</v>
      </c>
      <c r="EC65" s="23">
        <f t="shared" si="212"/>
        <v>0</v>
      </c>
      <c r="ED65" s="23">
        <f t="shared" si="213"/>
        <v>0.10028200000000001</v>
      </c>
      <c r="EE65" s="23">
        <f t="shared" si="214"/>
        <v>5.5155099999999999</v>
      </c>
      <c r="EF65" s="23">
        <f t="shared" si="215"/>
        <v>0.7019740000000001</v>
      </c>
      <c r="EG65" s="23">
        <f t="shared" si="216"/>
        <v>0.7019740000000001</v>
      </c>
      <c r="EH65" s="23">
        <f t="shared" si="217"/>
        <v>0.7019740000000001</v>
      </c>
      <c r="EI65" s="23">
        <f t="shared" si="218"/>
        <v>0.55155100000000001</v>
      </c>
      <c r="EJ65" s="23">
        <f t="shared" si="219"/>
        <v>1.4039480000000002</v>
      </c>
      <c r="EK65" s="23">
        <f t="shared" si="220"/>
        <v>1.454089</v>
      </c>
      <c r="EL65" s="23">
        <f t="shared" si="221"/>
        <v>0</v>
      </c>
      <c r="EM65" s="23">
        <f t="shared" si="222"/>
        <v>0</v>
      </c>
      <c r="EN65" s="23">
        <f t="shared" si="223"/>
        <v>5.0141000000000005E-2</v>
      </c>
      <c r="EO65" s="23">
        <f t="shared" si="224"/>
        <v>0</v>
      </c>
      <c r="EP65" s="23">
        <f t="shared" si="225"/>
        <v>0</v>
      </c>
      <c r="EQ65" s="23">
        <f t="shared" si="226"/>
        <v>0</v>
      </c>
      <c r="ER65" s="23">
        <f t="shared" si="227"/>
        <v>0.25070500000000001</v>
      </c>
      <c r="ES65" s="23">
        <f t="shared" si="228"/>
        <v>0.20056400000000002</v>
      </c>
      <c r="ET65" s="23">
        <f t="shared" si="229"/>
        <v>0</v>
      </c>
    </row>
    <row r="66" spans="1:150" ht="15" x14ac:dyDescent="0.25">
      <c r="A66" s="7" t="s">
        <v>4551</v>
      </c>
      <c r="B66" s="7" t="s">
        <v>11409</v>
      </c>
      <c r="C66" s="20">
        <v>501.41</v>
      </c>
      <c r="D66" s="8">
        <v>0.3</v>
      </c>
      <c r="E66" s="8">
        <v>2327</v>
      </c>
      <c r="F66" s="8">
        <v>14150</v>
      </c>
      <c r="G66" s="8">
        <v>66.08</v>
      </c>
      <c r="H66" s="8">
        <v>4570</v>
      </c>
      <c r="I66" s="8">
        <v>757.3</v>
      </c>
      <c r="J66" s="8">
        <v>751.5</v>
      </c>
      <c r="K66" s="8">
        <v>225</v>
      </c>
      <c r="L66" s="8">
        <v>17.46</v>
      </c>
      <c r="M66" s="8">
        <v>10.46</v>
      </c>
      <c r="N66" s="8">
        <v>11.07</v>
      </c>
      <c r="O66" s="8">
        <v>137.30000000000001</v>
      </c>
      <c r="P66" s="8">
        <v>23.93</v>
      </c>
      <c r="Q66" s="8">
        <v>2.41</v>
      </c>
      <c r="R66" s="8">
        <v>3.87</v>
      </c>
      <c r="S66" s="8">
        <v>4.9800000000000004</v>
      </c>
      <c r="T66" s="8">
        <v>15.63</v>
      </c>
      <c r="U66" s="8">
        <v>4.9000000000000004</v>
      </c>
      <c r="V66" s="8">
        <v>16.95</v>
      </c>
      <c r="W66" s="8">
        <v>1.48</v>
      </c>
      <c r="X66" s="8">
        <v>59.36</v>
      </c>
      <c r="Y66" s="8">
        <v>4.87</v>
      </c>
      <c r="Z66" s="8">
        <v>0.04</v>
      </c>
      <c r="AA66" s="8">
        <v>0.75</v>
      </c>
      <c r="AB66" s="8">
        <v>0.66</v>
      </c>
      <c r="AC66" s="8">
        <v>0.02</v>
      </c>
      <c r="AD66" s="8">
        <v>0.01</v>
      </c>
      <c r="AE66" s="8">
        <v>0</v>
      </c>
      <c r="AF66" s="8">
        <v>0.01</v>
      </c>
      <c r="AG66" s="8">
        <v>0.06</v>
      </c>
      <c r="AH66" s="8">
        <v>0.01</v>
      </c>
      <c r="AI66" s="8">
        <v>0.01</v>
      </c>
      <c r="AJ66" s="8">
        <v>-0.01</v>
      </c>
      <c r="AK66" s="8">
        <v>1.18</v>
      </c>
      <c r="AL66" s="8">
        <v>0.15</v>
      </c>
      <c r="AM66" s="8">
        <v>0.15</v>
      </c>
      <c r="AN66" s="8">
        <v>0.14000000000000001</v>
      </c>
      <c r="AO66" s="8">
        <v>0.11</v>
      </c>
      <c r="AP66" s="8">
        <v>0.33</v>
      </c>
      <c r="AQ66" s="8">
        <v>0.33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0.05</v>
      </c>
      <c r="AY66" s="8">
        <v>0.04</v>
      </c>
      <c r="AZ66" s="8">
        <v>-0.03</v>
      </c>
      <c r="BD66" s="21">
        <f t="shared" si="155"/>
        <v>3</v>
      </c>
      <c r="BE66" s="22">
        <f t="shared" si="156"/>
        <v>23270</v>
      </c>
      <c r="BF66" s="22">
        <f t="shared" si="157"/>
        <v>141500</v>
      </c>
      <c r="BG66" s="22">
        <f t="shared" si="158"/>
        <v>660.8</v>
      </c>
      <c r="BH66" s="22">
        <f t="shared" si="159"/>
        <v>45700</v>
      </c>
      <c r="BI66" s="22">
        <f t="shared" si="160"/>
        <v>7573</v>
      </c>
      <c r="BJ66" s="22">
        <f t="shared" si="161"/>
        <v>7515</v>
      </c>
      <c r="BK66" s="22">
        <f t="shared" si="162"/>
        <v>2250</v>
      </c>
      <c r="BL66" s="22">
        <f t="shared" si="163"/>
        <v>174.60000000000002</v>
      </c>
      <c r="BM66" s="22">
        <f t="shared" si="164"/>
        <v>104.60000000000001</v>
      </c>
      <c r="BN66" s="22">
        <f t="shared" si="165"/>
        <v>110.7</v>
      </c>
      <c r="BO66" s="22">
        <f t="shared" si="166"/>
        <v>1373</v>
      </c>
      <c r="BP66" s="22">
        <f t="shared" si="167"/>
        <v>239.3</v>
      </c>
      <c r="BQ66" s="21">
        <f t="shared" si="168"/>
        <v>24.1</v>
      </c>
      <c r="BR66" s="22">
        <f t="shared" si="169"/>
        <v>38.700000000000003</v>
      </c>
      <c r="BS66" s="21">
        <f t="shared" si="170"/>
        <v>49.800000000000004</v>
      </c>
      <c r="BT66" s="22">
        <f t="shared" si="171"/>
        <v>156.30000000000001</v>
      </c>
      <c r="BU66" s="21">
        <f t="shared" si="172"/>
        <v>49</v>
      </c>
      <c r="BV66" s="22">
        <f t="shared" si="173"/>
        <v>169.5</v>
      </c>
      <c r="BW66" s="21">
        <f t="shared" si="231"/>
        <v>14.8</v>
      </c>
      <c r="BX66" s="22">
        <f t="shared" si="174"/>
        <v>593.6</v>
      </c>
      <c r="BY66" s="21">
        <f t="shared" si="175"/>
        <v>48.7</v>
      </c>
      <c r="BZ66" s="21">
        <f t="shared" si="233"/>
        <v>0.4</v>
      </c>
      <c r="CA66" s="21">
        <f t="shared" ref="CA66:CA97" si="236">AA66*10</f>
        <v>7.5</v>
      </c>
      <c r="CB66" s="21">
        <f t="shared" ref="CB66:CB97" si="237">AB66*10</f>
        <v>6.6000000000000005</v>
      </c>
      <c r="CC66" s="21">
        <f t="shared" si="234"/>
        <v>0.2</v>
      </c>
      <c r="CD66" s="21">
        <f t="shared" si="234"/>
        <v>0.1</v>
      </c>
      <c r="CE66" s="21">
        <f t="shared" si="232"/>
        <v>0.1</v>
      </c>
      <c r="CF66" s="21">
        <f>AI66*10</f>
        <v>0.1</v>
      </c>
      <c r="CG66" s="21"/>
      <c r="CH66" s="21">
        <f t="shared" si="150"/>
        <v>11.799999999999999</v>
      </c>
      <c r="CI66" s="21">
        <f t="shared" si="151"/>
        <v>1.5</v>
      </c>
      <c r="CJ66" s="21">
        <f t="shared" si="152"/>
        <v>1.5</v>
      </c>
      <c r="CK66" s="21">
        <f t="shared" si="153"/>
        <v>1.4000000000000001</v>
      </c>
      <c r="CL66" s="21">
        <f t="shared" si="154"/>
        <v>1.1000000000000001</v>
      </c>
      <c r="CM66" s="21">
        <f t="shared" si="177"/>
        <v>3.3000000000000003</v>
      </c>
      <c r="CN66" s="21">
        <f t="shared" si="176"/>
        <v>3.3000000000000003</v>
      </c>
      <c r="CO66" s="21">
        <f t="shared" si="179"/>
        <v>0</v>
      </c>
      <c r="CP66" s="21">
        <f t="shared" si="180"/>
        <v>0</v>
      </c>
      <c r="CQ66" s="21">
        <f t="shared" si="230"/>
        <v>0</v>
      </c>
      <c r="CR66" s="21">
        <f t="shared" si="235"/>
        <v>0</v>
      </c>
      <c r="CS66" s="21">
        <f t="shared" ref="CS66:CS94" si="238">AV66*10</f>
        <v>0</v>
      </c>
      <c r="CT66" s="21">
        <f t="shared" ref="CT66:CT94" si="239">AW66*10</f>
        <v>0</v>
      </c>
      <c r="CU66" s="21">
        <f t="shared" ref="CU66:CU94" si="240">AX66*10</f>
        <v>0.5</v>
      </c>
      <c r="CV66" s="21">
        <f t="shared" ref="CV66:CV94" si="241">AY66*10</f>
        <v>0.4</v>
      </c>
      <c r="CW66" s="21"/>
      <c r="CX66" s="23">
        <f t="shared" si="181"/>
        <v>1.50423</v>
      </c>
      <c r="CY66" s="23">
        <f t="shared" si="182"/>
        <v>11667.810700000002</v>
      </c>
      <c r="CZ66" s="23">
        <f t="shared" si="183"/>
        <v>70949.514999999999</v>
      </c>
      <c r="DA66" s="23">
        <f t="shared" si="184"/>
        <v>331.331728</v>
      </c>
      <c r="DB66" s="23">
        <f t="shared" si="185"/>
        <v>22914.437000000002</v>
      </c>
      <c r="DC66" s="23">
        <f t="shared" si="186"/>
        <v>3797.1779300000003</v>
      </c>
      <c r="DD66" s="23">
        <f t="shared" si="187"/>
        <v>3768.0961500000003</v>
      </c>
      <c r="DE66" s="23">
        <f t="shared" si="188"/>
        <v>1128.1724999999999</v>
      </c>
      <c r="DF66" s="23">
        <f t="shared" si="189"/>
        <v>87.54618600000002</v>
      </c>
      <c r="DG66" s="23">
        <f t="shared" si="190"/>
        <v>52.447486000000005</v>
      </c>
      <c r="DH66" s="23">
        <f t="shared" si="191"/>
        <v>55.506087000000008</v>
      </c>
      <c r="DI66" s="23">
        <f t="shared" si="192"/>
        <v>688.4359300000001</v>
      </c>
      <c r="DJ66" s="23">
        <f t="shared" si="193"/>
        <v>119.98741300000002</v>
      </c>
      <c r="DK66" s="23">
        <f t="shared" si="194"/>
        <v>12.083981000000001</v>
      </c>
      <c r="DL66" s="23">
        <f t="shared" si="195"/>
        <v>19.404567000000004</v>
      </c>
      <c r="DM66" s="23">
        <f t="shared" si="196"/>
        <v>24.970218000000003</v>
      </c>
      <c r="DN66" s="23">
        <f t="shared" si="197"/>
        <v>78.370383000000018</v>
      </c>
      <c r="DO66" s="23">
        <f t="shared" si="198"/>
        <v>24.569089999999999</v>
      </c>
      <c r="DP66" s="23">
        <f t="shared" si="199"/>
        <v>84.988995000000017</v>
      </c>
      <c r="DQ66" s="23">
        <f t="shared" si="200"/>
        <v>7.4208680000000005</v>
      </c>
      <c r="DR66" s="23">
        <f t="shared" si="201"/>
        <v>297.636976</v>
      </c>
      <c r="DS66" s="23">
        <f t="shared" si="202"/>
        <v>24.418667000000003</v>
      </c>
      <c r="DT66" s="23">
        <f t="shared" si="203"/>
        <v>0.20056400000000002</v>
      </c>
      <c r="DU66" s="23">
        <f t="shared" si="204"/>
        <v>3.7605750000000002</v>
      </c>
      <c r="DV66" s="23">
        <f t="shared" si="205"/>
        <v>3.3093060000000003</v>
      </c>
      <c r="DW66" s="23">
        <f t="shared" si="206"/>
        <v>0.10028200000000001</v>
      </c>
      <c r="DX66" s="23">
        <f t="shared" si="207"/>
        <v>5.0141000000000005E-2</v>
      </c>
      <c r="DY66" s="23">
        <f t="shared" si="208"/>
        <v>0.10028200000000001</v>
      </c>
      <c r="DZ66" s="23">
        <f t="shared" si="209"/>
        <v>0.10028200000000001</v>
      </c>
      <c r="EA66" s="23">
        <f t="shared" si="210"/>
        <v>5.0141000000000005E-2</v>
      </c>
      <c r="EB66" s="23">
        <f t="shared" si="211"/>
        <v>5.0141000000000005E-2</v>
      </c>
      <c r="EC66" s="23">
        <f t="shared" si="212"/>
        <v>5.0141000000000005E-2</v>
      </c>
      <c r="ED66" s="23">
        <f t="shared" si="213"/>
        <v>0</v>
      </c>
      <c r="EE66" s="23">
        <f t="shared" si="214"/>
        <v>5.9166379999999998</v>
      </c>
      <c r="EF66" s="23">
        <f t="shared" si="215"/>
        <v>0.75211499999999998</v>
      </c>
      <c r="EG66" s="23">
        <f t="shared" si="216"/>
        <v>0.75211499999999998</v>
      </c>
      <c r="EH66" s="23">
        <f t="shared" si="217"/>
        <v>0.7019740000000001</v>
      </c>
      <c r="EI66" s="23">
        <f t="shared" si="218"/>
        <v>0.55155100000000001</v>
      </c>
      <c r="EJ66" s="23">
        <f t="shared" si="219"/>
        <v>1.6546530000000002</v>
      </c>
      <c r="EK66" s="23">
        <f t="shared" si="220"/>
        <v>1.6546530000000002</v>
      </c>
      <c r="EL66" s="23">
        <f t="shared" si="221"/>
        <v>0</v>
      </c>
      <c r="EM66" s="23">
        <f t="shared" si="222"/>
        <v>0</v>
      </c>
      <c r="EN66" s="23">
        <f t="shared" si="223"/>
        <v>0</v>
      </c>
      <c r="EO66" s="23">
        <f t="shared" si="224"/>
        <v>0</v>
      </c>
      <c r="EP66" s="23">
        <f t="shared" si="225"/>
        <v>0</v>
      </c>
      <c r="EQ66" s="23">
        <f t="shared" si="226"/>
        <v>0</v>
      </c>
      <c r="ER66" s="23">
        <f t="shared" si="227"/>
        <v>0.25070500000000001</v>
      </c>
      <c r="ES66" s="23">
        <f t="shared" si="228"/>
        <v>0.20056400000000002</v>
      </c>
      <c r="ET66" s="23">
        <f t="shared" si="229"/>
        <v>0</v>
      </c>
    </row>
    <row r="67" spans="1:150" ht="15" x14ac:dyDescent="0.25">
      <c r="A67" s="7" t="s">
        <v>4551</v>
      </c>
      <c r="B67" s="7" t="s">
        <v>11409</v>
      </c>
      <c r="C67" s="20">
        <v>501.41</v>
      </c>
      <c r="D67" s="8">
        <v>0.41</v>
      </c>
      <c r="E67" s="8">
        <v>2387</v>
      </c>
      <c r="F67" s="8">
        <v>14320</v>
      </c>
      <c r="G67" s="8">
        <v>70.260000000000005</v>
      </c>
      <c r="H67" s="8">
        <v>4651</v>
      </c>
      <c r="I67" s="8">
        <v>756</v>
      </c>
      <c r="J67" s="8">
        <v>762.6</v>
      </c>
      <c r="K67" s="8">
        <v>228.1</v>
      </c>
      <c r="L67" s="8">
        <v>17.63</v>
      </c>
      <c r="M67" s="8">
        <v>10.62</v>
      </c>
      <c r="N67" s="8">
        <v>10.97</v>
      </c>
      <c r="O67" s="8">
        <v>140</v>
      </c>
      <c r="P67" s="8">
        <v>24.19</v>
      </c>
      <c r="Q67" s="8">
        <v>2.4900000000000002</v>
      </c>
      <c r="R67" s="8">
        <v>4.05</v>
      </c>
      <c r="S67" s="8">
        <v>5.12</v>
      </c>
      <c r="T67" s="8">
        <v>16.559999999999999</v>
      </c>
      <c r="U67" s="8">
        <v>4.79</v>
      </c>
      <c r="V67" s="8">
        <v>16.84</v>
      </c>
      <c r="W67" s="8">
        <v>1.53</v>
      </c>
      <c r="X67" s="8">
        <v>60.77</v>
      </c>
      <c r="Y67" s="8">
        <v>5.24</v>
      </c>
      <c r="Z67" s="8">
        <v>0.03</v>
      </c>
      <c r="AA67" s="8">
        <v>0.73</v>
      </c>
      <c r="AB67" s="8">
        <v>0.7</v>
      </c>
      <c r="AC67" s="8">
        <v>0.03</v>
      </c>
      <c r="AD67" s="8">
        <v>0</v>
      </c>
      <c r="AE67" s="8">
        <v>0.1</v>
      </c>
      <c r="AF67" s="8">
        <v>0.02</v>
      </c>
      <c r="AG67" s="8">
        <v>7.0000000000000007E-2</v>
      </c>
      <c r="AH67" s="8">
        <v>0.05</v>
      </c>
      <c r="AI67" s="8">
        <v>-0.06</v>
      </c>
      <c r="AJ67" s="8">
        <v>0.04</v>
      </c>
      <c r="AK67" s="8">
        <v>1.2</v>
      </c>
      <c r="AL67" s="8">
        <v>0.14000000000000001</v>
      </c>
      <c r="AM67" s="8">
        <v>0.17</v>
      </c>
      <c r="AN67" s="8">
        <v>0.15</v>
      </c>
      <c r="AO67" s="8">
        <v>0.12</v>
      </c>
      <c r="AP67" s="8">
        <v>0.39</v>
      </c>
      <c r="AQ67" s="8">
        <v>0.38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0.05</v>
      </c>
      <c r="AY67" s="8">
        <v>0.05</v>
      </c>
      <c r="AZ67" s="8">
        <v>-0.03</v>
      </c>
      <c r="BD67" s="21">
        <f t="shared" si="155"/>
        <v>4.0999999999999996</v>
      </c>
      <c r="BE67" s="22">
        <f t="shared" si="156"/>
        <v>23870</v>
      </c>
      <c r="BF67" s="22">
        <f t="shared" si="157"/>
        <v>143200</v>
      </c>
      <c r="BG67" s="22">
        <f t="shared" si="158"/>
        <v>702.6</v>
      </c>
      <c r="BH67" s="22">
        <f t="shared" si="159"/>
        <v>46510</v>
      </c>
      <c r="BI67" s="22">
        <f t="shared" si="160"/>
        <v>7560</v>
      </c>
      <c r="BJ67" s="22">
        <f t="shared" si="161"/>
        <v>7626</v>
      </c>
      <c r="BK67" s="22">
        <f t="shared" si="162"/>
        <v>2281</v>
      </c>
      <c r="BL67" s="22">
        <f t="shared" si="163"/>
        <v>176.29999999999998</v>
      </c>
      <c r="BM67" s="22">
        <f t="shared" si="164"/>
        <v>106.19999999999999</v>
      </c>
      <c r="BN67" s="22">
        <f t="shared" si="165"/>
        <v>109.7</v>
      </c>
      <c r="BO67" s="22">
        <f t="shared" si="166"/>
        <v>1400</v>
      </c>
      <c r="BP67" s="22">
        <f t="shared" si="167"/>
        <v>241.9</v>
      </c>
      <c r="BQ67" s="21">
        <f t="shared" si="168"/>
        <v>24.900000000000002</v>
      </c>
      <c r="BR67" s="22">
        <f t="shared" si="169"/>
        <v>40.5</v>
      </c>
      <c r="BS67" s="21">
        <f t="shared" si="170"/>
        <v>51.2</v>
      </c>
      <c r="BT67" s="22">
        <f t="shared" si="171"/>
        <v>165.6</v>
      </c>
      <c r="BU67" s="21">
        <f t="shared" si="172"/>
        <v>47.9</v>
      </c>
      <c r="BV67" s="22">
        <f t="shared" si="173"/>
        <v>168.4</v>
      </c>
      <c r="BW67" s="21">
        <f t="shared" si="231"/>
        <v>15.3</v>
      </c>
      <c r="BX67" s="22">
        <f t="shared" si="174"/>
        <v>607.70000000000005</v>
      </c>
      <c r="BY67" s="21">
        <f t="shared" si="175"/>
        <v>52.400000000000006</v>
      </c>
      <c r="BZ67" s="21">
        <f t="shared" si="233"/>
        <v>0.3</v>
      </c>
      <c r="CA67" s="21">
        <f t="shared" si="236"/>
        <v>7.3</v>
      </c>
      <c r="CB67" s="21">
        <f t="shared" si="237"/>
        <v>7</v>
      </c>
      <c r="CC67" s="21">
        <f t="shared" si="234"/>
        <v>0.3</v>
      </c>
      <c r="CD67" s="21">
        <f t="shared" si="234"/>
        <v>0</v>
      </c>
      <c r="CE67" s="21">
        <f t="shared" si="232"/>
        <v>0.5</v>
      </c>
      <c r="CF67" s="21"/>
      <c r="CG67" s="21">
        <f>AJ67*10</f>
        <v>0.4</v>
      </c>
      <c r="CH67" s="21">
        <f t="shared" si="150"/>
        <v>12</v>
      </c>
      <c r="CI67" s="21">
        <f t="shared" si="151"/>
        <v>1.4000000000000001</v>
      </c>
      <c r="CJ67" s="21">
        <f t="shared" si="152"/>
        <v>1.7000000000000002</v>
      </c>
      <c r="CK67" s="21">
        <f t="shared" si="153"/>
        <v>1.5</v>
      </c>
      <c r="CL67" s="21">
        <f t="shared" si="154"/>
        <v>1.2</v>
      </c>
      <c r="CM67" s="21">
        <f t="shared" si="177"/>
        <v>3.9000000000000004</v>
      </c>
      <c r="CN67" s="21">
        <f t="shared" si="176"/>
        <v>3.8</v>
      </c>
      <c r="CO67" s="21">
        <f t="shared" si="179"/>
        <v>0</v>
      </c>
      <c r="CP67" s="21">
        <f t="shared" si="180"/>
        <v>0</v>
      </c>
      <c r="CQ67" s="21">
        <f t="shared" si="230"/>
        <v>0</v>
      </c>
      <c r="CR67" s="21">
        <f t="shared" si="235"/>
        <v>0</v>
      </c>
      <c r="CS67" s="21">
        <f t="shared" si="238"/>
        <v>0</v>
      </c>
      <c r="CT67" s="21">
        <f t="shared" si="239"/>
        <v>0</v>
      </c>
      <c r="CU67" s="21">
        <f t="shared" si="240"/>
        <v>0.5</v>
      </c>
      <c r="CV67" s="21">
        <f t="shared" si="241"/>
        <v>0.5</v>
      </c>
      <c r="CW67" s="21"/>
      <c r="CX67" s="23">
        <f t="shared" si="181"/>
        <v>2.0557810000000001</v>
      </c>
      <c r="CY67" s="23">
        <f t="shared" si="182"/>
        <v>11968.656700000001</v>
      </c>
      <c r="CZ67" s="23">
        <f t="shared" si="183"/>
        <v>71801.911999999997</v>
      </c>
      <c r="DA67" s="23">
        <f t="shared" si="184"/>
        <v>352.29066600000004</v>
      </c>
      <c r="DB67" s="23">
        <f t="shared" si="185"/>
        <v>23320.579100000003</v>
      </c>
      <c r="DC67" s="23">
        <f t="shared" si="186"/>
        <v>3790.6596</v>
      </c>
      <c r="DD67" s="23">
        <f t="shared" si="187"/>
        <v>3823.7526600000001</v>
      </c>
      <c r="DE67" s="23">
        <f t="shared" si="188"/>
        <v>1143.71621</v>
      </c>
      <c r="DF67" s="23">
        <f t="shared" si="189"/>
        <v>88.398583000000002</v>
      </c>
      <c r="DG67" s="23">
        <f t="shared" si="190"/>
        <v>53.249741999999998</v>
      </c>
      <c r="DH67" s="23">
        <f t="shared" si="191"/>
        <v>55.004677000000001</v>
      </c>
      <c r="DI67" s="23">
        <f t="shared" si="192"/>
        <v>701.97400000000005</v>
      </c>
      <c r="DJ67" s="23">
        <f t="shared" si="193"/>
        <v>121.29107900000001</v>
      </c>
      <c r="DK67" s="23">
        <f t="shared" si="194"/>
        <v>12.485109000000001</v>
      </c>
      <c r="DL67" s="23">
        <f t="shared" si="195"/>
        <v>20.307105</v>
      </c>
      <c r="DM67" s="23">
        <f t="shared" si="196"/>
        <v>25.672192000000003</v>
      </c>
      <c r="DN67" s="23">
        <f t="shared" si="197"/>
        <v>83.033496</v>
      </c>
      <c r="DO67" s="23">
        <f t="shared" si="198"/>
        <v>24.017538999999999</v>
      </c>
      <c r="DP67" s="23">
        <f t="shared" si="199"/>
        <v>84.437443999999999</v>
      </c>
      <c r="DQ67" s="23">
        <f t="shared" si="200"/>
        <v>7.6715730000000004</v>
      </c>
      <c r="DR67" s="23">
        <f t="shared" si="201"/>
        <v>304.70685700000001</v>
      </c>
      <c r="DS67" s="23">
        <f t="shared" si="202"/>
        <v>26.273884000000006</v>
      </c>
      <c r="DT67" s="23">
        <f t="shared" si="203"/>
        <v>0.150423</v>
      </c>
      <c r="DU67" s="23">
        <f t="shared" si="204"/>
        <v>3.6602930000000002</v>
      </c>
      <c r="DV67" s="23">
        <f t="shared" si="205"/>
        <v>3.5098700000000003</v>
      </c>
      <c r="DW67" s="23">
        <f t="shared" si="206"/>
        <v>0.150423</v>
      </c>
      <c r="DX67" s="23">
        <f t="shared" si="207"/>
        <v>0</v>
      </c>
      <c r="DY67" s="23">
        <f t="shared" si="208"/>
        <v>0.150423</v>
      </c>
      <c r="DZ67" s="23">
        <f t="shared" si="209"/>
        <v>0.150423</v>
      </c>
      <c r="EA67" s="23">
        <f t="shared" si="210"/>
        <v>0</v>
      </c>
      <c r="EB67" s="23">
        <f t="shared" si="211"/>
        <v>0.25070500000000001</v>
      </c>
      <c r="EC67" s="23">
        <f t="shared" si="212"/>
        <v>0</v>
      </c>
      <c r="ED67" s="23">
        <f t="shared" si="213"/>
        <v>0.20056400000000002</v>
      </c>
      <c r="EE67" s="23">
        <f t="shared" si="214"/>
        <v>6.0169199999999998</v>
      </c>
      <c r="EF67" s="23">
        <f t="shared" si="215"/>
        <v>0.7019740000000001</v>
      </c>
      <c r="EG67" s="23">
        <f t="shared" si="216"/>
        <v>0.85239700000000018</v>
      </c>
      <c r="EH67" s="23">
        <f t="shared" si="217"/>
        <v>0.75211499999999998</v>
      </c>
      <c r="EI67" s="23">
        <f t="shared" si="218"/>
        <v>0.601692</v>
      </c>
      <c r="EJ67" s="23">
        <f t="shared" si="219"/>
        <v>1.9554990000000003</v>
      </c>
      <c r="EK67" s="23">
        <f t="shared" si="220"/>
        <v>1.9053579999999999</v>
      </c>
      <c r="EL67" s="23">
        <f t="shared" si="221"/>
        <v>0</v>
      </c>
      <c r="EM67" s="23">
        <f t="shared" si="222"/>
        <v>0</v>
      </c>
      <c r="EN67" s="23">
        <f t="shared" si="223"/>
        <v>0</v>
      </c>
      <c r="EO67" s="23">
        <f t="shared" si="224"/>
        <v>0</v>
      </c>
      <c r="EP67" s="23">
        <f t="shared" si="225"/>
        <v>0</v>
      </c>
      <c r="EQ67" s="23">
        <f t="shared" si="226"/>
        <v>0</v>
      </c>
      <c r="ER67" s="23">
        <f t="shared" si="227"/>
        <v>0.25070500000000001</v>
      </c>
      <c r="ES67" s="23">
        <f t="shared" si="228"/>
        <v>0.25070500000000001</v>
      </c>
      <c r="ET67" s="23">
        <f t="shared" si="229"/>
        <v>0</v>
      </c>
    </row>
    <row r="68" spans="1:150" ht="15" x14ac:dyDescent="0.25">
      <c r="A68" s="7" t="s">
        <v>4751</v>
      </c>
      <c r="B68" s="7" t="s">
        <v>11410</v>
      </c>
      <c r="C68" s="20">
        <v>702.57409326424897</v>
      </c>
      <c r="D68" s="8">
        <v>0.34</v>
      </c>
      <c r="E68" s="8">
        <v>1889</v>
      </c>
      <c r="F68" s="8">
        <v>10940</v>
      </c>
      <c r="G68" s="8">
        <v>58.51</v>
      </c>
      <c r="H68" s="8">
        <v>3360</v>
      </c>
      <c r="I68" s="8">
        <v>600.1</v>
      </c>
      <c r="J68" s="8">
        <v>615.79999999999995</v>
      </c>
      <c r="K68" s="8">
        <v>185.4</v>
      </c>
      <c r="L68" s="8">
        <v>14</v>
      </c>
      <c r="M68" s="8">
        <v>7.9</v>
      </c>
      <c r="N68" s="8">
        <v>7.96</v>
      </c>
      <c r="O68" s="8">
        <v>105.3</v>
      </c>
      <c r="P68" s="8">
        <v>19.489999999999998</v>
      </c>
      <c r="Q68" s="8">
        <v>1.98</v>
      </c>
      <c r="R68" s="8">
        <v>3.7</v>
      </c>
      <c r="S68" s="8">
        <v>3.97</v>
      </c>
      <c r="T68" s="8">
        <v>13.69</v>
      </c>
      <c r="U68" s="8">
        <v>3.97</v>
      </c>
      <c r="V68" s="8">
        <v>13.67</v>
      </c>
      <c r="W68" s="8">
        <v>1.75</v>
      </c>
      <c r="X68" s="8">
        <v>45.64</v>
      </c>
      <c r="Y68" s="8">
        <v>3.27</v>
      </c>
      <c r="Z68" s="8">
        <v>0.02</v>
      </c>
      <c r="AA68" s="8">
        <v>0.53</v>
      </c>
      <c r="AB68" s="8">
        <v>0.6</v>
      </c>
      <c r="AC68" s="8">
        <v>-0.02</v>
      </c>
      <c r="AD68" s="8">
        <v>-0.04</v>
      </c>
      <c r="AE68" s="8">
        <v>0.08</v>
      </c>
      <c r="AF68" s="8">
        <v>0</v>
      </c>
      <c r="AG68" s="8">
        <v>0.03</v>
      </c>
      <c r="AH68" s="8">
        <v>0.02</v>
      </c>
      <c r="AI68" s="8">
        <v>-0.06</v>
      </c>
      <c r="AJ68" s="8">
        <v>0.01</v>
      </c>
      <c r="AK68" s="8">
        <v>0.83</v>
      </c>
      <c r="AL68" s="8">
        <v>0.09</v>
      </c>
      <c r="AM68" s="8">
        <v>0.09</v>
      </c>
      <c r="AN68" s="8">
        <v>0.09</v>
      </c>
      <c r="AO68" s="8">
        <v>0.1</v>
      </c>
      <c r="AP68" s="8">
        <v>0.28000000000000003</v>
      </c>
      <c r="AQ68" s="8">
        <v>0.25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0.03</v>
      </c>
      <c r="AY68" s="8">
        <v>0.03</v>
      </c>
      <c r="AZ68" s="8">
        <v>-0.06</v>
      </c>
      <c r="BD68" s="21">
        <f t="shared" si="155"/>
        <v>3.4000000000000004</v>
      </c>
      <c r="BE68" s="22">
        <f t="shared" si="156"/>
        <v>18890</v>
      </c>
      <c r="BF68" s="22">
        <f t="shared" si="157"/>
        <v>109400</v>
      </c>
      <c r="BG68" s="22">
        <f t="shared" si="158"/>
        <v>585.1</v>
      </c>
      <c r="BH68" s="22">
        <f t="shared" si="159"/>
        <v>33600</v>
      </c>
      <c r="BI68" s="22">
        <f t="shared" si="160"/>
        <v>6001</v>
      </c>
      <c r="BJ68" s="22">
        <f t="shared" si="161"/>
        <v>6158</v>
      </c>
      <c r="BK68" s="22">
        <f t="shared" si="162"/>
        <v>1854</v>
      </c>
      <c r="BL68" s="22">
        <f t="shared" si="163"/>
        <v>140</v>
      </c>
      <c r="BM68" s="22">
        <f t="shared" si="164"/>
        <v>79</v>
      </c>
      <c r="BN68" s="22">
        <f t="shared" si="165"/>
        <v>79.599999999999994</v>
      </c>
      <c r="BO68" s="22">
        <f t="shared" si="166"/>
        <v>1053</v>
      </c>
      <c r="BP68" s="22">
        <f t="shared" si="167"/>
        <v>194.89999999999998</v>
      </c>
      <c r="BQ68" s="21">
        <f t="shared" si="168"/>
        <v>19.8</v>
      </c>
      <c r="BR68" s="22">
        <f t="shared" si="169"/>
        <v>37</v>
      </c>
      <c r="BS68" s="21">
        <f t="shared" si="170"/>
        <v>39.700000000000003</v>
      </c>
      <c r="BT68" s="22">
        <f t="shared" si="171"/>
        <v>136.9</v>
      </c>
      <c r="BU68" s="21">
        <f t="shared" si="172"/>
        <v>39.700000000000003</v>
      </c>
      <c r="BV68" s="22">
        <f t="shared" si="173"/>
        <v>136.69999999999999</v>
      </c>
      <c r="BW68" s="21">
        <f t="shared" si="231"/>
        <v>17.5</v>
      </c>
      <c r="BX68" s="22">
        <f t="shared" si="174"/>
        <v>456.4</v>
      </c>
      <c r="BY68" s="21">
        <f t="shared" si="175"/>
        <v>32.700000000000003</v>
      </c>
      <c r="BZ68" s="21">
        <f t="shared" si="233"/>
        <v>0.2</v>
      </c>
      <c r="CA68" s="21">
        <f t="shared" si="236"/>
        <v>5.3000000000000007</v>
      </c>
      <c r="CB68" s="21">
        <f t="shared" si="237"/>
        <v>6</v>
      </c>
      <c r="CC68" s="21"/>
      <c r="CD68" s="21"/>
      <c r="CE68" s="21">
        <f t="shared" si="232"/>
        <v>0.2</v>
      </c>
      <c r="CF68" s="21"/>
      <c r="CG68" s="21">
        <f>AJ68*10</f>
        <v>0.1</v>
      </c>
      <c r="CH68" s="21">
        <f t="shared" si="150"/>
        <v>8.2999999999999989</v>
      </c>
      <c r="CI68" s="21">
        <f t="shared" si="151"/>
        <v>0.89999999999999991</v>
      </c>
      <c r="CJ68" s="21">
        <f t="shared" si="152"/>
        <v>0.89999999999999991</v>
      </c>
      <c r="CK68" s="21">
        <f t="shared" si="153"/>
        <v>0.89999999999999991</v>
      </c>
      <c r="CL68" s="21">
        <f t="shared" si="154"/>
        <v>1</v>
      </c>
      <c r="CM68" s="21">
        <f t="shared" si="177"/>
        <v>2.8000000000000003</v>
      </c>
      <c r="CN68" s="21">
        <f t="shared" si="176"/>
        <v>2.5</v>
      </c>
      <c r="CO68" s="21">
        <f t="shared" si="179"/>
        <v>0</v>
      </c>
      <c r="CP68" s="21">
        <f t="shared" si="180"/>
        <v>0</v>
      </c>
      <c r="CQ68" s="21">
        <f t="shared" si="230"/>
        <v>0</v>
      </c>
      <c r="CR68" s="21">
        <f t="shared" si="235"/>
        <v>0</v>
      </c>
      <c r="CS68" s="21">
        <f t="shared" si="238"/>
        <v>0</v>
      </c>
      <c r="CT68" s="21">
        <f t="shared" si="239"/>
        <v>0</v>
      </c>
      <c r="CU68" s="21">
        <f t="shared" si="240"/>
        <v>0.3</v>
      </c>
      <c r="CV68" s="21">
        <f t="shared" si="241"/>
        <v>0.3</v>
      </c>
      <c r="CW68" s="21"/>
      <c r="CX68" s="23">
        <f t="shared" si="181"/>
        <v>2.388751917098447</v>
      </c>
      <c r="CY68" s="23">
        <f t="shared" si="182"/>
        <v>13271.624621761663</v>
      </c>
      <c r="CZ68" s="23">
        <f t="shared" si="183"/>
        <v>76861.605803108847</v>
      </c>
      <c r="DA68" s="23">
        <f t="shared" si="184"/>
        <v>411.0761019689121</v>
      </c>
      <c r="DB68" s="23">
        <f t="shared" si="185"/>
        <v>23606.489533678767</v>
      </c>
      <c r="DC68" s="23">
        <f t="shared" si="186"/>
        <v>4216.1471336787581</v>
      </c>
      <c r="DD68" s="23">
        <f t="shared" si="187"/>
        <v>4326.4512663212454</v>
      </c>
      <c r="DE68" s="23">
        <f t="shared" si="188"/>
        <v>1302.5723689119175</v>
      </c>
      <c r="DF68" s="23">
        <f t="shared" si="189"/>
        <v>98.36037305699486</v>
      </c>
      <c r="DG68" s="23">
        <f t="shared" si="190"/>
        <v>55.503353367875675</v>
      </c>
      <c r="DH68" s="23">
        <f t="shared" si="191"/>
        <v>55.924897823834215</v>
      </c>
      <c r="DI68" s="23">
        <f t="shared" si="192"/>
        <v>739.81052020725417</v>
      </c>
      <c r="DJ68" s="23">
        <f t="shared" si="193"/>
        <v>136.93169077720211</v>
      </c>
      <c r="DK68" s="23">
        <f t="shared" si="194"/>
        <v>13.910967046632129</v>
      </c>
      <c r="DL68" s="23">
        <f t="shared" si="195"/>
        <v>25.995241450777211</v>
      </c>
      <c r="DM68" s="23">
        <f t="shared" si="196"/>
        <v>27.892191502590684</v>
      </c>
      <c r="DN68" s="23">
        <f t="shared" si="197"/>
        <v>96.18239336787569</v>
      </c>
      <c r="DO68" s="23">
        <f t="shared" si="198"/>
        <v>27.892191502590684</v>
      </c>
      <c r="DP68" s="23">
        <f t="shared" si="199"/>
        <v>96.041878549222815</v>
      </c>
      <c r="DQ68" s="23">
        <f t="shared" si="200"/>
        <v>12.295046632124357</v>
      </c>
      <c r="DR68" s="23">
        <f t="shared" si="201"/>
        <v>320.65481616580325</v>
      </c>
      <c r="DS68" s="23">
        <f t="shared" si="202"/>
        <v>22.974172849740942</v>
      </c>
      <c r="DT68" s="23">
        <f t="shared" si="203"/>
        <v>0.14051481865284982</v>
      </c>
      <c r="DU68" s="23">
        <f t="shared" si="204"/>
        <v>3.7236426943005201</v>
      </c>
      <c r="DV68" s="23">
        <f t="shared" si="205"/>
        <v>4.2154445595854941</v>
      </c>
      <c r="DW68" s="23">
        <f t="shared" si="206"/>
        <v>0</v>
      </c>
      <c r="DX68" s="23">
        <f t="shared" si="207"/>
        <v>0</v>
      </c>
      <c r="DY68" s="23">
        <f t="shared" si="208"/>
        <v>0</v>
      </c>
      <c r="DZ68" s="23">
        <f t="shared" si="209"/>
        <v>0</v>
      </c>
      <c r="EA68" s="23">
        <f t="shared" si="210"/>
        <v>0</v>
      </c>
      <c r="EB68" s="23">
        <f t="shared" si="211"/>
        <v>0.14051481865284982</v>
      </c>
      <c r="EC68" s="23">
        <f t="shared" si="212"/>
        <v>0</v>
      </c>
      <c r="ED68" s="23">
        <f t="shared" si="213"/>
        <v>7.0257409326424908E-2</v>
      </c>
      <c r="EE68" s="23">
        <f t="shared" si="214"/>
        <v>5.8313649740932663</v>
      </c>
      <c r="EF68" s="23">
        <f t="shared" si="215"/>
        <v>0.63231668393782403</v>
      </c>
      <c r="EG68" s="23">
        <f t="shared" si="216"/>
        <v>0.63231668393782403</v>
      </c>
      <c r="EH68" s="23">
        <f t="shared" si="217"/>
        <v>0.63231668393782403</v>
      </c>
      <c r="EI68" s="23">
        <f t="shared" si="218"/>
        <v>0.70257409326424902</v>
      </c>
      <c r="EJ68" s="23">
        <f t="shared" si="219"/>
        <v>1.9672074611398973</v>
      </c>
      <c r="EK68" s="23">
        <f t="shared" si="220"/>
        <v>1.7564352331606223</v>
      </c>
      <c r="EL68" s="23">
        <f t="shared" si="221"/>
        <v>0</v>
      </c>
      <c r="EM68" s="23">
        <f t="shared" si="222"/>
        <v>0</v>
      </c>
      <c r="EN68" s="23">
        <f t="shared" si="223"/>
        <v>0</v>
      </c>
      <c r="EO68" s="23">
        <f t="shared" si="224"/>
        <v>0</v>
      </c>
      <c r="EP68" s="23">
        <f t="shared" si="225"/>
        <v>0</v>
      </c>
      <c r="EQ68" s="23">
        <f t="shared" si="226"/>
        <v>0</v>
      </c>
      <c r="ER68" s="23">
        <f t="shared" si="227"/>
        <v>0.21077222797927467</v>
      </c>
      <c r="ES68" s="23">
        <f t="shared" si="228"/>
        <v>0.21077222797927467</v>
      </c>
      <c r="ET68" s="23">
        <f t="shared" si="229"/>
        <v>0</v>
      </c>
    </row>
    <row r="69" spans="1:150" ht="15" x14ac:dyDescent="0.25">
      <c r="A69" s="7" t="s">
        <v>4751</v>
      </c>
      <c r="B69" s="7" t="s">
        <v>11410</v>
      </c>
      <c r="C69" s="20">
        <v>702.57409326424897</v>
      </c>
      <c r="D69" s="8">
        <v>0.38</v>
      </c>
      <c r="E69" s="8">
        <v>1791</v>
      </c>
      <c r="F69" s="8">
        <v>10360</v>
      </c>
      <c r="G69" s="8">
        <v>70.81</v>
      </c>
      <c r="H69" s="8">
        <v>3201</v>
      </c>
      <c r="I69" s="8">
        <v>584.5</v>
      </c>
      <c r="J69" s="8">
        <v>588</v>
      </c>
      <c r="K69" s="8">
        <v>176.7</v>
      </c>
      <c r="L69" s="8">
        <v>13.49</v>
      </c>
      <c r="M69" s="8">
        <v>7.48</v>
      </c>
      <c r="N69" s="8">
        <v>7.78</v>
      </c>
      <c r="O69" s="8">
        <v>100.3</v>
      </c>
      <c r="P69" s="8">
        <v>18.52</v>
      </c>
      <c r="Q69" s="8">
        <v>1.88</v>
      </c>
      <c r="R69" s="8">
        <v>3.58</v>
      </c>
      <c r="S69" s="8">
        <v>3.71</v>
      </c>
      <c r="T69" s="8">
        <v>12.9</v>
      </c>
      <c r="U69" s="8">
        <v>3.61</v>
      </c>
      <c r="V69" s="8">
        <v>14.68</v>
      </c>
      <c r="W69" s="8">
        <v>1.44</v>
      </c>
      <c r="X69" s="8">
        <v>44.34</v>
      </c>
      <c r="Y69" s="8">
        <v>3.4</v>
      </c>
      <c r="Z69" s="8">
        <v>0.02</v>
      </c>
      <c r="AA69" s="8">
        <v>0.56000000000000005</v>
      </c>
      <c r="AB69" s="8">
        <v>0.63</v>
      </c>
      <c r="AC69" s="8">
        <v>-0.02</v>
      </c>
      <c r="AD69" s="8">
        <v>-0.04</v>
      </c>
      <c r="AE69" s="8">
        <v>0.02</v>
      </c>
      <c r="AF69" s="8">
        <v>0.01</v>
      </c>
      <c r="AG69" s="8">
        <v>0.01</v>
      </c>
      <c r="AH69" s="8">
        <v>-0.03</v>
      </c>
      <c r="AI69" s="8">
        <v>0.01</v>
      </c>
      <c r="AJ69" s="8">
        <v>0</v>
      </c>
      <c r="AK69" s="8">
        <v>0.86</v>
      </c>
      <c r="AL69" s="8">
        <v>0.1</v>
      </c>
      <c r="AM69" s="8">
        <v>0.08</v>
      </c>
      <c r="AN69" s="8">
        <v>0.08</v>
      </c>
      <c r="AO69" s="8">
        <v>0.09</v>
      </c>
      <c r="AP69" s="8">
        <v>0.22</v>
      </c>
      <c r="AQ69" s="8">
        <v>0.25</v>
      </c>
      <c r="AR69" s="8">
        <v>0</v>
      </c>
      <c r="AS69" s="8">
        <v>0</v>
      </c>
      <c r="AT69" s="8">
        <v>0.01</v>
      </c>
      <c r="AU69" s="8">
        <v>0</v>
      </c>
      <c r="AV69" s="8">
        <v>0</v>
      </c>
      <c r="AW69" s="8">
        <v>0</v>
      </c>
      <c r="AX69" s="8">
        <v>0.03</v>
      </c>
      <c r="AY69" s="8">
        <v>0.04</v>
      </c>
      <c r="AZ69" s="8">
        <v>-0.06</v>
      </c>
      <c r="BD69" s="21">
        <f t="shared" si="155"/>
        <v>3.8</v>
      </c>
      <c r="BE69" s="22">
        <f t="shared" si="156"/>
        <v>17910</v>
      </c>
      <c r="BF69" s="22">
        <f t="shared" si="157"/>
        <v>103600</v>
      </c>
      <c r="BG69" s="22">
        <f t="shared" si="158"/>
        <v>708.1</v>
      </c>
      <c r="BH69" s="22">
        <f t="shared" si="159"/>
        <v>32010</v>
      </c>
      <c r="BI69" s="22">
        <f t="shared" si="160"/>
        <v>5845</v>
      </c>
      <c r="BJ69" s="22">
        <f t="shared" si="161"/>
        <v>5880</v>
      </c>
      <c r="BK69" s="22">
        <f t="shared" si="162"/>
        <v>1767</v>
      </c>
      <c r="BL69" s="22">
        <f t="shared" si="163"/>
        <v>134.9</v>
      </c>
      <c r="BM69" s="22">
        <f t="shared" si="164"/>
        <v>74.800000000000011</v>
      </c>
      <c r="BN69" s="22">
        <f t="shared" si="165"/>
        <v>77.8</v>
      </c>
      <c r="BO69" s="22">
        <f t="shared" si="166"/>
        <v>1003</v>
      </c>
      <c r="BP69" s="22">
        <f t="shared" si="167"/>
        <v>185.2</v>
      </c>
      <c r="BQ69" s="21">
        <f t="shared" si="168"/>
        <v>18.799999999999997</v>
      </c>
      <c r="BR69" s="22">
        <f t="shared" si="169"/>
        <v>35.799999999999997</v>
      </c>
      <c r="BS69" s="21">
        <f t="shared" si="170"/>
        <v>37.1</v>
      </c>
      <c r="BT69" s="22">
        <f t="shared" si="171"/>
        <v>129</v>
      </c>
      <c r="BU69" s="21">
        <f t="shared" si="172"/>
        <v>36.1</v>
      </c>
      <c r="BV69" s="22">
        <f t="shared" si="173"/>
        <v>146.80000000000001</v>
      </c>
      <c r="BW69" s="21">
        <f t="shared" si="231"/>
        <v>14.399999999999999</v>
      </c>
      <c r="BX69" s="22">
        <f t="shared" si="174"/>
        <v>443.40000000000003</v>
      </c>
      <c r="BY69" s="21">
        <f t="shared" si="175"/>
        <v>34</v>
      </c>
      <c r="BZ69" s="21">
        <f t="shared" si="233"/>
        <v>0.2</v>
      </c>
      <c r="CA69" s="21">
        <f t="shared" si="236"/>
        <v>5.6000000000000005</v>
      </c>
      <c r="CB69" s="21">
        <f t="shared" si="237"/>
        <v>6.3</v>
      </c>
      <c r="CC69" s="21"/>
      <c r="CD69" s="21"/>
      <c r="CE69" s="21"/>
      <c r="CF69" s="21">
        <f>AI69*10</f>
        <v>0.1</v>
      </c>
      <c r="CG69" s="21">
        <f>AJ69*10</f>
        <v>0</v>
      </c>
      <c r="CH69" s="21">
        <f t="shared" si="150"/>
        <v>8.6</v>
      </c>
      <c r="CI69" s="21">
        <f t="shared" si="151"/>
        <v>1</v>
      </c>
      <c r="CJ69" s="21">
        <f t="shared" si="152"/>
        <v>0.8</v>
      </c>
      <c r="CK69" s="21">
        <f t="shared" si="153"/>
        <v>0.8</v>
      </c>
      <c r="CL69" s="21">
        <f t="shared" si="154"/>
        <v>0.89999999999999991</v>
      </c>
      <c r="CM69" s="21">
        <f t="shared" si="177"/>
        <v>2.2000000000000002</v>
      </c>
      <c r="CN69" s="21">
        <f t="shared" si="176"/>
        <v>2.5</v>
      </c>
      <c r="CO69" s="21">
        <f t="shared" si="179"/>
        <v>0</v>
      </c>
      <c r="CP69" s="21">
        <f t="shared" si="180"/>
        <v>0</v>
      </c>
      <c r="CQ69" s="21">
        <f t="shared" si="230"/>
        <v>0.1</v>
      </c>
      <c r="CR69" s="21">
        <f t="shared" si="235"/>
        <v>0</v>
      </c>
      <c r="CS69" s="21">
        <f t="shared" si="238"/>
        <v>0</v>
      </c>
      <c r="CT69" s="21">
        <f t="shared" si="239"/>
        <v>0</v>
      </c>
      <c r="CU69" s="21">
        <f t="shared" si="240"/>
        <v>0.3</v>
      </c>
      <c r="CV69" s="21">
        <f t="shared" si="241"/>
        <v>0.4</v>
      </c>
      <c r="CW69" s="21"/>
      <c r="CX69" s="23">
        <f t="shared" si="181"/>
        <v>2.6697815544041461</v>
      </c>
      <c r="CY69" s="23">
        <f t="shared" si="182"/>
        <v>12583.1020103627</v>
      </c>
      <c r="CZ69" s="23">
        <f t="shared" si="183"/>
        <v>72786.676062176193</v>
      </c>
      <c r="DA69" s="23">
        <f t="shared" si="184"/>
        <v>497.49271544041471</v>
      </c>
      <c r="DB69" s="23">
        <f t="shared" si="185"/>
        <v>22489.396725388608</v>
      </c>
      <c r="DC69" s="23">
        <f t="shared" si="186"/>
        <v>4106.5455751295349</v>
      </c>
      <c r="DD69" s="23">
        <f t="shared" si="187"/>
        <v>4131.1356683937838</v>
      </c>
      <c r="DE69" s="23">
        <f t="shared" si="188"/>
        <v>1241.4484227979278</v>
      </c>
      <c r="DF69" s="23">
        <f t="shared" si="189"/>
        <v>94.777245181347183</v>
      </c>
      <c r="DG69" s="23">
        <f t="shared" si="190"/>
        <v>52.552542176165829</v>
      </c>
      <c r="DH69" s="23">
        <f t="shared" si="191"/>
        <v>54.660264455958568</v>
      </c>
      <c r="DI69" s="23">
        <f t="shared" si="192"/>
        <v>704.68181554404168</v>
      </c>
      <c r="DJ69" s="23">
        <f t="shared" si="193"/>
        <v>130.11672207253889</v>
      </c>
      <c r="DK69" s="23">
        <f t="shared" si="194"/>
        <v>13.208392953367879</v>
      </c>
      <c r="DL69" s="23">
        <f t="shared" si="195"/>
        <v>25.152152538860111</v>
      </c>
      <c r="DM69" s="23">
        <f t="shared" si="196"/>
        <v>26.065498860103638</v>
      </c>
      <c r="DN69" s="23">
        <f t="shared" si="197"/>
        <v>90.632058031088121</v>
      </c>
      <c r="DO69" s="23">
        <f t="shared" si="198"/>
        <v>25.362924766839388</v>
      </c>
      <c r="DP69" s="23">
        <f t="shared" si="199"/>
        <v>103.13787689119175</v>
      </c>
      <c r="DQ69" s="23">
        <f t="shared" si="200"/>
        <v>10.117066943005184</v>
      </c>
      <c r="DR69" s="23">
        <f t="shared" si="201"/>
        <v>311.52135295336802</v>
      </c>
      <c r="DS69" s="23">
        <f t="shared" si="202"/>
        <v>23.887519170984465</v>
      </c>
      <c r="DT69" s="23">
        <f t="shared" si="203"/>
        <v>0.14051481865284982</v>
      </c>
      <c r="DU69" s="23">
        <f t="shared" si="204"/>
        <v>3.9344149222797946</v>
      </c>
      <c r="DV69" s="23">
        <f t="shared" si="205"/>
        <v>4.4262167875647682</v>
      </c>
      <c r="DW69" s="23">
        <f t="shared" si="206"/>
        <v>0</v>
      </c>
      <c r="DX69" s="23">
        <f t="shared" si="207"/>
        <v>0</v>
      </c>
      <c r="DY69" s="23">
        <f t="shared" si="208"/>
        <v>0</v>
      </c>
      <c r="DZ69" s="23">
        <f t="shared" si="209"/>
        <v>0</v>
      </c>
      <c r="EA69" s="23">
        <f t="shared" si="210"/>
        <v>0</v>
      </c>
      <c r="EB69" s="23">
        <f t="shared" si="211"/>
        <v>0</v>
      </c>
      <c r="EC69" s="23">
        <f t="shared" si="212"/>
        <v>7.0257409326424908E-2</v>
      </c>
      <c r="ED69" s="23">
        <f t="shared" si="213"/>
        <v>0</v>
      </c>
      <c r="EE69" s="23">
        <f t="shared" si="214"/>
        <v>6.0421372020725412</v>
      </c>
      <c r="EF69" s="23">
        <f t="shared" si="215"/>
        <v>0.70257409326424902</v>
      </c>
      <c r="EG69" s="23">
        <f t="shared" si="216"/>
        <v>0.56205927461139926</v>
      </c>
      <c r="EH69" s="23">
        <f t="shared" si="217"/>
        <v>0.56205927461139926</v>
      </c>
      <c r="EI69" s="23">
        <f t="shared" si="218"/>
        <v>0.63231668393782403</v>
      </c>
      <c r="EJ69" s="23">
        <f t="shared" si="219"/>
        <v>1.5456630051813478</v>
      </c>
      <c r="EK69" s="23">
        <f t="shared" si="220"/>
        <v>1.7564352331606223</v>
      </c>
      <c r="EL69" s="23">
        <f t="shared" si="221"/>
        <v>0</v>
      </c>
      <c r="EM69" s="23">
        <f t="shared" si="222"/>
        <v>0</v>
      </c>
      <c r="EN69" s="23">
        <f t="shared" si="223"/>
        <v>7.0257409326424908E-2</v>
      </c>
      <c r="EO69" s="23">
        <f t="shared" si="224"/>
        <v>0</v>
      </c>
      <c r="EP69" s="23">
        <f t="shared" si="225"/>
        <v>0</v>
      </c>
      <c r="EQ69" s="23">
        <f t="shared" si="226"/>
        <v>0</v>
      </c>
      <c r="ER69" s="23">
        <f t="shared" si="227"/>
        <v>0.21077222797927467</v>
      </c>
      <c r="ES69" s="23">
        <f t="shared" si="228"/>
        <v>0.28102963730569963</v>
      </c>
      <c r="ET69" s="23">
        <f t="shared" si="229"/>
        <v>0</v>
      </c>
    </row>
    <row r="70" spans="1:150" ht="15" x14ac:dyDescent="0.25">
      <c r="A70" s="7" t="s">
        <v>4751</v>
      </c>
      <c r="B70" s="7" t="s">
        <v>11410</v>
      </c>
      <c r="C70" s="20">
        <v>702.57409326424897</v>
      </c>
      <c r="D70" s="8">
        <v>0.42</v>
      </c>
      <c r="E70" s="8">
        <v>1825</v>
      </c>
      <c r="F70" s="8">
        <v>10630</v>
      </c>
      <c r="G70" s="8">
        <v>85.32</v>
      </c>
      <c r="H70" s="8">
        <v>3274</v>
      </c>
      <c r="I70" s="8">
        <v>605.20000000000005</v>
      </c>
      <c r="J70" s="8">
        <v>614.20000000000005</v>
      </c>
      <c r="K70" s="8">
        <v>182.7</v>
      </c>
      <c r="L70" s="8">
        <v>13.47</v>
      </c>
      <c r="M70" s="8">
        <v>7.87</v>
      </c>
      <c r="N70" s="8">
        <v>7.94</v>
      </c>
      <c r="O70" s="8">
        <v>103.4</v>
      </c>
      <c r="P70" s="8">
        <v>19.36</v>
      </c>
      <c r="Q70" s="8">
        <v>1.93</v>
      </c>
      <c r="R70" s="8">
        <v>3.48</v>
      </c>
      <c r="S70" s="8">
        <v>3.63</v>
      </c>
      <c r="T70" s="8">
        <v>13.33</v>
      </c>
      <c r="U70" s="8">
        <v>3.74</v>
      </c>
      <c r="V70" s="8">
        <v>14.03</v>
      </c>
      <c r="W70" s="8">
        <v>1.73</v>
      </c>
      <c r="X70" s="8">
        <v>45.42</v>
      </c>
      <c r="Y70" s="8">
        <v>3.47</v>
      </c>
      <c r="Z70" s="8">
        <v>0.01</v>
      </c>
      <c r="AA70" s="8">
        <v>0.56999999999999995</v>
      </c>
      <c r="AB70" s="8">
        <v>0.51</v>
      </c>
      <c r="AC70" s="8">
        <v>-0.02</v>
      </c>
      <c r="AD70" s="8">
        <v>-0.04</v>
      </c>
      <c r="AE70" s="8">
        <v>0.11</v>
      </c>
      <c r="AF70" s="8">
        <v>0.01</v>
      </c>
      <c r="AG70" s="8">
        <v>0.02</v>
      </c>
      <c r="AH70" s="8">
        <v>-0.01</v>
      </c>
      <c r="AI70" s="8">
        <v>7.0000000000000007E-2</v>
      </c>
      <c r="AJ70" s="8">
        <v>0.01</v>
      </c>
      <c r="AK70" s="8">
        <v>0.84</v>
      </c>
      <c r="AL70" s="8">
        <v>0.1</v>
      </c>
      <c r="AM70" s="8">
        <v>0.08</v>
      </c>
      <c r="AN70" s="8">
        <v>0.1</v>
      </c>
      <c r="AO70" s="8">
        <v>0.1</v>
      </c>
      <c r="AP70" s="8">
        <v>0.26</v>
      </c>
      <c r="AQ70" s="8">
        <v>0.26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0.03</v>
      </c>
      <c r="AY70" s="8">
        <v>0.03</v>
      </c>
      <c r="AZ70" s="8">
        <v>-7.0000000000000007E-2</v>
      </c>
      <c r="BD70" s="21">
        <f t="shared" si="155"/>
        <v>4.2</v>
      </c>
      <c r="BE70" s="22">
        <f t="shared" si="156"/>
        <v>18250</v>
      </c>
      <c r="BF70" s="22">
        <f t="shared" si="157"/>
        <v>106300</v>
      </c>
      <c r="BG70" s="22">
        <f t="shared" si="158"/>
        <v>853.19999999999993</v>
      </c>
      <c r="BH70" s="22">
        <f t="shared" si="159"/>
        <v>32740</v>
      </c>
      <c r="BI70" s="22">
        <f t="shared" si="160"/>
        <v>6052</v>
      </c>
      <c r="BJ70" s="22">
        <f t="shared" si="161"/>
        <v>6142</v>
      </c>
      <c r="BK70" s="22">
        <f t="shared" si="162"/>
        <v>1827</v>
      </c>
      <c r="BL70" s="22">
        <f t="shared" si="163"/>
        <v>134.70000000000002</v>
      </c>
      <c r="BM70" s="22">
        <f t="shared" si="164"/>
        <v>78.7</v>
      </c>
      <c r="BN70" s="22">
        <f t="shared" si="165"/>
        <v>79.400000000000006</v>
      </c>
      <c r="BO70" s="22">
        <f t="shared" si="166"/>
        <v>1034</v>
      </c>
      <c r="BP70" s="22">
        <f t="shared" si="167"/>
        <v>193.6</v>
      </c>
      <c r="BQ70" s="21">
        <f t="shared" si="168"/>
        <v>19.3</v>
      </c>
      <c r="BR70" s="22">
        <f t="shared" si="169"/>
        <v>34.799999999999997</v>
      </c>
      <c r="BS70" s="21">
        <f t="shared" si="170"/>
        <v>36.299999999999997</v>
      </c>
      <c r="BT70" s="22">
        <f t="shared" si="171"/>
        <v>133.30000000000001</v>
      </c>
      <c r="BU70" s="21">
        <f t="shared" si="172"/>
        <v>37.400000000000006</v>
      </c>
      <c r="BV70" s="22">
        <f t="shared" si="173"/>
        <v>140.29999999999998</v>
      </c>
      <c r="BW70" s="21">
        <f t="shared" si="231"/>
        <v>17.3</v>
      </c>
      <c r="BX70" s="22">
        <f t="shared" si="174"/>
        <v>454.20000000000005</v>
      </c>
      <c r="BY70" s="21">
        <f t="shared" si="175"/>
        <v>34.700000000000003</v>
      </c>
      <c r="BZ70" s="21">
        <f t="shared" si="233"/>
        <v>0.1</v>
      </c>
      <c r="CA70" s="21">
        <f t="shared" si="236"/>
        <v>5.6999999999999993</v>
      </c>
      <c r="CB70" s="21">
        <f t="shared" si="237"/>
        <v>5.0999999999999996</v>
      </c>
      <c r="CC70" s="21"/>
      <c r="CD70" s="21"/>
      <c r="CE70" s="21"/>
      <c r="CF70" s="21">
        <f>AI70*10</f>
        <v>0.70000000000000007</v>
      </c>
      <c r="CG70" s="21">
        <f>AJ70*10</f>
        <v>0.1</v>
      </c>
      <c r="CH70" s="21">
        <f t="shared" si="150"/>
        <v>8.4</v>
      </c>
      <c r="CI70" s="21">
        <f t="shared" si="151"/>
        <v>1</v>
      </c>
      <c r="CJ70" s="21">
        <f t="shared" si="152"/>
        <v>0.8</v>
      </c>
      <c r="CK70" s="21">
        <f t="shared" si="153"/>
        <v>1</v>
      </c>
      <c r="CL70" s="21">
        <f t="shared" si="154"/>
        <v>1</v>
      </c>
      <c r="CM70" s="21">
        <f t="shared" si="177"/>
        <v>2.6</v>
      </c>
      <c r="CN70" s="21">
        <f t="shared" si="176"/>
        <v>2.6</v>
      </c>
      <c r="CO70" s="21">
        <f t="shared" si="179"/>
        <v>0</v>
      </c>
      <c r="CP70" s="21">
        <f t="shared" si="180"/>
        <v>0</v>
      </c>
      <c r="CQ70" s="21">
        <f t="shared" si="230"/>
        <v>0</v>
      </c>
      <c r="CR70" s="21">
        <f t="shared" si="235"/>
        <v>0</v>
      </c>
      <c r="CS70" s="21">
        <f t="shared" si="238"/>
        <v>0</v>
      </c>
      <c r="CT70" s="21">
        <f t="shared" si="239"/>
        <v>0</v>
      </c>
      <c r="CU70" s="21">
        <f t="shared" si="240"/>
        <v>0.3</v>
      </c>
      <c r="CV70" s="21">
        <f t="shared" si="241"/>
        <v>0.3</v>
      </c>
      <c r="CW70" s="21"/>
      <c r="CX70" s="23">
        <f t="shared" si="181"/>
        <v>2.9508111917098456</v>
      </c>
      <c r="CY70" s="23">
        <f t="shared" si="182"/>
        <v>12821.977202072543</v>
      </c>
      <c r="CZ70" s="23">
        <f t="shared" si="183"/>
        <v>74683.626113989667</v>
      </c>
      <c r="DA70" s="23">
        <f t="shared" si="184"/>
        <v>599.43621637305728</v>
      </c>
      <c r="DB70" s="23">
        <f t="shared" si="185"/>
        <v>23002.275813471511</v>
      </c>
      <c r="DC70" s="23">
        <f t="shared" si="186"/>
        <v>4251.9784124352345</v>
      </c>
      <c r="DD70" s="23">
        <f t="shared" si="187"/>
        <v>4315.210080829017</v>
      </c>
      <c r="DE70" s="23">
        <f t="shared" si="188"/>
        <v>1283.6028683937827</v>
      </c>
      <c r="DF70" s="23">
        <f t="shared" si="189"/>
        <v>94.636730362694351</v>
      </c>
      <c r="DG70" s="23">
        <f t="shared" si="190"/>
        <v>55.292581139896399</v>
      </c>
      <c r="DH70" s="23">
        <f t="shared" si="191"/>
        <v>55.784383005181368</v>
      </c>
      <c r="DI70" s="23">
        <f t="shared" si="192"/>
        <v>726.46161243523341</v>
      </c>
      <c r="DJ70" s="23">
        <f t="shared" si="193"/>
        <v>136.01834445595861</v>
      </c>
      <c r="DK70" s="23">
        <f t="shared" si="194"/>
        <v>13.559680000000006</v>
      </c>
      <c r="DL70" s="23">
        <f t="shared" si="195"/>
        <v>24.449578445595865</v>
      </c>
      <c r="DM70" s="23">
        <f t="shared" si="196"/>
        <v>25.503439585492238</v>
      </c>
      <c r="DN70" s="23">
        <f t="shared" si="197"/>
        <v>93.653126632124383</v>
      </c>
      <c r="DO70" s="23">
        <f t="shared" si="198"/>
        <v>26.276271088082915</v>
      </c>
      <c r="DP70" s="23">
        <f t="shared" si="199"/>
        <v>98.571145284974122</v>
      </c>
      <c r="DQ70" s="23">
        <f t="shared" si="200"/>
        <v>12.154531813471507</v>
      </c>
      <c r="DR70" s="23">
        <f t="shared" si="201"/>
        <v>319.10915316062193</v>
      </c>
      <c r="DS70" s="23">
        <f t="shared" si="202"/>
        <v>24.379321036269442</v>
      </c>
      <c r="DT70" s="23">
        <f t="shared" si="203"/>
        <v>7.0257409326424908E-2</v>
      </c>
      <c r="DU70" s="23">
        <f t="shared" si="204"/>
        <v>4.0046723316062183</v>
      </c>
      <c r="DV70" s="23">
        <f t="shared" si="205"/>
        <v>3.5831278756476697</v>
      </c>
      <c r="DW70" s="23">
        <f t="shared" si="206"/>
        <v>0</v>
      </c>
      <c r="DX70" s="23">
        <f t="shared" si="207"/>
        <v>0</v>
      </c>
      <c r="DY70" s="23">
        <f t="shared" si="208"/>
        <v>0</v>
      </c>
      <c r="DZ70" s="23">
        <f t="shared" si="209"/>
        <v>0</v>
      </c>
      <c r="EA70" s="23">
        <f t="shared" si="210"/>
        <v>0</v>
      </c>
      <c r="EB70" s="23">
        <f t="shared" si="211"/>
        <v>0</v>
      </c>
      <c r="EC70" s="23">
        <f t="shared" si="212"/>
        <v>0.49180186528497433</v>
      </c>
      <c r="ED70" s="23">
        <f t="shared" si="213"/>
        <v>7.0257409326424908E-2</v>
      </c>
      <c r="EE70" s="23">
        <f t="shared" si="214"/>
        <v>5.9016223834196913</v>
      </c>
      <c r="EF70" s="23">
        <f t="shared" si="215"/>
        <v>0.70257409326424902</v>
      </c>
      <c r="EG70" s="23">
        <f t="shared" si="216"/>
        <v>0.56205927461139926</v>
      </c>
      <c r="EH70" s="23">
        <f t="shared" si="217"/>
        <v>0.70257409326424902</v>
      </c>
      <c r="EI70" s="23">
        <f t="shared" si="218"/>
        <v>0.70257409326424902</v>
      </c>
      <c r="EJ70" s="23">
        <f t="shared" si="219"/>
        <v>1.8266926424870473</v>
      </c>
      <c r="EK70" s="23">
        <f t="shared" si="220"/>
        <v>1.8266926424870473</v>
      </c>
      <c r="EL70" s="23">
        <f t="shared" si="221"/>
        <v>0</v>
      </c>
      <c r="EM70" s="23">
        <f t="shared" si="222"/>
        <v>0</v>
      </c>
      <c r="EN70" s="23">
        <f t="shared" si="223"/>
        <v>0</v>
      </c>
      <c r="EO70" s="23">
        <f t="shared" si="224"/>
        <v>0</v>
      </c>
      <c r="EP70" s="23">
        <f t="shared" si="225"/>
        <v>0</v>
      </c>
      <c r="EQ70" s="23">
        <f t="shared" si="226"/>
        <v>0</v>
      </c>
      <c r="ER70" s="23">
        <f t="shared" si="227"/>
        <v>0.21077222797927467</v>
      </c>
      <c r="ES70" s="23">
        <f t="shared" si="228"/>
        <v>0.21077222797927467</v>
      </c>
      <c r="ET70" s="23">
        <f t="shared" si="229"/>
        <v>0</v>
      </c>
    </row>
    <row r="71" spans="1:150" ht="15" x14ac:dyDescent="0.25">
      <c r="A71" s="7" t="s">
        <v>4951</v>
      </c>
      <c r="B71" s="7" t="s">
        <v>11411</v>
      </c>
      <c r="C71" s="20">
        <v>430.44891443167302</v>
      </c>
      <c r="D71" s="8">
        <v>0.81</v>
      </c>
      <c r="E71" s="8">
        <v>2781</v>
      </c>
      <c r="F71" s="8">
        <v>16460</v>
      </c>
      <c r="G71" s="8">
        <v>104.1</v>
      </c>
      <c r="H71" s="8">
        <v>4983</v>
      </c>
      <c r="I71" s="8">
        <v>906.7</v>
      </c>
      <c r="J71" s="8">
        <v>904.4</v>
      </c>
      <c r="K71" s="8">
        <v>272.60000000000002</v>
      </c>
      <c r="L71" s="8">
        <v>20.32</v>
      </c>
      <c r="M71" s="8">
        <v>9.44</v>
      </c>
      <c r="N71" s="8">
        <v>9.98</v>
      </c>
      <c r="O71" s="8">
        <v>167.6</v>
      </c>
      <c r="P71" s="8">
        <v>27.61</v>
      </c>
      <c r="Q71" s="8">
        <v>2.93</v>
      </c>
      <c r="R71" s="8">
        <v>4.3600000000000003</v>
      </c>
      <c r="S71" s="8">
        <v>5.94</v>
      </c>
      <c r="T71" s="8">
        <v>18.27</v>
      </c>
      <c r="U71" s="8">
        <v>5.92</v>
      </c>
      <c r="V71" s="8">
        <v>18.760000000000002</v>
      </c>
      <c r="W71" s="8">
        <v>3.38</v>
      </c>
      <c r="X71" s="8">
        <v>69.11</v>
      </c>
      <c r="Y71" s="8">
        <v>8.01</v>
      </c>
      <c r="Z71" s="8">
        <v>0.01</v>
      </c>
      <c r="AA71" s="8">
        <v>0.63</v>
      </c>
      <c r="AB71" s="8">
        <v>0.6</v>
      </c>
      <c r="AC71" s="8">
        <v>0</v>
      </c>
      <c r="AD71" s="8">
        <v>-0.03</v>
      </c>
      <c r="AE71" s="8">
        <v>-0.05</v>
      </c>
      <c r="AF71" s="8">
        <v>0</v>
      </c>
      <c r="AG71" s="8">
        <v>0.08</v>
      </c>
      <c r="AH71" s="8">
        <v>7.0000000000000007E-2</v>
      </c>
      <c r="AI71" s="8">
        <v>-0.01</v>
      </c>
      <c r="AJ71" s="8">
        <v>-0.01</v>
      </c>
      <c r="AK71" s="8">
        <v>1.24</v>
      </c>
      <c r="AL71" s="8">
        <v>0.25</v>
      </c>
      <c r="AM71" s="8">
        <v>0.26</v>
      </c>
      <c r="AN71" s="8">
        <v>0.25</v>
      </c>
      <c r="AO71" s="8">
        <v>0.16</v>
      </c>
      <c r="AP71" s="8">
        <v>0.38</v>
      </c>
      <c r="AQ71" s="8">
        <v>0.36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0.03</v>
      </c>
      <c r="AY71" s="8">
        <v>0.03</v>
      </c>
      <c r="AZ71" s="8">
        <v>-0.06</v>
      </c>
      <c r="BD71" s="21">
        <f t="shared" si="155"/>
        <v>8.1000000000000014</v>
      </c>
      <c r="BE71" s="22">
        <f t="shared" si="156"/>
        <v>27810</v>
      </c>
      <c r="BF71" s="22">
        <f t="shared" si="157"/>
        <v>164600</v>
      </c>
      <c r="BG71" s="22">
        <f t="shared" si="158"/>
        <v>1041</v>
      </c>
      <c r="BH71" s="22">
        <f t="shared" si="159"/>
        <v>49830</v>
      </c>
      <c r="BI71" s="22">
        <f t="shared" si="160"/>
        <v>9067</v>
      </c>
      <c r="BJ71" s="22">
        <f t="shared" si="161"/>
        <v>9044</v>
      </c>
      <c r="BK71" s="22">
        <f t="shared" si="162"/>
        <v>2726</v>
      </c>
      <c r="BL71" s="22">
        <f t="shared" si="163"/>
        <v>203.2</v>
      </c>
      <c r="BM71" s="22">
        <f t="shared" si="164"/>
        <v>94.399999999999991</v>
      </c>
      <c r="BN71" s="22">
        <f t="shared" si="165"/>
        <v>99.800000000000011</v>
      </c>
      <c r="BO71" s="22">
        <f t="shared" si="166"/>
        <v>1676</v>
      </c>
      <c r="BP71" s="22">
        <f t="shared" si="167"/>
        <v>276.10000000000002</v>
      </c>
      <c r="BQ71" s="21">
        <f t="shared" si="168"/>
        <v>29.3</v>
      </c>
      <c r="BR71" s="22">
        <f t="shared" si="169"/>
        <v>43.6</v>
      </c>
      <c r="BS71" s="21">
        <f t="shared" si="170"/>
        <v>59.400000000000006</v>
      </c>
      <c r="BT71" s="22">
        <f t="shared" si="171"/>
        <v>182.7</v>
      </c>
      <c r="BU71" s="21">
        <f t="shared" si="172"/>
        <v>59.2</v>
      </c>
      <c r="BV71" s="22">
        <f t="shared" si="173"/>
        <v>187.60000000000002</v>
      </c>
      <c r="BW71" s="21">
        <f t="shared" si="231"/>
        <v>33.799999999999997</v>
      </c>
      <c r="BX71" s="22">
        <f t="shared" si="174"/>
        <v>691.1</v>
      </c>
      <c r="BY71" s="21">
        <f t="shared" si="175"/>
        <v>80.099999999999994</v>
      </c>
      <c r="BZ71" s="21">
        <f t="shared" si="233"/>
        <v>0.1</v>
      </c>
      <c r="CA71" s="21">
        <f t="shared" si="236"/>
        <v>6.3</v>
      </c>
      <c r="CB71" s="21">
        <f t="shared" si="237"/>
        <v>6</v>
      </c>
      <c r="CC71" s="21">
        <f>AC71*10</f>
        <v>0</v>
      </c>
      <c r="CD71" s="21"/>
      <c r="CE71" s="21">
        <f t="shared" ref="CE71:CE84" si="242">AH71*10</f>
        <v>0.70000000000000007</v>
      </c>
      <c r="CF71" s="21"/>
      <c r="CG71" s="21"/>
      <c r="CH71" s="21">
        <f t="shared" ref="CH71:CH102" si="243">AK71*10</f>
        <v>12.4</v>
      </c>
      <c r="CI71" s="21">
        <f t="shared" ref="CI71:CI102" si="244">AL71*10</f>
        <v>2.5</v>
      </c>
      <c r="CJ71" s="21">
        <f t="shared" ref="CJ71:CJ102" si="245">AM71*10</f>
        <v>2.6</v>
      </c>
      <c r="CK71" s="21">
        <f t="shared" ref="CK71:CK102" si="246">AN71*10</f>
        <v>2.5</v>
      </c>
      <c r="CL71" s="21">
        <f t="shared" ref="CL71:CL102" si="247">AO71*10</f>
        <v>1.6</v>
      </c>
      <c r="CM71" s="21">
        <f t="shared" si="177"/>
        <v>3.8</v>
      </c>
      <c r="CN71" s="21">
        <f t="shared" si="176"/>
        <v>3.5999999999999996</v>
      </c>
      <c r="CO71" s="21">
        <f t="shared" si="179"/>
        <v>0</v>
      </c>
      <c r="CP71" s="21">
        <f t="shared" si="180"/>
        <v>0</v>
      </c>
      <c r="CQ71" s="21">
        <f t="shared" si="230"/>
        <v>0</v>
      </c>
      <c r="CR71" s="21">
        <f t="shared" si="235"/>
        <v>0</v>
      </c>
      <c r="CS71" s="21">
        <f t="shared" si="238"/>
        <v>0</v>
      </c>
      <c r="CT71" s="21">
        <f t="shared" si="239"/>
        <v>0</v>
      </c>
      <c r="CU71" s="21">
        <f t="shared" si="240"/>
        <v>0.3</v>
      </c>
      <c r="CV71" s="21">
        <f t="shared" si="241"/>
        <v>0.3</v>
      </c>
      <c r="CW71" s="21"/>
      <c r="CX71" s="23">
        <f t="shared" si="181"/>
        <v>3.4866362068965522</v>
      </c>
      <c r="CY71" s="23">
        <f t="shared" si="182"/>
        <v>11970.784310344827</v>
      </c>
      <c r="CZ71" s="23">
        <f t="shared" si="183"/>
        <v>70851.89131545338</v>
      </c>
      <c r="DA71" s="23">
        <f t="shared" si="184"/>
        <v>448.09731992337163</v>
      </c>
      <c r="DB71" s="23">
        <f t="shared" si="185"/>
        <v>21449.269406130265</v>
      </c>
      <c r="DC71" s="23">
        <f t="shared" si="186"/>
        <v>3902.8803071519792</v>
      </c>
      <c r="DD71" s="23">
        <f t="shared" si="187"/>
        <v>3892.9799821200504</v>
      </c>
      <c r="DE71" s="23">
        <f t="shared" si="188"/>
        <v>1173.4037407407407</v>
      </c>
      <c r="DF71" s="23">
        <f t="shared" si="189"/>
        <v>87.467219412515959</v>
      </c>
      <c r="DG71" s="23">
        <f t="shared" si="190"/>
        <v>40.634377522349929</v>
      </c>
      <c r="DH71" s="23">
        <f t="shared" si="191"/>
        <v>42.958801660280976</v>
      </c>
      <c r="DI71" s="23">
        <f t="shared" si="192"/>
        <v>721.43238058748398</v>
      </c>
      <c r="DJ71" s="23">
        <f t="shared" si="193"/>
        <v>118.84694527458493</v>
      </c>
      <c r="DK71" s="23">
        <f t="shared" si="194"/>
        <v>12.61215319284802</v>
      </c>
      <c r="DL71" s="23">
        <f t="shared" si="195"/>
        <v>18.767572669220943</v>
      </c>
      <c r="DM71" s="23">
        <f t="shared" si="196"/>
        <v>25.568665517241381</v>
      </c>
      <c r="DN71" s="23">
        <f t="shared" si="197"/>
        <v>78.643016666666654</v>
      </c>
      <c r="DO71" s="23">
        <f t="shared" si="198"/>
        <v>25.482575734355041</v>
      </c>
      <c r="DP71" s="23">
        <f t="shared" si="199"/>
        <v>80.752216347381861</v>
      </c>
      <c r="DQ71" s="23">
        <f t="shared" si="200"/>
        <v>14.549173307790547</v>
      </c>
      <c r="DR71" s="23">
        <f t="shared" si="201"/>
        <v>297.4832447637292</v>
      </c>
      <c r="DS71" s="23">
        <f t="shared" si="202"/>
        <v>34.478958045977009</v>
      </c>
      <c r="DT71" s="23">
        <f t="shared" si="203"/>
        <v>4.3044891443167303E-2</v>
      </c>
      <c r="DU71" s="23">
        <f t="shared" si="204"/>
        <v>2.71182816091954</v>
      </c>
      <c r="DV71" s="23">
        <f t="shared" si="205"/>
        <v>2.5826934865900379</v>
      </c>
      <c r="DW71" s="23">
        <f t="shared" si="206"/>
        <v>0</v>
      </c>
      <c r="DX71" s="23">
        <f t="shared" si="207"/>
        <v>0</v>
      </c>
      <c r="DY71" s="23">
        <f t="shared" si="208"/>
        <v>0</v>
      </c>
      <c r="DZ71" s="23">
        <f t="shared" si="209"/>
        <v>0</v>
      </c>
      <c r="EA71" s="23">
        <f t="shared" si="210"/>
        <v>0</v>
      </c>
      <c r="EB71" s="23">
        <f t="shared" si="211"/>
        <v>0.30131424010217112</v>
      </c>
      <c r="EC71" s="23">
        <f t="shared" si="212"/>
        <v>0</v>
      </c>
      <c r="ED71" s="23">
        <f t="shared" si="213"/>
        <v>0</v>
      </c>
      <c r="EE71" s="23">
        <f t="shared" si="214"/>
        <v>5.3375665389527454</v>
      </c>
      <c r="EF71" s="23">
        <f t="shared" si="215"/>
        <v>1.0761222860791824</v>
      </c>
      <c r="EG71" s="23">
        <f t="shared" si="216"/>
        <v>1.11916717752235</v>
      </c>
      <c r="EH71" s="23">
        <f t="shared" si="217"/>
        <v>1.0761222860791824</v>
      </c>
      <c r="EI71" s="23">
        <f t="shared" si="218"/>
        <v>0.68871826309067685</v>
      </c>
      <c r="EJ71" s="23">
        <f t="shared" si="219"/>
        <v>1.6357058748403575</v>
      </c>
      <c r="EK71" s="23">
        <f t="shared" si="220"/>
        <v>1.5496160919540227</v>
      </c>
      <c r="EL71" s="23">
        <f t="shared" si="221"/>
        <v>0</v>
      </c>
      <c r="EM71" s="23">
        <f t="shared" si="222"/>
        <v>0</v>
      </c>
      <c r="EN71" s="23">
        <f t="shared" si="223"/>
        <v>0</v>
      </c>
      <c r="EO71" s="23">
        <f t="shared" si="224"/>
        <v>0</v>
      </c>
      <c r="EP71" s="23">
        <f t="shared" si="225"/>
        <v>0</v>
      </c>
      <c r="EQ71" s="23">
        <f t="shared" si="226"/>
        <v>0</v>
      </c>
      <c r="ER71" s="23">
        <f t="shared" si="227"/>
        <v>0.1291346743295019</v>
      </c>
      <c r="ES71" s="23">
        <f t="shared" si="228"/>
        <v>0.1291346743295019</v>
      </c>
      <c r="ET71" s="23">
        <f t="shared" si="229"/>
        <v>0</v>
      </c>
    </row>
    <row r="72" spans="1:150" ht="15" x14ac:dyDescent="0.25">
      <c r="A72" s="7" t="s">
        <v>4951</v>
      </c>
      <c r="B72" s="7" t="s">
        <v>11411</v>
      </c>
      <c r="C72" s="20">
        <v>430.44891443167302</v>
      </c>
      <c r="D72" s="8">
        <v>0.41</v>
      </c>
      <c r="E72" s="8">
        <v>2811</v>
      </c>
      <c r="F72" s="8">
        <v>16430</v>
      </c>
      <c r="G72" s="8">
        <v>97.9</v>
      </c>
      <c r="H72" s="8">
        <v>5069</v>
      </c>
      <c r="I72" s="8">
        <v>901.5</v>
      </c>
      <c r="J72" s="8">
        <v>918.7</v>
      </c>
      <c r="K72" s="8">
        <v>277.5</v>
      </c>
      <c r="L72" s="8">
        <v>20.37</v>
      </c>
      <c r="M72" s="8">
        <v>9.6999999999999993</v>
      </c>
      <c r="N72" s="8">
        <v>9.83</v>
      </c>
      <c r="O72" s="8">
        <v>168.6</v>
      </c>
      <c r="P72" s="8">
        <v>28.53</v>
      </c>
      <c r="Q72" s="8">
        <v>2.9</v>
      </c>
      <c r="R72" s="8">
        <v>4.54</v>
      </c>
      <c r="S72" s="8">
        <v>6.16</v>
      </c>
      <c r="T72" s="8">
        <v>17.52</v>
      </c>
      <c r="U72" s="8">
        <v>5.94</v>
      </c>
      <c r="V72" s="8">
        <v>19.8</v>
      </c>
      <c r="W72" s="8">
        <v>1.46</v>
      </c>
      <c r="X72" s="8">
        <v>70.510000000000005</v>
      </c>
      <c r="Y72" s="8">
        <v>8.44</v>
      </c>
      <c r="Z72" s="8">
        <v>0.01</v>
      </c>
      <c r="AA72" s="8">
        <v>0.64</v>
      </c>
      <c r="AB72" s="8">
        <v>0.6</v>
      </c>
      <c r="AC72" s="8">
        <v>-0.01</v>
      </c>
      <c r="AD72" s="8">
        <v>-0.04</v>
      </c>
      <c r="AE72" s="8">
        <v>0.06</v>
      </c>
      <c r="AF72" s="8">
        <v>-0.01</v>
      </c>
      <c r="AG72" s="8">
        <v>0.06</v>
      </c>
      <c r="AH72" s="8">
        <v>0.03</v>
      </c>
      <c r="AI72" s="8">
        <v>0.02</v>
      </c>
      <c r="AJ72" s="8">
        <v>-0.02</v>
      </c>
      <c r="AK72" s="8">
        <v>1.3</v>
      </c>
      <c r="AL72" s="8">
        <v>0.26</v>
      </c>
      <c r="AM72" s="8">
        <v>0.26</v>
      </c>
      <c r="AN72" s="8">
        <v>0.27</v>
      </c>
      <c r="AO72" s="8">
        <v>0.17</v>
      </c>
      <c r="AP72" s="8">
        <v>0.4</v>
      </c>
      <c r="AQ72" s="8">
        <v>0.42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0.06</v>
      </c>
      <c r="AY72" s="8">
        <v>0.04</v>
      </c>
      <c r="AZ72" s="8">
        <v>-0.06</v>
      </c>
      <c r="BD72" s="21">
        <f t="shared" ref="BD72:BD103" si="248">D72*10</f>
        <v>4.0999999999999996</v>
      </c>
      <c r="BE72" s="22">
        <f t="shared" ref="BE72:BE103" si="249">E72*10</f>
        <v>28110</v>
      </c>
      <c r="BF72" s="22">
        <f t="shared" ref="BF72:BF103" si="250">F72*10</f>
        <v>164300</v>
      </c>
      <c r="BG72" s="22">
        <f t="shared" ref="BG72:BG103" si="251">G72*10</f>
        <v>979</v>
      </c>
      <c r="BH72" s="22">
        <f t="shared" ref="BH72:BH103" si="252">H72*10</f>
        <v>50690</v>
      </c>
      <c r="BI72" s="22">
        <f t="shared" ref="BI72:BI103" si="253">I72*10</f>
        <v>9015</v>
      </c>
      <c r="BJ72" s="22">
        <f t="shared" ref="BJ72:BJ103" si="254">J72*10</f>
        <v>9187</v>
      </c>
      <c r="BK72" s="22">
        <f t="shared" ref="BK72:BK103" si="255">K72*10</f>
        <v>2775</v>
      </c>
      <c r="BL72" s="22">
        <f t="shared" ref="BL72:BL103" si="256">L72*10</f>
        <v>203.70000000000002</v>
      </c>
      <c r="BM72" s="22">
        <f t="shared" ref="BM72:BM103" si="257">M72*10</f>
        <v>97</v>
      </c>
      <c r="BN72" s="22">
        <f t="shared" ref="BN72:BN103" si="258">N72*10</f>
        <v>98.3</v>
      </c>
      <c r="BO72" s="22">
        <f t="shared" ref="BO72:BO103" si="259">O72*10</f>
        <v>1686</v>
      </c>
      <c r="BP72" s="22">
        <f t="shared" ref="BP72:BP103" si="260">P72*10</f>
        <v>285.3</v>
      </c>
      <c r="BQ72" s="21">
        <f t="shared" ref="BQ72:BQ103" si="261">Q72*10</f>
        <v>29</v>
      </c>
      <c r="BR72" s="22">
        <f t="shared" ref="BR72:BR103" si="262">R72*10</f>
        <v>45.4</v>
      </c>
      <c r="BS72" s="21">
        <f t="shared" ref="BS72:BS103" si="263">S72*10</f>
        <v>61.6</v>
      </c>
      <c r="BT72" s="22">
        <f t="shared" ref="BT72:BT103" si="264">T72*10</f>
        <v>175.2</v>
      </c>
      <c r="BU72" s="21">
        <f t="shared" ref="BU72:BU103" si="265">U72*10</f>
        <v>59.400000000000006</v>
      </c>
      <c r="BV72" s="22">
        <f t="shared" ref="BV72:BV103" si="266">V72*10</f>
        <v>198</v>
      </c>
      <c r="BW72" s="21">
        <f t="shared" si="231"/>
        <v>14.6</v>
      </c>
      <c r="BX72" s="22">
        <f t="shared" ref="BX72:BX103" si="267">X72*10</f>
        <v>705.1</v>
      </c>
      <c r="BY72" s="21">
        <f t="shared" ref="BY72:BY103" si="268">Y72*10</f>
        <v>84.399999999999991</v>
      </c>
      <c r="BZ72" s="21">
        <f t="shared" si="233"/>
        <v>0.1</v>
      </c>
      <c r="CA72" s="21">
        <f t="shared" si="236"/>
        <v>6.4</v>
      </c>
      <c r="CB72" s="21">
        <f t="shared" si="237"/>
        <v>6</v>
      </c>
      <c r="CC72" s="21"/>
      <c r="CD72" s="21"/>
      <c r="CE72" s="21">
        <f t="shared" si="242"/>
        <v>0.3</v>
      </c>
      <c r="CF72" s="21">
        <f>AI72*10</f>
        <v>0.2</v>
      </c>
      <c r="CG72" s="21"/>
      <c r="CH72" s="21">
        <f t="shared" si="243"/>
        <v>13</v>
      </c>
      <c r="CI72" s="21">
        <f t="shared" si="244"/>
        <v>2.6</v>
      </c>
      <c r="CJ72" s="21">
        <f t="shared" si="245"/>
        <v>2.6</v>
      </c>
      <c r="CK72" s="21">
        <f t="shared" si="246"/>
        <v>2.7</v>
      </c>
      <c r="CL72" s="21">
        <f t="shared" si="247"/>
        <v>1.7000000000000002</v>
      </c>
      <c r="CM72" s="21">
        <f t="shared" si="177"/>
        <v>4</v>
      </c>
      <c r="CN72" s="21">
        <f t="shared" si="176"/>
        <v>4.2</v>
      </c>
      <c r="CO72" s="21">
        <f t="shared" si="179"/>
        <v>0</v>
      </c>
      <c r="CP72" s="21">
        <f t="shared" si="180"/>
        <v>0</v>
      </c>
      <c r="CQ72" s="21">
        <f t="shared" si="230"/>
        <v>0</v>
      </c>
      <c r="CR72" s="21">
        <f t="shared" si="235"/>
        <v>0</v>
      </c>
      <c r="CS72" s="21">
        <f t="shared" si="238"/>
        <v>0</v>
      </c>
      <c r="CT72" s="21">
        <f t="shared" si="239"/>
        <v>0</v>
      </c>
      <c r="CU72" s="21">
        <f t="shared" si="240"/>
        <v>0.6</v>
      </c>
      <c r="CV72" s="21">
        <f t="shared" si="241"/>
        <v>0.4</v>
      </c>
      <c r="CW72" s="21"/>
      <c r="CX72" s="23">
        <f t="shared" si="181"/>
        <v>1.7648405491698593</v>
      </c>
      <c r="CY72" s="23">
        <f t="shared" si="182"/>
        <v>12099.918984674328</v>
      </c>
      <c r="CZ72" s="23">
        <f t="shared" si="183"/>
        <v>70722.75664112388</v>
      </c>
      <c r="DA72" s="23">
        <f t="shared" si="184"/>
        <v>421.40948722860787</v>
      </c>
      <c r="DB72" s="23">
        <f t="shared" si="185"/>
        <v>21819.455472541504</v>
      </c>
      <c r="DC72" s="23">
        <f t="shared" si="186"/>
        <v>3880.4969636015326</v>
      </c>
      <c r="DD72" s="23">
        <f t="shared" si="187"/>
        <v>3954.5341768837798</v>
      </c>
      <c r="DE72" s="23">
        <f t="shared" si="188"/>
        <v>1194.4957375478925</v>
      </c>
      <c r="DF72" s="23">
        <f t="shared" si="189"/>
        <v>87.682443869731799</v>
      </c>
      <c r="DG72" s="23">
        <f t="shared" si="190"/>
        <v>41.753544699872286</v>
      </c>
      <c r="DH72" s="23">
        <f t="shared" si="191"/>
        <v>42.313128288633457</v>
      </c>
      <c r="DI72" s="23">
        <f t="shared" si="192"/>
        <v>725.73686973180077</v>
      </c>
      <c r="DJ72" s="23">
        <f t="shared" si="193"/>
        <v>122.80707528735631</v>
      </c>
      <c r="DK72" s="23">
        <f t="shared" si="194"/>
        <v>12.483018518518518</v>
      </c>
      <c r="DL72" s="23">
        <f t="shared" si="195"/>
        <v>19.542380715197954</v>
      </c>
      <c r="DM72" s="23">
        <f t="shared" si="196"/>
        <v>26.515653128991058</v>
      </c>
      <c r="DN72" s="23">
        <f t="shared" si="197"/>
        <v>75.414649808429104</v>
      </c>
      <c r="DO72" s="23">
        <f t="shared" si="198"/>
        <v>25.568665517241381</v>
      </c>
      <c r="DP72" s="23">
        <f t="shared" si="199"/>
        <v>85.22888505747126</v>
      </c>
      <c r="DQ72" s="23">
        <f t="shared" si="200"/>
        <v>6.2845541507024265</v>
      </c>
      <c r="DR72" s="23">
        <f t="shared" si="201"/>
        <v>303.50952956577271</v>
      </c>
      <c r="DS72" s="23">
        <f t="shared" si="202"/>
        <v>36.329888378033196</v>
      </c>
      <c r="DT72" s="23">
        <f t="shared" si="203"/>
        <v>4.3044891443167303E-2</v>
      </c>
      <c r="DU72" s="23">
        <f t="shared" si="204"/>
        <v>2.7548730523627074</v>
      </c>
      <c r="DV72" s="23">
        <f t="shared" si="205"/>
        <v>2.5826934865900379</v>
      </c>
      <c r="DW72" s="23">
        <f t="shared" si="206"/>
        <v>0</v>
      </c>
      <c r="DX72" s="23">
        <f t="shared" si="207"/>
        <v>0</v>
      </c>
      <c r="DY72" s="23">
        <f t="shared" si="208"/>
        <v>0</v>
      </c>
      <c r="DZ72" s="23">
        <f t="shared" si="209"/>
        <v>0</v>
      </c>
      <c r="EA72" s="23">
        <f t="shared" si="210"/>
        <v>0</v>
      </c>
      <c r="EB72" s="23">
        <f t="shared" si="211"/>
        <v>0.1291346743295019</v>
      </c>
      <c r="EC72" s="23">
        <f t="shared" si="212"/>
        <v>8.6089782886334607E-2</v>
      </c>
      <c r="ED72" s="23">
        <f t="shared" si="213"/>
        <v>0</v>
      </c>
      <c r="EE72" s="23">
        <f t="shared" si="214"/>
        <v>5.5958358876117487</v>
      </c>
      <c r="EF72" s="23">
        <f t="shared" si="215"/>
        <v>1.11916717752235</v>
      </c>
      <c r="EG72" s="23">
        <f t="shared" si="216"/>
        <v>1.11916717752235</v>
      </c>
      <c r="EH72" s="23">
        <f t="shared" si="217"/>
        <v>1.1622120689655171</v>
      </c>
      <c r="EI72" s="23">
        <f t="shared" si="218"/>
        <v>0.73176315453384411</v>
      </c>
      <c r="EJ72" s="23">
        <f t="shared" si="219"/>
        <v>1.721795657726692</v>
      </c>
      <c r="EK72" s="23">
        <f t="shared" si="220"/>
        <v>1.8078854406130267</v>
      </c>
      <c r="EL72" s="23">
        <f t="shared" si="221"/>
        <v>0</v>
      </c>
      <c r="EM72" s="23">
        <f t="shared" si="222"/>
        <v>0</v>
      </c>
      <c r="EN72" s="23">
        <f t="shared" si="223"/>
        <v>0</v>
      </c>
      <c r="EO72" s="23">
        <f t="shared" si="224"/>
        <v>0</v>
      </c>
      <c r="EP72" s="23">
        <f t="shared" si="225"/>
        <v>0</v>
      </c>
      <c r="EQ72" s="23">
        <f t="shared" si="226"/>
        <v>0</v>
      </c>
      <c r="ER72" s="23">
        <f t="shared" si="227"/>
        <v>0.25826934865900381</v>
      </c>
      <c r="ES72" s="23">
        <f t="shared" si="228"/>
        <v>0.17217956577266921</v>
      </c>
      <c r="ET72" s="23">
        <f t="shared" si="229"/>
        <v>0</v>
      </c>
    </row>
    <row r="73" spans="1:150" ht="15" x14ac:dyDescent="0.25">
      <c r="A73" s="7" t="s">
        <v>4951</v>
      </c>
      <c r="B73" s="7" t="s">
        <v>11411</v>
      </c>
      <c r="C73" s="20">
        <v>430.44891443167302</v>
      </c>
      <c r="D73" s="8">
        <v>0.63</v>
      </c>
      <c r="E73" s="8">
        <v>2781</v>
      </c>
      <c r="F73" s="8">
        <v>16190</v>
      </c>
      <c r="G73" s="8">
        <v>139.69999999999999</v>
      </c>
      <c r="H73" s="8">
        <v>5077</v>
      </c>
      <c r="I73" s="8">
        <v>888.9</v>
      </c>
      <c r="J73" s="8">
        <v>913.8</v>
      </c>
      <c r="K73" s="8">
        <v>274.89999999999998</v>
      </c>
      <c r="L73" s="8">
        <v>20.78</v>
      </c>
      <c r="M73" s="8">
        <v>9.49</v>
      </c>
      <c r="N73" s="8">
        <v>9.82</v>
      </c>
      <c r="O73" s="8">
        <v>167.8</v>
      </c>
      <c r="P73" s="8">
        <v>27.81</v>
      </c>
      <c r="Q73" s="8">
        <v>2.93</v>
      </c>
      <c r="R73" s="8">
        <v>4.2699999999999996</v>
      </c>
      <c r="S73" s="8">
        <v>5.9</v>
      </c>
      <c r="T73" s="8">
        <v>17.579999999999998</v>
      </c>
      <c r="U73" s="8">
        <v>5.94</v>
      </c>
      <c r="V73" s="8">
        <v>19.68</v>
      </c>
      <c r="W73" s="8">
        <v>1.32</v>
      </c>
      <c r="X73" s="8">
        <v>69.989999999999995</v>
      </c>
      <c r="Y73" s="8">
        <v>8.44</v>
      </c>
      <c r="Z73" s="8">
        <v>0</v>
      </c>
      <c r="AA73" s="8">
        <v>0.64</v>
      </c>
      <c r="AB73" s="8">
        <v>0.61</v>
      </c>
      <c r="AC73" s="8">
        <v>-0.01</v>
      </c>
      <c r="AD73" s="8">
        <v>-0.04</v>
      </c>
      <c r="AE73" s="8">
        <v>0.04</v>
      </c>
      <c r="AF73" s="8">
        <v>0</v>
      </c>
      <c r="AG73" s="8">
        <v>0.05</v>
      </c>
      <c r="AH73" s="8">
        <v>0.04</v>
      </c>
      <c r="AI73" s="8">
        <v>-0.06</v>
      </c>
      <c r="AJ73" s="8">
        <v>-0.02</v>
      </c>
      <c r="AK73" s="8">
        <v>1.19</v>
      </c>
      <c r="AL73" s="8">
        <v>0.27</v>
      </c>
      <c r="AM73" s="8">
        <v>0.24</v>
      </c>
      <c r="AN73" s="8">
        <v>0.25</v>
      </c>
      <c r="AO73" s="8">
        <v>0.15</v>
      </c>
      <c r="AP73" s="8">
        <v>0.39</v>
      </c>
      <c r="AQ73" s="8">
        <v>0.39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0.05</v>
      </c>
      <c r="AY73" s="8">
        <v>0.04</v>
      </c>
      <c r="AZ73" s="8">
        <v>-0.06</v>
      </c>
      <c r="BD73" s="21">
        <f t="shared" si="248"/>
        <v>6.3</v>
      </c>
      <c r="BE73" s="22">
        <f t="shared" si="249"/>
        <v>27810</v>
      </c>
      <c r="BF73" s="22">
        <f t="shared" si="250"/>
        <v>161900</v>
      </c>
      <c r="BG73" s="22">
        <f t="shared" si="251"/>
        <v>1397</v>
      </c>
      <c r="BH73" s="22">
        <f t="shared" si="252"/>
        <v>50770</v>
      </c>
      <c r="BI73" s="22">
        <f t="shared" si="253"/>
        <v>8889</v>
      </c>
      <c r="BJ73" s="22">
        <f t="shared" si="254"/>
        <v>9138</v>
      </c>
      <c r="BK73" s="22">
        <f t="shared" si="255"/>
        <v>2749</v>
      </c>
      <c r="BL73" s="22">
        <f t="shared" si="256"/>
        <v>207.8</v>
      </c>
      <c r="BM73" s="22">
        <f t="shared" si="257"/>
        <v>94.9</v>
      </c>
      <c r="BN73" s="22">
        <f t="shared" si="258"/>
        <v>98.2</v>
      </c>
      <c r="BO73" s="22">
        <f t="shared" si="259"/>
        <v>1678</v>
      </c>
      <c r="BP73" s="22">
        <f t="shared" si="260"/>
        <v>278.09999999999997</v>
      </c>
      <c r="BQ73" s="21">
        <f t="shared" si="261"/>
        <v>29.3</v>
      </c>
      <c r="BR73" s="22">
        <f t="shared" si="262"/>
        <v>42.699999999999996</v>
      </c>
      <c r="BS73" s="21">
        <f t="shared" si="263"/>
        <v>59</v>
      </c>
      <c r="BT73" s="22">
        <f t="shared" si="264"/>
        <v>175.79999999999998</v>
      </c>
      <c r="BU73" s="21">
        <f t="shared" si="265"/>
        <v>59.400000000000006</v>
      </c>
      <c r="BV73" s="22">
        <f t="shared" si="266"/>
        <v>196.8</v>
      </c>
      <c r="BW73" s="21">
        <f t="shared" si="231"/>
        <v>13.200000000000001</v>
      </c>
      <c r="BX73" s="22">
        <f t="shared" si="267"/>
        <v>699.9</v>
      </c>
      <c r="BY73" s="21">
        <f t="shared" si="268"/>
        <v>84.399999999999991</v>
      </c>
      <c r="BZ73" s="21">
        <f t="shared" si="233"/>
        <v>0</v>
      </c>
      <c r="CA73" s="21">
        <f t="shared" si="236"/>
        <v>6.4</v>
      </c>
      <c r="CB73" s="21">
        <f t="shared" si="237"/>
        <v>6.1</v>
      </c>
      <c r="CC73" s="21"/>
      <c r="CD73" s="21"/>
      <c r="CE73" s="21">
        <f t="shared" si="242"/>
        <v>0.4</v>
      </c>
      <c r="CF73" s="21"/>
      <c r="CG73" s="21"/>
      <c r="CH73" s="21">
        <f t="shared" si="243"/>
        <v>11.899999999999999</v>
      </c>
      <c r="CI73" s="21">
        <f t="shared" si="244"/>
        <v>2.7</v>
      </c>
      <c r="CJ73" s="21">
        <f t="shared" si="245"/>
        <v>2.4</v>
      </c>
      <c r="CK73" s="21">
        <f t="shared" si="246"/>
        <v>2.5</v>
      </c>
      <c r="CL73" s="21">
        <f t="shared" si="247"/>
        <v>1.5</v>
      </c>
      <c r="CM73" s="21">
        <f t="shared" si="177"/>
        <v>3.9000000000000004</v>
      </c>
      <c r="CN73" s="21">
        <f t="shared" si="176"/>
        <v>3.9000000000000004</v>
      </c>
      <c r="CO73" s="21">
        <f t="shared" si="179"/>
        <v>0</v>
      </c>
      <c r="CP73" s="21">
        <f t="shared" si="180"/>
        <v>0</v>
      </c>
      <c r="CQ73" s="21">
        <f t="shared" si="230"/>
        <v>0</v>
      </c>
      <c r="CR73" s="21">
        <f t="shared" si="235"/>
        <v>0</v>
      </c>
      <c r="CS73" s="21">
        <f t="shared" si="238"/>
        <v>0</v>
      </c>
      <c r="CT73" s="21">
        <f t="shared" si="239"/>
        <v>0</v>
      </c>
      <c r="CU73" s="21">
        <f t="shared" si="240"/>
        <v>0.5</v>
      </c>
      <c r="CV73" s="21">
        <f t="shared" si="241"/>
        <v>0.4</v>
      </c>
      <c r="CW73" s="21"/>
      <c r="CX73" s="23">
        <f t="shared" si="181"/>
        <v>2.71182816091954</v>
      </c>
      <c r="CY73" s="23">
        <f t="shared" si="182"/>
        <v>11970.784310344827</v>
      </c>
      <c r="CZ73" s="23">
        <f t="shared" si="183"/>
        <v>69689.679246487853</v>
      </c>
      <c r="DA73" s="23">
        <f t="shared" si="184"/>
        <v>601.33713346104719</v>
      </c>
      <c r="DB73" s="23">
        <f t="shared" si="185"/>
        <v>21853.891385696039</v>
      </c>
      <c r="DC73" s="23">
        <f t="shared" si="186"/>
        <v>3826.2604003831411</v>
      </c>
      <c r="DD73" s="23">
        <f t="shared" si="187"/>
        <v>3933.4421800766281</v>
      </c>
      <c r="DE73" s="23">
        <f t="shared" si="188"/>
        <v>1183.3040657726692</v>
      </c>
      <c r="DF73" s="23">
        <f t="shared" si="189"/>
        <v>89.44728441890166</v>
      </c>
      <c r="DG73" s="23">
        <f t="shared" si="190"/>
        <v>40.849601979565769</v>
      </c>
      <c r="DH73" s="23">
        <f t="shared" si="191"/>
        <v>42.270083397190291</v>
      </c>
      <c r="DI73" s="23">
        <f t="shared" si="192"/>
        <v>722.29327841634733</v>
      </c>
      <c r="DJ73" s="23">
        <f t="shared" si="193"/>
        <v>119.70784310344825</v>
      </c>
      <c r="DK73" s="23">
        <f t="shared" si="194"/>
        <v>12.61215319284802</v>
      </c>
      <c r="DL73" s="23">
        <f t="shared" si="195"/>
        <v>18.380168646232438</v>
      </c>
      <c r="DM73" s="23">
        <f t="shared" si="196"/>
        <v>25.396485951468708</v>
      </c>
      <c r="DN73" s="23">
        <f t="shared" si="197"/>
        <v>75.672919157088103</v>
      </c>
      <c r="DO73" s="23">
        <f t="shared" si="198"/>
        <v>25.568665517241381</v>
      </c>
      <c r="DP73" s="23">
        <f t="shared" si="199"/>
        <v>84.712346360153262</v>
      </c>
      <c r="DQ73" s="23">
        <f t="shared" si="200"/>
        <v>5.6819256704980843</v>
      </c>
      <c r="DR73" s="23">
        <f t="shared" si="201"/>
        <v>301.27119521072791</v>
      </c>
      <c r="DS73" s="23">
        <f t="shared" si="202"/>
        <v>36.329888378033196</v>
      </c>
      <c r="DT73" s="23">
        <f t="shared" si="203"/>
        <v>0</v>
      </c>
      <c r="DU73" s="23">
        <f t="shared" si="204"/>
        <v>2.7548730523627074</v>
      </c>
      <c r="DV73" s="23">
        <f t="shared" si="205"/>
        <v>2.6257383780332053</v>
      </c>
      <c r="DW73" s="23">
        <f t="shared" si="206"/>
        <v>0</v>
      </c>
      <c r="DX73" s="23">
        <f t="shared" si="207"/>
        <v>0</v>
      </c>
      <c r="DY73" s="23">
        <f t="shared" si="208"/>
        <v>0</v>
      </c>
      <c r="DZ73" s="23">
        <f t="shared" si="209"/>
        <v>0</v>
      </c>
      <c r="EA73" s="23">
        <f t="shared" si="210"/>
        <v>0</v>
      </c>
      <c r="EB73" s="23">
        <f t="shared" si="211"/>
        <v>0.17217956577266921</v>
      </c>
      <c r="EC73" s="23">
        <f t="shared" si="212"/>
        <v>0</v>
      </c>
      <c r="ED73" s="23">
        <f t="shared" si="213"/>
        <v>0</v>
      </c>
      <c r="EE73" s="23">
        <f t="shared" si="214"/>
        <v>5.1223420817369076</v>
      </c>
      <c r="EF73" s="23">
        <f t="shared" si="215"/>
        <v>1.1622120689655171</v>
      </c>
      <c r="EG73" s="23">
        <f t="shared" si="216"/>
        <v>1.0330773946360152</v>
      </c>
      <c r="EH73" s="23">
        <f t="shared" si="217"/>
        <v>1.0761222860791824</v>
      </c>
      <c r="EI73" s="23">
        <f t="shared" si="218"/>
        <v>0.64567337164750949</v>
      </c>
      <c r="EJ73" s="23">
        <f t="shared" si="219"/>
        <v>1.6787507662835248</v>
      </c>
      <c r="EK73" s="23">
        <f t="shared" si="220"/>
        <v>1.6787507662835248</v>
      </c>
      <c r="EL73" s="23">
        <f t="shared" si="221"/>
        <v>0</v>
      </c>
      <c r="EM73" s="23">
        <f t="shared" si="222"/>
        <v>0</v>
      </c>
      <c r="EN73" s="23">
        <f t="shared" si="223"/>
        <v>0</v>
      </c>
      <c r="EO73" s="23">
        <f t="shared" si="224"/>
        <v>0</v>
      </c>
      <c r="EP73" s="23">
        <f t="shared" si="225"/>
        <v>0</v>
      </c>
      <c r="EQ73" s="23">
        <f t="shared" si="226"/>
        <v>0</v>
      </c>
      <c r="ER73" s="23">
        <f t="shared" si="227"/>
        <v>0.2152244572158365</v>
      </c>
      <c r="ES73" s="23">
        <f t="shared" si="228"/>
        <v>0.17217956577266921</v>
      </c>
      <c r="ET73" s="23">
        <f t="shared" si="229"/>
        <v>0</v>
      </c>
    </row>
    <row r="74" spans="1:150" ht="15" x14ac:dyDescent="0.25">
      <c r="A74" s="7" t="s">
        <v>5151</v>
      </c>
      <c r="B74" s="7" t="s">
        <v>11412</v>
      </c>
      <c r="C74" s="20">
        <v>449.73824130879302</v>
      </c>
      <c r="D74" s="8">
        <v>0.47</v>
      </c>
      <c r="E74" s="8">
        <v>3504</v>
      </c>
      <c r="F74" s="8">
        <v>17010</v>
      </c>
      <c r="G74" s="8">
        <v>142.30000000000001</v>
      </c>
      <c r="H74" s="8">
        <v>4883</v>
      </c>
      <c r="I74" s="8">
        <v>869.2</v>
      </c>
      <c r="J74" s="8">
        <v>881.5</v>
      </c>
      <c r="K74" s="8">
        <v>264.60000000000002</v>
      </c>
      <c r="L74" s="8">
        <v>23.73</v>
      </c>
      <c r="M74" s="8">
        <v>9.82</v>
      </c>
      <c r="N74" s="8">
        <v>10.48</v>
      </c>
      <c r="O74" s="8">
        <v>188.2</v>
      </c>
      <c r="P74" s="8">
        <v>33.08</v>
      </c>
      <c r="Q74" s="8">
        <v>3.33</v>
      </c>
      <c r="R74" s="8">
        <v>4.8899999999999997</v>
      </c>
      <c r="S74" s="8">
        <v>12.49</v>
      </c>
      <c r="T74" s="8">
        <v>20.46</v>
      </c>
      <c r="U74" s="8">
        <v>12.07</v>
      </c>
      <c r="V74" s="8">
        <v>21.44</v>
      </c>
      <c r="W74" s="8">
        <v>2.38</v>
      </c>
      <c r="X74" s="8">
        <v>50.18</v>
      </c>
      <c r="Y74" s="8">
        <v>4.41</v>
      </c>
      <c r="Z74" s="8">
        <v>0</v>
      </c>
      <c r="AA74" s="8">
        <v>0.54</v>
      </c>
      <c r="AB74" s="8">
        <v>0.6</v>
      </c>
      <c r="AC74" s="8">
        <v>0.01</v>
      </c>
      <c r="AD74" s="8">
        <v>-0.03</v>
      </c>
      <c r="AE74" s="8">
        <v>0.16</v>
      </c>
      <c r="AF74" s="8">
        <v>0</v>
      </c>
      <c r="AG74" s="8">
        <v>0.06</v>
      </c>
      <c r="AH74" s="8">
        <v>0.05</v>
      </c>
      <c r="AI74" s="8">
        <v>-0.06</v>
      </c>
      <c r="AJ74" s="8">
        <v>0</v>
      </c>
      <c r="AK74" s="8">
        <v>1.37</v>
      </c>
      <c r="AL74" s="8">
        <v>0.13</v>
      </c>
      <c r="AM74" s="8">
        <v>0.13</v>
      </c>
      <c r="AN74" s="8">
        <v>0.13</v>
      </c>
      <c r="AO74" s="8">
        <v>0.13</v>
      </c>
      <c r="AP74" s="8">
        <v>0.4</v>
      </c>
      <c r="AQ74" s="8">
        <v>0.4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0.04</v>
      </c>
      <c r="AY74" s="8">
        <v>0.04</v>
      </c>
      <c r="AZ74" s="8">
        <v>-0.05</v>
      </c>
      <c r="BD74" s="21">
        <f t="shared" si="248"/>
        <v>4.6999999999999993</v>
      </c>
      <c r="BE74" s="22">
        <f t="shared" si="249"/>
        <v>35040</v>
      </c>
      <c r="BF74" s="22">
        <f t="shared" si="250"/>
        <v>170100</v>
      </c>
      <c r="BG74" s="22">
        <f t="shared" si="251"/>
        <v>1423</v>
      </c>
      <c r="BH74" s="22">
        <f t="shared" si="252"/>
        <v>48830</v>
      </c>
      <c r="BI74" s="22">
        <f t="shared" si="253"/>
        <v>8692</v>
      </c>
      <c r="BJ74" s="22">
        <f t="shared" si="254"/>
        <v>8815</v>
      </c>
      <c r="BK74" s="22">
        <f t="shared" si="255"/>
        <v>2646</v>
      </c>
      <c r="BL74" s="22">
        <f t="shared" si="256"/>
        <v>237.3</v>
      </c>
      <c r="BM74" s="22">
        <f t="shared" si="257"/>
        <v>98.2</v>
      </c>
      <c r="BN74" s="22">
        <f t="shared" si="258"/>
        <v>104.80000000000001</v>
      </c>
      <c r="BO74" s="22">
        <f t="shared" si="259"/>
        <v>1882</v>
      </c>
      <c r="BP74" s="22">
        <f t="shared" si="260"/>
        <v>330.79999999999995</v>
      </c>
      <c r="BQ74" s="21">
        <f t="shared" si="261"/>
        <v>33.299999999999997</v>
      </c>
      <c r="BR74" s="22">
        <f t="shared" si="262"/>
        <v>48.9</v>
      </c>
      <c r="BS74" s="21">
        <f t="shared" si="263"/>
        <v>124.9</v>
      </c>
      <c r="BT74" s="22">
        <f t="shared" si="264"/>
        <v>204.60000000000002</v>
      </c>
      <c r="BU74" s="21">
        <f t="shared" si="265"/>
        <v>120.7</v>
      </c>
      <c r="BV74" s="22">
        <f t="shared" si="266"/>
        <v>214.4</v>
      </c>
      <c r="BW74" s="21">
        <f t="shared" si="231"/>
        <v>23.799999999999997</v>
      </c>
      <c r="BX74" s="22">
        <f t="shared" si="267"/>
        <v>501.8</v>
      </c>
      <c r="BY74" s="21">
        <f t="shared" si="268"/>
        <v>44.1</v>
      </c>
      <c r="BZ74" s="21">
        <f t="shared" si="233"/>
        <v>0</v>
      </c>
      <c r="CA74" s="21">
        <f t="shared" si="236"/>
        <v>5.4</v>
      </c>
      <c r="CB74" s="21">
        <f t="shared" si="237"/>
        <v>6</v>
      </c>
      <c r="CC74" s="21">
        <f>AC74*10</f>
        <v>0.1</v>
      </c>
      <c r="CD74" s="21"/>
      <c r="CE74" s="21">
        <f t="shared" si="242"/>
        <v>0.5</v>
      </c>
      <c r="CF74" s="21"/>
      <c r="CG74" s="21">
        <f>AJ74*10</f>
        <v>0</v>
      </c>
      <c r="CH74" s="21">
        <f t="shared" si="243"/>
        <v>13.700000000000001</v>
      </c>
      <c r="CI74" s="21">
        <f t="shared" si="244"/>
        <v>1.3</v>
      </c>
      <c r="CJ74" s="21">
        <f t="shared" si="245"/>
        <v>1.3</v>
      </c>
      <c r="CK74" s="21">
        <f t="shared" si="246"/>
        <v>1.3</v>
      </c>
      <c r="CL74" s="21">
        <f t="shared" si="247"/>
        <v>1.3</v>
      </c>
      <c r="CM74" s="21">
        <f t="shared" si="177"/>
        <v>4</v>
      </c>
      <c r="CN74" s="21">
        <f t="shared" ref="CN74:CN105" si="269">AQ74*10</f>
        <v>4</v>
      </c>
      <c r="CO74" s="21">
        <f t="shared" si="179"/>
        <v>0</v>
      </c>
      <c r="CP74" s="21">
        <f t="shared" si="180"/>
        <v>0</v>
      </c>
      <c r="CQ74" s="21">
        <f t="shared" si="230"/>
        <v>0</v>
      </c>
      <c r="CR74" s="21">
        <f t="shared" si="235"/>
        <v>0</v>
      </c>
      <c r="CS74" s="21">
        <f t="shared" si="238"/>
        <v>0</v>
      </c>
      <c r="CT74" s="21">
        <f t="shared" si="239"/>
        <v>0</v>
      </c>
      <c r="CU74" s="21">
        <f t="shared" si="240"/>
        <v>0.4</v>
      </c>
      <c r="CV74" s="21">
        <f t="shared" si="241"/>
        <v>0.4</v>
      </c>
      <c r="CW74" s="21"/>
      <c r="CX74" s="23">
        <f t="shared" si="181"/>
        <v>2.1137697341513269</v>
      </c>
      <c r="CY74" s="23">
        <f t="shared" si="182"/>
        <v>15758.827975460108</v>
      </c>
      <c r="CZ74" s="23">
        <f t="shared" si="183"/>
        <v>76500.474846625686</v>
      </c>
      <c r="DA74" s="23">
        <f t="shared" si="184"/>
        <v>639.97751738241243</v>
      </c>
      <c r="DB74" s="23">
        <f t="shared" si="185"/>
        <v>21960.718323108365</v>
      </c>
      <c r="DC74" s="23">
        <f t="shared" si="186"/>
        <v>3909.1247934560292</v>
      </c>
      <c r="DD74" s="23">
        <f t="shared" si="187"/>
        <v>3964.4425971370106</v>
      </c>
      <c r="DE74" s="23">
        <f t="shared" si="188"/>
        <v>1190.0073865030663</v>
      </c>
      <c r="DF74" s="23">
        <f t="shared" si="189"/>
        <v>106.72288466257659</v>
      </c>
      <c r="DG74" s="23">
        <f t="shared" si="190"/>
        <v>44.16429529652347</v>
      </c>
      <c r="DH74" s="23">
        <f t="shared" si="191"/>
        <v>47.132567689161512</v>
      </c>
      <c r="DI74" s="23">
        <f t="shared" si="192"/>
        <v>846.40737014314846</v>
      </c>
      <c r="DJ74" s="23">
        <f t="shared" si="193"/>
        <v>148.77341022494872</v>
      </c>
      <c r="DK74" s="23">
        <f t="shared" si="194"/>
        <v>14.976283435582808</v>
      </c>
      <c r="DL74" s="23">
        <f t="shared" si="195"/>
        <v>21.992199999999979</v>
      </c>
      <c r="DM74" s="23">
        <f t="shared" si="196"/>
        <v>56.172306339468257</v>
      </c>
      <c r="DN74" s="23">
        <f t="shared" si="197"/>
        <v>92.016444171779057</v>
      </c>
      <c r="DO74" s="23">
        <f t="shared" si="198"/>
        <v>54.283405725971313</v>
      </c>
      <c r="DP74" s="23">
        <f t="shared" si="199"/>
        <v>96.42387893660522</v>
      </c>
      <c r="DQ74" s="23">
        <f t="shared" si="200"/>
        <v>10.703770143149272</v>
      </c>
      <c r="DR74" s="23">
        <f t="shared" si="201"/>
        <v>225.67864948875234</v>
      </c>
      <c r="DS74" s="23">
        <f t="shared" si="202"/>
        <v>19.833456441717772</v>
      </c>
      <c r="DT74" s="23">
        <f t="shared" si="203"/>
        <v>0</v>
      </c>
      <c r="DU74" s="23">
        <f t="shared" si="204"/>
        <v>2.4285865030674825</v>
      </c>
      <c r="DV74" s="23">
        <f t="shared" si="205"/>
        <v>2.698429447852758</v>
      </c>
      <c r="DW74" s="23">
        <f t="shared" si="206"/>
        <v>4.497382413087931E-2</v>
      </c>
      <c r="DX74" s="23">
        <f t="shared" si="207"/>
        <v>0</v>
      </c>
      <c r="DY74" s="23">
        <f t="shared" si="208"/>
        <v>4.497382413087931E-2</v>
      </c>
      <c r="DZ74" s="23">
        <f t="shared" si="209"/>
        <v>4.497382413087931E-2</v>
      </c>
      <c r="EA74" s="23">
        <f t="shared" si="210"/>
        <v>0</v>
      </c>
      <c r="EB74" s="23">
        <f t="shared" si="211"/>
        <v>0.22486912065439651</v>
      </c>
      <c r="EC74" s="23">
        <f t="shared" si="212"/>
        <v>0</v>
      </c>
      <c r="ED74" s="23">
        <f t="shared" si="213"/>
        <v>0</v>
      </c>
      <c r="EE74" s="23">
        <f t="shared" si="214"/>
        <v>6.1614139059304653</v>
      </c>
      <c r="EF74" s="23">
        <f t="shared" si="215"/>
        <v>0.58465971370143099</v>
      </c>
      <c r="EG74" s="23">
        <f t="shared" si="216"/>
        <v>0.58465971370143099</v>
      </c>
      <c r="EH74" s="23">
        <f t="shared" si="217"/>
        <v>0.58465971370143099</v>
      </c>
      <c r="EI74" s="23">
        <f t="shared" si="218"/>
        <v>0.58465971370143099</v>
      </c>
      <c r="EJ74" s="23">
        <f t="shared" si="219"/>
        <v>1.7989529652351721</v>
      </c>
      <c r="EK74" s="23">
        <f t="shared" si="220"/>
        <v>1.7989529652351721</v>
      </c>
      <c r="EL74" s="23">
        <f t="shared" si="221"/>
        <v>0</v>
      </c>
      <c r="EM74" s="23">
        <f t="shared" si="222"/>
        <v>0</v>
      </c>
      <c r="EN74" s="23">
        <f t="shared" si="223"/>
        <v>0</v>
      </c>
      <c r="EO74" s="23">
        <f t="shared" si="224"/>
        <v>0</v>
      </c>
      <c r="EP74" s="23">
        <f t="shared" si="225"/>
        <v>0</v>
      </c>
      <c r="EQ74" s="23">
        <f t="shared" si="226"/>
        <v>0</v>
      </c>
      <c r="ER74" s="23">
        <f t="shared" si="227"/>
        <v>0.17989529652351724</v>
      </c>
      <c r="ES74" s="23">
        <f t="shared" si="228"/>
        <v>0.17989529652351724</v>
      </c>
      <c r="ET74" s="23">
        <f t="shared" si="229"/>
        <v>0</v>
      </c>
    </row>
    <row r="75" spans="1:150" ht="15" x14ac:dyDescent="0.25">
      <c r="A75" s="7" t="s">
        <v>5151</v>
      </c>
      <c r="B75" s="7" t="s">
        <v>11412</v>
      </c>
      <c r="C75" s="20">
        <v>449.73824130879302</v>
      </c>
      <c r="D75" s="8">
        <v>0.59</v>
      </c>
      <c r="E75" s="8">
        <v>3333</v>
      </c>
      <c r="F75" s="8">
        <v>16410</v>
      </c>
      <c r="G75" s="8">
        <v>149.5</v>
      </c>
      <c r="H75" s="8">
        <v>4715</v>
      </c>
      <c r="I75" s="8">
        <v>817.3</v>
      </c>
      <c r="J75" s="8">
        <v>844.8</v>
      </c>
      <c r="K75" s="8">
        <v>253.1</v>
      </c>
      <c r="L75" s="8">
        <v>22.5</v>
      </c>
      <c r="M75" s="8">
        <v>9.67</v>
      </c>
      <c r="N75" s="8">
        <v>9.59</v>
      </c>
      <c r="O75" s="8">
        <v>180.2</v>
      </c>
      <c r="P75" s="8">
        <v>31.07</v>
      </c>
      <c r="Q75" s="8">
        <v>3.06</v>
      </c>
      <c r="R75" s="8">
        <v>4.8600000000000003</v>
      </c>
      <c r="S75" s="8">
        <v>11.87</v>
      </c>
      <c r="T75" s="8">
        <v>19.41</v>
      </c>
      <c r="U75" s="8">
        <v>11.39</v>
      </c>
      <c r="V75" s="8">
        <v>20.53</v>
      </c>
      <c r="W75" s="8">
        <v>1.3</v>
      </c>
      <c r="X75" s="8">
        <v>47.8</v>
      </c>
      <c r="Y75" s="8">
        <v>4.3</v>
      </c>
      <c r="Z75" s="8">
        <v>-0.01</v>
      </c>
      <c r="AA75" s="8">
        <v>0.53</v>
      </c>
      <c r="AB75" s="8">
        <v>0.6</v>
      </c>
      <c r="AC75" s="8">
        <v>-0.01</v>
      </c>
      <c r="AD75" s="8">
        <v>0</v>
      </c>
      <c r="AE75" s="8">
        <v>0.03</v>
      </c>
      <c r="AF75" s="8">
        <v>-0.01</v>
      </c>
      <c r="AG75" s="8">
        <v>7.0000000000000007E-2</v>
      </c>
      <c r="AH75" s="8">
        <v>0.02</v>
      </c>
      <c r="AI75" s="8">
        <v>-0.06</v>
      </c>
      <c r="AJ75" s="8">
        <v>0.03</v>
      </c>
      <c r="AK75" s="8">
        <v>1.33</v>
      </c>
      <c r="AL75" s="8">
        <v>0.13</v>
      </c>
      <c r="AM75" s="8">
        <v>0.12</v>
      </c>
      <c r="AN75" s="8">
        <v>0.12</v>
      </c>
      <c r="AO75" s="8">
        <v>0.13</v>
      </c>
      <c r="AP75" s="8">
        <v>0.37</v>
      </c>
      <c r="AQ75" s="8">
        <v>0.39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0.05</v>
      </c>
      <c r="AY75" s="8">
        <v>0.04</v>
      </c>
      <c r="AZ75" s="8">
        <v>-0.05</v>
      </c>
      <c r="BD75" s="21">
        <f t="shared" si="248"/>
        <v>5.8999999999999995</v>
      </c>
      <c r="BE75" s="22">
        <f t="shared" si="249"/>
        <v>33330</v>
      </c>
      <c r="BF75" s="22">
        <f t="shared" si="250"/>
        <v>164100</v>
      </c>
      <c r="BG75" s="22">
        <f t="shared" si="251"/>
        <v>1495</v>
      </c>
      <c r="BH75" s="22">
        <f t="shared" si="252"/>
        <v>47150</v>
      </c>
      <c r="BI75" s="22">
        <f t="shared" si="253"/>
        <v>8173</v>
      </c>
      <c r="BJ75" s="22">
        <f t="shared" si="254"/>
        <v>8448</v>
      </c>
      <c r="BK75" s="22">
        <f t="shared" si="255"/>
        <v>2531</v>
      </c>
      <c r="BL75" s="22">
        <f t="shared" si="256"/>
        <v>225</v>
      </c>
      <c r="BM75" s="22">
        <f t="shared" si="257"/>
        <v>96.7</v>
      </c>
      <c r="BN75" s="22">
        <f t="shared" si="258"/>
        <v>95.9</v>
      </c>
      <c r="BO75" s="22">
        <f t="shared" si="259"/>
        <v>1802</v>
      </c>
      <c r="BP75" s="22">
        <f t="shared" si="260"/>
        <v>310.7</v>
      </c>
      <c r="BQ75" s="21">
        <f t="shared" si="261"/>
        <v>30.6</v>
      </c>
      <c r="BR75" s="22">
        <f t="shared" si="262"/>
        <v>48.6</v>
      </c>
      <c r="BS75" s="21">
        <f t="shared" si="263"/>
        <v>118.69999999999999</v>
      </c>
      <c r="BT75" s="22">
        <f t="shared" si="264"/>
        <v>194.1</v>
      </c>
      <c r="BU75" s="21">
        <f t="shared" si="265"/>
        <v>113.9</v>
      </c>
      <c r="BV75" s="22">
        <f t="shared" si="266"/>
        <v>205.3</v>
      </c>
      <c r="BW75" s="21">
        <f t="shared" si="231"/>
        <v>13</v>
      </c>
      <c r="BX75" s="22">
        <f t="shared" si="267"/>
        <v>478</v>
      </c>
      <c r="BY75" s="21">
        <f t="shared" si="268"/>
        <v>43</v>
      </c>
      <c r="BZ75" s="21"/>
      <c r="CA75" s="21">
        <f t="shared" si="236"/>
        <v>5.3000000000000007</v>
      </c>
      <c r="CB75" s="21">
        <f t="shared" si="237"/>
        <v>6</v>
      </c>
      <c r="CC75" s="21"/>
      <c r="CD75" s="21">
        <f>AD75*10</f>
        <v>0</v>
      </c>
      <c r="CE75" s="21">
        <f t="shared" si="242"/>
        <v>0.2</v>
      </c>
      <c r="CF75" s="21"/>
      <c r="CG75" s="21">
        <f>AJ75*10</f>
        <v>0.3</v>
      </c>
      <c r="CH75" s="21">
        <f t="shared" si="243"/>
        <v>13.3</v>
      </c>
      <c r="CI75" s="21">
        <f t="shared" si="244"/>
        <v>1.3</v>
      </c>
      <c r="CJ75" s="21">
        <f t="shared" si="245"/>
        <v>1.2</v>
      </c>
      <c r="CK75" s="21">
        <f t="shared" si="246"/>
        <v>1.2</v>
      </c>
      <c r="CL75" s="21">
        <f t="shared" si="247"/>
        <v>1.3</v>
      </c>
      <c r="CM75" s="21">
        <f t="shared" ref="CM75:CM106" si="270">AP75*10</f>
        <v>3.7</v>
      </c>
      <c r="CN75" s="21">
        <f t="shared" si="269"/>
        <v>3.9000000000000004</v>
      </c>
      <c r="CO75" s="21">
        <f t="shared" si="179"/>
        <v>0</v>
      </c>
      <c r="CP75" s="21">
        <f t="shared" si="180"/>
        <v>0</v>
      </c>
      <c r="CQ75" s="21">
        <f t="shared" si="230"/>
        <v>0</v>
      </c>
      <c r="CR75" s="21">
        <f t="shared" si="235"/>
        <v>0</v>
      </c>
      <c r="CS75" s="21">
        <f t="shared" si="238"/>
        <v>0</v>
      </c>
      <c r="CT75" s="21">
        <f t="shared" si="239"/>
        <v>0</v>
      </c>
      <c r="CU75" s="21">
        <f t="shared" si="240"/>
        <v>0.5</v>
      </c>
      <c r="CV75" s="21">
        <f t="shared" si="241"/>
        <v>0.4</v>
      </c>
      <c r="CW75" s="21"/>
      <c r="CX75" s="23">
        <f t="shared" si="181"/>
        <v>2.6534556237218787</v>
      </c>
      <c r="CY75" s="23">
        <f t="shared" si="182"/>
        <v>14989.775582822071</v>
      </c>
      <c r="CZ75" s="23">
        <f t="shared" si="183"/>
        <v>73802.045398772942</v>
      </c>
      <c r="DA75" s="23">
        <f t="shared" si="184"/>
        <v>672.35867075664567</v>
      </c>
      <c r="DB75" s="23">
        <f t="shared" si="185"/>
        <v>21205.158077709588</v>
      </c>
      <c r="DC75" s="23">
        <f t="shared" si="186"/>
        <v>3675.7106462167653</v>
      </c>
      <c r="DD75" s="23">
        <f t="shared" si="187"/>
        <v>3799.3886625766831</v>
      </c>
      <c r="DE75" s="23">
        <f t="shared" si="188"/>
        <v>1138.2874887525552</v>
      </c>
      <c r="DF75" s="23">
        <f t="shared" si="189"/>
        <v>101.19110429447842</v>
      </c>
      <c r="DG75" s="23">
        <f t="shared" si="190"/>
        <v>43.489687934560287</v>
      </c>
      <c r="DH75" s="23">
        <f t="shared" si="191"/>
        <v>43.129897341513256</v>
      </c>
      <c r="DI75" s="23">
        <f t="shared" si="192"/>
        <v>810.42831083844499</v>
      </c>
      <c r="DJ75" s="23">
        <f t="shared" si="193"/>
        <v>139.73367157464199</v>
      </c>
      <c r="DK75" s="23">
        <f t="shared" si="194"/>
        <v>13.761990184049067</v>
      </c>
      <c r="DL75" s="23">
        <f t="shared" si="195"/>
        <v>21.857278527607342</v>
      </c>
      <c r="DM75" s="23">
        <f t="shared" si="196"/>
        <v>53.383929243353727</v>
      </c>
      <c r="DN75" s="23">
        <f t="shared" si="197"/>
        <v>87.294192638036719</v>
      </c>
      <c r="DO75" s="23">
        <f t="shared" si="198"/>
        <v>51.22518568507153</v>
      </c>
      <c r="DP75" s="23">
        <f t="shared" si="199"/>
        <v>92.331260940695216</v>
      </c>
      <c r="DQ75" s="23">
        <f t="shared" si="200"/>
        <v>5.8465971370143084</v>
      </c>
      <c r="DR75" s="23">
        <f t="shared" si="201"/>
        <v>214.97487934560306</v>
      </c>
      <c r="DS75" s="23">
        <f t="shared" si="202"/>
        <v>19.3387443762781</v>
      </c>
      <c r="DT75" s="23">
        <f t="shared" si="203"/>
        <v>0</v>
      </c>
      <c r="DU75" s="23">
        <f t="shared" si="204"/>
        <v>2.3836126789366037</v>
      </c>
      <c r="DV75" s="23">
        <f t="shared" si="205"/>
        <v>2.698429447852758</v>
      </c>
      <c r="DW75" s="23">
        <f t="shared" si="206"/>
        <v>0</v>
      </c>
      <c r="DX75" s="23">
        <f t="shared" si="207"/>
        <v>0</v>
      </c>
      <c r="DY75" s="23">
        <f t="shared" si="208"/>
        <v>0</v>
      </c>
      <c r="DZ75" s="23">
        <f t="shared" si="209"/>
        <v>0</v>
      </c>
      <c r="EA75" s="23">
        <f t="shared" si="210"/>
        <v>0</v>
      </c>
      <c r="EB75" s="23">
        <f t="shared" si="211"/>
        <v>8.994764826175862E-2</v>
      </c>
      <c r="EC75" s="23">
        <f t="shared" si="212"/>
        <v>0</v>
      </c>
      <c r="ED75" s="23">
        <f t="shared" si="213"/>
        <v>0.13492147239263791</v>
      </c>
      <c r="EE75" s="23">
        <f t="shared" si="214"/>
        <v>5.9815186094069475</v>
      </c>
      <c r="EF75" s="23">
        <f t="shared" si="215"/>
        <v>0.58465971370143099</v>
      </c>
      <c r="EG75" s="23">
        <f t="shared" si="216"/>
        <v>0.53968588957055164</v>
      </c>
      <c r="EH75" s="23">
        <f t="shared" si="217"/>
        <v>0.53968588957055164</v>
      </c>
      <c r="EI75" s="23">
        <f t="shared" si="218"/>
        <v>0.58465971370143099</v>
      </c>
      <c r="EJ75" s="23">
        <f t="shared" si="219"/>
        <v>1.6640314928425344</v>
      </c>
      <c r="EK75" s="23">
        <f t="shared" si="220"/>
        <v>1.7539791411042929</v>
      </c>
      <c r="EL75" s="23">
        <f t="shared" si="221"/>
        <v>0</v>
      </c>
      <c r="EM75" s="23">
        <f t="shared" si="222"/>
        <v>0</v>
      </c>
      <c r="EN75" s="23">
        <f t="shared" si="223"/>
        <v>0</v>
      </c>
      <c r="EO75" s="23">
        <f t="shared" si="224"/>
        <v>0</v>
      </c>
      <c r="EP75" s="23">
        <f t="shared" si="225"/>
        <v>0</v>
      </c>
      <c r="EQ75" s="23">
        <f t="shared" si="226"/>
        <v>0</v>
      </c>
      <c r="ER75" s="23">
        <f t="shared" si="227"/>
        <v>0.22486912065439651</v>
      </c>
      <c r="ES75" s="23">
        <f t="shared" si="228"/>
        <v>0.17989529652351724</v>
      </c>
      <c r="ET75" s="23">
        <f t="shared" si="229"/>
        <v>0</v>
      </c>
    </row>
    <row r="76" spans="1:150" ht="15" x14ac:dyDescent="0.25">
      <c r="A76" s="7" t="s">
        <v>5151</v>
      </c>
      <c r="B76" s="7" t="s">
        <v>11412</v>
      </c>
      <c r="C76" s="20">
        <v>449.73824130879302</v>
      </c>
      <c r="D76" s="8">
        <v>0.35</v>
      </c>
      <c r="E76" s="8">
        <v>3494</v>
      </c>
      <c r="F76" s="8">
        <v>17240</v>
      </c>
      <c r="G76" s="8">
        <v>167.9</v>
      </c>
      <c r="H76" s="8">
        <v>4976</v>
      </c>
      <c r="I76" s="8">
        <v>883.6</v>
      </c>
      <c r="J76" s="8">
        <v>888</v>
      </c>
      <c r="K76" s="8">
        <v>265.7</v>
      </c>
      <c r="L76" s="8">
        <v>23.8</v>
      </c>
      <c r="M76" s="8">
        <v>10.02</v>
      </c>
      <c r="N76" s="8">
        <v>9.7100000000000009</v>
      </c>
      <c r="O76" s="8">
        <v>191.6</v>
      </c>
      <c r="P76" s="8">
        <v>33.21</v>
      </c>
      <c r="Q76" s="8">
        <v>3.26</v>
      </c>
      <c r="R76" s="8">
        <v>5.13</v>
      </c>
      <c r="S76" s="8">
        <v>12.42</v>
      </c>
      <c r="T76" s="8">
        <v>20.39</v>
      </c>
      <c r="U76" s="8">
        <v>11.93</v>
      </c>
      <c r="V76" s="8">
        <v>22.32</v>
      </c>
      <c r="W76" s="8">
        <v>1.54</v>
      </c>
      <c r="X76" s="8">
        <v>49.96</v>
      </c>
      <c r="Y76" s="8">
        <v>4.62</v>
      </c>
      <c r="Z76" s="8">
        <v>-0.01</v>
      </c>
      <c r="AA76" s="8">
        <v>0.6</v>
      </c>
      <c r="AB76" s="8">
        <v>0.59</v>
      </c>
      <c r="AC76" s="8">
        <v>0</v>
      </c>
      <c r="AD76" s="8">
        <v>-0.01</v>
      </c>
      <c r="AE76" s="8">
        <v>-0.02</v>
      </c>
      <c r="AF76" s="8">
        <v>0</v>
      </c>
      <c r="AG76" s="8">
        <v>7.0000000000000007E-2</v>
      </c>
      <c r="AH76" s="8">
        <v>0.06</v>
      </c>
      <c r="AI76" s="8">
        <v>-0.03</v>
      </c>
      <c r="AJ76" s="8">
        <v>-0.01</v>
      </c>
      <c r="AK76" s="8">
        <v>1.37</v>
      </c>
      <c r="AL76" s="8">
        <v>0.12</v>
      </c>
      <c r="AM76" s="8">
        <v>0.12</v>
      </c>
      <c r="AN76" s="8">
        <v>0.12</v>
      </c>
      <c r="AO76" s="8">
        <v>0.13</v>
      </c>
      <c r="AP76" s="8">
        <v>0.38</v>
      </c>
      <c r="AQ76" s="8">
        <v>0.4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0.04</v>
      </c>
      <c r="AY76" s="8">
        <v>0.03</v>
      </c>
      <c r="AZ76" s="8">
        <v>-0.06</v>
      </c>
      <c r="BD76" s="21">
        <f t="shared" si="248"/>
        <v>3.5</v>
      </c>
      <c r="BE76" s="22">
        <f t="shared" si="249"/>
        <v>34940</v>
      </c>
      <c r="BF76" s="22">
        <f t="shared" si="250"/>
        <v>172400</v>
      </c>
      <c r="BG76" s="22">
        <f t="shared" si="251"/>
        <v>1679</v>
      </c>
      <c r="BH76" s="22">
        <f t="shared" si="252"/>
        <v>49760</v>
      </c>
      <c r="BI76" s="22">
        <f t="shared" si="253"/>
        <v>8836</v>
      </c>
      <c r="BJ76" s="22">
        <f t="shared" si="254"/>
        <v>8880</v>
      </c>
      <c r="BK76" s="22">
        <f t="shared" si="255"/>
        <v>2657</v>
      </c>
      <c r="BL76" s="22">
        <f t="shared" si="256"/>
        <v>238</v>
      </c>
      <c r="BM76" s="22">
        <f t="shared" si="257"/>
        <v>100.19999999999999</v>
      </c>
      <c r="BN76" s="22">
        <f t="shared" si="258"/>
        <v>97.100000000000009</v>
      </c>
      <c r="BO76" s="22">
        <f t="shared" si="259"/>
        <v>1916</v>
      </c>
      <c r="BP76" s="22">
        <f t="shared" si="260"/>
        <v>332.1</v>
      </c>
      <c r="BQ76" s="21">
        <f t="shared" si="261"/>
        <v>32.599999999999994</v>
      </c>
      <c r="BR76" s="22">
        <f t="shared" si="262"/>
        <v>51.3</v>
      </c>
      <c r="BS76" s="21">
        <f t="shared" si="263"/>
        <v>124.2</v>
      </c>
      <c r="BT76" s="22">
        <f t="shared" si="264"/>
        <v>203.9</v>
      </c>
      <c r="BU76" s="21">
        <f t="shared" si="265"/>
        <v>119.3</v>
      </c>
      <c r="BV76" s="22">
        <f t="shared" si="266"/>
        <v>223.2</v>
      </c>
      <c r="BW76" s="21">
        <f t="shared" si="231"/>
        <v>15.4</v>
      </c>
      <c r="BX76" s="22">
        <f t="shared" si="267"/>
        <v>499.6</v>
      </c>
      <c r="BY76" s="21">
        <f t="shared" si="268"/>
        <v>46.2</v>
      </c>
      <c r="BZ76" s="21"/>
      <c r="CA76" s="21">
        <f t="shared" si="236"/>
        <v>6</v>
      </c>
      <c r="CB76" s="21">
        <f t="shared" si="237"/>
        <v>5.8999999999999995</v>
      </c>
      <c r="CC76" s="21">
        <f t="shared" ref="CC76:CC82" si="271">AC76*10</f>
        <v>0</v>
      </c>
      <c r="CD76" s="21"/>
      <c r="CE76" s="21">
        <f t="shared" si="242"/>
        <v>0.6</v>
      </c>
      <c r="CF76" s="21"/>
      <c r="CG76" s="21"/>
      <c r="CH76" s="21">
        <f t="shared" si="243"/>
        <v>13.700000000000001</v>
      </c>
      <c r="CI76" s="21">
        <f t="shared" si="244"/>
        <v>1.2</v>
      </c>
      <c r="CJ76" s="21">
        <f t="shared" si="245"/>
        <v>1.2</v>
      </c>
      <c r="CK76" s="21">
        <f t="shared" si="246"/>
        <v>1.2</v>
      </c>
      <c r="CL76" s="21">
        <f t="shared" si="247"/>
        <v>1.3</v>
      </c>
      <c r="CM76" s="21">
        <f t="shared" si="270"/>
        <v>3.8</v>
      </c>
      <c r="CN76" s="21">
        <f t="shared" si="269"/>
        <v>4</v>
      </c>
      <c r="CO76" s="21">
        <f t="shared" si="179"/>
        <v>0</v>
      </c>
      <c r="CP76" s="21">
        <f t="shared" si="180"/>
        <v>0</v>
      </c>
      <c r="CQ76" s="21">
        <f t="shared" si="230"/>
        <v>0</v>
      </c>
      <c r="CR76" s="21">
        <f t="shared" si="235"/>
        <v>0</v>
      </c>
      <c r="CS76" s="21">
        <f t="shared" si="238"/>
        <v>0</v>
      </c>
      <c r="CT76" s="21">
        <f t="shared" si="239"/>
        <v>0</v>
      </c>
      <c r="CU76" s="21">
        <f t="shared" si="240"/>
        <v>0.4</v>
      </c>
      <c r="CV76" s="21">
        <f t="shared" si="241"/>
        <v>0.3</v>
      </c>
      <c r="CW76" s="21"/>
      <c r="CX76" s="23">
        <f t="shared" si="181"/>
        <v>1.5740838445807757</v>
      </c>
      <c r="CY76" s="23">
        <f t="shared" si="182"/>
        <v>15713.854151329229</v>
      </c>
      <c r="CZ76" s="23">
        <f t="shared" si="183"/>
        <v>77534.872801635924</v>
      </c>
      <c r="DA76" s="23">
        <f t="shared" si="184"/>
        <v>755.11050715746342</v>
      </c>
      <c r="DB76" s="23">
        <f t="shared" si="185"/>
        <v>22378.974887525539</v>
      </c>
      <c r="DC76" s="23">
        <f t="shared" si="186"/>
        <v>3973.8871002044953</v>
      </c>
      <c r="DD76" s="23">
        <f t="shared" si="187"/>
        <v>3993.6755828220821</v>
      </c>
      <c r="DE76" s="23">
        <f t="shared" si="188"/>
        <v>1194.954507157463</v>
      </c>
      <c r="DF76" s="23">
        <f t="shared" si="189"/>
        <v>107.03770143149274</v>
      </c>
      <c r="DG76" s="23">
        <f t="shared" si="190"/>
        <v>45.063771779141057</v>
      </c>
      <c r="DH76" s="23">
        <f t="shared" si="191"/>
        <v>43.669583231083806</v>
      </c>
      <c r="DI76" s="23">
        <f t="shared" si="192"/>
        <v>861.69847034764746</v>
      </c>
      <c r="DJ76" s="23">
        <f t="shared" si="193"/>
        <v>149.35806993865017</v>
      </c>
      <c r="DK76" s="23">
        <f t="shared" si="194"/>
        <v>14.661466666666652</v>
      </c>
      <c r="DL76" s="23">
        <f t="shared" si="195"/>
        <v>23.071571779141081</v>
      </c>
      <c r="DM76" s="23">
        <f t="shared" si="196"/>
        <v>55.857489570552097</v>
      </c>
      <c r="DN76" s="23">
        <f t="shared" si="197"/>
        <v>91.701627402862897</v>
      </c>
      <c r="DO76" s="23">
        <f t="shared" si="198"/>
        <v>53.653772188139008</v>
      </c>
      <c r="DP76" s="23">
        <f t="shared" si="199"/>
        <v>100.38157546012259</v>
      </c>
      <c r="DQ76" s="23">
        <f t="shared" si="200"/>
        <v>6.9259689161554121</v>
      </c>
      <c r="DR76" s="23">
        <f t="shared" si="201"/>
        <v>224.68922535787303</v>
      </c>
      <c r="DS76" s="23">
        <f t="shared" si="202"/>
        <v>20.777906748466236</v>
      </c>
      <c r="DT76" s="23">
        <f t="shared" si="203"/>
        <v>0</v>
      </c>
      <c r="DU76" s="23">
        <f t="shared" si="204"/>
        <v>2.698429447852758</v>
      </c>
      <c r="DV76" s="23">
        <f t="shared" si="205"/>
        <v>2.6534556237218787</v>
      </c>
      <c r="DW76" s="23">
        <f t="shared" si="206"/>
        <v>0</v>
      </c>
      <c r="DX76" s="23">
        <f t="shared" si="207"/>
        <v>0</v>
      </c>
      <c r="DY76" s="23">
        <f t="shared" si="208"/>
        <v>0</v>
      </c>
      <c r="DZ76" s="23">
        <f t="shared" si="209"/>
        <v>0</v>
      </c>
      <c r="EA76" s="23">
        <f t="shared" si="210"/>
        <v>0</v>
      </c>
      <c r="EB76" s="23">
        <f t="shared" si="211"/>
        <v>0.26984294478527582</v>
      </c>
      <c r="EC76" s="23">
        <f t="shared" si="212"/>
        <v>0</v>
      </c>
      <c r="ED76" s="23">
        <f t="shared" si="213"/>
        <v>0</v>
      </c>
      <c r="EE76" s="23">
        <f t="shared" si="214"/>
        <v>6.1614139059304653</v>
      </c>
      <c r="EF76" s="23">
        <f t="shared" si="215"/>
        <v>0.53968588957055164</v>
      </c>
      <c r="EG76" s="23">
        <f t="shared" si="216"/>
        <v>0.53968588957055164</v>
      </c>
      <c r="EH76" s="23">
        <f t="shared" si="217"/>
        <v>0.53968588957055164</v>
      </c>
      <c r="EI76" s="23">
        <f t="shared" si="218"/>
        <v>0.58465971370143099</v>
      </c>
      <c r="EJ76" s="23">
        <f t="shared" si="219"/>
        <v>1.7090053169734134</v>
      </c>
      <c r="EK76" s="23">
        <f t="shared" si="220"/>
        <v>1.7989529652351721</v>
      </c>
      <c r="EL76" s="23">
        <f t="shared" si="221"/>
        <v>0</v>
      </c>
      <c r="EM76" s="23">
        <f t="shared" si="222"/>
        <v>0</v>
      </c>
      <c r="EN76" s="23">
        <f t="shared" si="223"/>
        <v>0</v>
      </c>
      <c r="EO76" s="23">
        <f t="shared" si="224"/>
        <v>0</v>
      </c>
      <c r="EP76" s="23">
        <f t="shared" si="225"/>
        <v>0</v>
      </c>
      <c r="EQ76" s="23">
        <f t="shared" si="226"/>
        <v>0</v>
      </c>
      <c r="ER76" s="23">
        <f t="shared" si="227"/>
        <v>0.17989529652351724</v>
      </c>
      <c r="ES76" s="23">
        <f t="shared" si="228"/>
        <v>0.13492147239263791</v>
      </c>
      <c r="ET76" s="23">
        <f t="shared" si="229"/>
        <v>0</v>
      </c>
    </row>
    <row r="77" spans="1:150" ht="15" x14ac:dyDescent="0.25">
      <c r="A77" s="7" t="s">
        <v>5350</v>
      </c>
      <c r="B77" s="7" t="s">
        <v>11413</v>
      </c>
      <c r="C77" s="20">
        <v>562.17270429654604</v>
      </c>
      <c r="D77" s="8">
        <v>0.42</v>
      </c>
      <c r="E77" s="8">
        <v>2848</v>
      </c>
      <c r="F77" s="8">
        <v>13930</v>
      </c>
      <c r="G77" s="8">
        <v>130.69999999999999</v>
      </c>
      <c r="H77" s="8">
        <v>4006</v>
      </c>
      <c r="I77" s="8">
        <v>727.1</v>
      </c>
      <c r="J77" s="8">
        <v>732.7</v>
      </c>
      <c r="K77" s="8">
        <v>221.3</v>
      </c>
      <c r="L77" s="8">
        <v>19.760000000000002</v>
      </c>
      <c r="M77" s="8">
        <v>8.56</v>
      </c>
      <c r="N77" s="8">
        <v>8.84</v>
      </c>
      <c r="O77" s="8">
        <v>158.1</v>
      </c>
      <c r="P77" s="8">
        <v>27.08</v>
      </c>
      <c r="Q77" s="8">
        <v>2.8</v>
      </c>
      <c r="R77" s="8">
        <v>4.4800000000000004</v>
      </c>
      <c r="S77" s="8">
        <v>8.91</v>
      </c>
      <c r="T77" s="8">
        <v>16.25</v>
      </c>
      <c r="U77" s="8">
        <v>8.33</v>
      </c>
      <c r="V77" s="8">
        <v>17.239999999999998</v>
      </c>
      <c r="W77" s="8">
        <v>1.25</v>
      </c>
      <c r="X77" s="8">
        <v>38.79</v>
      </c>
      <c r="Y77" s="8">
        <v>4.09</v>
      </c>
      <c r="Z77" s="8">
        <v>-0.01</v>
      </c>
      <c r="AA77" s="8">
        <v>0.48</v>
      </c>
      <c r="AB77" s="8">
        <v>0.52</v>
      </c>
      <c r="AC77" s="8">
        <v>0.02</v>
      </c>
      <c r="AD77" s="8">
        <v>-0.01</v>
      </c>
      <c r="AE77" s="8">
        <v>-0.02</v>
      </c>
      <c r="AF77" s="8">
        <v>0</v>
      </c>
      <c r="AG77" s="8">
        <v>0.05</v>
      </c>
      <c r="AH77" s="8">
        <v>0.04</v>
      </c>
      <c r="AI77" s="8">
        <v>-0.06</v>
      </c>
      <c r="AJ77" s="8">
        <v>-0.01</v>
      </c>
      <c r="AK77" s="8">
        <v>1.1299999999999999</v>
      </c>
      <c r="AL77" s="8">
        <v>0.12</v>
      </c>
      <c r="AM77" s="8">
        <v>0.11</v>
      </c>
      <c r="AN77" s="8">
        <v>0.14000000000000001</v>
      </c>
      <c r="AO77" s="8">
        <v>0.11</v>
      </c>
      <c r="AP77" s="8">
        <v>0.33</v>
      </c>
      <c r="AQ77" s="8">
        <v>0.33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0.03</v>
      </c>
      <c r="AY77" s="8">
        <v>0.02</v>
      </c>
      <c r="AZ77" s="8">
        <v>-0.06</v>
      </c>
      <c r="BD77" s="21">
        <f t="shared" si="248"/>
        <v>4.2</v>
      </c>
      <c r="BE77" s="22">
        <f t="shared" si="249"/>
        <v>28480</v>
      </c>
      <c r="BF77" s="22">
        <f t="shared" si="250"/>
        <v>139300</v>
      </c>
      <c r="BG77" s="22">
        <f t="shared" si="251"/>
        <v>1307</v>
      </c>
      <c r="BH77" s="22">
        <f t="shared" si="252"/>
        <v>40060</v>
      </c>
      <c r="BI77" s="22">
        <f t="shared" si="253"/>
        <v>7271</v>
      </c>
      <c r="BJ77" s="22">
        <f t="shared" si="254"/>
        <v>7327</v>
      </c>
      <c r="BK77" s="22">
        <f t="shared" si="255"/>
        <v>2213</v>
      </c>
      <c r="BL77" s="22">
        <f t="shared" si="256"/>
        <v>197.60000000000002</v>
      </c>
      <c r="BM77" s="22">
        <f t="shared" si="257"/>
        <v>85.600000000000009</v>
      </c>
      <c r="BN77" s="22">
        <f t="shared" si="258"/>
        <v>88.4</v>
      </c>
      <c r="BO77" s="22">
        <f t="shared" si="259"/>
        <v>1581</v>
      </c>
      <c r="BP77" s="22">
        <f t="shared" si="260"/>
        <v>270.79999999999995</v>
      </c>
      <c r="BQ77" s="21">
        <f t="shared" si="261"/>
        <v>28</v>
      </c>
      <c r="BR77" s="22">
        <f t="shared" si="262"/>
        <v>44.800000000000004</v>
      </c>
      <c r="BS77" s="21">
        <f t="shared" si="263"/>
        <v>89.1</v>
      </c>
      <c r="BT77" s="22">
        <f t="shared" si="264"/>
        <v>162.5</v>
      </c>
      <c r="BU77" s="21">
        <f t="shared" si="265"/>
        <v>83.3</v>
      </c>
      <c r="BV77" s="22">
        <f t="shared" si="266"/>
        <v>172.39999999999998</v>
      </c>
      <c r="BW77" s="21">
        <f t="shared" si="231"/>
        <v>12.5</v>
      </c>
      <c r="BX77" s="22">
        <f t="shared" si="267"/>
        <v>387.9</v>
      </c>
      <c r="BY77" s="21">
        <f t="shared" si="268"/>
        <v>40.9</v>
      </c>
      <c r="BZ77" s="21"/>
      <c r="CA77" s="21">
        <f t="shared" si="236"/>
        <v>4.8</v>
      </c>
      <c r="CB77" s="21">
        <f t="shared" si="237"/>
        <v>5.2</v>
      </c>
      <c r="CC77" s="21">
        <f t="shared" si="271"/>
        <v>0.2</v>
      </c>
      <c r="CD77" s="21"/>
      <c r="CE77" s="21">
        <f t="shared" si="242"/>
        <v>0.4</v>
      </c>
      <c r="CF77" s="21"/>
      <c r="CG77" s="21"/>
      <c r="CH77" s="21">
        <f t="shared" si="243"/>
        <v>11.299999999999999</v>
      </c>
      <c r="CI77" s="21">
        <f t="shared" si="244"/>
        <v>1.2</v>
      </c>
      <c r="CJ77" s="21">
        <f t="shared" si="245"/>
        <v>1.1000000000000001</v>
      </c>
      <c r="CK77" s="21">
        <f t="shared" si="246"/>
        <v>1.4000000000000001</v>
      </c>
      <c r="CL77" s="21">
        <f t="shared" si="247"/>
        <v>1.1000000000000001</v>
      </c>
      <c r="CM77" s="21">
        <f t="shared" si="270"/>
        <v>3.3000000000000003</v>
      </c>
      <c r="CN77" s="21">
        <f t="shared" si="269"/>
        <v>3.3000000000000003</v>
      </c>
      <c r="CO77" s="21">
        <f t="shared" si="179"/>
        <v>0</v>
      </c>
      <c r="CP77" s="21">
        <f t="shared" si="180"/>
        <v>0</v>
      </c>
      <c r="CQ77" s="21">
        <f t="shared" si="230"/>
        <v>0</v>
      </c>
      <c r="CR77" s="21">
        <f t="shared" si="235"/>
        <v>0</v>
      </c>
      <c r="CS77" s="21">
        <f t="shared" si="238"/>
        <v>0</v>
      </c>
      <c r="CT77" s="21">
        <f t="shared" si="239"/>
        <v>0</v>
      </c>
      <c r="CU77" s="21">
        <f t="shared" si="240"/>
        <v>0.3</v>
      </c>
      <c r="CV77" s="21">
        <f t="shared" si="241"/>
        <v>0.2</v>
      </c>
      <c r="CW77" s="21"/>
      <c r="CX77" s="23">
        <f t="shared" si="181"/>
        <v>2.3611253580454936</v>
      </c>
      <c r="CY77" s="23">
        <f t="shared" si="182"/>
        <v>16010.678618365631</v>
      </c>
      <c r="CZ77" s="23">
        <f t="shared" si="183"/>
        <v>78310.657708508865</v>
      </c>
      <c r="DA77" s="23">
        <f t="shared" si="184"/>
        <v>734.75972451558573</v>
      </c>
      <c r="DB77" s="23">
        <f t="shared" si="185"/>
        <v>22520.638534119636</v>
      </c>
      <c r="DC77" s="23">
        <f t="shared" si="186"/>
        <v>4087.5577329401863</v>
      </c>
      <c r="DD77" s="23">
        <f t="shared" si="187"/>
        <v>4119.0394043807928</v>
      </c>
      <c r="DE77" s="23">
        <f t="shared" si="188"/>
        <v>1244.0881946082563</v>
      </c>
      <c r="DF77" s="23">
        <f t="shared" si="189"/>
        <v>111.08532636899751</v>
      </c>
      <c r="DG77" s="23">
        <f t="shared" si="190"/>
        <v>48.121983487784348</v>
      </c>
      <c r="DH77" s="23">
        <f t="shared" si="191"/>
        <v>49.696067059814673</v>
      </c>
      <c r="DI77" s="23">
        <f t="shared" si="192"/>
        <v>888.79504549283934</v>
      </c>
      <c r="DJ77" s="23">
        <f t="shared" si="193"/>
        <v>152.23636832350462</v>
      </c>
      <c r="DK77" s="23">
        <f t="shared" si="194"/>
        <v>15.74083572030329</v>
      </c>
      <c r="DL77" s="23">
        <f t="shared" si="195"/>
        <v>25.185337152485268</v>
      </c>
      <c r="DM77" s="23">
        <f t="shared" si="196"/>
        <v>50.089587952822249</v>
      </c>
      <c r="DN77" s="23">
        <f t="shared" si="197"/>
        <v>91.353064448188732</v>
      </c>
      <c r="DO77" s="23">
        <f t="shared" si="198"/>
        <v>46.828986267902287</v>
      </c>
      <c r="DP77" s="23">
        <f t="shared" si="199"/>
        <v>96.918574220724523</v>
      </c>
      <c r="DQ77" s="23">
        <f t="shared" si="200"/>
        <v>7.0271588037068256</v>
      </c>
      <c r="DR77" s="23">
        <f t="shared" si="201"/>
        <v>218.0667919966302</v>
      </c>
      <c r="DS77" s="23">
        <f t="shared" si="202"/>
        <v>22.992863605728733</v>
      </c>
      <c r="DT77" s="23">
        <f t="shared" si="203"/>
        <v>0</v>
      </c>
      <c r="DU77" s="23">
        <f t="shared" si="204"/>
        <v>2.698428980623421</v>
      </c>
      <c r="DV77" s="23">
        <f t="shared" si="205"/>
        <v>2.9232980623420395</v>
      </c>
      <c r="DW77" s="23">
        <f t="shared" si="206"/>
        <v>0.11243454085930921</v>
      </c>
      <c r="DX77" s="23">
        <f t="shared" si="207"/>
        <v>0</v>
      </c>
      <c r="DY77" s="23">
        <f t="shared" si="208"/>
        <v>0.11243454085930921</v>
      </c>
      <c r="DZ77" s="23">
        <f t="shared" si="209"/>
        <v>0.11243454085930921</v>
      </c>
      <c r="EA77" s="23">
        <f t="shared" si="210"/>
        <v>0</v>
      </c>
      <c r="EB77" s="23">
        <f t="shared" si="211"/>
        <v>0.22486908171861841</v>
      </c>
      <c r="EC77" s="23">
        <f t="shared" si="212"/>
        <v>0</v>
      </c>
      <c r="ED77" s="23">
        <f t="shared" si="213"/>
        <v>0</v>
      </c>
      <c r="EE77" s="23">
        <f t="shared" si="214"/>
        <v>6.3525515585509691</v>
      </c>
      <c r="EF77" s="23">
        <f t="shared" si="215"/>
        <v>0.67460724515585524</v>
      </c>
      <c r="EG77" s="23">
        <f t="shared" si="216"/>
        <v>0.61838997472620061</v>
      </c>
      <c r="EH77" s="23">
        <f t="shared" si="217"/>
        <v>0.78704178601516461</v>
      </c>
      <c r="EI77" s="23">
        <f t="shared" si="218"/>
        <v>0.61838997472620061</v>
      </c>
      <c r="EJ77" s="23">
        <f t="shared" si="219"/>
        <v>1.8551699241786022</v>
      </c>
      <c r="EK77" s="23">
        <f t="shared" si="220"/>
        <v>1.8551699241786022</v>
      </c>
      <c r="EL77" s="23">
        <f t="shared" si="221"/>
        <v>0</v>
      </c>
      <c r="EM77" s="23">
        <f t="shared" si="222"/>
        <v>0</v>
      </c>
      <c r="EN77" s="23">
        <f t="shared" si="223"/>
        <v>0</v>
      </c>
      <c r="EO77" s="23">
        <f t="shared" si="224"/>
        <v>0</v>
      </c>
      <c r="EP77" s="23">
        <f t="shared" si="225"/>
        <v>0</v>
      </c>
      <c r="EQ77" s="23">
        <f t="shared" si="226"/>
        <v>0</v>
      </c>
      <c r="ER77" s="23">
        <f t="shared" si="227"/>
        <v>0.16865181128896381</v>
      </c>
      <c r="ES77" s="23">
        <f t="shared" si="228"/>
        <v>0.11243454085930921</v>
      </c>
      <c r="ET77" s="23">
        <f t="shared" si="229"/>
        <v>0</v>
      </c>
    </row>
    <row r="78" spans="1:150" ht="15" x14ac:dyDescent="0.25">
      <c r="A78" s="7" t="s">
        <v>5350</v>
      </c>
      <c r="B78" s="7" t="s">
        <v>11413</v>
      </c>
      <c r="C78" s="20">
        <v>562.17270429654604</v>
      </c>
      <c r="D78" s="8">
        <v>0.43</v>
      </c>
      <c r="E78" s="8">
        <v>2965</v>
      </c>
      <c r="F78" s="8">
        <v>14400</v>
      </c>
      <c r="G78" s="8">
        <v>176.3</v>
      </c>
      <c r="H78" s="8">
        <v>4169</v>
      </c>
      <c r="I78" s="8">
        <v>740.9</v>
      </c>
      <c r="J78" s="8">
        <v>756</v>
      </c>
      <c r="K78" s="8">
        <v>228</v>
      </c>
      <c r="L78" s="8">
        <v>20.39</v>
      </c>
      <c r="M78" s="8">
        <v>8.67</v>
      </c>
      <c r="N78" s="8">
        <v>9.02</v>
      </c>
      <c r="O78" s="8">
        <v>164.6</v>
      </c>
      <c r="P78" s="8">
        <v>28.13</v>
      </c>
      <c r="Q78" s="8">
        <v>2.82</v>
      </c>
      <c r="R78" s="8">
        <v>4.68</v>
      </c>
      <c r="S78" s="8">
        <v>9.15</v>
      </c>
      <c r="T78" s="8">
        <v>18.22</v>
      </c>
      <c r="U78" s="8">
        <v>9.17</v>
      </c>
      <c r="V78" s="8">
        <v>18.82</v>
      </c>
      <c r="W78" s="8">
        <v>1.97</v>
      </c>
      <c r="X78" s="8">
        <v>40.53</v>
      </c>
      <c r="Y78" s="8">
        <v>4.47</v>
      </c>
      <c r="Z78" s="8">
        <v>-0.01</v>
      </c>
      <c r="AA78" s="8">
        <v>0.57999999999999996</v>
      </c>
      <c r="AB78" s="8">
        <v>0.56999999999999995</v>
      </c>
      <c r="AC78" s="8">
        <v>0.02</v>
      </c>
      <c r="AD78" s="8">
        <v>0</v>
      </c>
      <c r="AE78" s="8">
        <v>0.05</v>
      </c>
      <c r="AF78" s="8">
        <v>0</v>
      </c>
      <c r="AG78" s="8">
        <v>0.05</v>
      </c>
      <c r="AH78" s="8">
        <v>0.06</v>
      </c>
      <c r="AI78" s="8">
        <v>-0.06</v>
      </c>
      <c r="AJ78" s="8">
        <v>-0.02</v>
      </c>
      <c r="AK78" s="8">
        <v>1.19</v>
      </c>
      <c r="AL78" s="8">
        <v>0.14000000000000001</v>
      </c>
      <c r="AM78" s="8">
        <v>0.15</v>
      </c>
      <c r="AN78" s="8">
        <v>0.14000000000000001</v>
      </c>
      <c r="AO78" s="8">
        <v>0.13</v>
      </c>
      <c r="AP78" s="8">
        <v>0.37</v>
      </c>
      <c r="AQ78" s="8">
        <v>0.35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0.03</v>
      </c>
      <c r="AY78" s="8">
        <v>0.03</v>
      </c>
      <c r="AZ78" s="8">
        <v>-0.06</v>
      </c>
      <c r="BD78" s="21">
        <f t="shared" si="248"/>
        <v>4.3</v>
      </c>
      <c r="BE78" s="22">
        <f t="shared" si="249"/>
        <v>29650</v>
      </c>
      <c r="BF78" s="22">
        <f t="shared" si="250"/>
        <v>144000</v>
      </c>
      <c r="BG78" s="22">
        <f t="shared" si="251"/>
        <v>1763</v>
      </c>
      <c r="BH78" s="22">
        <f t="shared" si="252"/>
        <v>41690</v>
      </c>
      <c r="BI78" s="22">
        <f t="shared" si="253"/>
        <v>7409</v>
      </c>
      <c r="BJ78" s="22">
        <f t="shared" si="254"/>
        <v>7560</v>
      </c>
      <c r="BK78" s="22">
        <f t="shared" si="255"/>
        <v>2280</v>
      </c>
      <c r="BL78" s="22">
        <f t="shared" si="256"/>
        <v>203.9</v>
      </c>
      <c r="BM78" s="22">
        <f t="shared" si="257"/>
        <v>86.7</v>
      </c>
      <c r="BN78" s="22">
        <f t="shared" si="258"/>
        <v>90.199999999999989</v>
      </c>
      <c r="BO78" s="22">
        <f t="shared" si="259"/>
        <v>1646</v>
      </c>
      <c r="BP78" s="22">
        <f t="shared" si="260"/>
        <v>281.3</v>
      </c>
      <c r="BQ78" s="21">
        <f t="shared" si="261"/>
        <v>28.2</v>
      </c>
      <c r="BR78" s="22">
        <f t="shared" si="262"/>
        <v>46.8</v>
      </c>
      <c r="BS78" s="21">
        <f t="shared" si="263"/>
        <v>91.5</v>
      </c>
      <c r="BT78" s="22">
        <f t="shared" si="264"/>
        <v>182.2</v>
      </c>
      <c r="BU78" s="21">
        <f t="shared" si="265"/>
        <v>91.7</v>
      </c>
      <c r="BV78" s="22">
        <f t="shared" si="266"/>
        <v>188.2</v>
      </c>
      <c r="BW78" s="21">
        <f t="shared" si="231"/>
        <v>19.7</v>
      </c>
      <c r="BX78" s="22">
        <f t="shared" si="267"/>
        <v>405.3</v>
      </c>
      <c r="BY78" s="21">
        <f t="shared" si="268"/>
        <v>44.699999999999996</v>
      </c>
      <c r="BZ78" s="21"/>
      <c r="CA78" s="21">
        <f t="shared" si="236"/>
        <v>5.8</v>
      </c>
      <c r="CB78" s="21">
        <f t="shared" si="237"/>
        <v>5.6999999999999993</v>
      </c>
      <c r="CC78" s="21">
        <f t="shared" si="271"/>
        <v>0.2</v>
      </c>
      <c r="CD78" s="21">
        <f>AD78*10</f>
        <v>0</v>
      </c>
      <c r="CE78" s="21">
        <f t="shared" si="242"/>
        <v>0.6</v>
      </c>
      <c r="CF78" s="21"/>
      <c r="CG78" s="21"/>
      <c r="CH78" s="21">
        <f t="shared" si="243"/>
        <v>11.899999999999999</v>
      </c>
      <c r="CI78" s="21">
        <f t="shared" si="244"/>
        <v>1.4000000000000001</v>
      </c>
      <c r="CJ78" s="21">
        <f t="shared" si="245"/>
        <v>1.5</v>
      </c>
      <c r="CK78" s="21">
        <f t="shared" si="246"/>
        <v>1.4000000000000001</v>
      </c>
      <c r="CL78" s="21">
        <f t="shared" si="247"/>
        <v>1.3</v>
      </c>
      <c r="CM78" s="21">
        <f t="shared" si="270"/>
        <v>3.7</v>
      </c>
      <c r="CN78" s="21">
        <f t="shared" si="269"/>
        <v>3.5</v>
      </c>
      <c r="CO78" s="21">
        <f t="shared" ref="CO78:CO109" si="272">AR78*10</f>
        <v>0</v>
      </c>
      <c r="CP78" s="21">
        <f t="shared" ref="CP78:CP109" si="273">AS78*10</f>
        <v>0</v>
      </c>
      <c r="CQ78" s="21">
        <f t="shared" si="230"/>
        <v>0</v>
      </c>
      <c r="CR78" s="21">
        <f t="shared" si="235"/>
        <v>0</v>
      </c>
      <c r="CS78" s="21">
        <f t="shared" si="238"/>
        <v>0</v>
      </c>
      <c r="CT78" s="21">
        <f t="shared" si="239"/>
        <v>0</v>
      </c>
      <c r="CU78" s="21">
        <f t="shared" si="240"/>
        <v>0.3</v>
      </c>
      <c r="CV78" s="21">
        <f t="shared" si="241"/>
        <v>0.3</v>
      </c>
      <c r="CW78" s="21"/>
      <c r="CX78" s="23">
        <f t="shared" si="181"/>
        <v>2.417342628475148</v>
      </c>
      <c r="CY78" s="23">
        <f t="shared" si="182"/>
        <v>16668.420682392589</v>
      </c>
      <c r="CZ78" s="23">
        <f t="shared" si="183"/>
        <v>80952.869418702627</v>
      </c>
      <c r="DA78" s="23">
        <f t="shared" si="184"/>
        <v>991.11047767481068</v>
      </c>
      <c r="DB78" s="23">
        <f t="shared" si="185"/>
        <v>23436.980042123007</v>
      </c>
      <c r="DC78" s="23">
        <f t="shared" si="186"/>
        <v>4165.1375661331094</v>
      </c>
      <c r="DD78" s="23">
        <f t="shared" si="187"/>
        <v>4250.0256444818879</v>
      </c>
      <c r="DE78" s="23">
        <f t="shared" si="188"/>
        <v>1281.753765796125</v>
      </c>
      <c r="DF78" s="23">
        <f t="shared" si="189"/>
        <v>114.62701440606575</v>
      </c>
      <c r="DG78" s="23">
        <f t="shared" si="190"/>
        <v>48.74037346251054</v>
      </c>
      <c r="DH78" s="23">
        <f t="shared" si="191"/>
        <v>50.707977927548448</v>
      </c>
      <c r="DI78" s="23">
        <f t="shared" si="192"/>
        <v>925.3362712721148</v>
      </c>
      <c r="DJ78" s="23">
        <f t="shared" si="193"/>
        <v>158.1391817186184</v>
      </c>
      <c r="DK78" s="23">
        <f t="shared" si="194"/>
        <v>15.853270261162598</v>
      </c>
      <c r="DL78" s="23">
        <f t="shared" si="195"/>
        <v>26.309682561078354</v>
      </c>
      <c r="DM78" s="23">
        <f t="shared" si="196"/>
        <v>51.438802443133966</v>
      </c>
      <c r="DN78" s="23">
        <f t="shared" si="197"/>
        <v>102.42786672283069</v>
      </c>
      <c r="DO78" s="23">
        <f t="shared" si="198"/>
        <v>51.55123698399327</v>
      </c>
      <c r="DP78" s="23">
        <f t="shared" si="199"/>
        <v>105.80090294860996</v>
      </c>
      <c r="DQ78" s="23">
        <f t="shared" si="200"/>
        <v>11.074802274641957</v>
      </c>
      <c r="DR78" s="23">
        <f t="shared" si="201"/>
        <v>227.84859705139013</v>
      </c>
      <c r="DS78" s="23">
        <f t="shared" si="202"/>
        <v>25.129119882055605</v>
      </c>
      <c r="DT78" s="23">
        <f t="shared" si="203"/>
        <v>0</v>
      </c>
      <c r="DU78" s="23">
        <f t="shared" si="204"/>
        <v>3.2606016849199668</v>
      </c>
      <c r="DV78" s="23">
        <f t="shared" si="205"/>
        <v>3.204384414490312</v>
      </c>
      <c r="DW78" s="23">
        <f t="shared" si="206"/>
        <v>0.11243454085930921</v>
      </c>
      <c r="DX78" s="23">
        <f t="shared" si="207"/>
        <v>0</v>
      </c>
      <c r="DY78" s="23">
        <f t="shared" si="208"/>
        <v>0.11243454085930921</v>
      </c>
      <c r="DZ78" s="23">
        <f t="shared" si="209"/>
        <v>0.11243454085930921</v>
      </c>
      <c r="EA78" s="23">
        <f t="shared" si="210"/>
        <v>0</v>
      </c>
      <c r="EB78" s="23">
        <f t="shared" si="211"/>
        <v>0.33730362257792762</v>
      </c>
      <c r="EC78" s="23">
        <f t="shared" si="212"/>
        <v>0</v>
      </c>
      <c r="ED78" s="23">
        <f t="shared" si="213"/>
        <v>0</v>
      </c>
      <c r="EE78" s="23">
        <f t="shared" si="214"/>
        <v>6.6898551811288973</v>
      </c>
      <c r="EF78" s="23">
        <f t="shared" si="215"/>
        <v>0.78704178601516461</v>
      </c>
      <c r="EG78" s="23">
        <f t="shared" si="216"/>
        <v>0.84325905644481902</v>
      </c>
      <c r="EH78" s="23">
        <f t="shared" si="217"/>
        <v>0.78704178601516461</v>
      </c>
      <c r="EI78" s="23">
        <f t="shared" si="218"/>
        <v>0.73082451558550987</v>
      </c>
      <c r="EJ78" s="23">
        <f t="shared" si="219"/>
        <v>2.0800390058972202</v>
      </c>
      <c r="EK78" s="23">
        <f t="shared" si="220"/>
        <v>1.9676044650379112</v>
      </c>
      <c r="EL78" s="23">
        <f t="shared" si="221"/>
        <v>0</v>
      </c>
      <c r="EM78" s="23">
        <f t="shared" si="222"/>
        <v>0</v>
      </c>
      <c r="EN78" s="23">
        <f t="shared" si="223"/>
        <v>0</v>
      </c>
      <c r="EO78" s="23">
        <f t="shared" si="224"/>
        <v>0</v>
      </c>
      <c r="EP78" s="23">
        <f t="shared" si="225"/>
        <v>0</v>
      </c>
      <c r="EQ78" s="23">
        <f t="shared" si="226"/>
        <v>0</v>
      </c>
      <c r="ER78" s="23">
        <f t="shared" si="227"/>
        <v>0.16865181128896381</v>
      </c>
      <c r="ES78" s="23">
        <f t="shared" si="228"/>
        <v>0.16865181128896381</v>
      </c>
      <c r="ET78" s="23">
        <f t="shared" si="229"/>
        <v>0</v>
      </c>
    </row>
    <row r="79" spans="1:150" ht="15" x14ac:dyDescent="0.25">
      <c r="A79" s="7" t="s">
        <v>5350</v>
      </c>
      <c r="B79" s="7" t="s">
        <v>11413</v>
      </c>
      <c r="C79" s="20">
        <v>562.17270429654604</v>
      </c>
      <c r="D79" s="8">
        <v>0.44</v>
      </c>
      <c r="E79" s="8">
        <v>2921</v>
      </c>
      <c r="F79" s="8">
        <v>14390</v>
      </c>
      <c r="G79" s="8">
        <v>181.3</v>
      </c>
      <c r="H79" s="8">
        <v>4134</v>
      </c>
      <c r="I79" s="8">
        <v>725.4</v>
      </c>
      <c r="J79" s="8">
        <v>755</v>
      </c>
      <c r="K79" s="8">
        <v>226.2</v>
      </c>
      <c r="L79" s="8">
        <v>19.96</v>
      </c>
      <c r="M79" s="8">
        <v>8.91</v>
      </c>
      <c r="N79" s="8">
        <v>8.8699999999999992</v>
      </c>
      <c r="O79" s="8">
        <v>164.3</v>
      </c>
      <c r="P79" s="8">
        <v>27.96</v>
      </c>
      <c r="Q79" s="8">
        <v>2.82</v>
      </c>
      <c r="R79" s="8">
        <v>4.5</v>
      </c>
      <c r="S79" s="8">
        <v>9.51</v>
      </c>
      <c r="T79" s="8">
        <v>17.03</v>
      </c>
      <c r="U79" s="8">
        <v>9.0399999999999991</v>
      </c>
      <c r="V79" s="8">
        <v>17.940000000000001</v>
      </c>
      <c r="W79" s="8">
        <v>0.86</v>
      </c>
      <c r="X79" s="8">
        <v>40.1</v>
      </c>
      <c r="Y79" s="8">
        <v>4.5599999999999996</v>
      </c>
      <c r="Z79" s="8">
        <v>0.01</v>
      </c>
      <c r="AA79" s="8">
        <v>0.5</v>
      </c>
      <c r="AB79" s="8">
        <v>0.57999999999999996</v>
      </c>
      <c r="AC79" s="8">
        <v>0.02</v>
      </c>
      <c r="AD79" s="8">
        <v>0</v>
      </c>
      <c r="AE79" s="8">
        <v>-0.02</v>
      </c>
      <c r="AF79" s="8">
        <v>0</v>
      </c>
      <c r="AG79" s="8">
        <v>7.0000000000000007E-2</v>
      </c>
      <c r="AH79" s="8">
        <v>0.04</v>
      </c>
      <c r="AI79" s="8">
        <v>-0.06</v>
      </c>
      <c r="AJ79" s="8">
        <v>-0.04</v>
      </c>
      <c r="AK79" s="8">
        <v>1.19</v>
      </c>
      <c r="AL79" s="8">
        <v>0.12</v>
      </c>
      <c r="AM79" s="8">
        <v>0.13</v>
      </c>
      <c r="AN79" s="8">
        <v>0.14000000000000001</v>
      </c>
      <c r="AO79" s="8">
        <v>0.11</v>
      </c>
      <c r="AP79" s="8">
        <v>0.38</v>
      </c>
      <c r="AQ79" s="8">
        <v>0.36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0.04</v>
      </c>
      <c r="AY79" s="8">
        <v>0.04</v>
      </c>
      <c r="AZ79" s="8">
        <v>-0.06</v>
      </c>
      <c r="BD79" s="21">
        <f t="shared" si="248"/>
        <v>4.4000000000000004</v>
      </c>
      <c r="BE79" s="22">
        <f t="shared" si="249"/>
        <v>29210</v>
      </c>
      <c r="BF79" s="22">
        <f t="shared" si="250"/>
        <v>143900</v>
      </c>
      <c r="BG79" s="22">
        <f t="shared" si="251"/>
        <v>1813</v>
      </c>
      <c r="BH79" s="22">
        <f t="shared" si="252"/>
        <v>41340</v>
      </c>
      <c r="BI79" s="22">
        <f t="shared" si="253"/>
        <v>7254</v>
      </c>
      <c r="BJ79" s="22">
        <f t="shared" si="254"/>
        <v>7550</v>
      </c>
      <c r="BK79" s="22">
        <f t="shared" si="255"/>
        <v>2262</v>
      </c>
      <c r="BL79" s="22">
        <f t="shared" si="256"/>
        <v>199.60000000000002</v>
      </c>
      <c r="BM79" s="22">
        <f t="shared" si="257"/>
        <v>89.1</v>
      </c>
      <c r="BN79" s="22">
        <f t="shared" si="258"/>
        <v>88.699999999999989</v>
      </c>
      <c r="BO79" s="22">
        <f t="shared" si="259"/>
        <v>1643</v>
      </c>
      <c r="BP79" s="22">
        <f t="shared" si="260"/>
        <v>279.60000000000002</v>
      </c>
      <c r="BQ79" s="21">
        <f t="shared" si="261"/>
        <v>28.2</v>
      </c>
      <c r="BR79" s="22">
        <f t="shared" si="262"/>
        <v>45</v>
      </c>
      <c r="BS79" s="21">
        <f t="shared" si="263"/>
        <v>95.1</v>
      </c>
      <c r="BT79" s="22">
        <f t="shared" si="264"/>
        <v>170.3</v>
      </c>
      <c r="BU79" s="21">
        <f t="shared" si="265"/>
        <v>90.399999999999991</v>
      </c>
      <c r="BV79" s="22">
        <f t="shared" si="266"/>
        <v>179.4</v>
      </c>
      <c r="BW79" s="21">
        <f t="shared" si="231"/>
        <v>8.6</v>
      </c>
      <c r="BX79" s="22">
        <f t="shared" si="267"/>
        <v>401</v>
      </c>
      <c r="BY79" s="21">
        <f t="shared" si="268"/>
        <v>45.599999999999994</v>
      </c>
      <c r="BZ79" s="21">
        <f>Z79*10</f>
        <v>0.1</v>
      </c>
      <c r="CA79" s="21">
        <f t="shared" si="236"/>
        <v>5</v>
      </c>
      <c r="CB79" s="21">
        <f t="shared" si="237"/>
        <v>5.8</v>
      </c>
      <c r="CC79" s="21">
        <f t="shared" si="271"/>
        <v>0.2</v>
      </c>
      <c r="CD79" s="21">
        <f>AD79*10</f>
        <v>0</v>
      </c>
      <c r="CE79" s="21">
        <f t="shared" si="242"/>
        <v>0.4</v>
      </c>
      <c r="CF79" s="21"/>
      <c r="CG79" s="21"/>
      <c r="CH79" s="21">
        <f t="shared" si="243"/>
        <v>11.899999999999999</v>
      </c>
      <c r="CI79" s="21">
        <f t="shared" si="244"/>
        <v>1.2</v>
      </c>
      <c r="CJ79" s="21">
        <f t="shared" si="245"/>
        <v>1.3</v>
      </c>
      <c r="CK79" s="21">
        <f t="shared" si="246"/>
        <v>1.4000000000000001</v>
      </c>
      <c r="CL79" s="21">
        <f t="shared" si="247"/>
        <v>1.1000000000000001</v>
      </c>
      <c r="CM79" s="21">
        <f t="shared" si="270"/>
        <v>3.8</v>
      </c>
      <c r="CN79" s="21">
        <f t="shared" si="269"/>
        <v>3.5999999999999996</v>
      </c>
      <c r="CO79" s="21">
        <f t="shared" si="272"/>
        <v>0</v>
      </c>
      <c r="CP79" s="21">
        <f t="shared" si="273"/>
        <v>0</v>
      </c>
      <c r="CQ79" s="21">
        <f t="shared" si="230"/>
        <v>0</v>
      </c>
      <c r="CR79" s="21">
        <f t="shared" si="235"/>
        <v>0</v>
      </c>
      <c r="CS79" s="21">
        <f t="shared" si="238"/>
        <v>0</v>
      </c>
      <c r="CT79" s="21">
        <f t="shared" si="239"/>
        <v>0</v>
      </c>
      <c r="CU79" s="21">
        <f t="shared" si="240"/>
        <v>0.4</v>
      </c>
      <c r="CV79" s="21">
        <f t="shared" si="241"/>
        <v>0.4</v>
      </c>
      <c r="CW79" s="21"/>
      <c r="CX79" s="23">
        <f t="shared" si="181"/>
        <v>2.4735598989048024</v>
      </c>
      <c r="CY79" s="23">
        <f t="shared" si="182"/>
        <v>16421.06469250211</v>
      </c>
      <c r="CZ79" s="23">
        <f t="shared" si="183"/>
        <v>80896.652148272973</v>
      </c>
      <c r="DA79" s="23">
        <f t="shared" si="184"/>
        <v>1019.2191128896379</v>
      </c>
      <c r="DB79" s="23">
        <f t="shared" si="185"/>
        <v>23240.219595619212</v>
      </c>
      <c r="DC79" s="23">
        <f t="shared" si="186"/>
        <v>4078.0007969671451</v>
      </c>
      <c r="DD79" s="23">
        <f t="shared" si="187"/>
        <v>4244.4039174389227</v>
      </c>
      <c r="DE79" s="23">
        <f t="shared" si="188"/>
        <v>1271.6346571187871</v>
      </c>
      <c r="DF79" s="23">
        <f t="shared" si="189"/>
        <v>112.2096717775906</v>
      </c>
      <c r="DG79" s="23">
        <f t="shared" si="190"/>
        <v>50.089587952822249</v>
      </c>
      <c r="DH79" s="23">
        <f t="shared" si="191"/>
        <v>49.864718871103626</v>
      </c>
      <c r="DI79" s="23">
        <f t="shared" si="192"/>
        <v>923.64975315922516</v>
      </c>
      <c r="DJ79" s="23">
        <f t="shared" si="193"/>
        <v>157.1834881213143</v>
      </c>
      <c r="DK79" s="23">
        <f t="shared" si="194"/>
        <v>15.853270261162598</v>
      </c>
      <c r="DL79" s="23">
        <f t="shared" si="195"/>
        <v>25.297771693344572</v>
      </c>
      <c r="DM79" s="23">
        <f t="shared" si="196"/>
        <v>53.462624178601523</v>
      </c>
      <c r="DN79" s="23">
        <f t="shared" si="197"/>
        <v>95.738011541701795</v>
      </c>
      <c r="DO79" s="23">
        <f t="shared" si="198"/>
        <v>50.820412468407753</v>
      </c>
      <c r="DP79" s="23">
        <f t="shared" si="199"/>
        <v>100.85378315080035</v>
      </c>
      <c r="DQ79" s="23">
        <f t="shared" si="200"/>
        <v>4.8346852569502961</v>
      </c>
      <c r="DR79" s="23">
        <f t="shared" si="201"/>
        <v>225.43125442291498</v>
      </c>
      <c r="DS79" s="23">
        <f t="shared" si="202"/>
        <v>25.635075315922496</v>
      </c>
      <c r="DT79" s="23">
        <f t="shared" si="203"/>
        <v>5.6217270429654603E-2</v>
      </c>
      <c r="DU79" s="23">
        <f t="shared" si="204"/>
        <v>2.8108635214827298</v>
      </c>
      <c r="DV79" s="23">
        <f t="shared" si="205"/>
        <v>3.2606016849199668</v>
      </c>
      <c r="DW79" s="23">
        <f t="shared" si="206"/>
        <v>0.11243454085930921</v>
      </c>
      <c r="DX79" s="23">
        <f t="shared" si="207"/>
        <v>0</v>
      </c>
      <c r="DY79" s="23">
        <f t="shared" si="208"/>
        <v>0.11243454085930921</v>
      </c>
      <c r="DZ79" s="23">
        <f t="shared" si="209"/>
        <v>0.11243454085930921</v>
      </c>
      <c r="EA79" s="23">
        <f t="shared" si="210"/>
        <v>0</v>
      </c>
      <c r="EB79" s="23">
        <f t="shared" si="211"/>
        <v>0.22486908171861841</v>
      </c>
      <c r="EC79" s="23">
        <f t="shared" si="212"/>
        <v>0</v>
      </c>
      <c r="ED79" s="23">
        <f t="shared" si="213"/>
        <v>0</v>
      </c>
      <c r="EE79" s="23">
        <f t="shared" si="214"/>
        <v>6.6898551811288973</v>
      </c>
      <c r="EF79" s="23">
        <f t="shared" si="215"/>
        <v>0.67460724515585524</v>
      </c>
      <c r="EG79" s="23">
        <f t="shared" si="216"/>
        <v>0.73082451558550987</v>
      </c>
      <c r="EH79" s="23">
        <f t="shared" si="217"/>
        <v>0.78704178601516461</v>
      </c>
      <c r="EI79" s="23">
        <f t="shared" si="218"/>
        <v>0.61838997472620061</v>
      </c>
      <c r="EJ79" s="23">
        <f t="shared" si="219"/>
        <v>2.1362562763268746</v>
      </c>
      <c r="EK79" s="23">
        <f t="shared" si="220"/>
        <v>2.0238217354675654</v>
      </c>
      <c r="EL79" s="23">
        <f t="shared" si="221"/>
        <v>0</v>
      </c>
      <c r="EM79" s="23">
        <f t="shared" si="222"/>
        <v>0</v>
      </c>
      <c r="EN79" s="23">
        <f t="shared" si="223"/>
        <v>0</v>
      </c>
      <c r="EO79" s="23">
        <f t="shared" si="224"/>
        <v>0</v>
      </c>
      <c r="EP79" s="23">
        <f t="shared" si="225"/>
        <v>0</v>
      </c>
      <c r="EQ79" s="23">
        <f t="shared" si="226"/>
        <v>0</v>
      </c>
      <c r="ER79" s="23">
        <f t="shared" si="227"/>
        <v>0.22486908171861841</v>
      </c>
      <c r="ES79" s="23">
        <f t="shared" si="228"/>
        <v>0.22486908171861841</v>
      </c>
      <c r="ET79" s="23">
        <f t="shared" si="229"/>
        <v>0</v>
      </c>
    </row>
    <row r="80" spans="1:150" ht="15" x14ac:dyDescent="0.25">
      <c r="A80" s="7" t="s">
        <v>5549</v>
      </c>
      <c r="B80" s="7" t="s">
        <v>11414</v>
      </c>
      <c r="C80" s="20">
        <v>446.23882588392303</v>
      </c>
      <c r="D80" s="8">
        <v>0.37</v>
      </c>
      <c r="E80" s="8">
        <v>3454</v>
      </c>
      <c r="F80" s="8">
        <v>16930</v>
      </c>
      <c r="G80" s="8">
        <v>154.9</v>
      </c>
      <c r="H80" s="8">
        <v>4889</v>
      </c>
      <c r="I80" s="8">
        <v>858.7</v>
      </c>
      <c r="J80" s="8">
        <v>874.8</v>
      </c>
      <c r="K80" s="8">
        <v>259.39999999999998</v>
      </c>
      <c r="L80" s="8">
        <v>22.91</v>
      </c>
      <c r="M80" s="8">
        <v>9.1</v>
      </c>
      <c r="N80" s="8">
        <v>9.17</v>
      </c>
      <c r="O80" s="8">
        <v>190.2</v>
      </c>
      <c r="P80" s="8">
        <v>32.11</v>
      </c>
      <c r="Q80" s="8">
        <v>3.23</v>
      </c>
      <c r="R80" s="8">
        <v>4.82</v>
      </c>
      <c r="S80" s="8">
        <v>11.15</v>
      </c>
      <c r="T80" s="8">
        <v>27.77</v>
      </c>
      <c r="U80" s="8">
        <v>10.72</v>
      </c>
      <c r="V80" s="8">
        <v>28.63</v>
      </c>
      <c r="W80" s="8">
        <v>1.23</v>
      </c>
      <c r="X80" s="8">
        <v>46.94</v>
      </c>
      <c r="Y80" s="8">
        <v>4.99</v>
      </c>
      <c r="Z80" s="8">
        <v>-0.02</v>
      </c>
      <c r="AA80" s="8">
        <v>0.54</v>
      </c>
      <c r="AB80" s="8">
        <v>0.52</v>
      </c>
      <c r="AC80" s="8">
        <v>0.01</v>
      </c>
      <c r="AD80" s="8">
        <v>-0.01</v>
      </c>
      <c r="AE80" s="8">
        <v>0.04</v>
      </c>
      <c r="AF80" s="8">
        <v>0</v>
      </c>
      <c r="AG80" s="8">
        <v>0.03</v>
      </c>
      <c r="AH80" s="8">
        <v>0.04</v>
      </c>
      <c r="AI80" s="8">
        <v>0.03</v>
      </c>
      <c r="AJ80" s="8">
        <v>-0.01</v>
      </c>
      <c r="AK80" s="8">
        <v>1.35</v>
      </c>
      <c r="AL80" s="8">
        <v>0.15</v>
      </c>
      <c r="AM80" s="8">
        <v>0.14000000000000001</v>
      </c>
      <c r="AN80" s="8">
        <v>0.15</v>
      </c>
      <c r="AO80" s="8">
        <v>0.12</v>
      </c>
      <c r="AP80" s="8">
        <v>0.35</v>
      </c>
      <c r="AQ80" s="8">
        <v>0.36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0.04</v>
      </c>
      <c r="AY80" s="8">
        <v>0.03</v>
      </c>
      <c r="AZ80" s="8">
        <v>-0.06</v>
      </c>
      <c r="BD80" s="21">
        <f t="shared" si="248"/>
        <v>3.7</v>
      </c>
      <c r="BE80" s="22">
        <f t="shared" si="249"/>
        <v>34540</v>
      </c>
      <c r="BF80" s="22">
        <f t="shared" si="250"/>
        <v>169300</v>
      </c>
      <c r="BG80" s="22">
        <f t="shared" si="251"/>
        <v>1549</v>
      </c>
      <c r="BH80" s="22">
        <f t="shared" si="252"/>
        <v>48890</v>
      </c>
      <c r="BI80" s="22">
        <f t="shared" si="253"/>
        <v>8587</v>
      </c>
      <c r="BJ80" s="22">
        <f t="shared" si="254"/>
        <v>8748</v>
      </c>
      <c r="BK80" s="22">
        <f t="shared" si="255"/>
        <v>2594</v>
      </c>
      <c r="BL80" s="22">
        <f t="shared" si="256"/>
        <v>229.1</v>
      </c>
      <c r="BM80" s="22">
        <f t="shared" si="257"/>
        <v>91</v>
      </c>
      <c r="BN80" s="22">
        <f t="shared" si="258"/>
        <v>91.7</v>
      </c>
      <c r="BO80" s="22">
        <f t="shared" si="259"/>
        <v>1902</v>
      </c>
      <c r="BP80" s="22">
        <f t="shared" si="260"/>
        <v>321.10000000000002</v>
      </c>
      <c r="BQ80" s="21">
        <f t="shared" si="261"/>
        <v>32.299999999999997</v>
      </c>
      <c r="BR80" s="22">
        <f t="shared" si="262"/>
        <v>48.2</v>
      </c>
      <c r="BS80" s="21">
        <f t="shared" si="263"/>
        <v>111.5</v>
      </c>
      <c r="BT80" s="22">
        <f t="shared" si="264"/>
        <v>277.7</v>
      </c>
      <c r="BU80" s="21">
        <f t="shared" si="265"/>
        <v>107.2</v>
      </c>
      <c r="BV80" s="22">
        <f t="shared" si="266"/>
        <v>286.3</v>
      </c>
      <c r="BW80" s="21">
        <f t="shared" si="231"/>
        <v>12.3</v>
      </c>
      <c r="BX80" s="22">
        <f t="shared" si="267"/>
        <v>469.4</v>
      </c>
      <c r="BY80" s="21">
        <f t="shared" si="268"/>
        <v>49.900000000000006</v>
      </c>
      <c r="BZ80" s="21"/>
      <c r="CA80" s="21">
        <f t="shared" si="236"/>
        <v>5.4</v>
      </c>
      <c r="CB80" s="21">
        <f t="shared" si="237"/>
        <v>5.2</v>
      </c>
      <c r="CC80" s="21">
        <f t="shared" si="271"/>
        <v>0.1</v>
      </c>
      <c r="CD80" s="21"/>
      <c r="CE80" s="21">
        <f t="shared" si="242"/>
        <v>0.4</v>
      </c>
      <c r="CF80" s="21">
        <f>AI80*10</f>
        <v>0.3</v>
      </c>
      <c r="CG80" s="21"/>
      <c r="CH80" s="21">
        <f t="shared" si="243"/>
        <v>13.5</v>
      </c>
      <c r="CI80" s="21">
        <f t="shared" si="244"/>
        <v>1.5</v>
      </c>
      <c r="CJ80" s="21">
        <f t="shared" si="245"/>
        <v>1.4000000000000001</v>
      </c>
      <c r="CK80" s="21">
        <f t="shared" si="246"/>
        <v>1.5</v>
      </c>
      <c r="CL80" s="21">
        <f t="shared" si="247"/>
        <v>1.2</v>
      </c>
      <c r="CM80" s="21">
        <f t="shared" si="270"/>
        <v>3.5</v>
      </c>
      <c r="CN80" s="21">
        <f t="shared" si="269"/>
        <v>3.5999999999999996</v>
      </c>
      <c r="CO80" s="21">
        <f t="shared" si="272"/>
        <v>0</v>
      </c>
      <c r="CP80" s="21">
        <f t="shared" si="273"/>
        <v>0</v>
      </c>
      <c r="CQ80" s="21">
        <f t="shared" si="230"/>
        <v>0</v>
      </c>
      <c r="CR80" s="21">
        <f t="shared" si="235"/>
        <v>0</v>
      </c>
      <c r="CS80" s="21">
        <f t="shared" si="238"/>
        <v>0</v>
      </c>
      <c r="CT80" s="21">
        <f t="shared" si="239"/>
        <v>0</v>
      </c>
      <c r="CU80" s="21">
        <f t="shared" si="240"/>
        <v>0.4</v>
      </c>
      <c r="CV80" s="21">
        <f t="shared" si="241"/>
        <v>0.3</v>
      </c>
      <c r="CW80" s="21"/>
      <c r="CX80" s="23">
        <f t="shared" si="181"/>
        <v>1.6510836557705151</v>
      </c>
      <c r="CY80" s="23">
        <f t="shared" si="182"/>
        <v>15413.089046030702</v>
      </c>
      <c r="CZ80" s="23">
        <f t="shared" si="183"/>
        <v>75548.233222148163</v>
      </c>
      <c r="DA80" s="23">
        <f t="shared" si="184"/>
        <v>691.22394129419672</v>
      </c>
      <c r="DB80" s="23">
        <f t="shared" si="185"/>
        <v>21816.616197464995</v>
      </c>
      <c r="DC80" s="23">
        <f t="shared" si="186"/>
        <v>3831.8527978652469</v>
      </c>
      <c r="DD80" s="23">
        <f t="shared" si="187"/>
        <v>3903.6972488325587</v>
      </c>
      <c r="DE80" s="23">
        <f t="shared" si="188"/>
        <v>1157.5435143428965</v>
      </c>
      <c r="DF80" s="23">
        <f t="shared" si="189"/>
        <v>102.23331501000676</v>
      </c>
      <c r="DG80" s="23">
        <f t="shared" si="190"/>
        <v>40.607733155436996</v>
      </c>
      <c r="DH80" s="23">
        <f t="shared" si="191"/>
        <v>40.920100333555737</v>
      </c>
      <c r="DI80" s="23">
        <f t="shared" si="192"/>
        <v>848.74624683122158</v>
      </c>
      <c r="DJ80" s="23">
        <f t="shared" si="193"/>
        <v>143.28728699132768</v>
      </c>
      <c r="DK80" s="23">
        <f t="shared" si="194"/>
        <v>14.413514076050713</v>
      </c>
      <c r="DL80" s="23">
        <f t="shared" si="195"/>
        <v>21.508711407605094</v>
      </c>
      <c r="DM80" s="23">
        <f t="shared" si="196"/>
        <v>49.755629086057418</v>
      </c>
      <c r="DN80" s="23">
        <f t="shared" si="197"/>
        <v>123.92052194796541</v>
      </c>
      <c r="DO80" s="23">
        <f t="shared" si="198"/>
        <v>47.836802134756553</v>
      </c>
      <c r="DP80" s="23">
        <f t="shared" si="199"/>
        <v>127.75817585056717</v>
      </c>
      <c r="DQ80" s="23">
        <f t="shared" si="200"/>
        <v>5.4887375583722529</v>
      </c>
      <c r="DR80" s="23">
        <f t="shared" si="201"/>
        <v>209.46450486991344</v>
      </c>
      <c r="DS80" s="23">
        <f t="shared" si="202"/>
        <v>22.26731741160776</v>
      </c>
      <c r="DT80" s="23">
        <f t="shared" si="203"/>
        <v>0</v>
      </c>
      <c r="DU80" s="23">
        <f t="shared" si="204"/>
        <v>2.4096896597731843</v>
      </c>
      <c r="DV80" s="23">
        <f t="shared" si="205"/>
        <v>2.3204418945963998</v>
      </c>
      <c r="DW80" s="23">
        <f t="shared" si="206"/>
        <v>4.4623882588392304E-2</v>
      </c>
      <c r="DX80" s="23">
        <f t="shared" si="207"/>
        <v>0</v>
      </c>
      <c r="DY80" s="23">
        <f t="shared" si="208"/>
        <v>4.4623882588392304E-2</v>
      </c>
      <c r="DZ80" s="23">
        <f t="shared" si="209"/>
        <v>4.4623882588392304E-2</v>
      </c>
      <c r="EA80" s="23">
        <f t="shared" si="210"/>
        <v>0</v>
      </c>
      <c r="EB80" s="23">
        <f t="shared" si="211"/>
        <v>0.17849553035356922</v>
      </c>
      <c r="EC80" s="23">
        <f t="shared" si="212"/>
        <v>0.1338716477651769</v>
      </c>
      <c r="ED80" s="23">
        <f t="shared" si="213"/>
        <v>0</v>
      </c>
      <c r="EE80" s="23">
        <f t="shared" si="214"/>
        <v>6.0242241494329614</v>
      </c>
      <c r="EF80" s="23">
        <f t="shared" si="215"/>
        <v>0.66935823882588452</v>
      </c>
      <c r="EG80" s="23">
        <f t="shared" si="216"/>
        <v>0.62473435623749229</v>
      </c>
      <c r="EH80" s="23">
        <f t="shared" si="217"/>
        <v>0.66935823882588452</v>
      </c>
      <c r="EI80" s="23">
        <f t="shared" si="218"/>
        <v>0.53548659106070762</v>
      </c>
      <c r="EJ80" s="23">
        <f t="shared" si="219"/>
        <v>1.5618358905937306</v>
      </c>
      <c r="EK80" s="23">
        <f t="shared" si="220"/>
        <v>1.6064597731821226</v>
      </c>
      <c r="EL80" s="23">
        <f t="shared" si="221"/>
        <v>0</v>
      </c>
      <c r="EM80" s="23">
        <f t="shared" si="222"/>
        <v>0</v>
      </c>
      <c r="EN80" s="23">
        <f t="shared" si="223"/>
        <v>0</v>
      </c>
      <c r="EO80" s="23">
        <f t="shared" si="224"/>
        <v>0</v>
      </c>
      <c r="EP80" s="23">
        <f t="shared" si="225"/>
        <v>0</v>
      </c>
      <c r="EQ80" s="23">
        <f t="shared" si="226"/>
        <v>0</v>
      </c>
      <c r="ER80" s="23">
        <f t="shared" si="227"/>
        <v>0.17849553035356922</v>
      </c>
      <c r="ES80" s="23">
        <f t="shared" si="228"/>
        <v>0.1338716477651769</v>
      </c>
      <c r="ET80" s="23">
        <f t="shared" si="229"/>
        <v>0</v>
      </c>
    </row>
    <row r="81" spans="1:150" ht="15" x14ac:dyDescent="0.25">
      <c r="A81" s="7" t="s">
        <v>5549</v>
      </c>
      <c r="B81" s="7" t="s">
        <v>11414</v>
      </c>
      <c r="C81" s="20">
        <v>446.23882588392303</v>
      </c>
      <c r="D81" s="8">
        <v>0.59</v>
      </c>
      <c r="E81" s="8">
        <v>3530</v>
      </c>
      <c r="F81" s="8">
        <v>17240</v>
      </c>
      <c r="G81" s="8">
        <v>198.8</v>
      </c>
      <c r="H81" s="8">
        <v>5002</v>
      </c>
      <c r="I81" s="8">
        <v>890.1</v>
      </c>
      <c r="J81" s="8">
        <v>893.7</v>
      </c>
      <c r="K81" s="8">
        <v>268.89999999999998</v>
      </c>
      <c r="L81" s="8">
        <v>22.81</v>
      </c>
      <c r="M81" s="8">
        <v>9.39</v>
      </c>
      <c r="N81" s="8">
        <v>9.44</v>
      </c>
      <c r="O81" s="8">
        <v>195.4</v>
      </c>
      <c r="P81" s="8">
        <v>32.590000000000003</v>
      </c>
      <c r="Q81" s="8">
        <v>3.2</v>
      </c>
      <c r="R81" s="8">
        <v>4.99</v>
      </c>
      <c r="S81" s="8">
        <v>10.55</v>
      </c>
      <c r="T81" s="8">
        <v>20.89</v>
      </c>
      <c r="U81" s="8">
        <v>10.47</v>
      </c>
      <c r="V81" s="8">
        <v>21.93</v>
      </c>
      <c r="W81" s="8">
        <v>1.23</v>
      </c>
      <c r="X81" s="8">
        <v>47.09</v>
      </c>
      <c r="Y81" s="8">
        <v>5.28</v>
      </c>
      <c r="Z81" s="8">
        <v>-0.02</v>
      </c>
      <c r="AA81" s="8">
        <v>0.47</v>
      </c>
      <c r="AB81" s="8">
        <v>0.51</v>
      </c>
      <c r="AC81" s="8">
        <v>0.02</v>
      </c>
      <c r="AD81" s="8">
        <v>-0.01</v>
      </c>
      <c r="AE81" s="8">
        <v>0.06</v>
      </c>
      <c r="AF81" s="8">
        <v>0</v>
      </c>
      <c r="AG81" s="8">
        <v>0.06</v>
      </c>
      <c r="AH81" s="8">
        <v>0.03</v>
      </c>
      <c r="AI81" s="8">
        <v>-0.06</v>
      </c>
      <c r="AJ81" s="8">
        <v>0</v>
      </c>
      <c r="AK81" s="8">
        <v>1.43</v>
      </c>
      <c r="AL81" s="8">
        <v>0.15</v>
      </c>
      <c r="AM81" s="8">
        <v>0.14000000000000001</v>
      </c>
      <c r="AN81" s="8">
        <v>0.14000000000000001</v>
      </c>
      <c r="AO81" s="8">
        <v>0.12</v>
      </c>
      <c r="AP81" s="8">
        <v>0.4</v>
      </c>
      <c r="AQ81" s="8">
        <v>0.39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0.03</v>
      </c>
      <c r="AY81" s="8">
        <v>0.03</v>
      </c>
      <c r="AZ81" s="8">
        <v>-0.05</v>
      </c>
      <c r="BD81" s="21">
        <f t="shared" si="248"/>
        <v>5.8999999999999995</v>
      </c>
      <c r="BE81" s="22">
        <f t="shared" si="249"/>
        <v>35300</v>
      </c>
      <c r="BF81" s="22">
        <f t="shared" si="250"/>
        <v>172400</v>
      </c>
      <c r="BG81" s="22">
        <f t="shared" si="251"/>
        <v>1988</v>
      </c>
      <c r="BH81" s="22">
        <f t="shared" si="252"/>
        <v>50020</v>
      </c>
      <c r="BI81" s="22">
        <f t="shared" si="253"/>
        <v>8901</v>
      </c>
      <c r="BJ81" s="22">
        <f t="shared" si="254"/>
        <v>8937</v>
      </c>
      <c r="BK81" s="22">
        <f t="shared" si="255"/>
        <v>2689</v>
      </c>
      <c r="BL81" s="22">
        <f t="shared" si="256"/>
        <v>228.1</v>
      </c>
      <c r="BM81" s="22">
        <f t="shared" si="257"/>
        <v>93.9</v>
      </c>
      <c r="BN81" s="22">
        <f t="shared" si="258"/>
        <v>94.399999999999991</v>
      </c>
      <c r="BO81" s="22">
        <f t="shared" si="259"/>
        <v>1954</v>
      </c>
      <c r="BP81" s="22">
        <f t="shared" si="260"/>
        <v>325.90000000000003</v>
      </c>
      <c r="BQ81" s="21">
        <f t="shared" si="261"/>
        <v>32</v>
      </c>
      <c r="BR81" s="22">
        <f t="shared" si="262"/>
        <v>49.900000000000006</v>
      </c>
      <c r="BS81" s="21">
        <f t="shared" si="263"/>
        <v>105.5</v>
      </c>
      <c r="BT81" s="22">
        <f t="shared" si="264"/>
        <v>208.9</v>
      </c>
      <c r="BU81" s="21">
        <f t="shared" si="265"/>
        <v>104.7</v>
      </c>
      <c r="BV81" s="22">
        <f t="shared" si="266"/>
        <v>219.3</v>
      </c>
      <c r="BW81" s="21">
        <f t="shared" si="231"/>
        <v>12.3</v>
      </c>
      <c r="BX81" s="22">
        <f t="shared" si="267"/>
        <v>470.90000000000003</v>
      </c>
      <c r="BY81" s="21">
        <f t="shared" si="268"/>
        <v>52.800000000000004</v>
      </c>
      <c r="BZ81" s="21"/>
      <c r="CA81" s="21">
        <f t="shared" si="236"/>
        <v>4.6999999999999993</v>
      </c>
      <c r="CB81" s="21">
        <f t="shared" si="237"/>
        <v>5.0999999999999996</v>
      </c>
      <c r="CC81" s="21">
        <f t="shared" si="271"/>
        <v>0.2</v>
      </c>
      <c r="CD81" s="21"/>
      <c r="CE81" s="21">
        <f t="shared" si="242"/>
        <v>0.3</v>
      </c>
      <c r="CF81" s="21"/>
      <c r="CG81" s="21">
        <f>AJ81*10</f>
        <v>0</v>
      </c>
      <c r="CH81" s="21">
        <f t="shared" si="243"/>
        <v>14.299999999999999</v>
      </c>
      <c r="CI81" s="21">
        <f t="shared" si="244"/>
        <v>1.5</v>
      </c>
      <c r="CJ81" s="21">
        <f t="shared" si="245"/>
        <v>1.4000000000000001</v>
      </c>
      <c r="CK81" s="21">
        <f t="shared" si="246"/>
        <v>1.4000000000000001</v>
      </c>
      <c r="CL81" s="21">
        <f t="shared" si="247"/>
        <v>1.2</v>
      </c>
      <c r="CM81" s="21">
        <f t="shared" si="270"/>
        <v>4</v>
      </c>
      <c r="CN81" s="21">
        <f t="shared" si="269"/>
        <v>3.9000000000000004</v>
      </c>
      <c r="CO81" s="21">
        <f t="shared" si="272"/>
        <v>0</v>
      </c>
      <c r="CP81" s="21">
        <f t="shared" si="273"/>
        <v>0</v>
      </c>
      <c r="CQ81" s="21">
        <f t="shared" si="230"/>
        <v>0</v>
      </c>
      <c r="CR81" s="21">
        <f t="shared" si="235"/>
        <v>0</v>
      </c>
      <c r="CS81" s="21">
        <f t="shared" si="238"/>
        <v>0</v>
      </c>
      <c r="CT81" s="21">
        <f t="shared" si="239"/>
        <v>0</v>
      </c>
      <c r="CU81" s="21">
        <f t="shared" si="240"/>
        <v>0.3</v>
      </c>
      <c r="CV81" s="21">
        <f t="shared" si="241"/>
        <v>0.3</v>
      </c>
      <c r="CW81" s="21"/>
      <c r="CX81" s="23">
        <f t="shared" ref="CX81:CX112" si="274">C81*BD81/1000</f>
        <v>2.6328090727151459</v>
      </c>
      <c r="CY81" s="23">
        <f t="shared" ref="CY81:CY112" si="275">BE81*C81/1000</f>
        <v>15752.230553702482</v>
      </c>
      <c r="CZ81" s="23">
        <f t="shared" ref="CZ81:CZ112" si="276">C81*BF81/1000</f>
        <v>76931.57358238833</v>
      </c>
      <c r="DA81" s="23">
        <f t="shared" ref="DA81:DA112" si="277">C81*BG81/1000</f>
        <v>887.12278585723891</v>
      </c>
      <c r="DB81" s="23">
        <f t="shared" ref="DB81:DB112" si="278">C81*BH81/1000</f>
        <v>22320.86607071383</v>
      </c>
      <c r="DC81" s="23">
        <f t="shared" ref="DC81:DC112" si="279">C81*BI81/1000</f>
        <v>3971.971789192799</v>
      </c>
      <c r="DD81" s="23">
        <f t="shared" ref="DD81:DD112" si="280">C81*BJ81/1000</f>
        <v>3988.0363869246203</v>
      </c>
      <c r="DE81" s="23">
        <f t="shared" ref="DE81:DE112" si="281">C81*BK81/1000</f>
        <v>1199.9362028018691</v>
      </c>
      <c r="DF81" s="23">
        <f t="shared" ref="DF81:DF112" si="282">C81*BL81/1000</f>
        <v>101.78707618412284</v>
      </c>
      <c r="DG81" s="23">
        <f t="shared" ref="DG81:DG112" si="283">C81*BM81/1000</f>
        <v>41.901825750500372</v>
      </c>
      <c r="DH81" s="23">
        <f t="shared" ref="DH81:DH112" si="284">C81*BN81/1000</f>
        <v>42.124945163442334</v>
      </c>
      <c r="DI81" s="23">
        <f t="shared" ref="DI81:DI112" si="285">C81*BO81/1000</f>
        <v>871.95066577718558</v>
      </c>
      <c r="DJ81" s="23">
        <f t="shared" ref="DJ81:DJ112" si="286">C81*BP81/1000</f>
        <v>145.42923335557052</v>
      </c>
      <c r="DK81" s="23">
        <f t="shared" ref="DK81:DK112" si="287">C81*BQ81/1000</f>
        <v>14.279642428285538</v>
      </c>
      <c r="DL81" s="23">
        <f t="shared" ref="DL81:DL112" si="288">C81*BR81/1000</f>
        <v>22.26731741160776</v>
      </c>
      <c r="DM81" s="23">
        <f t="shared" ref="DM81:DM112" si="289">C81*BS81/1000</f>
        <v>47.078196130753881</v>
      </c>
      <c r="DN81" s="23">
        <f t="shared" ref="DN81:DN112" si="290">C81*BT81/1000</f>
        <v>93.219290727151531</v>
      </c>
      <c r="DO81" s="23">
        <f t="shared" ref="DO81:DO112" si="291">C81*BU81/1000</f>
        <v>46.721205070046743</v>
      </c>
      <c r="DP81" s="23">
        <f t="shared" ref="DP81:DP112" si="292">C81*BV81/1000</f>
        <v>97.86017451634433</v>
      </c>
      <c r="DQ81" s="23">
        <f t="shared" ref="DQ81:DQ112" si="293">C81*BW81/1000</f>
        <v>5.4887375583722529</v>
      </c>
      <c r="DR81" s="23">
        <f t="shared" ref="DR81:DR112" si="294">C81*BX81/1000</f>
        <v>210.13386310873938</v>
      </c>
      <c r="DS81" s="23">
        <f t="shared" ref="DS81:DS112" si="295">C81*BY81/1000</f>
        <v>23.561410006671135</v>
      </c>
      <c r="DT81" s="23">
        <f t="shared" ref="DT81:DT112" si="296">C81*BZ81/1000</f>
        <v>0</v>
      </c>
      <c r="DU81" s="23">
        <f t="shared" ref="DU81:DU112" si="297">C81*CA81/1000</f>
        <v>2.0973224816544378</v>
      </c>
      <c r="DV81" s="23">
        <f t="shared" ref="DV81:DV112" si="298">C81*CB81/1000</f>
        <v>2.2758180120080072</v>
      </c>
      <c r="DW81" s="23">
        <f t="shared" ref="DW81:DW112" si="299">C81*CC81/1000</f>
        <v>8.9247765176784608E-2</v>
      </c>
      <c r="DX81" s="23">
        <f t="shared" ref="DX81:DX112" si="300">C81*CD81/1000</f>
        <v>0</v>
      </c>
      <c r="DY81" s="23">
        <f t="shared" ref="DY81:DY112" si="301">C81*CC81/1000</f>
        <v>8.9247765176784608E-2</v>
      </c>
      <c r="DZ81" s="23">
        <f t="shared" ref="DZ81:DZ112" si="302">C81*CC81/1000</f>
        <v>8.9247765176784608E-2</v>
      </c>
      <c r="EA81" s="23">
        <f t="shared" ref="EA81:EA112" si="303">C81*CD81/1000</f>
        <v>0</v>
      </c>
      <c r="EB81" s="23">
        <f t="shared" ref="EB81:EB112" si="304">C81*CE81/1000</f>
        <v>0.1338716477651769</v>
      </c>
      <c r="EC81" s="23">
        <f t="shared" ref="EC81:EC112" si="305">C81*CF81/1000</f>
        <v>0</v>
      </c>
      <c r="ED81" s="23">
        <f t="shared" ref="ED81:ED112" si="306">C81*CG81/1000</f>
        <v>0</v>
      </c>
      <c r="EE81" s="23">
        <f t="shared" ref="EE81:EE112" si="307">C81*CH81/1000</f>
        <v>6.3812152101400992</v>
      </c>
      <c r="EF81" s="23">
        <f t="shared" ref="EF81:EF112" si="308">C81*CI81/1000</f>
        <v>0.66935823882588452</v>
      </c>
      <c r="EG81" s="23">
        <f t="shared" ref="EG81:EG112" si="309">C81*CJ81/1000</f>
        <v>0.62473435623749229</v>
      </c>
      <c r="EH81" s="23">
        <f t="shared" ref="EH81:EH112" si="310">C81*CK81/1000</f>
        <v>0.62473435623749229</v>
      </c>
      <c r="EI81" s="23">
        <f t="shared" ref="EI81:EI112" si="311">C81*CL81/1000</f>
        <v>0.53548659106070762</v>
      </c>
      <c r="EJ81" s="23">
        <f t="shared" ref="EJ81:EJ112" si="312">C81*CM81/1000</f>
        <v>1.7849553035356922</v>
      </c>
      <c r="EK81" s="23">
        <f t="shared" ref="EK81:EK112" si="313">C81*CN81/1000</f>
        <v>1.7403314209473</v>
      </c>
      <c r="EL81" s="23">
        <f t="shared" ref="EL81:EL112" si="314">C81*CO81/1000</f>
        <v>0</v>
      </c>
      <c r="EM81" s="23">
        <f t="shared" ref="EM81:EM112" si="315">C81*CP81/1000</f>
        <v>0</v>
      </c>
      <c r="EN81" s="23">
        <f t="shared" ref="EN81:EN112" si="316">C81*CQ81/1000</f>
        <v>0</v>
      </c>
      <c r="EO81" s="23">
        <f t="shared" ref="EO81:EO112" si="317">C81*CR81/1000</f>
        <v>0</v>
      </c>
      <c r="EP81" s="23">
        <f t="shared" ref="EP81:EP112" si="318">C81*CS81/1000</f>
        <v>0</v>
      </c>
      <c r="EQ81" s="23">
        <f t="shared" ref="EQ81:EQ112" si="319">C81*CT81/1000</f>
        <v>0</v>
      </c>
      <c r="ER81" s="23">
        <f t="shared" ref="ER81:ER112" si="320">C81*CU81/1000</f>
        <v>0.1338716477651769</v>
      </c>
      <c r="ES81" s="23">
        <f t="shared" ref="ES81:ES112" si="321">C81*CV81/1000</f>
        <v>0.1338716477651769</v>
      </c>
      <c r="ET81" s="23">
        <f t="shared" ref="ET81:ET112" si="322">C81*CW81/1000</f>
        <v>0</v>
      </c>
    </row>
    <row r="82" spans="1:150" ht="15" x14ac:dyDescent="0.25">
      <c r="A82" s="7" t="s">
        <v>5549</v>
      </c>
      <c r="B82" s="7" t="s">
        <v>11414</v>
      </c>
      <c r="C82" s="20">
        <v>446.23882588392303</v>
      </c>
      <c r="D82" s="8">
        <v>0.78</v>
      </c>
      <c r="E82" s="8">
        <v>3502</v>
      </c>
      <c r="F82" s="8">
        <v>17200</v>
      </c>
      <c r="G82" s="8">
        <v>177.1</v>
      </c>
      <c r="H82" s="8">
        <v>4989</v>
      </c>
      <c r="I82" s="8">
        <v>870.9</v>
      </c>
      <c r="J82" s="8">
        <v>888.5</v>
      </c>
      <c r="K82" s="8">
        <v>265.10000000000002</v>
      </c>
      <c r="L82" s="8">
        <v>22.91</v>
      </c>
      <c r="M82" s="8">
        <v>9.4700000000000006</v>
      </c>
      <c r="N82" s="8">
        <v>9.19</v>
      </c>
      <c r="O82" s="8">
        <v>196</v>
      </c>
      <c r="P82" s="8">
        <v>32.74</v>
      </c>
      <c r="Q82" s="8">
        <v>3.2</v>
      </c>
      <c r="R82" s="8">
        <v>5.12</v>
      </c>
      <c r="S82" s="8">
        <v>10.68</v>
      </c>
      <c r="T82" s="8">
        <v>20.97</v>
      </c>
      <c r="U82" s="8">
        <v>10.17</v>
      </c>
      <c r="V82" s="8">
        <v>22.69</v>
      </c>
      <c r="W82" s="8">
        <v>0.62</v>
      </c>
      <c r="X82" s="8">
        <v>48.07</v>
      </c>
      <c r="Y82" s="8">
        <v>5.2</v>
      </c>
      <c r="Z82" s="8">
        <v>-0.02</v>
      </c>
      <c r="AA82" s="8">
        <v>0.51</v>
      </c>
      <c r="AB82" s="8">
        <v>0.53</v>
      </c>
      <c r="AC82" s="8">
        <v>0.01</v>
      </c>
      <c r="AD82" s="8">
        <v>0</v>
      </c>
      <c r="AE82" s="8">
        <v>0.02</v>
      </c>
      <c r="AF82" s="8">
        <v>0</v>
      </c>
      <c r="AG82" s="8">
        <v>0.1</v>
      </c>
      <c r="AH82" s="8">
        <v>0.06</v>
      </c>
      <c r="AI82" s="8">
        <v>-0.06</v>
      </c>
      <c r="AJ82" s="8">
        <v>-0.02</v>
      </c>
      <c r="AK82" s="8">
        <v>1.43</v>
      </c>
      <c r="AL82" s="8">
        <v>0.14000000000000001</v>
      </c>
      <c r="AM82" s="8">
        <v>0.14000000000000001</v>
      </c>
      <c r="AN82" s="8">
        <v>0.15</v>
      </c>
      <c r="AO82" s="8">
        <v>0.12</v>
      </c>
      <c r="AP82" s="8">
        <v>0.41</v>
      </c>
      <c r="AQ82" s="8">
        <v>0.39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0.04</v>
      </c>
      <c r="AY82" s="8">
        <v>0.04</v>
      </c>
      <c r="AZ82" s="8">
        <v>-0.06</v>
      </c>
      <c r="BD82" s="21">
        <f t="shared" si="248"/>
        <v>7.8000000000000007</v>
      </c>
      <c r="BE82" s="22">
        <f t="shared" si="249"/>
        <v>35020</v>
      </c>
      <c r="BF82" s="22">
        <f t="shared" si="250"/>
        <v>172000</v>
      </c>
      <c r="BG82" s="22">
        <f t="shared" si="251"/>
        <v>1771</v>
      </c>
      <c r="BH82" s="22">
        <f t="shared" si="252"/>
        <v>49890</v>
      </c>
      <c r="BI82" s="22">
        <f t="shared" si="253"/>
        <v>8709</v>
      </c>
      <c r="BJ82" s="22">
        <f t="shared" si="254"/>
        <v>8885</v>
      </c>
      <c r="BK82" s="22">
        <f t="shared" si="255"/>
        <v>2651</v>
      </c>
      <c r="BL82" s="22">
        <f t="shared" si="256"/>
        <v>229.1</v>
      </c>
      <c r="BM82" s="22">
        <f t="shared" si="257"/>
        <v>94.7</v>
      </c>
      <c r="BN82" s="22">
        <f t="shared" si="258"/>
        <v>91.899999999999991</v>
      </c>
      <c r="BO82" s="22">
        <f t="shared" si="259"/>
        <v>1960</v>
      </c>
      <c r="BP82" s="22">
        <f t="shared" si="260"/>
        <v>327.40000000000003</v>
      </c>
      <c r="BQ82" s="21">
        <f t="shared" si="261"/>
        <v>32</v>
      </c>
      <c r="BR82" s="22">
        <f t="shared" si="262"/>
        <v>51.2</v>
      </c>
      <c r="BS82" s="21">
        <f t="shared" si="263"/>
        <v>106.8</v>
      </c>
      <c r="BT82" s="22">
        <f t="shared" si="264"/>
        <v>209.7</v>
      </c>
      <c r="BU82" s="21">
        <f t="shared" si="265"/>
        <v>101.7</v>
      </c>
      <c r="BV82" s="22">
        <f t="shared" si="266"/>
        <v>226.9</v>
      </c>
      <c r="BW82" s="21">
        <f t="shared" si="231"/>
        <v>6.2</v>
      </c>
      <c r="BX82" s="22">
        <f t="shared" si="267"/>
        <v>480.7</v>
      </c>
      <c r="BY82" s="21">
        <f t="shared" si="268"/>
        <v>52</v>
      </c>
      <c r="BZ82" s="21"/>
      <c r="CA82" s="21">
        <f t="shared" si="236"/>
        <v>5.0999999999999996</v>
      </c>
      <c r="CB82" s="21">
        <f t="shared" si="237"/>
        <v>5.3000000000000007</v>
      </c>
      <c r="CC82" s="21">
        <f t="shared" si="271"/>
        <v>0.1</v>
      </c>
      <c r="CD82" s="21">
        <f>AD82*10</f>
        <v>0</v>
      </c>
      <c r="CE82" s="21">
        <f t="shared" si="242"/>
        <v>0.6</v>
      </c>
      <c r="CF82" s="21"/>
      <c r="CG82" s="21"/>
      <c r="CH82" s="21">
        <f t="shared" si="243"/>
        <v>14.299999999999999</v>
      </c>
      <c r="CI82" s="21">
        <f t="shared" si="244"/>
        <v>1.4000000000000001</v>
      </c>
      <c r="CJ82" s="21">
        <f t="shared" si="245"/>
        <v>1.4000000000000001</v>
      </c>
      <c r="CK82" s="21">
        <f t="shared" si="246"/>
        <v>1.5</v>
      </c>
      <c r="CL82" s="21">
        <f t="shared" si="247"/>
        <v>1.2</v>
      </c>
      <c r="CM82" s="21">
        <f t="shared" si="270"/>
        <v>4.0999999999999996</v>
      </c>
      <c r="CN82" s="21">
        <f t="shared" si="269"/>
        <v>3.9000000000000004</v>
      </c>
      <c r="CO82" s="21">
        <f t="shared" si="272"/>
        <v>0</v>
      </c>
      <c r="CP82" s="21">
        <f t="shared" si="273"/>
        <v>0</v>
      </c>
      <c r="CQ82" s="21">
        <f t="shared" si="230"/>
        <v>0</v>
      </c>
      <c r="CR82" s="21">
        <f t="shared" si="235"/>
        <v>0</v>
      </c>
      <c r="CS82" s="21">
        <f t="shared" si="238"/>
        <v>0</v>
      </c>
      <c r="CT82" s="21">
        <f t="shared" si="239"/>
        <v>0</v>
      </c>
      <c r="CU82" s="21">
        <f t="shared" si="240"/>
        <v>0.4</v>
      </c>
      <c r="CV82" s="21">
        <f t="shared" si="241"/>
        <v>0.4</v>
      </c>
      <c r="CW82" s="21"/>
      <c r="CX82" s="23">
        <f t="shared" si="274"/>
        <v>3.4806628418946</v>
      </c>
      <c r="CY82" s="23">
        <f t="shared" si="275"/>
        <v>15627.283682454985</v>
      </c>
      <c r="CZ82" s="23">
        <f t="shared" si="276"/>
        <v>76753.078052034762</v>
      </c>
      <c r="DA82" s="23">
        <f t="shared" si="277"/>
        <v>790.2889606404276</v>
      </c>
      <c r="DB82" s="23">
        <f t="shared" si="278"/>
        <v>22262.855023348919</v>
      </c>
      <c r="DC82" s="23">
        <f t="shared" si="279"/>
        <v>3886.2939346230855</v>
      </c>
      <c r="DD82" s="23">
        <f t="shared" si="280"/>
        <v>3964.8319679786564</v>
      </c>
      <c r="DE82" s="23">
        <f t="shared" si="281"/>
        <v>1182.9791274182799</v>
      </c>
      <c r="DF82" s="23">
        <f t="shared" si="282"/>
        <v>102.23331501000676</v>
      </c>
      <c r="DG82" s="23">
        <f t="shared" si="283"/>
        <v>42.258816811207517</v>
      </c>
      <c r="DH82" s="23">
        <f t="shared" si="284"/>
        <v>41.009348098732524</v>
      </c>
      <c r="DI82" s="23">
        <f t="shared" si="285"/>
        <v>874.62809873248921</v>
      </c>
      <c r="DJ82" s="23">
        <f t="shared" si="286"/>
        <v>146.09859159439642</v>
      </c>
      <c r="DK82" s="23">
        <f t="shared" si="287"/>
        <v>14.279642428285538</v>
      </c>
      <c r="DL82" s="23">
        <f t="shared" si="288"/>
        <v>22.84742788525686</v>
      </c>
      <c r="DM82" s="23">
        <f t="shared" si="289"/>
        <v>47.658306604402974</v>
      </c>
      <c r="DN82" s="23">
        <f t="shared" si="290"/>
        <v>93.576281787858647</v>
      </c>
      <c r="DO82" s="23">
        <f t="shared" si="291"/>
        <v>45.382488592394971</v>
      </c>
      <c r="DP82" s="23">
        <f t="shared" si="292"/>
        <v>101.25158959306214</v>
      </c>
      <c r="DQ82" s="23">
        <f t="shared" si="293"/>
        <v>2.7666807204803225</v>
      </c>
      <c r="DR82" s="23">
        <f t="shared" si="294"/>
        <v>214.5070036024018</v>
      </c>
      <c r="DS82" s="23">
        <f t="shared" si="295"/>
        <v>23.204418945963997</v>
      </c>
      <c r="DT82" s="23">
        <f t="shared" si="296"/>
        <v>0</v>
      </c>
      <c r="DU82" s="23">
        <f t="shared" si="297"/>
        <v>2.2758180120080072</v>
      </c>
      <c r="DV82" s="23">
        <f t="shared" si="298"/>
        <v>2.3650657771847925</v>
      </c>
      <c r="DW82" s="23">
        <f t="shared" si="299"/>
        <v>4.4623882588392304E-2</v>
      </c>
      <c r="DX82" s="23">
        <f t="shared" si="300"/>
        <v>0</v>
      </c>
      <c r="DY82" s="23">
        <f t="shared" si="301"/>
        <v>4.4623882588392304E-2</v>
      </c>
      <c r="DZ82" s="23">
        <f t="shared" si="302"/>
        <v>4.4623882588392304E-2</v>
      </c>
      <c r="EA82" s="23">
        <f t="shared" si="303"/>
        <v>0</v>
      </c>
      <c r="EB82" s="23">
        <f t="shared" si="304"/>
        <v>0.26774329553035381</v>
      </c>
      <c r="EC82" s="23">
        <f t="shared" si="305"/>
        <v>0</v>
      </c>
      <c r="ED82" s="23">
        <f t="shared" si="306"/>
        <v>0</v>
      </c>
      <c r="EE82" s="23">
        <f t="shared" si="307"/>
        <v>6.3812152101400992</v>
      </c>
      <c r="EF82" s="23">
        <f t="shared" si="308"/>
        <v>0.62473435623749229</v>
      </c>
      <c r="EG82" s="23">
        <f t="shared" si="309"/>
        <v>0.62473435623749229</v>
      </c>
      <c r="EH82" s="23">
        <f t="shared" si="310"/>
        <v>0.66935823882588452</v>
      </c>
      <c r="EI82" s="23">
        <f t="shared" si="311"/>
        <v>0.53548659106070762</v>
      </c>
      <c r="EJ82" s="23">
        <f t="shared" si="312"/>
        <v>1.8295791861240844</v>
      </c>
      <c r="EK82" s="23">
        <f t="shared" si="313"/>
        <v>1.7403314209473</v>
      </c>
      <c r="EL82" s="23">
        <f t="shared" si="314"/>
        <v>0</v>
      </c>
      <c r="EM82" s="23">
        <f t="shared" si="315"/>
        <v>0</v>
      </c>
      <c r="EN82" s="23">
        <f t="shared" si="316"/>
        <v>0</v>
      </c>
      <c r="EO82" s="23">
        <f t="shared" si="317"/>
        <v>0</v>
      </c>
      <c r="EP82" s="23">
        <f t="shared" si="318"/>
        <v>0</v>
      </c>
      <c r="EQ82" s="23">
        <f t="shared" si="319"/>
        <v>0</v>
      </c>
      <c r="ER82" s="23">
        <f t="shared" si="320"/>
        <v>0.17849553035356922</v>
      </c>
      <c r="ES82" s="23">
        <f t="shared" si="321"/>
        <v>0.17849553035356922</v>
      </c>
      <c r="ET82" s="23">
        <f t="shared" si="322"/>
        <v>0</v>
      </c>
    </row>
    <row r="83" spans="1:150" ht="15" x14ac:dyDescent="0.25">
      <c r="A83" s="7" t="s">
        <v>5749</v>
      </c>
      <c r="B83" s="7" t="s">
        <v>11415</v>
      </c>
      <c r="C83" s="20">
        <v>656.31786074672095</v>
      </c>
      <c r="D83" s="8">
        <v>0.22</v>
      </c>
      <c r="E83" s="8">
        <v>1086</v>
      </c>
      <c r="F83" s="8">
        <v>9797</v>
      </c>
      <c r="G83" s="8">
        <v>64.12</v>
      </c>
      <c r="H83" s="8">
        <v>2463</v>
      </c>
      <c r="I83" s="8">
        <v>552.5</v>
      </c>
      <c r="J83" s="8">
        <v>561.4</v>
      </c>
      <c r="K83" s="8">
        <v>166</v>
      </c>
      <c r="L83" s="8">
        <v>11.97</v>
      </c>
      <c r="M83" s="8">
        <v>4.41</v>
      </c>
      <c r="N83" s="8">
        <v>4.8</v>
      </c>
      <c r="O83" s="8">
        <v>75.58</v>
      </c>
      <c r="P83" s="8">
        <v>12.66</v>
      </c>
      <c r="Q83" s="8">
        <v>1.08</v>
      </c>
      <c r="R83" s="8">
        <v>2.11</v>
      </c>
      <c r="S83" s="8">
        <v>1.39</v>
      </c>
      <c r="T83" s="8">
        <v>8.8000000000000007</v>
      </c>
      <c r="U83" s="8">
        <v>1.55</v>
      </c>
      <c r="V83" s="8">
        <v>9.01</v>
      </c>
      <c r="W83" s="8">
        <v>1.17</v>
      </c>
      <c r="X83" s="8">
        <v>76.569999999999993</v>
      </c>
      <c r="Y83" s="8">
        <v>7.1</v>
      </c>
      <c r="Z83" s="8">
        <v>-0.02</v>
      </c>
      <c r="AA83" s="8">
        <v>0.62</v>
      </c>
      <c r="AB83" s="8">
        <v>0.52</v>
      </c>
      <c r="AC83" s="8">
        <v>-0.04</v>
      </c>
      <c r="AD83" s="8">
        <v>-0.05</v>
      </c>
      <c r="AE83" s="8">
        <v>-0.06</v>
      </c>
      <c r="AF83" s="8">
        <v>0</v>
      </c>
      <c r="AG83" s="8">
        <v>0.03</v>
      </c>
      <c r="AH83" s="8">
        <v>0</v>
      </c>
      <c r="AI83" s="8">
        <v>-0.06</v>
      </c>
      <c r="AJ83" s="8">
        <v>-0.04</v>
      </c>
      <c r="AK83" s="8">
        <v>0.27</v>
      </c>
      <c r="AL83" s="8">
        <v>0.18</v>
      </c>
      <c r="AM83" s="8">
        <v>0.22</v>
      </c>
      <c r="AN83" s="8">
        <v>0.17</v>
      </c>
      <c r="AO83" s="8">
        <v>0.05</v>
      </c>
      <c r="AP83" s="8">
        <v>0.05</v>
      </c>
      <c r="AQ83" s="8">
        <v>0.06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0.01</v>
      </c>
      <c r="AY83" s="8">
        <v>0.01</v>
      </c>
      <c r="AZ83" s="8">
        <v>-0.08</v>
      </c>
      <c r="BD83" s="21">
        <f t="shared" si="248"/>
        <v>2.2000000000000002</v>
      </c>
      <c r="BE83" s="22">
        <f t="shared" si="249"/>
        <v>10860</v>
      </c>
      <c r="BF83" s="22">
        <f t="shared" si="250"/>
        <v>97970</v>
      </c>
      <c r="BG83" s="22">
        <f t="shared" si="251"/>
        <v>641.20000000000005</v>
      </c>
      <c r="BH83" s="22">
        <f t="shared" si="252"/>
        <v>24630</v>
      </c>
      <c r="BI83" s="22">
        <f t="shared" si="253"/>
        <v>5525</v>
      </c>
      <c r="BJ83" s="22">
        <f t="shared" si="254"/>
        <v>5614</v>
      </c>
      <c r="BK83" s="22">
        <f t="shared" si="255"/>
        <v>1660</v>
      </c>
      <c r="BL83" s="22">
        <f t="shared" si="256"/>
        <v>119.7</v>
      </c>
      <c r="BM83" s="22">
        <f t="shared" si="257"/>
        <v>44.1</v>
      </c>
      <c r="BN83" s="22">
        <f t="shared" si="258"/>
        <v>48</v>
      </c>
      <c r="BO83" s="22">
        <f t="shared" si="259"/>
        <v>755.8</v>
      </c>
      <c r="BP83" s="22">
        <f t="shared" si="260"/>
        <v>126.6</v>
      </c>
      <c r="BQ83" s="21">
        <f t="shared" si="261"/>
        <v>10.8</v>
      </c>
      <c r="BR83" s="22">
        <f t="shared" si="262"/>
        <v>21.099999999999998</v>
      </c>
      <c r="BS83" s="21">
        <f t="shared" si="263"/>
        <v>13.899999999999999</v>
      </c>
      <c r="BT83" s="22">
        <f t="shared" si="264"/>
        <v>88</v>
      </c>
      <c r="BU83" s="21">
        <f t="shared" si="265"/>
        <v>15.5</v>
      </c>
      <c r="BV83" s="22">
        <f t="shared" si="266"/>
        <v>90.1</v>
      </c>
      <c r="BW83" s="21">
        <f t="shared" si="231"/>
        <v>11.7</v>
      </c>
      <c r="BX83" s="22">
        <f t="shared" si="267"/>
        <v>765.69999999999993</v>
      </c>
      <c r="BY83" s="21">
        <f t="shared" si="268"/>
        <v>71</v>
      </c>
      <c r="BZ83" s="21"/>
      <c r="CA83" s="21">
        <f t="shared" si="236"/>
        <v>6.2</v>
      </c>
      <c r="CB83" s="21">
        <f t="shared" si="237"/>
        <v>5.2</v>
      </c>
      <c r="CC83" s="21"/>
      <c r="CD83" s="21"/>
      <c r="CE83" s="21">
        <f t="shared" si="242"/>
        <v>0</v>
      </c>
      <c r="CF83" s="21"/>
      <c r="CG83" s="21"/>
      <c r="CH83" s="21">
        <f t="shared" si="243"/>
        <v>2.7</v>
      </c>
      <c r="CI83" s="21">
        <f t="shared" si="244"/>
        <v>1.7999999999999998</v>
      </c>
      <c r="CJ83" s="21">
        <f t="shared" si="245"/>
        <v>2.2000000000000002</v>
      </c>
      <c r="CK83" s="21">
        <f t="shared" si="246"/>
        <v>1.7000000000000002</v>
      </c>
      <c r="CL83" s="21">
        <f t="shared" si="247"/>
        <v>0.5</v>
      </c>
      <c r="CM83" s="21">
        <f t="shared" si="270"/>
        <v>0.5</v>
      </c>
      <c r="CN83" s="21">
        <f t="shared" si="269"/>
        <v>0.6</v>
      </c>
      <c r="CO83" s="21">
        <f t="shared" si="272"/>
        <v>0</v>
      </c>
      <c r="CP83" s="21">
        <f t="shared" si="273"/>
        <v>0</v>
      </c>
      <c r="CQ83" s="21">
        <f t="shared" si="230"/>
        <v>0</v>
      </c>
      <c r="CR83" s="21">
        <f t="shared" si="235"/>
        <v>0</v>
      </c>
      <c r="CS83" s="21">
        <f t="shared" si="238"/>
        <v>0</v>
      </c>
      <c r="CT83" s="21">
        <f t="shared" si="239"/>
        <v>0</v>
      </c>
      <c r="CU83" s="21">
        <f t="shared" si="240"/>
        <v>0.1</v>
      </c>
      <c r="CV83" s="21">
        <f t="shared" si="241"/>
        <v>0.1</v>
      </c>
      <c r="CW83" s="21"/>
      <c r="CX83" s="23">
        <f t="shared" si="274"/>
        <v>1.4438992936427861</v>
      </c>
      <c r="CY83" s="23">
        <f t="shared" si="275"/>
        <v>7127.6119677093893</v>
      </c>
      <c r="CZ83" s="23">
        <f t="shared" si="276"/>
        <v>64299.460817356252</v>
      </c>
      <c r="DA83" s="23">
        <f t="shared" si="277"/>
        <v>420.83101231079752</v>
      </c>
      <c r="DB83" s="23">
        <f t="shared" si="278"/>
        <v>16165.108910191737</v>
      </c>
      <c r="DC83" s="23">
        <f t="shared" si="279"/>
        <v>3626.1561806256332</v>
      </c>
      <c r="DD83" s="23">
        <f t="shared" si="280"/>
        <v>3684.5684702320914</v>
      </c>
      <c r="DE83" s="23">
        <f t="shared" si="281"/>
        <v>1089.4876488395569</v>
      </c>
      <c r="DF83" s="23">
        <f t="shared" si="282"/>
        <v>78.561247931382496</v>
      </c>
      <c r="DG83" s="23">
        <f t="shared" si="283"/>
        <v>28.943617658930393</v>
      </c>
      <c r="DH83" s="23">
        <f t="shared" si="284"/>
        <v>31.503257315842607</v>
      </c>
      <c r="DI83" s="23">
        <f t="shared" si="285"/>
        <v>496.04503915237166</v>
      </c>
      <c r="DJ83" s="23">
        <f t="shared" si="286"/>
        <v>83.089841170534868</v>
      </c>
      <c r="DK83" s="23">
        <f t="shared" si="287"/>
        <v>7.0882328960645866</v>
      </c>
      <c r="DL83" s="23">
        <f t="shared" si="288"/>
        <v>13.848306861755811</v>
      </c>
      <c r="DM83" s="23">
        <f t="shared" si="289"/>
        <v>9.1228182643794202</v>
      </c>
      <c r="DN83" s="23">
        <f t="shared" si="290"/>
        <v>57.755971745711449</v>
      </c>
      <c r="DO83" s="23">
        <f t="shared" si="291"/>
        <v>10.172926841574176</v>
      </c>
      <c r="DP83" s="23">
        <f t="shared" si="292"/>
        <v>59.13423925327956</v>
      </c>
      <c r="DQ83" s="23">
        <f t="shared" si="293"/>
        <v>7.6789189707366345</v>
      </c>
      <c r="DR83" s="23">
        <f t="shared" si="294"/>
        <v>502.54258597376418</v>
      </c>
      <c r="DS83" s="23">
        <f t="shared" si="295"/>
        <v>46.598568113017187</v>
      </c>
      <c r="DT83" s="23">
        <f t="shared" si="296"/>
        <v>0</v>
      </c>
      <c r="DU83" s="23">
        <f t="shared" si="297"/>
        <v>4.0691707366296699</v>
      </c>
      <c r="DV83" s="23">
        <f t="shared" si="298"/>
        <v>3.4128528758829488</v>
      </c>
      <c r="DW83" s="23">
        <f t="shared" si="299"/>
        <v>0</v>
      </c>
      <c r="DX83" s="23">
        <f t="shared" si="300"/>
        <v>0</v>
      </c>
      <c r="DY83" s="23">
        <f t="shared" si="301"/>
        <v>0</v>
      </c>
      <c r="DZ83" s="23">
        <f t="shared" si="302"/>
        <v>0</v>
      </c>
      <c r="EA83" s="23">
        <f t="shared" si="303"/>
        <v>0</v>
      </c>
      <c r="EB83" s="23">
        <f t="shared" si="304"/>
        <v>0</v>
      </c>
      <c r="EC83" s="23">
        <f t="shared" si="305"/>
        <v>0</v>
      </c>
      <c r="ED83" s="23">
        <f t="shared" si="306"/>
        <v>0</v>
      </c>
      <c r="EE83" s="23">
        <f t="shared" si="307"/>
        <v>1.7720582240161467</v>
      </c>
      <c r="EF83" s="23">
        <f t="shared" si="308"/>
        <v>1.1813721493440976</v>
      </c>
      <c r="EG83" s="23">
        <f t="shared" si="309"/>
        <v>1.4438992936427861</v>
      </c>
      <c r="EH83" s="23">
        <f t="shared" si="310"/>
        <v>1.1157403632694256</v>
      </c>
      <c r="EI83" s="23">
        <f t="shared" si="311"/>
        <v>0.32815893037336047</v>
      </c>
      <c r="EJ83" s="23">
        <f t="shared" si="312"/>
        <v>0.32815893037336047</v>
      </c>
      <c r="EK83" s="23">
        <f t="shared" si="313"/>
        <v>0.3937907164480326</v>
      </c>
      <c r="EL83" s="23">
        <f t="shared" si="314"/>
        <v>0</v>
      </c>
      <c r="EM83" s="23">
        <f t="shared" si="315"/>
        <v>0</v>
      </c>
      <c r="EN83" s="23">
        <f t="shared" si="316"/>
        <v>0</v>
      </c>
      <c r="EO83" s="23">
        <f t="shared" si="317"/>
        <v>0</v>
      </c>
      <c r="EP83" s="23">
        <f t="shared" si="318"/>
        <v>0</v>
      </c>
      <c r="EQ83" s="23">
        <f t="shared" si="319"/>
        <v>0</v>
      </c>
      <c r="ER83" s="23">
        <f t="shared" si="320"/>
        <v>6.5631786074672099E-2</v>
      </c>
      <c r="ES83" s="23">
        <f t="shared" si="321"/>
        <v>6.5631786074672099E-2</v>
      </c>
      <c r="ET83" s="23">
        <f t="shared" si="322"/>
        <v>0</v>
      </c>
    </row>
    <row r="84" spans="1:150" ht="15" x14ac:dyDescent="0.25">
      <c r="A84" s="7" t="s">
        <v>5749</v>
      </c>
      <c r="B84" s="7" t="s">
        <v>11415</v>
      </c>
      <c r="C84" s="20">
        <v>656.31786074672095</v>
      </c>
      <c r="D84" s="8">
        <v>0.23</v>
      </c>
      <c r="E84" s="8">
        <v>1111</v>
      </c>
      <c r="F84" s="8">
        <v>10250</v>
      </c>
      <c r="G84" s="8">
        <v>90.37</v>
      </c>
      <c r="H84" s="8">
        <v>2542</v>
      </c>
      <c r="I84" s="8">
        <v>568.5</v>
      </c>
      <c r="J84" s="8">
        <v>582.5</v>
      </c>
      <c r="K84" s="8">
        <v>170.8</v>
      </c>
      <c r="L84" s="8">
        <v>12.5</v>
      </c>
      <c r="M84" s="8">
        <v>4.71</v>
      </c>
      <c r="N84" s="8">
        <v>4.5199999999999996</v>
      </c>
      <c r="O84" s="8">
        <v>78.13</v>
      </c>
      <c r="P84" s="8">
        <v>13.28</v>
      </c>
      <c r="Q84" s="8">
        <v>1.05</v>
      </c>
      <c r="R84" s="8">
        <v>2.23</v>
      </c>
      <c r="S84" s="8">
        <v>1.22</v>
      </c>
      <c r="T84" s="8">
        <v>8.9600000000000009</v>
      </c>
      <c r="U84" s="8">
        <v>1.38</v>
      </c>
      <c r="V84" s="8">
        <v>9.59</v>
      </c>
      <c r="W84" s="8">
        <v>0.14000000000000001</v>
      </c>
      <c r="X84" s="8">
        <v>78.959999999999994</v>
      </c>
      <c r="Y84" s="8">
        <v>7.8</v>
      </c>
      <c r="Z84" s="8">
        <v>-0.02</v>
      </c>
      <c r="AA84" s="8">
        <v>0.57999999999999996</v>
      </c>
      <c r="AB84" s="8">
        <v>0.57999999999999996</v>
      </c>
      <c r="AC84" s="8">
        <v>-0.03</v>
      </c>
      <c r="AD84" s="8">
        <v>-0.05</v>
      </c>
      <c r="AE84" s="8">
        <v>-0.11</v>
      </c>
      <c r="AF84" s="8">
        <v>0</v>
      </c>
      <c r="AG84" s="8">
        <v>0</v>
      </c>
      <c r="AH84" s="8">
        <v>0</v>
      </c>
      <c r="AI84" s="8">
        <v>-0.06</v>
      </c>
      <c r="AJ84" s="8">
        <v>0.01</v>
      </c>
      <c r="AK84" s="8">
        <v>0.27</v>
      </c>
      <c r="AL84" s="8">
        <v>0.22</v>
      </c>
      <c r="AM84" s="8">
        <v>0.22</v>
      </c>
      <c r="AN84" s="8">
        <v>0.2</v>
      </c>
      <c r="AO84" s="8">
        <v>0.06</v>
      </c>
      <c r="AP84" s="8">
        <v>0.06</v>
      </c>
      <c r="AQ84" s="8">
        <v>0.05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0.01</v>
      </c>
      <c r="AY84" s="8">
        <v>0.01</v>
      </c>
      <c r="AZ84" s="8">
        <v>-0.09</v>
      </c>
      <c r="BD84" s="21">
        <f t="shared" si="248"/>
        <v>2.3000000000000003</v>
      </c>
      <c r="BE84" s="22">
        <f t="shared" si="249"/>
        <v>11110</v>
      </c>
      <c r="BF84" s="22">
        <f t="shared" si="250"/>
        <v>102500</v>
      </c>
      <c r="BG84" s="22">
        <f t="shared" si="251"/>
        <v>903.7</v>
      </c>
      <c r="BH84" s="22">
        <f t="shared" si="252"/>
        <v>25420</v>
      </c>
      <c r="BI84" s="22">
        <f t="shared" si="253"/>
        <v>5685</v>
      </c>
      <c r="BJ84" s="22">
        <f t="shared" si="254"/>
        <v>5825</v>
      </c>
      <c r="BK84" s="22">
        <f t="shared" si="255"/>
        <v>1708</v>
      </c>
      <c r="BL84" s="22">
        <f t="shared" si="256"/>
        <v>125</v>
      </c>
      <c r="BM84" s="22">
        <f t="shared" si="257"/>
        <v>47.1</v>
      </c>
      <c r="BN84" s="22">
        <f t="shared" si="258"/>
        <v>45.199999999999996</v>
      </c>
      <c r="BO84" s="22">
        <f t="shared" si="259"/>
        <v>781.3</v>
      </c>
      <c r="BP84" s="22">
        <f t="shared" si="260"/>
        <v>132.79999999999998</v>
      </c>
      <c r="BQ84" s="21">
        <f t="shared" si="261"/>
        <v>10.5</v>
      </c>
      <c r="BR84" s="22">
        <f t="shared" si="262"/>
        <v>22.3</v>
      </c>
      <c r="BS84" s="21">
        <f t="shared" si="263"/>
        <v>12.2</v>
      </c>
      <c r="BT84" s="22">
        <f t="shared" si="264"/>
        <v>89.600000000000009</v>
      </c>
      <c r="BU84" s="21">
        <f t="shared" si="265"/>
        <v>13.799999999999999</v>
      </c>
      <c r="BV84" s="22">
        <f t="shared" si="266"/>
        <v>95.9</v>
      </c>
      <c r="BW84" s="21">
        <f t="shared" si="231"/>
        <v>1.4000000000000001</v>
      </c>
      <c r="BX84" s="22">
        <f t="shared" si="267"/>
        <v>789.59999999999991</v>
      </c>
      <c r="BY84" s="21">
        <f t="shared" si="268"/>
        <v>78</v>
      </c>
      <c r="BZ84" s="21"/>
      <c r="CA84" s="21">
        <f t="shared" si="236"/>
        <v>5.8</v>
      </c>
      <c r="CB84" s="21">
        <f t="shared" si="237"/>
        <v>5.8</v>
      </c>
      <c r="CC84" s="21"/>
      <c r="CD84" s="21"/>
      <c r="CE84" s="21">
        <f t="shared" si="242"/>
        <v>0</v>
      </c>
      <c r="CF84" s="21"/>
      <c r="CG84" s="21">
        <f>AJ84*10</f>
        <v>0.1</v>
      </c>
      <c r="CH84" s="21">
        <f t="shared" si="243"/>
        <v>2.7</v>
      </c>
      <c r="CI84" s="21">
        <f t="shared" si="244"/>
        <v>2.2000000000000002</v>
      </c>
      <c r="CJ84" s="21">
        <f t="shared" si="245"/>
        <v>2.2000000000000002</v>
      </c>
      <c r="CK84" s="21">
        <f t="shared" si="246"/>
        <v>2</v>
      </c>
      <c r="CL84" s="21">
        <f t="shared" si="247"/>
        <v>0.6</v>
      </c>
      <c r="CM84" s="21">
        <f t="shared" si="270"/>
        <v>0.6</v>
      </c>
      <c r="CN84" s="21">
        <f t="shared" si="269"/>
        <v>0.5</v>
      </c>
      <c r="CO84" s="21">
        <f t="shared" si="272"/>
        <v>0</v>
      </c>
      <c r="CP84" s="21">
        <f t="shared" si="273"/>
        <v>0</v>
      </c>
      <c r="CQ84" s="21">
        <f t="shared" si="230"/>
        <v>0</v>
      </c>
      <c r="CR84" s="21">
        <f t="shared" si="235"/>
        <v>0</v>
      </c>
      <c r="CS84" s="21">
        <f t="shared" si="238"/>
        <v>0</v>
      </c>
      <c r="CT84" s="21">
        <f t="shared" si="239"/>
        <v>0</v>
      </c>
      <c r="CU84" s="21">
        <f t="shared" si="240"/>
        <v>0.1</v>
      </c>
      <c r="CV84" s="21">
        <f t="shared" si="241"/>
        <v>0.1</v>
      </c>
      <c r="CW84" s="21"/>
      <c r="CX84" s="23">
        <f t="shared" si="274"/>
        <v>1.5095310797174584</v>
      </c>
      <c r="CY84" s="23">
        <f t="shared" si="275"/>
        <v>7291.6914328960702</v>
      </c>
      <c r="CZ84" s="23">
        <f t="shared" si="276"/>
        <v>67272.580726538901</v>
      </c>
      <c r="DA84" s="23">
        <f t="shared" si="277"/>
        <v>593.11445075681172</v>
      </c>
      <c r="DB84" s="23">
        <f t="shared" si="278"/>
        <v>16683.600020181646</v>
      </c>
      <c r="DC84" s="23">
        <f t="shared" si="279"/>
        <v>3731.1670383451087</v>
      </c>
      <c r="DD84" s="23">
        <f t="shared" si="280"/>
        <v>3823.0515388496497</v>
      </c>
      <c r="DE84" s="23">
        <f t="shared" si="281"/>
        <v>1120.9909061553992</v>
      </c>
      <c r="DF84" s="23">
        <f t="shared" si="282"/>
        <v>82.039732593340119</v>
      </c>
      <c r="DG84" s="23">
        <f t="shared" si="283"/>
        <v>30.912571241170557</v>
      </c>
      <c r="DH84" s="23">
        <f t="shared" si="284"/>
        <v>29.665567305751786</v>
      </c>
      <c r="DI84" s="23">
        <f t="shared" si="285"/>
        <v>512.78114460141308</v>
      </c>
      <c r="DJ84" s="23">
        <f t="shared" si="286"/>
        <v>87.159011907164526</v>
      </c>
      <c r="DK84" s="23">
        <f t="shared" si="287"/>
        <v>6.8913375378405695</v>
      </c>
      <c r="DL84" s="23">
        <f t="shared" si="288"/>
        <v>14.635888294651878</v>
      </c>
      <c r="DM84" s="23">
        <f t="shared" si="289"/>
        <v>8.0070779011099944</v>
      </c>
      <c r="DN84" s="23">
        <f t="shared" si="290"/>
        <v>58.806080322906197</v>
      </c>
      <c r="DO84" s="23">
        <f t="shared" si="291"/>
        <v>9.0571864783047484</v>
      </c>
      <c r="DP84" s="23">
        <f t="shared" si="292"/>
        <v>62.940882845610538</v>
      </c>
      <c r="DQ84" s="23">
        <f t="shared" si="293"/>
        <v>0.91884500504540934</v>
      </c>
      <c r="DR84" s="23">
        <f t="shared" si="294"/>
        <v>518.22858284561084</v>
      </c>
      <c r="DS84" s="23">
        <f t="shared" si="295"/>
        <v>51.192793138244234</v>
      </c>
      <c r="DT84" s="23">
        <f t="shared" si="296"/>
        <v>0</v>
      </c>
      <c r="DU84" s="23">
        <f t="shared" si="297"/>
        <v>3.8066435923309814</v>
      </c>
      <c r="DV84" s="23">
        <f t="shared" si="298"/>
        <v>3.8066435923309814</v>
      </c>
      <c r="DW84" s="23">
        <f t="shared" si="299"/>
        <v>0</v>
      </c>
      <c r="DX84" s="23">
        <f t="shared" si="300"/>
        <v>0</v>
      </c>
      <c r="DY84" s="23">
        <f t="shared" si="301"/>
        <v>0</v>
      </c>
      <c r="DZ84" s="23">
        <f t="shared" si="302"/>
        <v>0</v>
      </c>
      <c r="EA84" s="23">
        <f t="shared" si="303"/>
        <v>0</v>
      </c>
      <c r="EB84" s="23">
        <f t="shared" si="304"/>
        <v>0</v>
      </c>
      <c r="EC84" s="23">
        <f t="shared" si="305"/>
        <v>0</v>
      </c>
      <c r="ED84" s="23">
        <f t="shared" si="306"/>
        <v>6.5631786074672099E-2</v>
      </c>
      <c r="EE84" s="23">
        <f t="shared" si="307"/>
        <v>1.7720582240161467</v>
      </c>
      <c r="EF84" s="23">
        <f t="shared" si="308"/>
        <v>1.4438992936427861</v>
      </c>
      <c r="EG84" s="23">
        <f t="shared" si="309"/>
        <v>1.4438992936427861</v>
      </c>
      <c r="EH84" s="23">
        <f t="shared" si="310"/>
        <v>1.3126357214934419</v>
      </c>
      <c r="EI84" s="23">
        <f t="shared" si="311"/>
        <v>0.3937907164480326</v>
      </c>
      <c r="EJ84" s="23">
        <f t="shared" si="312"/>
        <v>0.3937907164480326</v>
      </c>
      <c r="EK84" s="23">
        <f t="shared" si="313"/>
        <v>0.32815893037336047</v>
      </c>
      <c r="EL84" s="23">
        <f t="shared" si="314"/>
        <v>0</v>
      </c>
      <c r="EM84" s="23">
        <f t="shared" si="315"/>
        <v>0</v>
      </c>
      <c r="EN84" s="23">
        <f t="shared" si="316"/>
        <v>0</v>
      </c>
      <c r="EO84" s="23">
        <f t="shared" si="317"/>
        <v>0</v>
      </c>
      <c r="EP84" s="23">
        <f t="shared" si="318"/>
        <v>0</v>
      </c>
      <c r="EQ84" s="23">
        <f t="shared" si="319"/>
        <v>0</v>
      </c>
      <c r="ER84" s="23">
        <f t="shared" si="320"/>
        <v>6.5631786074672099E-2</v>
      </c>
      <c r="ES84" s="23">
        <f t="shared" si="321"/>
        <v>6.5631786074672099E-2</v>
      </c>
      <c r="ET84" s="23">
        <f t="shared" si="322"/>
        <v>0</v>
      </c>
    </row>
    <row r="85" spans="1:150" ht="15" x14ac:dyDescent="0.25">
      <c r="A85" s="7" t="s">
        <v>5749</v>
      </c>
      <c r="B85" s="7" t="s">
        <v>11415</v>
      </c>
      <c r="C85" s="20">
        <v>656.31786074672095</v>
      </c>
      <c r="D85" s="8">
        <v>0.33</v>
      </c>
      <c r="E85" s="8">
        <v>1104</v>
      </c>
      <c r="F85" s="8">
        <v>10400</v>
      </c>
      <c r="G85" s="8">
        <v>112.9</v>
      </c>
      <c r="H85" s="8">
        <v>2549</v>
      </c>
      <c r="I85" s="8">
        <v>587.20000000000005</v>
      </c>
      <c r="J85" s="8">
        <v>580.79999999999995</v>
      </c>
      <c r="K85" s="8">
        <v>174.4</v>
      </c>
      <c r="L85" s="8">
        <v>12.62</v>
      </c>
      <c r="M85" s="8">
        <v>4.97</v>
      </c>
      <c r="N85" s="8">
        <v>5.23</v>
      </c>
      <c r="O85" s="8">
        <v>78.209999999999994</v>
      </c>
      <c r="P85" s="8">
        <v>13.46</v>
      </c>
      <c r="Q85" s="8">
        <v>1.05</v>
      </c>
      <c r="R85" s="8">
        <v>2.27</v>
      </c>
      <c r="S85" s="8">
        <v>1.1200000000000001</v>
      </c>
      <c r="T85" s="8">
        <v>8.89</v>
      </c>
      <c r="U85" s="8">
        <v>1.33</v>
      </c>
      <c r="V85" s="8">
        <v>10.039999999999999</v>
      </c>
      <c r="W85" s="8">
        <v>0.1</v>
      </c>
      <c r="X85" s="8">
        <v>80.069999999999993</v>
      </c>
      <c r="Y85" s="8">
        <v>7.78</v>
      </c>
      <c r="Z85" s="8">
        <v>-0.02</v>
      </c>
      <c r="AA85" s="8">
        <v>0.61</v>
      </c>
      <c r="AB85" s="8">
        <v>0.61</v>
      </c>
      <c r="AC85" s="8">
        <v>-0.03</v>
      </c>
      <c r="AD85" s="8">
        <v>-0.05</v>
      </c>
      <c r="AE85" s="8">
        <v>-7.0000000000000007E-2</v>
      </c>
      <c r="AF85" s="8">
        <v>-0.01</v>
      </c>
      <c r="AG85" s="8">
        <v>0.04</v>
      </c>
      <c r="AH85" s="8">
        <v>-0.01</v>
      </c>
      <c r="AI85" s="8">
        <v>0.01</v>
      </c>
      <c r="AJ85" s="8">
        <v>-0.03</v>
      </c>
      <c r="AK85" s="8">
        <v>0.27</v>
      </c>
      <c r="AL85" s="8">
        <v>0.21</v>
      </c>
      <c r="AM85" s="8">
        <v>0.19</v>
      </c>
      <c r="AN85" s="8">
        <v>0.2</v>
      </c>
      <c r="AO85" s="8">
        <v>0.06</v>
      </c>
      <c r="AP85" s="8">
        <v>0.06</v>
      </c>
      <c r="AQ85" s="8">
        <v>7.0000000000000007E-2</v>
      </c>
      <c r="AR85" s="8">
        <v>0</v>
      </c>
      <c r="AS85" s="8">
        <v>0</v>
      </c>
      <c r="AT85" s="8">
        <v>0</v>
      </c>
      <c r="AU85" s="8">
        <v>-0.01</v>
      </c>
      <c r="AV85" s="8">
        <v>0</v>
      </c>
      <c r="AW85" s="8">
        <v>0</v>
      </c>
      <c r="AX85" s="8">
        <v>0.01</v>
      </c>
      <c r="AY85" s="8">
        <v>0.01</v>
      </c>
      <c r="AZ85" s="8">
        <v>-0.09</v>
      </c>
      <c r="BD85" s="21">
        <f t="shared" si="248"/>
        <v>3.3000000000000003</v>
      </c>
      <c r="BE85" s="22">
        <f t="shared" si="249"/>
        <v>11040</v>
      </c>
      <c r="BF85" s="22">
        <f t="shared" si="250"/>
        <v>104000</v>
      </c>
      <c r="BG85" s="22">
        <f t="shared" si="251"/>
        <v>1129</v>
      </c>
      <c r="BH85" s="22">
        <f t="shared" si="252"/>
        <v>25490</v>
      </c>
      <c r="BI85" s="22">
        <f t="shared" si="253"/>
        <v>5872</v>
      </c>
      <c r="BJ85" s="22">
        <f t="shared" si="254"/>
        <v>5808</v>
      </c>
      <c r="BK85" s="22">
        <f t="shared" si="255"/>
        <v>1744</v>
      </c>
      <c r="BL85" s="22">
        <f t="shared" si="256"/>
        <v>126.19999999999999</v>
      </c>
      <c r="BM85" s="22">
        <f t="shared" si="257"/>
        <v>49.699999999999996</v>
      </c>
      <c r="BN85" s="22">
        <f t="shared" si="258"/>
        <v>52.300000000000004</v>
      </c>
      <c r="BO85" s="22">
        <f t="shared" si="259"/>
        <v>782.09999999999991</v>
      </c>
      <c r="BP85" s="22">
        <f t="shared" si="260"/>
        <v>134.60000000000002</v>
      </c>
      <c r="BQ85" s="21">
        <f t="shared" si="261"/>
        <v>10.5</v>
      </c>
      <c r="BR85" s="22">
        <f t="shared" si="262"/>
        <v>22.7</v>
      </c>
      <c r="BS85" s="21">
        <f t="shared" si="263"/>
        <v>11.200000000000001</v>
      </c>
      <c r="BT85" s="22">
        <f t="shared" si="264"/>
        <v>88.9</v>
      </c>
      <c r="BU85" s="21">
        <f t="shared" si="265"/>
        <v>13.3</v>
      </c>
      <c r="BV85" s="22">
        <f t="shared" si="266"/>
        <v>100.39999999999999</v>
      </c>
      <c r="BW85" s="21">
        <f t="shared" si="231"/>
        <v>1</v>
      </c>
      <c r="BX85" s="22">
        <f t="shared" si="267"/>
        <v>800.69999999999993</v>
      </c>
      <c r="BY85" s="21">
        <f t="shared" si="268"/>
        <v>77.8</v>
      </c>
      <c r="BZ85" s="21"/>
      <c r="CA85" s="21">
        <f t="shared" si="236"/>
        <v>6.1</v>
      </c>
      <c r="CB85" s="21">
        <f t="shared" si="237"/>
        <v>6.1</v>
      </c>
      <c r="CC85" s="21"/>
      <c r="CD85" s="21"/>
      <c r="CE85" s="21"/>
      <c r="CF85" s="21">
        <f>AI85*10</f>
        <v>0.1</v>
      </c>
      <c r="CG85" s="21"/>
      <c r="CH85" s="21">
        <f t="shared" si="243"/>
        <v>2.7</v>
      </c>
      <c r="CI85" s="21">
        <f t="shared" si="244"/>
        <v>2.1</v>
      </c>
      <c r="CJ85" s="21">
        <f t="shared" si="245"/>
        <v>1.9</v>
      </c>
      <c r="CK85" s="21">
        <f t="shared" si="246"/>
        <v>2</v>
      </c>
      <c r="CL85" s="21">
        <f t="shared" si="247"/>
        <v>0.6</v>
      </c>
      <c r="CM85" s="21">
        <f t="shared" si="270"/>
        <v>0.6</v>
      </c>
      <c r="CN85" s="21">
        <f t="shared" si="269"/>
        <v>0.70000000000000007</v>
      </c>
      <c r="CO85" s="21">
        <f t="shared" si="272"/>
        <v>0</v>
      </c>
      <c r="CP85" s="21">
        <f t="shared" si="273"/>
        <v>0</v>
      </c>
      <c r="CQ85" s="21">
        <f t="shared" si="230"/>
        <v>0</v>
      </c>
      <c r="CR85" s="21"/>
      <c r="CS85" s="21">
        <f t="shared" si="238"/>
        <v>0</v>
      </c>
      <c r="CT85" s="21">
        <f t="shared" si="239"/>
        <v>0</v>
      </c>
      <c r="CU85" s="21">
        <f t="shared" si="240"/>
        <v>0.1</v>
      </c>
      <c r="CV85" s="21">
        <f t="shared" si="241"/>
        <v>0.1</v>
      </c>
      <c r="CW85" s="21"/>
      <c r="CX85" s="23">
        <f t="shared" si="274"/>
        <v>2.165848940464179</v>
      </c>
      <c r="CY85" s="23">
        <f t="shared" si="275"/>
        <v>7245.749182643799</v>
      </c>
      <c r="CZ85" s="23">
        <f t="shared" si="276"/>
        <v>68257.057517658977</v>
      </c>
      <c r="DA85" s="23">
        <f t="shared" si="277"/>
        <v>740.98286478304794</v>
      </c>
      <c r="DB85" s="23">
        <f t="shared" si="278"/>
        <v>16729.542270433918</v>
      </c>
      <c r="DC85" s="23">
        <f t="shared" si="279"/>
        <v>3853.8984783047458</v>
      </c>
      <c r="DD85" s="23">
        <f t="shared" si="280"/>
        <v>3811.894135216955</v>
      </c>
      <c r="DE85" s="23">
        <f t="shared" si="281"/>
        <v>1144.6183491422814</v>
      </c>
      <c r="DF85" s="23">
        <f t="shared" si="282"/>
        <v>82.827314026236166</v>
      </c>
      <c r="DG85" s="23">
        <f t="shared" si="283"/>
        <v>32.618997679112027</v>
      </c>
      <c r="DH85" s="23">
        <f t="shared" si="284"/>
        <v>34.325424117053508</v>
      </c>
      <c r="DI85" s="23">
        <f t="shared" si="285"/>
        <v>513.30619889001036</v>
      </c>
      <c r="DJ85" s="23">
        <f t="shared" si="286"/>
        <v>88.340384056508654</v>
      </c>
      <c r="DK85" s="23">
        <f t="shared" si="287"/>
        <v>6.8913375378405695</v>
      </c>
      <c r="DL85" s="23">
        <f t="shared" si="288"/>
        <v>14.898415438950567</v>
      </c>
      <c r="DM85" s="23">
        <f t="shared" si="289"/>
        <v>7.3507600403632747</v>
      </c>
      <c r="DN85" s="23">
        <f t="shared" si="290"/>
        <v>58.346657820383491</v>
      </c>
      <c r="DO85" s="23">
        <f t="shared" si="291"/>
        <v>8.7290275479313895</v>
      </c>
      <c r="DP85" s="23">
        <f t="shared" si="292"/>
        <v>65.89431321897078</v>
      </c>
      <c r="DQ85" s="23">
        <f t="shared" si="293"/>
        <v>0.65631786074672094</v>
      </c>
      <c r="DR85" s="23">
        <f t="shared" si="294"/>
        <v>525.51371109989941</v>
      </c>
      <c r="DS85" s="23">
        <f t="shared" si="295"/>
        <v>51.06152956609489</v>
      </c>
      <c r="DT85" s="23">
        <f t="shared" si="296"/>
        <v>0</v>
      </c>
      <c r="DU85" s="23">
        <f t="shared" si="297"/>
        <v>4.0035389505549972</v>
      </c>
      <c r="DV85" s="23">
        <f t="shared" si="298"/>
        <v>4.0035389505549972</v>
      </c>
      <c r="DW85" s="23">
        <f t="shared" si="299"/>
        <v>0</v>
      </c>
      <c r="DX85" s="23">
        <f t="shared" si="300"/>
        <v>0</v>
      </c>
      <c r="DY85" s="23">
        <f t="shared" si="301"/>
        <v>0</v>
      </c>
      <c r="DZ85" s="23">
        <f t="shared" si="302"/>
        <v>0</v>
      </c>
      <c r="EA85" s="23">
        <f t="shared" si="303"/>
        <v>0</v>
      </c>
      <c r="EB85" s="23">
        <f t="shared" si="304"/>
        <v>0</v>
      </c>
      <c r="EC85" s="23">
        <f t="shared" si="305"/>
        <v>6.5631786074672099E-2</v>
      </c>
      <c r="ED85" s="23">
        <f t="shared" si="306"/>
        <v>0</v>
      </c>
      <c r="EE85" s="23">
        <f t="shared" si="307"/>
        <v>1.7720582240161467</v>
      </c>
      <c r="EF85" s="23">
        <f t="shared" si="308"/>
        <v>1.3782675075681141</v>
      </c>
      <c r="EG85" s="23">
        <f t="shared" si="309"/>
        <v>1.2470039354187696</v>
      </c>
      <c r="EH85" s="23">
        <f t="shared" si="310"/>
        <v>1.3126357214934419</v>
      </c>
      <c r="EI85" s="23">
        <f t="shared" si="311"/>
        <v>0.3937907164480326</v>
      </c>
      <c r="EJ85" s="23">
        <f t="shared" si="312"/>
        <v>0.3937907164480326</v>
      </c>
      <c r="EK85" s="23">
        <f t="shared" si="313"/>
        <v>0.45942250252270467</v>
      </c>
      <c r="EL85" s="23">
        <f t="shared" si="314"/>
        <v>0</v>
      </c>
      <c r="EM85" s="23">
        <f t="shared" si="315"/>
        <v>0</v>
      </c>
      <c r="EN85" s="23">
        <f t="shared" si="316"/>
        <v>0</v>
      </c>
      <c r="EO85" s="23">
        <f t="shared" si="317"/>
        <v>0</v>
      </c>
      <c r="EP85" s="23">
        <f t="shared" si="318"/>
        <v>0</v>
      </c>
      <c r="EQ85" s="23">
        <f t="shared" si="319"/>
        <v>0</v>
      </c>
      <c r="ER85" s="23">
        <f t="shared" si="320"/>
        <v>6.5631786074672099E-2</v>
      </c>
      <c r="ES85" s="23">
        <f t="shared" si="321"/>
        <v>6.5631786074672099E-2</v>
      </c>
      <c r="ET85" s="23">
        <f t="shared" si="322"/>
        <v>0</v>
      </c>
    </row>
    <row r="86" spans="1:150" ht="15" x14ac:dyDescent="0.25">
      <c r="A86" s="7" t="s">
        <v>5948</v>
      </c>
      <c r="B86" s="7" t="s">
        <v>11416</v>
      </c>
      <c r="C86" s="20">
        <v>294.699829931973</v>
      </c>
      <c r="D86" s="8">
        <v>0.45</v>
      </c>
      <c r="E86" s="8">
        <v>1859</v>
      </c>
      <c r="F86" s="8">
        <v>23260</v>
      </c>
      <c r="G86" s="8">
        <v>103.5</v>
      </c>
      <c r="H86" s="8">
        <v>5414</v>
      </c>
      <c r="I86" s="8">
        <v>1062</v>
      </c>
      <c r="J86" s="8">
        <v>1079</v>
      </c>
      <c r="K86" s="8">
        <v>320.60000000000002</v>
      </c>
      <c r="L86" s="8">
        <v>19.5</v>
      </c>
      <c r="M86" s="8">
        <v>7.41</v>
      </c>
      <c r="N86" s="8">
        <v>7.16</v>
      </c>
      <c r="O86" s="8">
        <v>137.4</v>
      </c>
      <c r="P86" s="8">
        <v>20.68</v>
      </c>
      <c r="Q86" s="8">
        <v>1.71</v>
      </c>
      <c r="R86" s="8">
        <v>3.15</v>
      </c>
      <c r="S86" s="8">
        <v>2.31</v>
      </c>
      <c r="T86" s="8">
        <v>11.62</v>
      </c>
      <c r="U86" s="8">
        <v>2.4900000000000002</v>
      </c>
      <c r="V86" s="8">
        <v>12.79</v>
      </c>
      <c r="W86" s="8">
        <v>0.93</v>
      </c>
      <c r="X86" s="8">
        <v>185.7</v>
      </c>
      <c r="Y86" s="8">
        <v>16.3</v>
      </c>
      <c r="Z86" s="8">
        <v>-0.01</v>
      </c>
      <c r="AA86" s="8">
        <v>0.74</v>
      </c>
      <c r="AB86" s="8">
        <v>0.66</v>
      </c>
      <c r="AC86" s="8">
        <v>-0.02</v>
      </c>
      <c r="AD86" s="8">
        <v>-0.04</v>
      </c>
      <c r="AE86" s="8">
        <v>-0.04</v>
      </c>
      <c r="AF86" s="8">
        <v>-0.01</v>
      </c>
      <c r="AG86" s="8">
        <v>0.05</v>
      </c>
      <c r="AH86" s="8">
        <v>0.01</v>
      </c>
      <c r="AI86" s="8">
        <v>-0.06</v>
      </c>
      <c r="AJ86" s="8">
        <v>0</v>
      </c>
      <c r="AK86" s="8">
        <v>0.42</v>
      </c>
      <c r="AL86" s="8">
        <v>0.47</v>
      </c>
      <c r="AM86" s="8">
        <v>0.47</v>
      </c>
      <c r="AN86" s="8">
        <v>0.45</v>
      </c>
      <c r="AO86" s="8">
        <v>0.13</v>
      </c>
      <c r="AP86" s="8">
        <v>0.03</v>
      </c>
      <c r="AQ86" s="8">
        <v>0.06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0.01</v>
      </c>
      <c r="AY86" s="8">
        <v>0.02</v>
      </c>
      <c r="AZ86" s="8">
        <v>-0.09</v>
      </c>
      <c r="BD86" s="21">
        <f t="shared" si="248"/>
        <v>4.5</v>
      </c>
      <c r="BE86" s="22">
        <f t="shared" si="249"/>
        <v>18590</v>
      </c>
      <c r="BF86" s="22">
        <f t="shared" si="250"/>
        <v>232600</v>
      </c>
      <c r="BG86" s="22">
        <f t="shared" si="251"/>
        <v>1035</v>
      </c>
      <c r="BH86" s="22">
        <f t="shared" si="252"/>
        <v>54140</v>
      </c>
      <c r="BI86" s="22">
        <f t="shared" si="253"/>
        <v>10620</v>
      </c>
      <c r="BJ86" s="22">
        <f t="shared" si="254"/>
        <v>10790</v>
      </c>
      <c r="BK86" s="22">
        <f t="shared" si="255"/>
        <v>3206</v>
      </c>
      <c r="BL86" s="22">
        <f t="shared" si="256"/>
        <v>195</v>
      </c>
      <c r="BM86" s="22">
        <f t="shared" si="257"/>
        <v>74.099999999999994</v>
      </c>
      <c r="BN86" s="22">
        <f t="shared" si="258"/>
        <v>71.599999999999994</v>
      </c>
      <c r="BO86" s="22">
        <f t="shared" si="259"/>
        <v>1374</v>
      </c>
      <c r="BP86" s="22">
        <f t="shared" si="260"/>
        <v>206.8</v>
      </c>
      <c r="BQ86" s="21">
        <f t="shared" si="261"/>
        <v>17.100000000000001</v>
      </c>
      <c r="BR86" s="22">
        <f t="shared" si="262"/>
        <v>31.5</v>
      </c>
      <c r="BS86" s="21">
        <f t="shared" si="263"/>
        <v>23.1</v>
      </c>
      <c r="BT86" s="22">
        <f t="shared" si="264"/>
        <v>116.19999999999999</v>
      </c>
      <c r="BU86" s="21">
        <f t="shared" si="265"/>
        <v>24.900000000000002</v>
      </c>
      <c r="BV86" s="22">
        <f t="shared" si="266"/>
        <v>127.89999999999999</v>
      </c>
      <c r="BW86" s="21">
        <f t="shared" si="231"/>
        <v>9.3000000000000007</v>
      </c>
      <c r="BX86" s="22">
        <f t="shared" si="267"/>
        <v>1857</v>
      </c>
      <c r="BY86" s="21">
        <f t="shared" si="268"/>
        <v>163</v>
      </c>
      <c r="BZ86" s="21"/>
      <c r="CA86" s="21">
        <f t="shared" si="236"/>
        <v>7.4</v>
      </c>
      <c r="CB86" s="21">
        <f t="shared" si="237"/>
        <v>6.6000000000000005</v>
      </c>
      <c r="CC86" s="21"/>
      <c r="CD86" s="21"/>
      <c r="CE86" s="21">
        <f>AH86*10</f>
        <v>0.1</v>
      </c>
      <c r="CF86" s="21"/>
      <c r="CG86" s="21">
        <f>AJ86*10</f>
        <v>0</v>
      </c>
      <c r="CH86" s="21">
        <f t="shared" si="243"/>
        <v>4.2</v>
      </c>
      <c r="CI86" s="21">
        <f t="shared" si="244"/>
        <v>4.6999999999999993</v>
      </c>
      <c r="CJ86" s="21">
        <f t="shared" si="245"/>
        <v>4.6999999999999993</v>
      </c>
      <c r="CK86" s="21">
        <f t="shared" si="246"/>
        <v>4.5</v>
      </c>
      <c r="CL86" s="21">
        <f t="shared" si="247"/>
        <v>1.3</v>
      </c>
      <c r="CM86" s="21">
        <f t="shared" si="270"/>
        <v>0.3</v>
      </c>
      <c r="CN86" s="21">
        <f t="shared" si="269"/>
        <v>0.6</v>
      </c>
      <c r="CO86" s="21">
        <f t="shared" si="272"/>
        <v>0</v>
      </c>
      <c r="CP86" s="21">
        <f t="shared" si="273"/>
        <v>0</v>
      </c>
      <c r="CQ86" s="21">
        <f t="shared" si="230"/>
        <v>0</v>
      </c>
      <c r="CR86" s="21">
        <f>AU86*10</f>
        <v>0</v>
      </c>
      <c r="CS86" s="21">
        <f t="shared" si="238"/>
        <v>0</v>
      </c>
      <c r="CT86" s="21">
        <f t="shared" si="239"/>
        <v>0</v>
      </c>
      <c r="CU86" s="21">
        <f t="shared" si="240"/>
        <v>0.1</v>
      </c>
      <c r="CV86" s="21">
        <f t="shared" si="241"/>
        <v>0.2</v>
      </c>
      <c r="CW86" s="21"/>
      <c r="CX86" s="23">
        <f t="shared" si="274"/>
        <v>1.3261492346938786</v>
      </c>
      <c r="CY86" s="23">
        <f t="shared" si="275"/>
        <v>5478.4698384353778</v>
      </c>
      <c r="CZ86" s="23">
        <f t="shared" si="276"/>
        <v>68547.180442176919</v>
      </c>
      <c r="DA86" s="23">
        <f t="shared" si="277"/>
        <v>305.01432397959206</v>
      </c>
      <c r="DB86" s="23">
        <f t="shared" si="278"/>
        <v>15955.048792517018</v>
      </c>
      <c r="DC86" s="23">
        <f t="shared" si="279"/>
        <v>3129.7121938775531</v>
      </c>
      <c r="DD86" s="23">
        <f t="shared" si="280"/>
        <v>3179.8111649659886</v>
      </c>
      <c r="DE86" s="23">
        <f t="shared" si="281"/>
        <v>944.80765476190538</v>
      </c>
      <c r="DF86" s="23">
        <f t="shared" si="282"/>
        <v>57.466466836734732</v>
      </c>
      <c r="DG86" s="23">
        <f t="shared" si="283"/>
        <v>21.837257397959199</v>
      </c>
      <c r="DH86" s="23">
        <f t="shared" si="284"/>
        <v>21.100507823129263</v>
      </c>
      <c r="DI86" s="23">
        <f t="shared" si="285"/>
        <v>404.9175663265309</v>
      </c>
      <c r="DJ86" s="23">
        <f t="shared" si="286"/>
        <v>60.943924829932016</v>
      </c>
      <c r="DK86" s="23">
        <f t="shared" si="287"/>
        <v>5.0393670918367386</v>
      </c>
      <c r="DL86" s="23">
        <f t="shared" si="288"/>
        <v>9.2830446428571491</v>
      </c>
      <c r="DM86" s="23">
        <f t="shared" si="289"/>
        <v>6.8075660714285764</v>
      </c>
      <c r="DN86" s="23">
        <f t="shared" si="290"/>
        <v>34.244120238095263</v>
      </c>
      <c r="DO86" s="23">
        <f t="shared" si="291"/>
        <v>7.3380257653061278</v>
      </c>
      <c r="DP86" s="23">
        <f t="shared" si="292"/>
        <v>37.692108248299341</v>
      </c>
      <c r="DQ86" s="23">
        <f t="shared" si="293"/>
        <v>2.7407084183673494</v>
      </c>
      <c r="DR86" s="23">
        <f t="shared" si="294"/>
        <v>547.25758418367388</v>
      </c>
      <c r="DS86" s="23">
        <f t="shared" si="295"/>
        <v>48.036072278911597</v>
      </c>
      <c r="DT86" s="23">
        <f t="shared" si="296"/>
        <v>0</v>
      </c>
      <c r="DU86" s="23">
        <f t="shared" si="297"/>
        <v>2.1807787414966002</v>
      </c>
      <c r="DV86" s="23">
        <f t="shared" si="298"/>
        <v>1.945018877551022</v>
      </c>
      <c r="DW86" s="23">
        <f t="shared" si="299"/>
        <v>0</v>
      </c>
      <c r="DX86" s="23">
        <f t="shared" si="300"/>
        <v>0</v>
      </c>
      <c r="DY86" s="23">
        <f t="shared" si="301"/>
        <v>0</v>
      </c>
      <c r="DZ86" s="23">
        <f t="shared" si="302"/>
        <v>0</v>
      </c>
      <c r="EA86" s="23">
        <f t="shared" si="303"/>
        <v>0</v>
      </c>
      <c r="EB86" s="23">
        <f t="shared" si="304"/>
        <v>2.9469982993197301E-2</v>
      </c>
      <c r="EC86" s="23">
        <f t="shared" si="305"/>
        <v>0</v>
      </c>
      <c r="ED86" s="23">
        <f t="shared" si="306"/>
        <v>0</v>
      </c>
      <c r="EE86" s="23">
        <f t="shared" si="307"/>
        <v>1.2377392857142866</v>
      </c>
      <c r="EF86" s="23">
        <f t="shared" si="308"/>
        <v>1.3850892006802729</v>
      </c>
      <c r="EG86" s="23">
        <f t="shared" si="309"/>
        <v>1.3850892006802729</v>
      </c>
      <c r="EH86" s="23">
        <f t="shared" si="310"/>
        <v>1.3261492346938786</v>
      </c>
      <c r="EI86" s="23">
        <f t="shared" si="311"/>
        <v>0.38310977891156489</v>
      </c>
      <c r="EJ86" s="23">
        <f t="shared" si="312"/>
        <v>8.8409948979591896E-2</v>
      </c>
      <c r="EK86" s="23">
        <f t="shared" si="313"/>
        <v>0.17681989795918379</v>
      </c>
      <c r="EL86" s="23">
        <f t="shared" si="314"/>
        <v>0</v>
      </c>
      <c r="EM86" s="23">
        <f t="shared" si="315"/>
        <v>0</v>
      </c>
      <c r="EN86" s="23">
        <f t="shared" si="316"/>
        <v>0</v>
      </c>
      <c r="EO86" s="23">
        <f t="shared" si="317"/>
        <v>0</v>
      </c>
      <c r="EP86" s="23">
        <f t="shared" si="318"/>
        <v>0</v>
      </c>
      <c r="EQ86" s="23">
        <f t="shared" si="319"/>
        <v>0</v>
      </c>
      <c r="ER86" s="23">
        <f t="shared" si="320"/>
        <v>2.9469982993197301E-2</v>
      </c>
      <c r="ES86" s="23">
        <f t="shared" si="321"/>
        <v>5.8939965986394602E-2</v>
      </c>
      <c r="ET86" s="23">
        <f t="shared" si="322"/>
        <v>0</v>
      </c>
    </row>
    <row r="87" spans="1:150" ht="15" x14ac:dyDescent="0.25">
      <c r="A87" s="7" t="s">
        <v>5948</v>
      </c>
      <c r="B87" s="7" t="s">
        <v>11416</v>
      </c>
      <c r="C87" s="20">
        <v>294.699829931973</v>
      </c>
      <c r="D87" s="8">
        <v>0.3</v>
      </c>
      <c r="E87" s="8">
        <v>1748</v>
      </c>
      <c r="F87" s="8">
        <v>22120</v>
      </c>
      <c r="G87" s="8">
        <v>139.30000000000001</v>
      </c>
      <c r="H87" s="8">
        <v>5205</v>
      </c>
      <c r="I87" s="8">
        <v>1015</v>
      </c>
      <c r="J87" s="8">
        <v>1029</v>
      </c>
      <c r="K87" s="8">
        <v>306</v>
      </c>
      <c r="L87" s="8">
        <v>18.21</v>
      </c>
      <c r="M87" s="8">
        <v>6.89</v>
      </c>
      <c r="N87" s="8">
        <v>6.56</v>
      </c>
      <c r="O87" s="8">
        <v>131.9</v>
      </c>
      <c r="P87" s="8">
        <v>19.48</v>
      </c>
      <c r="Q87" s="8">
        <v>1.65</v>
      </c>
      <c r="R87" s="8">
        <v>2.84</v>
      </c>
      <c r="S87" s="8">
        <v>2.4300000000000002</v>
      </c>
      <c r="T87" s="8">
        <v>11.24</v>
      </c>
      <c r="U87" s="8">
        <v>2.27</v>
      </c>
      <c r="V87" s="8">
        <v>11.81</v>
      </c>
      <c r="W87" s="8">
        <v>0.55000000000000004</v>
      </c>
      <c r="X87" s="8">
        <v>179</v>
      </c>
      <c r="Y87" s="8">
        <v>16.010000000000002</v>
      </c>
      <c r="Z87" s="8">
        <v>-0.01</v>
      </c>
      <c r="AA87" s="8">
        <v>0.65</v>
      </c>
      <c r="AB87" s="8">
        <v>0.67</v>
      </c>
      <c r="AC87" s="8">
        <v>-0.02</v>
      </c>
      <c r="AD87" s="8">
        <v>-0.04</v>
      </c>
      <c r="AE87" s="8">
        <v>-0.04</v>
      </c>
      <c r="AF87" s="8">
        <v>-0.01</v>
      </c>
      <c r="AG87" s="8">
        <v>0.04</v>
      </c>
      <c r="AH87" s="8">
        <v>0.01</v>
      </c>
      <c r="AI87" s="8">
        <v>-0.06</v>
      </c>
      <c r="AJ87" s="8">
        <v>-0.02</v>
      </c>
      <c r="AK87" s="8">
        <v>0.36</v>
      </c>
      <c r="AL87" s="8">
        <v>0.46</v>
      </c>
      <c r="AM87" s="8">
        <v>0.41</v>
      </c>
      <c r="AN87" s="8">
        <v>0.43</v>
      </c>
      <c r="AO87" s="8">
        <v>0.13</v>
      </c>
      <c r="AP87" s="8">
        <v>0.03</v>
      </c>
      <c r="AQ87" s="8">
        <v>0.04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0.02</v>
      </c>
      <c r="AY87" s="8">
        <v>0.02</v>
      </c>
      <c r="AZ87" s="8">
        <v>-0.09</v>
      </c>
      <c r="BD87" s="21">
        <f t="shared" si="248"/>
        <v>3</v>
      </c>
      <c r="BE87" s="22">
        <f t="shared" si="249"/>
        <v>17480</v>
      </c>
      <c r="BF87" s="22">
        <f t="shared" si="250"/>
        <v>221200</v>
      </c>
      <c r="BG87" s="22">
        <f t="shared" si="251"/>
        <v>1393</v>
      </c>
      <c r="BH87" s="22">
        <f t="shared" si="252"/>
        <v>52050</v>
      </c>
      <c r="BI87" s="22">
        <f t="shared" si="253"/>
        <v>10150</v>
      </c>
      <c r="BJ87" s="22">
        <f t="shared" si="254"/>
        <v>10290</v>
      </c>
      <c r="BK87" s="22">
        <f t="shared" si="255"/>
        <v>3060</v>
      </c>
      <c r="BL87" s="22">
        <f t="shared" si="256"/>
        <v>182.10000000000002</v>
      </c>
      <c r="BM87" s="22">
        <f t="shared" si="257"/>
        <v>68.899999999999991</v>
      </c>
      <c r="BN87" s="22">
        <f t="shared" si="258"/>
        <v>65.599999999999994</v>
      </c>
      <c r="BO87" s="22">
        <f t="shared" si="259"/>
        <v>1319</v>
      </c>
      <c r="BP87" s="22">
        <f t="shared" si="260"/>
        <v>194.8</v>
      </c>
      <c r="BQ87" s="21">
        <f t="shared" si="261"/>
        <v>16.5</v>
      </c>
      <c r="BR87" s="22">
        <f t="shared" si="262"/>
        <v>28.4</v>
      </c>
      <c r="BS87" s="21">
        <f t="shared" si="263"/>
        <v>24.3</v>
      </c>
      <c r="BT87" s="22">
        <f t="shared" si="264"/>
        <v>112.4</v>
      </c>
      <c r="BU87" s="21">
        <f t="shared" si="265"/>
        <v>22.7</v>
      </c>
      <c r="BV87" s="22">
        <f t="shared" si="266"/>
        <v>118.10000000000001</v>
      </c>
      <c r="BW87" s="21">
        <f t="shared" si="231"/>
        <v>5.5</v>
      </c>
      <c r="BX87" s="22">
        <f t="shared" si="267"/>
        <v>1790</v>
      </c>
      <c r="BY87" s="21">
        <f t="shared" si="268"/>
        <v>160.10000000000002</v>
      </c>
      <c r="BZ87" s="21"/>
      <c r="CA87" s="21">
        <f t="shared" si="236"/>
        <v>6.5</v>
      </c>
      <c r="CB87" s="21">
        <f t="shared" si="237"/>
        <v>6.7</v>
      </c>
      <c r="CC87" s="21"/>
      <c r="CD87" s="21"/>
      <c r="CE87" s="21">
        <f>AH87*10</f>
        <v>0.1</v>
      </c>
      <c r="CF87" s="21"/>
      <c r="CG87" s="21"/>
      <c r="CH87" s="21">
        <f t="shared" si="243"/>
        <v>3.5999999999999996</v>
      </c>
      <c r="CI87" s="21">
        <f t="shared" si="244"/>
        <v>4.6000000000000005</v>
      </c>
      <c r="CJ87" s="21">
        <f t="shared" si="245"/>
        <v>4.0999999999999996</v>
      </c>
      <c r="CK87" s="21">
        <f t="shared" si="246"/>
        <v>4.3</v>
      </c>
      <c r="CL87" s="21">
        <f t="shared" si="247"/>
        <v>1.3</v>
      </c>
      <c r="CM87" s="21">
        <f t="shared" si="270"/>
        <v>0.3</v>
      </c>
      <c r="CN87" s="21">
        <f t="shared" si="269"/>
        <v>0.4</v>
      </c>
      <c r="CO87" s="21">
        <f t="shared" si="272"/>
        <v>0</v>
      </c>
      <c r="CP87" s="21">
        <f t="shared" si="273"/>
        <v>0</v>
      </c>
      <c r="CQ87" s="21">
        <f t="shared" si="230"/>
        <v>0</v>
      </c>
      <c r="CR87" s="21">
        <f>AU87*10</f>
        <v>0</v>
      </c>
      <c r="CS87" s="21">
        <f t="shared" si="238"/>
        <v>0</v>
      </c>
      <c r="CT87" s="21">
        <f t="shared" si="239"/>
        <v>0</v>
      </c>
      <c r="CU87" s="21">
        <f t="shared" si="240"/>
        <v>0.2</v>
      </c>
      <c r="CV87" s="21">
        <f t="shared" si="241"/>
        <v>0.2</v>
      </c>
      <c r="CW87" s="21"/>
      <c r="CX87" s="23">
        <f t="shared" si="274"/>
        <v>0.88409948979591901</v>
      </c>
      <c r="CY87" s="23">
        <f t="shared" si="275"/>
        <v>5151.3530272108883</v>
      </c>
      <c r="CZ87" s="23">
        <f t="shared" si="276"/>
        <v>65187.602380952427</v>
      </c>
      <c r="DA87" s="23">
        <f t="shared" si="277"/>
        <v>410.51686309523842</v>
      </c>
      <c r="DB87" s="23">
        <f t="shared" si="278"/>
        <v>15339.126147959196</v>
      </c>
      <c r="DC87" s="23">
        <f t="shared" si="279"/>
        <v>2991.2032738095263</v>
      </c>
      <c r="DD87" s="23">
        <f t="shared" si="280"/>
        <v>3032.4612500000021</v>
      </c>
      <c r="DE87" s="23">
        <f t="shared" si="281"/>
        <v>901.78147959183741</v>
      </c>
      <c r="DF87" s="23">
        <f t="shared" si="282"/>
        <v>53.664839030612292</v>
      </c>
      <c r="DG87" s="23">
        <f t="shared" si="283"/>
        <v>20.304818282312937</v>
      </c>
      <c r="DH87" s="23">
        <f t="shared" si="284"/>
        <v>19.332308843537426</v>
      </c>
      <c r="DI87" s="23">
        <f t="shared" si="285"/>
        <v>388.70907568027235</v>
      </c>
      <c r="DJ87" s="23">
        <f t="shared" si="286"/>
        <v>57.407526870748342</v>
      </c>
      <c r="DK87" s="23">
        <f t="shared" si="287"/>
        <v>4.8625471938775542</v>
      </c>
      <c r="DL87" s="23">
        <f t="shared" si="288"/>
        <v>8.3694751700680339</v>
      </c>
      <c r="DM87" s="23">
        <f t="shared" si="289"/>
        <v>7.1612058673469434</v>
      </c>
      <c r="DN87" s="23">
        <f t="shared" si="290"/>
        <v>33.124260884353767</v>
      </c>
      <c r="DO87" s="23">
        <f t="shared" si="291"/>
        <v>6.6896861394557874</v>
      </c>
      <c r="DP87" s="23">
        <f t="shared" si="292"/>
        <v>34.804049914966015</v>
      </c>
      <c r="DQ87" s="23">
        <f t="shared" si="293"/>
        <v>1.6208490646258515</v>
      </c>
      <c r="DR87" s="23">
        <f t="shared" si="294"/>
        <v>527.51269557823173</v>
      </c>
      <c r="DS87" s="23">
        <f t="shared" si="295"/>
        <v>47.181442772108888</v>
      </c>
      <c r="DT87" s="23">
        <f t="shared" si="296"/>
        <v>0</v>
      </c>
      <c r="DU87" s="23">
        <f t="shared" si="297"/>
        <v>1.9155488945578245</v>
      </c>
      <c r="DV87" s="23">
        <f t="shared" si="298"/>
        <v>1.974488860544219</v>
      </c>
      <c r="DW87" s="23">
        <f t="shared" si="299"/>
        <v>0</v>
      </c>
      <c r="DX87" s="23">
        <f t="shared" si="300"/>
        <v>0</v>
      </c>
      <c r="DY87" s="23">
        <f t="shared" si="301"/>
        <v>0</v>
      </c>
      <c r="DZ87" s="23">
        <f t="shared" si="302"/>
        <v>0</v>
      </c>
      <c r="EA87" s="23">
        <f t="shared" si="303"/>
        <v>0</v>
      </c>
      <c r="EB87" s="23">
        <f t="shared" si="304"/>
        <v>2.9469982993197301E-2</v>
      </c>
      <c r="EC87" s="23">
        <f t="shared" si="305"/>
        <v>0</v>
      </c>
      <c r="ED87" s="23">
        <f t="shared" si="306"/>
        <v>0</v>
      </c>
      <c r="EE87" s="23">
        <f t="shared" si="307"/>
        <v>1.0609193877551026</v>
      </c>
      <c r="EF87" s="23">
        <f t="shared" si="308"/>
        <v>1.3556192176870758</v>
      </c>
      <c r="EG87" s="23">
        <f t="shared" si="309"/>
        <v>1.2082693027210891</v>
      </c>
      <c r="EH87" s="23">
        <f t="shared" si="310"/>
        <v>1.2672092687074838</v>
      </c>
      <c r="EI87" s="23">
        <f t="shared" si="311"/>
        <v>0.38310977891156489</v>
      </c>
      <c r="EJ87" s="23">
        <f t="shared" si="312"/>
        <v>8.8409948979591896E-2</v>
      </c>
      <c r="EK87" s="23">
        <f t="shared" si="313"/>
        <v>0.1178799319727892</v>
      </c>
      <c r="EL87" s="23">
        <f t="shared" si="314"/>
        <v>0</v>
      </c>
      <c r="EM87" s="23">
        <f t="shared" si="315"/>
        <v>0</v>
      </c>
      <c r="EN87" s="23">
        <f t="shared" si="316"/>
        <v>0</v>
      </c>
      <c r="EO87" s="23">
        <f t="shared" si="317"/>
        <v>0</v>
      </c>
      <c r="EP87" s="23">
        <f t="shared" si="318"/>
        <v>0</v>
      </c>
      <c r="EQ87" s="23">
        <f t="shared" si="319"/>
        <v>0</v>
      </c>
      <c r="ER87" s="23">
        <f t="shared" si="320"/>
        <v>5.8939965986394602E-2</v>
      </c>
      <c r="ES87" s="23">
        <f t="shared" si="321"/>
        <v>5.8939965986394602E-2</v>
      </c>
      <c r="ET87" s="23">
        <f t="shared" si="322"/>
        <v>0</v>
      </c>
    </row>
    <row r="88" spans="1:150" ht="15" x14ac:dyDescent="0.25">
      <c r="A88" s="7" t="s">
        <v>5948</v>
      </c>
      <c r="B88" s="7" t="s">
        <v>11416</v>
      </c>
      <c r="C88" s="20">
        <v>294.699829931973</v>
      </c>
      <c r="D88" s="8">
        <v>0.5</v>
      </c>
      <c r="E88" s="8">
        <v>1799</v>
      </c>
      <c r="F88" s="8">
        <v>22930</v>
      </c>
      <c r="G88" s="8">
        <v>134.5</v>
      </c>
      <c r="H88" s="8">
        <v>5376</v>
      </c>
      <c r="I88" s="8">
        <v>1045</v>
      </c>
      <c r="J88" s="8">
        <v>1061</v>
      </c>
      <c r="K88" s="8">
        <v>312.2</v>
      </c>
      <c r="L88" s="8">
        <v>18.89</v>
      </c>
      <c r="M88" s="8">
        <v>7.1</v>
      </c>
      <c r="N88" s="8">
        <v>6.78</v>
      </c>
      <c r="O88" s="8">
        <v>135.5</v>
      </c>
      <c r="P88" s="8">
        <v>19.91</v>
      </c>
      <c r="Q88" s="8">
        <v>1.68</v>
      </c>
      <c r="R88" s="8">
        <v>2.8</v>
      </c>
      <c r="S88" s="8">
        <v>2.44</v>
      </c>
      <c r="T88" s="8">
        <v>11.67</v>
      </c>
      <c r="U88" s="8">
        <v>2.27</v>
      </c>
      <c r="V88" s="8">
        <v>12.28</v>
      </c>
      <c r="W88" s="8">
        <v>1.81</v>
      </c>
      <c r="X88" s="8">
        <v>182.7</v>
      </c>
      <c r="Y88" s="8">
        <v>16.45</v>
      </c>
      <c r="Z88" s="8">
        <v>-0.02</v>
      </c>
      <c r="AA88" s="8">
        <v>0.64</v>
      </c>
      <c r="AB88" s="8">
        <v>0.63</v>
      </c>
      <c r="AC88" s="8">
        <v>-0.03</v>
      </c>
      <c r="AD88" s="8">
        <v>-0.05</v>
      </c>
      <c r="AE88" s="8">
        <v>-0.08</v>
      </c>
      <c r="AF88" s="8">
        <v>-0.01</v>
      </c>
      <c r="AG88" s="8">
        <v>0.06</v>
      </c>
      <c r="AH88" s="8">
        <v>0.01</v>
      </c>
      <c r="AI88" s="8">
        <v>-0.01</v>
      </c>
      <c r="AJ88" s="8">
        <v>0</v>
      </c>
      <c r="AK88" s="8">
        <v>0.41</v>
      </c>
      <c r="AL88" s="8">
        <v>0.42</v>
      </c>
      <c r="AM88" s="8">
        <v>0.47</v>
      </c>
      <c r="AN88" s="8">
        <v>0.44</v>
      </c>
      <c r="AO88" s="8">
        <v>0.13</v>
      </c>
      <c r="AP88" s="8">
        <v>0.03</v>
      </c>
      <c r="AQ88" s="8">
        <v>0.04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0.01</v>
      </c>
      <c r="AY88" s="8">
        <v>0.02</v>
      </c>
      <c r="AZ88" s="8">
        <v>-0.09</v>
      </c>
      <c r="BD88" s="21">
        <f t="shared" si="248"/>
        <v>5</v>
      </c>
      <c r="BE88" s="22">
        <f t="shared" si="249"/>
        <v>17990</v>
      </c>
      <c r="BF88" s="22">
        <f t="shared" si="250"/>
        <v>229300</v>
      </c>
      <c r="BG88" s="22">
        <f t="shared" si="251"/>
        <v>1345</v>
      </c>
      <c r="BH88" s="22">
        <f t="shared" si="252"/>
        <v>53760</v>
      </c>
      <c r="BI88" s="22">
        <f t="shared" si="253"/>
        <v>10450</v>
      </c>
      <c r="BJ88" s="22">
        <f t="shared" si="254"/>
        <v>10610</v>
      </c>
      <c r="BK88" s="22">
        <f t="shared" si="255"/>
        <v>3122</v>
      </c>
      <c r="BL88" s="22">
        <f t="shared" si="256"/>
        <v>188.9</v>
      </c>
      <c r="BM88" s="22">
        <f t="shared" si="257"/>
        <v>71</v>
      </c>
      <c r="BN88" s="22">
        <f t="shared" si="258"/>
        <v>67.8</v>
      </c>
      <c r="BO88" s="22">
        <f t="shared" si="259"/>
        <v>1355</v>
      </c>
      <c r="BP88" s="22">
        <f t="shared" si="260"/>
        <v>199.1</v>
      </c>
      <c r="BQ88" s="21">
        <f t="shared" si="261"/>
        <v>16.8</v>
      </c>
      <c r="BR88" s="22">
        <f t="shared" si="262"/>
        <v>28</v>
      </c>
      <c r="BS88" s="21">
        <f t="shared" si="263"/>
        <v>24.4</v>
      </c>
      <c r="BT88" s="22">
        <f t="shared" si="264"/>
        <v>116.7</v>
      </c>
      <c r="BU88" s="21">
        <f t="shared" si="265"/>
        <v>22.7</v>
      </c>
      <c r="BV88" s="22">
        <f t="shared" si="266"/>
        <v>122.8</v>
      </c>
      <c r="BW88" s="21">
        <f t="shared" si="231"/>
        <v>18.100000000000001</v>
      </c>
      <c r="BX88" s="22">
        <f t="shared" si="267"/>
        <v>1827</v>
      </c>
      <c r="BY88" s="21">
        <f t="shared" si="268"/>
        <v>164.5</v>
      </c>
      <c r="BZ88" s="21"/>
      <c r="CA88" s="21">
        <f t="shared" si="236"/>
        <v>6.4</v>
      </c>
      <c r="CB88" s="21">
        <f t="shared" si="237"/>
        <v>6.3</v>
      </c>
      <c r="CC88" s="21"/>
      <c r="CD88" s="21"/>
      <c r="CE88" s="21">
        <f>AH88*10</f>
        <v>0.1</v>
      </c>
      <c r="CF88" s="21"/>
      <c r="CG88" s="21">
        <f>AJ88*10</f>
        <v>0</v>
      </c>
      <c r="CH88" s="21">
        <f t="shared" si="243"/>
        <v>4.0999999999999996</v>
      </c>
      <c r="CI88" s="21">
        <f t="shared" si="244"/>
        <v>4.2</v>
      </c>
      <c r="CJ88" s="21">
        <f t="shared" si="245"/>
        <v>4.6999999999999993</v>
      </c>
      <c r="CK88" s="21">
        <f t="shared" si="246"/>
        <v>4.4000000000000004</v>
      </c>
      <c r="CL88" s="21">
        <f t="shared" si="247"/>
        <v>1.3</v>
      </c>
      <c r="CM88" s="21">
        <f t="shared" si="270"/>
        <v>0.3</v>
      </c>
      <c r="CN88" s="21">
        <f t="shared" si="269"/>
        <v>0.4</v>
      </c>
      <c r="CO88" s="21">
        <f t="shared" si="272"/>
        <v>0</v>
      </c>
      <c r="CP88" s="21">
        <f t="shared" si="273"/>
        <v>0</v>
      </c>
      <c r="CQ88" s="21">
        <f t="shared" si="230"/>
        <v>0</v>
      </c>
      <c r="CR88" s="21">
        <f>AU88*10</f>
        <v>0</v>
      </c>
      <c r="CS88" s="21">
        <f t="shared" si="238"/>
        <v>0</v>
      </c>
      <c r="CT88" s="21">
        <f t="shared" si="239"/>
        <v>0</v>
      </c>
      <c r="CU88" s="21">
        <f t="shared" si="240"/>
        <v>0.1</v>
      </c>
      <c r="CV88" s="21">
        <f t="shared" si="241"/>
        <v>0.2</v>
      </c>
      <c r="CW88" s="21"/>
      <c r="CX88" s="23">
        <f t="shared" si="274"/>
        <v>1.4734991496598651</v>
      </c>
      <c r="CY88" s="23">
        <f t="shared" si="275"/>
        <v>5301.6499404761944</v>
      </c>
      <c r="CZ88" s="23">
        <f t="shared" si="276"/>
        <v>67574.67100340141</v>
      </c>
      <c r="DA88" s="23">
        <f t="shared" si="277"/>
        <v>396.37127125850367</v>
      </c>
      <c r="DB88" s="23">
        <f t="shared" si="278"/>
        <v>15843.06285714287</v>
      </c>
      <c r="DC88" s="23">
        <f t="shared" si="279"/>
        <v>3079.613222789118</v>
      </c>
      <c r="DD88" s="23">
        <f t="shared" si="280"/>
        <v>3126.7651955782335</v>
      </c>
      <c r="DE88" s="23">
        <f t="shared" si="281"/>
        <v>920.05286904761977</v>
      </c>
      <c r="DF88" s="23">
        <f t="shared" si="282"/>
        <v>55.668797874149696</v>
      </c>
      <c r="DG88" s="23">
        <f t="shared" si="283"/>
        <v>20.923687925170082</v>
      </c>
      <c r="DH88" s="23">
        <f t="shared" si="284"/>
        <v>19.98064846938777</v>
      </c>
      <c r="DI88" s="23">
        <f t="shared" si="285"/>
        <v>399.31826955782344</v>
      </c>
      <c r="DJ88" s="23">
        <f t="shared" si="286"/>
        <v>58.674736139455824</v>
      </c>
      <c r="DK88" s="23">
        <f t="shared" si="287"/>
        <v>4.9509571428571464</v>
      </c>
      <c r="DL88" s="23">
        <f t="shared" si="288"/>
        <v>8.2515952380952449</v>
      </c>
      <c r="DM88" s="23">
        <f t="shared" si="289"/>
        <v>7.1906758503401402</v>
      </c>
      <c r="DN88" s="23">
        <f t="shared" si="290"/>
        <v>34.391470153061249</v>
      </c>
      <c r="DO88" s="23">
        <f t="shared" si="291"/>
        <v>6.6896861394557874</v>
      </c>
      <c r="DP88" s="23">
        <f t="shared" si="292"/>
        <v>36.189139115646284</v>
      </c>
      <c r="DQ88" s="23">
        <f t="shared" si="293"/>
        <v>5.334066921768712</v>
      </c>
      <c r="DR88" s="23">
        <f t="shared" si="294"/>
        <v>538.41658928571462</v>
      </c>
      <c r="DS88" s="23">
        <f t="shared" si="295"/>
        <v>48.478122023809554</v>
      </c>
      <c r="DT88" s="23">
        <f t="shared" si="296"/>
        <v>0</v>
      </c>
      <c r="DU88" s="23">
        <f t="shared" si="297"/>
        <v>1.8860789115646273</v>
      </c>
      <c r="DV88" s="23">
        <f t="shared" si="298"/>
        <v>1.85660892857143</v>
      </c>
      <c r="DW88" s="23">
        <f t="shared" si="299"/>
        <v>0</v>
      </c>
      <c r="DX88" s="23">
        <f t="shared" si="300"/>
        <v>0</v>
      </c>
      <c r="DY88" s="23">
        <f t="shared" si="301"/>
        <v>0</v>
      </c>
      <c r="DZ88" s="23">
        <f t="shared" si="302"/>
        <v>0</v>
      </c>
      <c r="EA88" s="23">
        <f t="shared" si="303"/>
        <v>0</v>
      </c>
      <c r="EB88" s="23">
        <f t="shared" si="304"/>
        <v>2.9469982993197301E-2</v>
      </c>
      <c r="EC88" s="23">
        <f t="shared" si="305"/>
        <v>0</v>
      </c>
      <c r="ED88" s="23">
        <f t="shared" si="306"/>
        <v>0</v>
      </c>
      <c r="EE88" s="23">
        <f t="shared" si="307"/>
        <v>1.2082693027210891</v>
      </c>
      <c r="EF88" s="23">
        <f t="shared" si="308"/>
        <v>1.2377392857142866</v>
      </c>
      <c r="EG88" s="23">
        <f t="shared" si="309"/>
        <v>1.3850892006802729</v>
      </c>
      <c r="EH88" s="23">
        <f t="shared" si="310"/>
        <v>1.2966792517006813</v>
      </c>
      <c r="EI88" s="23">
        <f t="shared" si="311"/>
        <v>0.38310977891156489</v>
      </c>
      <c r="EJ88" s="23">
        <f t="shared" si="312"/>
        <v>8.8409948979591896E-2</v>
      </c>
      <c r="EK88" s="23">
        <f t="shared" si="313"/>
        <v>0.1178799319727892</v>
      </c>
      <c r="EL88" s="23">
        <f t="shared" si="314"/>
        <v>0</v>
      </c>
      <c r="EM88" s="23">
        <f t="shared" si="315"/>
        <v>0</v>
      </c>
      <c r="EN88" s="23">
        <f t="shared" si="316"/>
        <v>0</v>
      </c>
      <c r="EO88" s="23">
        <f t="shared" si="317"/>
        <v>0</v>
      </c>
      <c r="EP88" s="23">
        <f t="shared" si="318"/>
        <v>0</v>
      </c>
      <c r="EQ88" s="23">
        <f t="shared" si="319"/>
        <v>0</v>
      </c>
      <c r="ER88" s="23">
        <f t="shared" si="320"/>
        <v>2.9469982993197301E-2</v>
      </c>
      <c r="ES88" s="23">
        <f t="shared" si="321"/>
        <v>5.8939965986394602E-2</v>
      </c>
      <c r="ET88" s="23">
        <f t="shared" si="322"/>
        <v>0</v>
      </c>
    </row>
    <row r="89" spans="1:150" ht="15" x14ac:dyDescent="0.25">
      <c r="A89" s="7" t="s">
        <v>6147</v>
      </c>
      <c r="B89" s="7" t="s">
        <v>11417</v>
      </c>
      <c r="C89" s="20">
        <v>435.53562005277001</v>
      </c>
      <c r="D89" s="8">
        <v>0.36</v>
      </c>
      <c r="E89" s="8">
        <v>708.8</v>
      </c>
      <c r="F89" s="8">
        <v>14220</v>
      </c>
      <c r="G89" s="8">
        <v>183.5</v>
      </c>
      <c r="H89" s="8">
        <v>4108</v>
      </c>
      <c r="I89" s="8">
        <v>3214</v>
      </c>
      <c r="J89" s="8">
        <v>3226</v>
      </c>
      <c r="K89" s="8">
        <v>945.2</v>
      </c>
      <c r="L89" s="8">
        <v>24.98</v>
      </c>
      <c r="M89" s="8">
        <v>4.57</v>
      </c>
      <c r="N89" s="8">
        <v>4.54</v>
      </c>
      <c r="O89" s="8">
        <v>97.61</v>
      </c>
      <c r="P89" s="8">
        <v>17.73</v>
      </c>
      <c r="Q89" s="8">
        <v>0.74</v>
      </c>
      <c r="R89" s="8">
        <v>1.6</v>
      </c>
      <c r="S89" s="8">
        <v>0.21</v>
      </c>
      <c r="T89" s="8">
        <v>6.02</v>
      </c>
      <c r="U89" s="8">
        <v>0.14000000000000001</v>
      </c>
      <c r="V89" s="8">
        <v>6.08</v>
      </c>
      <c r="W89" s="8">
        <v>1.33</v>
      </c>
      <c r="X89" s="8">
        <v>129.5</v>
      </c>
      <c r="Y89" s="8">
        <v>10.53</v>
      </c>
      <c r="Z89" s="8">
        <v>-0.02</v>
      </c>
      <c r="AA89" s="8">
        <v>0.83</v>
      </c>
      <c r="AB89" s="8">
        <v>0.79</v>
      </c>
      <c r="AC89" s="8">
        <v>-0.03</v>
      </c>
      <c r="AD89" s="8">
        <v>-0.05</v>
      </c>
      <c r="AE89" s="8">
        <v>-0.09</v>
      </c>
      <c r="AF89" s="8">
        <v>0</v>
      </c>
      <c r="AG89" s="8">
        <v>-0.02</v>
      </c>
      <c r="AH89" s="8">
        <v>-0.05</v>
      </c>
      <c r="AI89" s="8">
        <v>-0.01</v>
      </c>
      <c r="AJ89" s="8">
        <v>-0.01</v>
      </c>
      <c r="AK89" s="8">
        <v>0.17</v>
      </c>
      <c r="AL89" s="8">
        <v>0.28000000000000003</v>
      </c>
      <c r="AM89" s="8">
        <v>0.28000000000000003</v>
      </c>
      <c r="AN89" s="8">
        <v>0.27</v>
      </c>
      <c r="AO89" s="8">
        <v>0.08</v>
      </c>
      <c r="AP89" s="8">
        <v>-0.01</v>
      </c>
      <c r="AQ89" s="8">
        <v>-0.02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0.01</v>
      </c>
      <c r="AY89" s="8">
        <v>0</v>
      </c>
      <c r="AZ89" s="8">
        <v>-0.09</v>
      </c>
      <c r="BD89" s="21">
        <f t="shared" si="248"/>
        <v>3.5999999999999996</v>
      </c>
      <c r="BE89" s="22">
        <f t="shared" si="249"/>
        <v>7088</v>
      </c>
      <c r="BF89" s="22">
        <f t="shared" si="250"/>
        <v>142200</v>
      </c>
      <c r="BG89" s="22">
        <f t="shared" si="251"/>
        <v>1835</v>
      </c>
      <c r="BH89" s="22">
        <f t="shared" si="252"/>
        <v>41080</v>
      </c>
      <c r="BI89" s="22">
        <f t="shared" si="253"/>
        <v>32140</v>
      </c>
      <c r="BJ89" s="22">
        <f t="shared" si="254"/>
        <v>32260</v>
      </c>
      <c r="BK89" s="22">
        <f t="shared" si="255"/>
        <v>9452</v>
      </c>
      <c r="BL89" s="22">
        <f t="shared" si="256"/>
        <v>249.8</v>
      </c>
      <c r="BM89" s="22">
        <f t="shared" si="257"/>
        <v>45.7</v>
      </c>
      <c r="BN89" s="22">
        <f t="shared" si="258"/>
        <v>45.4</v>
      </c>
      <c r="BO89" s="22">
        <f t="shared" si="259"/>
        <v>976.1</v>
      </c>
      <c r="BP89" s="22">
        <f t="shared" si="260"/>
        <v>177.3</v>
      </c>
      <c r="BQ89" s="21">
        <f t="shared" si="261"/>
        <v>7.4</v>
      </c>
      <c r="BR89" s="22">
        <f t="shared" si="262"/>
        <v>16</v>
      </c>
      <c r="BS89" s="21">
        <f t="shared" si="263"/>
        <v>2.1</v>
      </c>
      <c r="BT89" s="22">
        <f t="shared" si="264"/>
        <v>60.199999999999996</v>
      </c>
      <c r="BU89" s="21">
        <f t="shared" si="265"/>
        <v>1.4000000000000001</v>
      </c>
      <c r="BV89" s="22">
        <f t="shared" si="266"/>
        <v>60.8</v>
      </c>
      <c r="BW89" s="21">
        <f t="shared" si="231"/>
        <v>13.3</v>
      </c>
      <c r="BX89" s="22">
        <f t="shared" si="267"/>
        <v>1295</v>
      </c>
      <c r="BY89" s="21">
        <f t="shared" si="268"/>
        <v>105.3</v>
      </c>
      <c r="BZ89" s="21"/>
      <c r="CA89" s="21">
        <f t="shared" si="236"/>
        <v>8.2999999999999989</v>
      </c>
      <c r="CB89" s="21">
        <f t="shared" si="237"/>
        <v>7.9</v>
      </c>
      <c r="CC89" s="21"/>
      <c r="CD89" s="21"/>
      <c r="CE89" s="21"/>
      <c r="CF89" s="21"/>
      <c r="CG89" s="21"/>
      <c r="CH89" s="21">
        <f t="shared" si="243"/>
        <v>1.7000000000000002</v>
      </c>
      <c r="CI89" s="21">
        <f t="shared" si="244"/>
        <v>2.8000000000000003</v>
      </c>
      <c r="CJ89" s="21">
        <f t="shared" si="245"/>
        <v>2.8000000000000003</v>
      </c>
      <c r="CK89" s="21">
        <f t="shared" si="246"/>
        <v>2.7</v>
      </c>
      <c r="CL89" s="21">
        <f t="shared" si="247"/>
        <v>0.8</v>
      </c>
      <c r="CM89" s="21">
        <f t="shared" si="270"/>
        <v>-0.1</v>
      </c>
      <c r="CN89" s="21">
        <f t="shared" si="269"/>
        <v>-0.2</v>
      </c>
      <c r="CO89" s="21">
        <f t="shared" si="272"/>
        <v>0</v>
      </c>
      <c r="CP89" s="21">
        <f t="shared" si="273"/>
        <v>0</v>
      </c>
      <c r="CQ89" s="21">
        <f t="shared" ref="CQ89:CQ120" si="323">AT89*10</f>
        <v>0</v>
      </c>
      <c r="CR89" s="21">
        <f>AU89*10</f>
        <v>0</v>
      </c>
      <c r="CS89" s="21">
        <f t="shared" si="238"/>
        <v>0</v>
      </c>
      <c r="CT89" s="21">
        <f t="shared" si="239"/>
        <v>0</v>
      </c>
      <c r="CU89" s="21">
        <f t="shared" si="240"/>
        <v>0.1</v>
      </c>
      <c r="CV89" s="21">
        <f t="shared" si="241"/>
        <v>0</v>
      </c>
      <c r="CW89" s="21"/>
      <c r="CX89" s="23">
        <f t="shared" si="274"/>
        <v>1.5679282321899719</v>
      </c>
      <c r="CY89" s="23">
        <f t="shared" si="275"/>
        <v>3087.0764749340342</v>
      </c>
      <c r="CZ89" s="23">
        <f t="shared" si="276"/>
        <v>61933.165171503897</v>
      </c>
      <c r="DA89" s="23">
        <f t="shared" si="277"/>
        <v>799.20786279683296</v>
      </c>
      <c r="DB89" s="23">
        <f t="shared" si="278"/>
        <v>17891.803271767792</v>
      </c>
      <c r="DC89" s="23">
        <f t="shared" si="279"/>
        <v>13998.114828496027</v>
      </c>
      <c r="DD89" s="23">
        <f t="shared" si="280"/>
        <v>14050.37910290236</v>
      </c>
      <c r="DE89" s="23">
        <f t="shared" si="281"/>
        <v>4116.6826807387824</v>
      </c>
      <c r="DF89" s="23">
        <f t="shared" si="282"/>
        <v>108.79679788918195</v>
      </c>
      <c r="DG89" s="23">
        <f t="shared" si="283"/>
        <v>19.903977836411592</v>
      </c>
      <c r="DH89" s="23">
        <f t="shared" si="284"/>
        <v>19.773317150395755</v>
      </c>
      <c r="DI89" s="23">
        <f t="shared" si="285"/>
        <v>425.12631873350881</v>
      </c>
      <c r="DJ89" s="23">
        <f t="shared" si="286"/>
        <v>77.220465435356132</v>
      </c>
      <c r="DK89" s="23">
        <f t="shared" si="287"/>
        <v>3.2229635883904986</v>
      </c>
      <c r="DL89" s="23">
        <f t="shared" si="288"/>
        <v>6.9685699208443204</v>
      </c>
      <c r="DM89" s="23">
        <f t="shared" si="289"/>
        <v>0.91462480211081709</v>
      </c>
      <c r="DN89" s="23">
        <f t="shared" si="290"/>
        <v>26.219244327176753</v>
      </c>
      <c r="DO89" s="23">
        <f t="shared" si="291"/>
        <v>0.6097498680738781</v>
      </c>
      <c r="DP89" s="23">
        <f t="shared" si="292"/>
        <v>26.480565699208416</v>
      </c>
      <c r="DQ89" s="23">
        <f t="shared" si="293"/>
        <v>5.7926237467018415</v>
      </c>
      <c r="DR89" s="23">
        <f t="shared" si="294"/>
        <v>564.01862796833711</v>
      </c>
      <c r="DS89" s="23">
        <f t="shared" si="295"/>
        <v>45.861900791556685</v>
      </c>
      <c r="DT89" s="23">
        <f t="shared" si="296"/>
        <v>0</v>
      </c>
      <c r="DU89" s="23">
        <f t="shared" si="297"/>
        <v>3.6149456464379903</v>
      </c>
      <c r="DV89" s="23">
        <f t="shared" si="298"/>
        <v>3.440731398416883</v>
      </c>
      <c r="DW89" s="23">
        <f t="shared" si="299"/>
        <v>0</v>
      </c>
      <c r="DX89" s="23">
        <f t="shared" si="300"/>
        <v>0</v>
      </c>
      <c r="DY89" s="23">
        <f t="shared" si="301"/>
        <v>0</v>
      </c>
      <c r="DZ89" s="23">
        <f t="shared" si="302"/>
        <v>0</v>
      </c>
      <c r="EA89" s="23">
        <f t="shared" si="303"/>
        <v>0</v>
      </c>
      <c r="EB89" s="23">
        <f t="shared" si="304"/>
        <v>0</v>
      </c>
      <c r="EC89" s="23">
        <f t="shared" si="305"/>
        <v>0</v>
      </c>
      <c r="ED89" s="23">
        <f t="shared" si="306"/>
        <v>0</v>
      </c>
      <c r="EE89" s="23">
        <f t="shared" si="307"/>
        <v>0.74041055408970913</v>
      </c>
      <c r="EF89" s="23">
        <f t="shared" si="308"/>
        <v>1.2194997361477562</v>
      </c>
      <c r="EG89" s="23">
        <f t="shared" si="309"/>
        <v>1.2194997361477562</v>
      </c>
      <c r="EH89" s="23">
        <f t="shared" si="310"/>
        <v>1.175946174142479</v>
      </c>
      <c r="EI89" s="23">
        <f t="shared" si="311"/>
        <v>0.34842849604221598</v>
      </c>
      <c r="EJ89" s="47">
        <f t="shared" si="312"/>
        <v>-4.3553562005276998E-2</v>
      </c>
      <c r="EK89" s="47">
        <f t="shared" si="313"/>
        <v>-8.7107124010553996E-2</v>
      </c>
      <c r="EL89" s="23">
        <f t="shared" si="314"/>
        <v>0</v>
      </c>
      <c r="EM89" s="23">
        <f t="shared" si="315"/>
        <v>0</v>
      </c>
      <c r="EN89" s="23">
        <f t="shared" si="316"/>
        <v>0</v>
      </c>
      <c r="EO89" s="23">
        <f t="shared" si="317"/>
        <v>0</v>
      </c>
      <c r="EP89" s="23">
        <f t="shared" si="318"/>
        <v>0</v>
      </c>
      <c r="EQ89" s="23">
        <f t="shared" si="319"/>
        <v>0</v>
      </c>
      <c r="ER89" s="23">
        <f t="shared" si="320"/>
        <v>4.3553562005276998E-2</v>
      </c>
      <c r="ES89" s="23">
        <f t="shared" si="321"/>
        <v>0</v>
      </c>
      <c r="ET89" s="23">
        <f t="shared" si="322"/>
        <v>0</v>
      </c>
    </row>
    <row r="90" spans="1:150" ht="15" x14ac:dyDescent="0.25">
      <c r="A90" s="7" t="s">
        <v>6147</v>
      </c>
      <c r="B90" s="7" t="s">
        <v>11417</v>
      </c>
      <c r="C90" s="20">
        <v>435.53562005277001</v>
      </c>
      <c r="D90" s="8">
        <v>0.39</v>
      </c>
      <c r="E90" s="8">
        <v>657.2</v>
      </c>
      <c r="F90" s="8">
        <v>13550</v>
      </c>
      <c r="G90" s="8">
        <v>139.19999999999999</v>
      </c>
      <c r="H90" s="8">
        <v>3930</v>
      </c>
      <c r="I90" s="8">
        <v>3058</v>
      </c>
      <c r="J90" s="8">
        <v>3095</v>
      </c>
      <c r="K90" s="8">
        <v>901.7</v>
      </c>
      <c r="L90" s="8">
        <v>23.64</v>
      </c>
      <c r="M90" s="8">
        <v>4.09</v>
      </c>
      <c r="N90" s="8">
        <v>4.25</v>
      </c>
      <c r="O90" s="8">
        <v>91.87</v>
      </c>
      <c r="P90" s="8">
        <v>16.41</v>
      </c>
      <c r="Q90" s="8">
        <v>0.77</v>
      </c>
      <c r="R90" s="8">
        <v>1.52</v>
      </c>
      <c r="S90" s="8">
        <v>0.11</v>
      </c>
      <c r="T90" s="8">
        <v>5.75</v>
      </c>
      <c r="U90" s="8">
        <v>0.15</v>
      </c>
      <c r="V90" s="8">
        <v>5.63</v>
      </c>
      <c r="W90" s="8">
        <v>0.32</v>
      </c>
      <c r="X90" s="8">
        <v>122</v>
      </c>
      <c r="Y90" s="8">
        <v>10.6</v>
      </c>
      <c r="Z90" s="8">
        <v>-0.02</v>
      </c>
      <c r="AA90" s="8">
        <v>0.8</v>
      </c>
      <c r="AB90" s="8">
        <v>0.8</v>
      </c>
      <c r="AC90" s="8">
        <v>-0.03</v>
      </c>
      <c r="AD90" s="8">
        <v>-0.06</v>
      </c>
      <c r="AE90" s="8">
        <v>-7.0000000000000007E-2</v>
      </c>
      <c r="AF90" s="8">
        <v>-0.01</v>
      </c>
      <c r="AG90" s="8">
        <v>-0.02</v>
      </c>
      <c r="AH90" s="8">
        <v>-0.04</v>
      </c>
      <c r="AI90" s="8">
        <v>-0.02</v>
      </c>
      <c r="AJ90" s="8">
        <v>-0.02</v>
      </c>
      <c r="AK90" s="8">
        <v>0.13</v>
      </c>
      <c r="AL90" s="8">
        <v>0.26</v>
      </c>
      <c r="AM90" s="8">
        <v>0.26</v>
      </c>
      <c r="AN90" s="8">
        <v>0.27</v>
      </c>
      <c r="AO90" s="8">
        <v>7.0000000000000007E-2</v>
      </c>
      <c r="AP90" s="8">
        <v>-0.03</v>
      </c>
      <c r="AQ90" s="8">
        <v>-0.02</v>
      </c>
      <c r="AR90" s="8">
        <v>0</v>
      </c>
      <c r="AS90" s="8">
        <v>0</v>
      </c>
      <c r="AT90" s="8">
        <v>0</v>
      </c>
      <c r="AU90" s="8">
        <v>-0.01</v>
      </c>
      <c r="AV90" s="8">
        <v>0</v>
      </c>
      <c r="AW90" s="8">
        <v>0</v>
      </c>
      <c r="AX90" s="8">
        <v>0</v>
      </c>
      <c r="AY90" s="8">
        <v>0</v>
      </c>
      <c r="AZ90" s="8">
        <v>-0.09</v>
      </c>
      <c r="BD90" s="21">
        <f t="shared" si="248"/>
        <v>3.9000000000000004</v>
      </c>
      <c r="BE90" s="22">
        <f t="shared" si="249"/>
        <v>6572</v>
      </c>
      <c r="BF90" s="22">
        <f t="shared" si="250"/>
        <v>135500</v>
      </c>
      <c r="BG90" s="22">
        <f t="shared" si="251"/>
        <v>1392</v>
      </c>
      <c r="BH90" s="22">
        <f t="shared" si="252"/>
        <v>39300</v>
      </c>
      <c r="BI90" s="22">
        <f t="shared" si="253"/>
        <v>30580</v>
      </c>
      <c r="BJ90" s="22">
        <f t="shared" si="254"/>
        <v>30950</v>
      </c>
      <c r="BK90" s="22">
        <f t="shared" si="255"/>
        <v>9017</v>
      </c>
      <c r="BL90" s="22">
        <f t="shared" si="256"/>
        <v>236.4</v>
      </c>
      <c r="BM90" s="22">
        <f t="shared" si="257"/>
        <v>40.9</v>
      </c>
      <c r="BN90" s="22">
        <f t="shared" si="258"/>
        <v>42.5</v>
      </c>
      <c r="BO90" s="22">
        <f t="shared" si="259"/>
        <v>918.7</v>
      </c>
      <c r="BP90" s="22">
        <f t="shared" si="260"/>
        <v>164.1</v>
      </c>
      <c r="BQ90" s="21">
        <f t="shared" si="261"/>
        <v>7.7</v>
      </c>
      <c r="BR90" s="22">
        <f t="shared" si="262"/>
        <v>15.2</v>
      </c>
      <c r="BS90" s="21">
        <f t="shared" si="263"/>
        <v>1.1000000000000001</v>
      </c>
      <c r="BT90" s="22">
        <f t="shared" si="264"/>
        <v>57.5</v>
      </c>
      <c r="BU90" s="21">
        <f t="shared" si="265"/>
        <v>1.5</v>
      </c>
      <c r="BV90" s="22">
        <f t="shared" si="266"/>
        <v>56.3</v>
      </c>
      <c r="BW90" s="21">
        <f t="shared" ref="BW90:BW121" si="324">W90*10</f>
        <v>3.2</v>
      </c>
      <c r="BX90" s="22">
        <f t="shared" si="267"/>
        <v>1220</v>
      </c>
      <c r="BY90" s="21">
        <f t="shared" si="268"/>
        <v>106</v>
      </c>
      <c r="BZ90" s="21"/>
      <c r="CA90" s="21">
        <f t="shared" si="236"/>
        <v>8</v>
      </c>
      <c r="CB90" s="21">
        <f t="shared" si="237"/>
        <v>8</v>
      </c>
      <c r="CC90" s="21"/>
      <c r="CD90" s="21"/>
      <c r="CE90" s="21"/>
      <c r="CF90" s="21"/>
      <c r="CG90" s="21"/>
      <c r="CH90" s="21">
        <f t="shared" si="243"/>
        <v>1.3</v>
      </c>
      <c r="CI90" s="21">
        <f t="shared" si="244"/>
        <v>2.6</v>
      </c>
      <c r="CJ90" s="21">
        <f t="shared" si="245"/>
        <v>2.6</v>
      </c>
      <c r="CK90" s="21">
        <f t="shared" si="246"/>
        <v>2.7</v>
      </c>
      <c r="CL90" s="21">
        <f t="shared" si="247"/>
        <v>0.70000000000000007</v>
      </c>
      <c r="CM90" s="21">
        <f t="shared" si="270"/>
        <v>-0.3</v>
      </c>
      <c r="CN90" s="21">
        <f t="shared" si="269"/>
        <v>-0.2</v>
      </c>
      <c r="CO90" s="21">
        <f t="shared" si="272"/>
        <v>0</v>
      </c>
      <c r="CP90" s="21">
        <f t="shared" si="273"/>
        <v>0</v>
      </c>
      <c r="CQ90" s="21">
        <f t="shared" si="323"/>
        <v>0</v>
      </c>
      <c r="CR90" s="21"/>
      <c r="CS90" s="21">
        <f t="shared" si="238"/>
        <v>0</v>
      </c>
      <c r="CT90" s="21">
        <f t="shared" si="239"/>
        <v>0</v>
      </c>
      <c r="CU90" s="21">
        <f t="shared" si="240"/>
        <v>0</v>
      </c>
      <c r="CV90" s="21">
        <f t="shared" si="241"/>
        <v>0</v>
      </c>
      <c r="CW90" s="21"/>
      <c r="CX90" s="23">
        <f t="shared" si="274"/>
        <v>1.6985889182058032</v>
      </c>
      <c r="CY90" s="23">
        <f t="shared" si="275"/>
        <v>2862.3400949868046</v>
      </c>
      <c r="CZ90" s="23">
        <f t="shared" si="276"/>
        <v>59015.076517150337</v>
      </c>
      <c r="DA90" s="23">
        <f t="shared" si="277"/>
        <v>606.26558311345593</v>
      </c>
      <c r="DB90" s="23">
        <f t="shared" si="278"/>
        <v>17116.549868073864</v>
      </c>
      <c r="DC90" s="23">
        <f t="shared" si="279"/>
        <v>13318.679261213707</v>
      </c>
      <c r="DD90" s="23">
        <f t="shared" si="280"/>
        <v>13479.827440633231</v>
      </c>
      <c r="DE90" s="23">
        <f t="shared" si="281"/>
        <v>3927.224686015827</v>
      </c>
      <c r="DF90" s="23">
        <f t="shared" si="282"/>
        <v>102.96062058047484</v>
      </c>
      <c r="DG90" s="23">
        <f t="shared" si="283"/>
        <v>17.813406860158292</v>
      </c>
      <c r="DH90" s="23">
        <f t="shared" si="284"/>
        <v>18.510263852242726</v>
      </c>
      <c r="DI90" s="23">
        <f t="shared" si="285"/>
        <v>400.1265741424798</v>
      </c>
      <c r="DJ90" s="23">
        <f t="shared" si="286"/>
        <v>71.471395250659555</v>
      </c>
      <c r="DK90" s="23">
        <f t="shared" si="287"/>
        <v>3.3536242744063292</v>
      </c>
      <c r="DL90" s="23">
        <f t="shared" si="288"/>
        <v>6.620141424802104</v>
      </c>
      <c r="DM90" s="23">
        <f t="shared" si="289"/>
        <v>0.47908918205804707</v>
      </c>
      <c r="DN90" s="23">
        <f t="shared" si="290"/>
        <v>25.043298153034275</v>
      </c>
      <c r="DO90" s="23">
        <f t="shared" si="291"/>
        <v>0.65330343007915503</v>
      </c>
      <c r="DP90" s="23">
        <f t="shared" si="292"/>
        <v>24.520655408970949</v>
      </c>
      <c r="DQ90" s="23">
        <f t="shared" si="293"/>
        <v>1.3937139841688639</v>
      </c>
      <c r="DR90" s="23">
        <f t="shared" si="294"/>
        <v>531.35345646437941</v>
      </c>
      <c r="DS90" s="23">
        <f t="shared" si="295"/>
        <v>46.166775725593624</v>
      </c>
      <c r="DT90" s="23">
        <f t="shared" si="296"/>
        <v>0</v>
      </c>
      <c r="DU90" s="23">
        <f t="shared" si="297"/>
        <v>3.4842849604221602</v>
      </c>
      <c r="DV90" s="23">
        <f t="shared" si="298"/>
        <v>3.4842849604221602</v>
      </c>
      <c r="DW90" s="23">
        <f t="shared" si="299"/>
        <v>0</v>
      </c>
      <c r="DX90" s="23">
        <f t="shared" si="300"/>
        <v>0</v>
      </c>
      <c r="DY90" s="23">
        <f t="shared" si="301"/>
        <v>0</v>
      </c>
      <c r="DZ90" s="23">
        <f t="shared" si="302"/>
        <v>0</v>
      </c>
      <c r="EA90" s="23">
        <f t="shared" si="303"/>
        <v>0</v>
      </c>
      <c r="EB90" s="23">
        <f t="shared" si="304"/>
        <v>0</v>
      </c>
      <c r="EC90" s="23">
        <f t="shared" si="305"/>
        <v>0</v>
      </c>
      <c r="ED90" s="23">
        <f t="shared" si="306"/>
        <v>0</v>
      </c>
      <c r="EE90" s="23">
        <f t="shared" si="307"/>
        <v>0.56619630606860105</v>
      </c>
      <c r="EF90" s="23">
        <f t="shared" si="308"/>
        <v>1.1323926121372021</v>
      </c>
      <c r="EG90" s="23">
        <f t="shared" si="309"/>
        <v>1.1323926121372021</v>
      </c>
      <c r="EH90" s="23">
        <f t="shared" si="310"/>
        <v>1.175946174142479</v>
      </c>
      <c r="EI90" s="23">
        <f t="shared" si="311"/>
        <v>0.30487493403693905</v>
      </c>
      <c r="EJ90" s="47">
        <f t="shared" si="312"/>
        <v>-0.130660686015831</v>
      </c>
      <c r="EK90" s="47">
        <f t="shared" si="313"/>
        <v>-8.7107124010553996E-2</v>
      </c>
      <c r="EL90" s="23">
        <f t="shared" si="314"/>
        <v>0</v>
      </c>
      <c r="EM90" s="23">
        <f t="shared" si="315"/>
        <v>0</v>
      </c>
      <c r="EN90" s="23">
        <f t="shared" si="316"/>
        <v>0</v>
      </c>
      <c r="EO90" s="23">
        <f t="shared" si="317"/>
        <v>0</v>
      </c>
      <c r="EP90" s="23">
        <f t="shared" si="318"/>
        <v>0</v>
      </c>
      <c r="EQ90" s="23">
        <f t="shared" si="319"/>
        <v>0</v>
      </c>
      <c r="ER90" s="23">
        <f t="shared" si="320"/>
        <v>0</v>
      </c>
      <c r="ES90" s="23">
        <f t="shared" si="321"/>
        <v>0</v>
      </c>
      <c r="ET90" s="23">
        <f t="shared" si="322"/>
        <v>0</v>
      </c>
    </row>
    <row r="91" spans="1:150" ht="15" x14ac:dyDescent="0.25">
      <c r="A91" s="7" t="s">
        <v>6147</v>
      </c>
      <c r="B91" s="7" t="s">
        <v>11417</v>
      </c>
      <c r="C91" s="20">
        <v>435.53562005277001</v>
      </c>
      <c r="D91" s="8">
        <v>0.26</v>
      </c>
      <c r="E91" s="8">
        <v>667.7</v>
      </c>
      <c r="F91" s="8">
        <v>13830</v>
      </c>
      <c r="G91" s="8">
        <v>149.5</v>
      </c>
      <c r="H91" s="8">
        <v>4009</v>
      </c>
      <c r="I91" s="8">
        <v>3131</v>
      </c>
      <c r="J91" s="8">
        <v>3187</v>
      </c>
      <c r="K91" s="8">
        <v>932.2</v>
      </c>
      <c r="L91" s="8">
        <v>24.34</v>
      </c>
      <c r="M91" s="8">
        <v>4.28</v>
      </c>
      <c r="N91" s="8">
        <v>4.47</v>
      </c>
      <c r="O91" s="8">
        <v>94.38</v>
      </c>
      <c r="P91" s="8">
        <v>16.91</v>
      </c>
      <c r="Q91" s="8">
        <v>0.73</v>
      </c>
      <c r="R91" s="8">
        <v>1.49</v>
      </c>
      <c r="S91" s="8">
        <v>0.23</v>
      </c>
      <c r="T91" s="8">
        <v>6.98</v>
      </c>
      <c r="U91" s="8">
        <v>0.2</v>
      </c>
      <c r="V91" s="8">
        <v>7.04</v>
      </c>
      <c r="W91" s="8">
        <v>0.28999999999999998</v>
      </c>
      <c r="X91" s="8">
        <v>124.4</v>
      </c>
      <c r="Y91" s="8">
        <v>11.03</v>
      </c>
      <c r="Z91" s="8">
        <v>-0.03</v>
      </c>
      <c r="AA91" s="8">
        <v>0.77</v>
      </c>
      <c r="AB91" s="8">
        <v>0.79</v>
      </c>
      <c r="AC91" s="8">
        <v>-0.03</v>
      </c>
      <c r="AD91" s="8">
        <v>-0.06</v>
      </c>
      <c r="AE91" s="8">
        <v>-0.06</v>
      </c>
      <c r="AF91" s="8">
        <v>-0.01</v>
      </c>
      <c r="AG91" s="8">
        <v>-0.03</v>
      </c>
      <c r="AH91" s="8">
        <v>-0.04</v>
      </c>
      <c r="AI91" s="8">
        <v>-0.03</v>
      </c>
      <c r="AJ91" s="8">
        <v>-0.02</v>
      </c>
      <c r="AK91" s="8">
        <v>0.15</v>
      </c>
      <c r="AL91" s="8">
        <v>0.25</v>
      </c>
      <c r="AM91" s="8">
        <v>0.26</v>
      </c>
      <c r="AN91" s="8">
        <v>0.27</v>
      </c>
      <c r="AO91" s="8">
        <v>0.08</v>
      </c>
      <c r="AP91" s="8">
        <v>-0.04</v>
      </c>
      <c r="AQ91" s="8">
        <v>-0.03</v>
      </c>
      <c r="AR91" s="8">
        <v>0</v>
      </c>
      <c r="AS91" s="8">
        <v>0</v>
      </c>
      <c r="AT91" s="8">
        <v>0</v>
      </c>
      <c r="AU91" s="8">
        <v>-0.01</v>
      </c>
      <c r="AV91" s="8">
        <v>0</v>
      </c>
      <c r="AW91" s="8">
        <v>0</v>
      </c>
      <c r="AX91" s="8">
        <v>0</v>
      </c>
      <c r="AY91" s="8">
        <v>0</v>
      </c>
      <c r="AZ91" s="8">
        <v>-0.09</v>
      </c>
      <c r="BD91" s="21">
        <f t="shared" si="248"/>
        <v>2.6</v>
      </c>
      <c r="BE91" s="22">
        <f t="shared" si="249"/>
        <v>6677</v>
      </c>
      <c r="BF91" s="22">
        <f t="shared" si="250"/>
        <v>138300</v>
      </c>
      <c r="BG91" s="22">
        <f t="shared" si="251"/>
        <v>1495</v>
      </c>
      <c r="BH91" s="22">
        <f t="shared" si="252"/>
        <v>40090</v>
      </c>
      <c r="BI91" s="22">
        <f t="shared" si="253"/>
        <v>31310</v>
      </c>
      <c r="BJ91" s="22">
        <f t="shared" si="254"/>
        <v>31870</v>
      </c>
      <c r="BK91" s="22">
        <f t="shared" si="255"/>
        <v>9322</v>
      </c>
      <c r="BL91" s="22">
        <f t="shared" si="256"/>
        <v>243.4</v>
      </c>
      <c r="BM91" s="22">
        <f t="shared" si="257"/>
        <v>42.800000000000004</v>
      </c>
      <c r="BN91" s="22">
        <f t="shared" si="258"/>
        <v>44.699999999999996</v>
      </c>
      <c r="BO91" s="22">
        <f t="shared" si="259"/>
        <v>943.8</v>
      </c>
      <c r="BP91" s="22">
        <f t="shared" si="260"/>
        <v>169.1</v>
      </c>
      <c r="BQ91" s="21">
        <f t="shared" si="261"/>
        <v>7.3</v>
      </c>
      <c r="BR91" s="22">
        <f t="shared" si="262"/>
        <v>14.9</v>
      </c>
      <c r="BS91" s="21">
        <f t="shared" si="263"/>
        <v>2.3000000000000003</v>
      </c>
      <c r="BT91" s="22">
        <f t="shared" si="264"/>
        <v>69.800000000000011</v>
      </c>
      <c r="BU91" s="21">
        <f t="shared" si="265"/>
        <v>2</v>
      </c>
      <c r="BV91" s="22">
        <f t="shared" si="266"/>
        <v>70.400000000000006</v>
      </c>
      <c r="BW91" s="21">
        <f t="shared" si="324"/>
        <v>2.9</v>
      </c>
      <c r="BX91" s="22">
        <f t="shared" si="267"/>
        <v>1244</v>
      </c>
      <c r="BY91" s="21">
        <f t="shared" si="268"/>
        <v>110.3</v>
      </c>
      <c r="BZ91" s="21"/>
      <c r="CA91" s="21">
        <f t="shared" si="236"/>
        <v>7.7</v>
      </c>
      <c r="CB91" s="21">
        <f t="shared" si="237"/>
        <v>7.9</v>
      </c>
      <c r="CC91" s="21"/>
      <c r="CD91" s="21"/>
      <c r="CE91" s="21"/>
      <c r="CF91" s="21"/>
      <c r="CG91" s="21"/>
      <c r="CH91" s="21">
        <f t="shared" si="243"/>
        <v>1.5</v>
      </c>
      <c r="CI91" s="21">
        <f t="shared" si="244"/>
        <v>2.5</v>
      </c>
      <c r="CJ91" s="21">
        <f t="shared" si="245"/>
        <v>2.6</v>
      </c>
      <c r="CK91" s="21">
        <f t="shared" si="246"/>
        <v>2.7</v>
      </c>
      <c r="CL91" s="21">
        <f t="shared" si="247"/>
        <v>0.8</v>
      </c>
      <c r="CM91" s="21">
        <f t="shared" si="270"/>
        <v>-0.4</v>
      </c>
      <c r="CN91" s="21">
        <f t="shared" si="269"/>
        <v>-0.3</v>
      </c>
      <c r="CO91" s="21">
        <f t="shared" si="272"/>
        <v>0</v>
      </c>
      <c r="CP91" s="21">
        <f t="shared" si="273"/>
        <v>0</v>
      </c>
      <c r="CQ91" s="21">
        <f t="shared" si="323"/>
        <v>0</v>
      </c>
      <c r="CR91" s="21"/>
      <c r="CS91" s="21">
        <f t="shared" si="238"/>
        <v>0</v>
      </c>
      <c r="CT91" s="21">
        <f t="shared" si="239"/>
        <v>0</v>
      </c>
      <c r="CU91" s="21">
        <f t="shared" si="240"/>
        <v>0</v>
      </c>
      <c r="CV91" s="21">
        <f t="shared" si="241"/>
        <v>0</v>
      </c>
      <c r="CW91" s="21"/>
      <c r="CX91" s="23">
        <f t="shared" si="274"/>
        <v>1.1323926121372021</v>
      </c>
      <c r="CY91" s="23">
        <f t="shared" si="275"/>
        <v>2908.0713350923452</v>
      </c>
      <c r="CZ91" s="23">
        <f t="shared" si="276"/>
        <v>60234.576253298095</v>
      </c>
      <c r="DA91" s="23">
        <f t="shared" si="277"/>
        <v>651.12575197889123</v>
      </c>
      <c r="DB91" s="23">
        <f t="shared" si="278"/>
        <v>17460.62300791555</v>
      </c>
      <c r="DC91" s="23">
        <f t="shared" si="279"/>
        <v>13636.62026385223</v>
      </c>
      <c r="DD91" s="23">
        <f t="shared" si="280"/>
        <v>13880.520211081781</v>
      </c>
      <c r="DE91" s="23">
        <f t="shared" si="281"/>
        <v>4060.063050131922</v>
      </c>
      <c r="DF91" s="23">
        <f t="shared" si="282"/>
        <v>106.00936992084422</v>
      </c>
      <c r="DG91" s="23">
        <f t="shared" si="283"/>
        <v>18.640924538258556</v>
      </c>
      <c r="DH91" s="23">
        <f t="shared" si="284"/>
        <v>19.468442216358817</v>
      </c>
      <c r="DI91" s="23">
        <f t="shared" si="285"/>
        <v>411.05851820580432</v>
      </c>
      <c r="DJ91" s="23">
        <f t="shared" si="286"/>
        <v>73.649073350923416</v>
      </c>
      <c r="DK91" s="23">
        <f t="shared" si="287"/>
        <v>3.179410026385221</v>
      </c>
      <c r="DL91" s="23">
        <f t="shared" si="288"/>
        <v>6.4894807387862725</v>
      </c>
      <c r="DM91" s="23">
        <f t="shared" si="289"/>
        <v>1.0017319261213713</v>
      </c>
      <c r="DN91" s="23">
        <f t="shared" si="290"/>
        <v>30.400386279683353</v>
      </c>
      <c r="DO91" s="23">
        <f t="shared" si="291"/>
        <v>0.87107124010554005</v>
      </c>
      <c r="DP91" s="23">
        <f t="shared" si="292"/>
        <v>30.661707651715012</v>
      </c>
      <c r="DQ91" s="23">
        <f t="shared" si="293"/>
        <v>1.2630532981530329</v>
      </c>
      <c r="DR91" s="23">
        <f t="shared" si="294"/>
        <v>541.8063113456459</v>
      </c>
      <c r="DS91" s="23">
        <f t="shared" si="295"/>
        <v>48.039578891820526</v>
      </c>
      <c r="DT91" s="23">
        <f t="shared" si="296"/>
        <v>0</v>
      </c>
      <c r="DU91" s="23">
        <f t="shared" si="297"/>
        <v>3.3536242744063292</v>
      </c>
      <c r="DV91" s="23">
        <f t="shared" si="298"/>
        <v>3.440731398416883</v>
      </c>
      <c r="DW91" s="23">
        <f t="shared" si="299"/>
        <v>0</v>
      </c>
      <c r="DX91" s="23">
        <f t="shared" si="300"/>
        <v>0</v>
      </c>
      <c r="DY91" s="23">
        <f t="shared" si="301"/>
        <v>0</v>
      </c>
      <c r="DZ91" s="23">
        <f t="shared" si="302"/>
        <v>0</v>
      </c>
      <c r="EA91" s="23">
        <f t="shared" si="303"/>
        <v>0</v>
      </c>
      <c r="EB91" s="23">
        <f t="shared" si="304"/>
        <v>0</v>
      </c>
      <c r="EC91" s="23">
        <f t="shared" si="305"/>
        <v>0</v>
      </c>
      <c r="ED91" s="23">
        <f t="shared" si="306"/>
        <v>0</v>
      </c>
      <c r="EE91" s="23">
        <f t="shared" si="307"/>
        <v>0.65330343007915503</v>
      </c>
      <c r="EF91" s="23">
        <f t="shared" si="308"/>
        <v>1.0888390501319249</v>
      </c>
      <c r="EG91" s="23">
        <f t="shared" si="309"/>
        <v>1.1323926121372021</v>
      </c>
      <c r="EH91" s="23">
        <f t="shared" si="310"/>
        <v>1.175946174142479</v>
      </c>
      <c r="EI91" s="23">
        <f t="shared" si="311"/>
        <v>0.34842849604221598</v>
      </c>
      <c r="EJ91" s="47">
        <f t="shared" si="312"/>
        <v>-0.17421424802110799</v>
      </c>
      <c r="EK91" s="47">
        <f t="shared" si="313"/>
        <v>-0.130660686015831</v>
      </c>
      <c r="EL91" s="23">
        <f t="shared" si="314"/>
        <v>0</v>
      </c>
      <c r="EM91" s="23">
        <f t="shared" si="315"/>
        <v>0</v>
      </c>
      <c r="EN91" s="23">
        <f t="shared" si="316"/>
        <v>0</v>
      </c>
      <c r="EO91" s="23">
        <f t="shared" si="317"/>
        <v>0</v>
      </c>
      <c r="EP91" s="23">
        <f t="shared" si="318"/>
        <v>0</v>
      </c>
      <c r="EQ91" s="23">
        <f t="shared" si="319"/>
        <v>0</v>
      </c>
      <c r="ER91" s="23">
        <f t="shared" si="320"/>
        <v>0</v>
      </c>
      <c r="ES91" s="23">
        <f t="shared" si="321"/>
        <v>0</v>
      </c>
      <c r="ET91" s="23">
        <f t="shared" si="322"/>
        <v>0</v>
      </c>
    </row>
    <row r="92" spans="1:150" ht="15" x14ac:dyDescent="0.25">
      <c r="A92" s="7" t="s">
        <v>6350</v>
      </c>
      <c r="B92" s="7" t="s">
        <v>11418</v>
      </c>
      <c r="C92" s="20">
        <v>708.75814931650905</v>
      </c>
      <c r="D92" s="8">
        <v>0.26</v>
      </c>
      <c r="E92" s="8">
        <v>1339</v>
      </c>
      <c r="F92" s="8">
        <v>10820</v>
      </c>
      <c r="G92" s="8">
        <v>87.11</v>
      </c>
      <c r="H92" s="8">
        <v>2570</v>
      </c>
      <c r="I92" s="8">
        <v>477.7</v>
      </c>
      <c r="J92" s="8">
        <v>485.1</v>
      </c>
      <c r="K92" s="8">
        <v>144.5</v>
      </c>
      <c r="L92" s="8">
        <v>13.56</v>
      </c>
      <c r="M92" s="8">
        <v>5.0199999999999996</v>
      </c>
      <c r="N92" s="8">
        <v>4.82</v>
      </c>
      <c r="O92" s="8">
        <v>82.23</v>
      </c>
      <c r="P92" s="8">
        <v>13.75</v>
      </c>
      <c r="Q92" s="8">
        <v>1.31</v>
      </c>
      <c r="R92" s="8">
        <v>2.0099999999999998</v>
      </c>
      <c r="S92" s="8">
        <v>1.49</v>
      </c>
      <c r="T92" s="8">
        <v>6.61</v>
      </c>
      <c r="U92" s="8">
        <v>1.47</v>
      </c>
      <c r="V92" s="8">
        <v>7.24</v>
      </c>
      <c r="W92" s="8">
        <v>0.76</v>
      </c>
      <c r="X92" s="8">
        <v>61.1</v>
      </c>
      <c r="Y92" s="8">
        <v>6.74</v>
      </c>
      <c r="Z92" s="8">
        <v>-0.03</v>
      </c>
      <c r="AA92" s="8">
        <v>0.9</v>
      </c>
      <c r="AB92" s="8">
        <v>0.89</v>
      </c>
      <c r="AC92" s="8">
        <v>-0.03</v>
      </c>
      <c r="AD92" s="8">
        <v>-0.06</v>
      </c>
      <c r="AE92" s="8">
        <v>-0.09</v>
      </c>
      <c r="AF92" s="8">
        <v>-0.01</v>
      </c>
      <c r="AG92" s="8">
        <v>-0.02</v>
      </c>
      <c r="AH92" s="8">
        <v>-0.04</v>
      </c>
      <c r="AI92" s="8">
        <v>-0.03</v>
      </c>
      <c r="AJ92" s="8">
        <v>-0.01</v>
      </c>
      <c r="AK92" s="8">
        <v>0.26</v>
      </c>
      <c r="AL92" s="8">
        <v>0.15</v>
      </c>
      <c r="AM92" s="8">
        <v>0.15</v>
      </c>
      <c r="AN92" s="8">
        <v>0.16</v>
      </c>
      <c r="AO92" s="8">
        <v>0.05</v>
      </c>
      <c r="AP92" s="8">
        <v>0.02</v>
      </c>
      <c r="AQ92" s="8">
        <v>0.04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-0.09</v>
      </c>
      <c r="BD92" s="21">
        <f t="shared" si="248"/>
        <v>2.6</v>
      </c>
      <c r="BE92" s="22">
        <f t="shared" si="249"/>
        <v>13390</v>
      </c>
      <c r="BF92" s="22">
        <f t="shared" si="250"/>
        <v>108200</v>
      </c>
      <c r="BG92" s="22">
        <f t="shared" si="251"/>
        <v>871.1</v>
      </c>
      <c r="BH92" s="22">
        <f t="shared" si="252"/>
        <v>25700</v>
      </c>
      <c r="BI92" s="22">
        <f t="shared" si="253"/>
        <v>4777</v>
      </c>
      <c r="BJ92" s="22">
        <f t="shared" si="254"/>
        <v>4851</v>
      </c>
      <c r="BK92" s="22">
        <f t="shared" si="255"/>
        <v>1445</v>
      </c>
      <c r="BL92" s="22">
        <f t="shared" si="256"/>
        <v>135.6</v>
      </c>
      <c r="BM92" s="22">
        <f t="shared" si="257"/>
        <v>50.199999999999996</v>
      </c>
      <c r="BN92" s="22">
        <f t="shared" si="258"/>
        <v>48.2</v>
      </c>
      <c r="BO92" s="22">
        <f t="shared" si="259"/>
        <v>822.30000000000007</v>
      </c>
      <c r="BP92" s="22">
        <f t="shared" si="260"/>
        <v>137.5</v>
      </c>
      <c r="BQ92" s="21">
        <f t="shared" si="261"/>
        <v>13.100000000000001</v>
      </c>
      <c r="BR92" s="22">
        <f t="shared" si="262"/>
        <v>20.099999999999998</v>
      </c>
      <c r="BS92" s="21">
        <f t="shared" si="263"/>
        <v>14.9</v>
      </c>
      <c r="BT92" s="22">
        <f t="shared" si="264"/>
        <v>66.100000000000009</v>
      </c>
      <c r="BU92" s="21">
        <f t="shared" si="265"/>
        <v>14.7</v>
      </c>
      <c r="BV92" s="22">
        <f t="shared" si="266"/>
        <v>72.400000000000006</v>
      </c>
      <c r="BW92" s="21">
        <f t="shared" si="324"/>
        <v>7.6</v>
      </c>
      <c r="BX92" s="22">
        <f t="shared" si="267"/>
        <v>611</v>
      </c>
      <c r="BY92" s="21">
        <f t="shared" si="268"/>
        <v>67.400000000000006</v>
      </c>
      <c r="BZ92" s="21"/>
      <c r="CA92" s="21">
        <f t="shared" si="236"/>
        <v>9</v>
      </c>
      <c r="CB92" s="21">
        <f t="shared" si="237"/>
        <v>8.9</v>
      </c>
      <c r="CC92" s="21"/>
      <c r="CD92" s="21"/>
      <c r="CE92" s="21"/>
      <c r="CF92" s="21"/>
      <c r="CG92" s="21"/>
      <c r="CH92" s="21">
        <f t="shared" si="243"/>
        <v>2.6</v>
      </c>
      <c r="CI92" s="21">
        <f t="shared" si="244"/>
        <v>1.5</v>
      </c>
      <c r="CJ92" s="21">
        <f t="shared" si="245"/>
        <v>1.5</v>
      </c>
      <c r="CK92" s="21">
        <f t="shared" si="246"/>
        <v>1.6</v>
      </c>
      <c r="CL92" s="21">
        <f t="shared" si="247"/>
        <v>0.5</v>
      </c>
      <c r="CM92" s="21">
        <f t="shared" si="270"/>
        <v>0.2</v>
      </c>
      <c r="CN92" s="21">
        <f t="shared" si="269"/>
        <v>0.4</v>
      </c>
      <c r="CO92" s="21">
        <f t="shared" si="272"/>
        <v>0</v>
      </c>
      <c r="CP92" s="21">
        <f t="shared" si="273"/>
        <v>0</v>
      </c>
      <c r="CQ92" s="21">
        <f t="shared" si="323"/>
        <v>0</v>
      </c>
      <c r="CR92" s="21">
        <f>AU92*10</f>
        <v>0</v>
      </c>
      <c r="CS92" s="21">
        <f t="shared" si="238"/>
        <v>0</v>
      </c>
      <c r="CT92" s="21">
        <f t="shared" si="239"/>
        <v>0</v>
      </c>
      <c r="CU92" s="21">
        <f t="shared" si="240"/>
        <v>0</v>
      </c>
      <c r="CV92" s="21">
        <f t="shared" si="241"/>
        <v>0</v>
      </c>
      <c r="CW92" s="21"/>
      <c r="CX92" s="23">
        <f t="shared" si="274"/>
        <v>1.8427711882229236</v>
      </c>
      <c r="CY92" s="23">
        <f t="shared" si="275"/>
        <v>9490.2716193480574</v>
      </c>
      <c r="CZ92" s="23">
        <f t="shared" si="276"/>
        <v>76687.631756046278</v>
      </c>
      <c r="DA92" s="23">
        <f t="shared" si="277"/>
        <v>617.39922386961109</v>
      </c>
      <c r="DB92" s="23">
        <f t="shared" si="278"/>
        <v>18215.084437434281</v>
      </c>
      <c r="DC92" s="23">
        <f t="shared" si="279"/>
        <v>3385.7376792849636</v>
      </c>
      <c r="DD92" s="23">
        <f t="shared" si="280"/>
        <v>3438.1857823343853</v>
      </c>
      <c r="DE92" s="23">
        <f t="shared" si="281"/>
        <v>1024.1555257623556</v>
      </c>
      <c r="DF92" s="23">
        <f t="shared" si="282"/>
        <v>96.107605047318614</v>
      </c>
      <c r="DG92" s="23">
        <f t="shared" si="283"/>
        <v>35.579659095688754</v>
      </c>
      <c r="DH92" s="23">
        <f t="shared" si="284"/>
        <v>34.162142797055743</v>
      </c>
      <c r="DI92" s="23">
        <f t="shared" si="285"/>
        <v>582.81182618296543</v>
      </c>
      <c r="DJ92" s="23">
        <f t="shared" si="286"/>
        <v>97.454245531019993</v>
      </c>
      <c r="DK92" s="23">
        <f t="shared" si="287"/>
        <v>9.2847317560462681</v>
      </c>
      <c r="DL92" s="23">
        <f t="shared" si="288"/>
        <v>14.246038801261829</v>
      </c>
      <c r="DM92" s="23">
        <f t="shared" si="289"/>
        <v>10.560496424815986</v>
      </c>
      <c r="DN92" s="23">
        <f t="shared" si="290"/>
        <v>46.84891366982125</v>
      </c>
      <c r="DO92" s="23">
        <f t="shared" si="291"/>
        <v>10.418744794952683</v>
      </c>
      <c r="DP92" s="23">
        <f t="shared" si="292"/>
        <v>51.314090010515258</v>
      </c>
      <c r="DQ92" s="23">
        <f t="shared" si="293"/>
        <v>5.386561934805469</v>
      </c>
      <c r="DR92" s="23">
        <f t="shared" si="294"/>
        <v>433.05122923238702</v>
      </c>
      <c r="DS92" s="23">
        <f t="shared" si="295"/>
        <v>47.770299263932714</v>
      </c>
      <c r="DT92" s="23">
        <f t="shared" si="296"/>
        <v>0</v>
      </c>
      <c r="DU92" s="23">
        <f t="shared" si="297"/>
        <v>6.3788233438485813</v>
      </c>
      <c r="DV92" s="23">
        <f t="shared" si="298"/>
        <v>6.3079475289169302</v>
      </c>
      <c r="DW92" s="23">
        <f t="shared" si="299"/>
        <v>0</v>
      </c>
      <c r="DX92" s="23">
        <f t="shared" si="300"/>
        <v>0</v>
      </c>
      <c r="DY92" s="23">
        <f t="shared" si="301"/>
        <v>0</v>
      </c>
      <c r="DZ92" s="23">
        <f t="shared" si="302"/>
        <v>0</v>
      </c>
      <c r="EA92" s="23">
        <f t="shared" si="303"/>
        <v>0</v>
      </c>
      <c r="EB92" s="23">
        <f t="shared" si="304"/>
        <v>0</v>
      </c>
      <c r="EC92" s="23">
        <f t="shared" si="305"/>
        <v>0</v>
      </c>
      <c r="ED92" s="23">
        <f t="shared" si="306"/>
        <v>0</v>
      </c>
      <c r="EE92" s="23">
        <f t="shared" si="307"/>
        <v>1.8427711882229236</v>
      </c>
      <c r="EF92" s="23">
        <f t="shared" si="308"/>
        <v>1.0631372239747636</v>
      </c>
      <c r="EG92" s="23">
        <f t="shared" si="309"/>
        <v>1.0631372239747636</v>
      </c>
      <c r="EH92" s="23">
        <f t="shared" si="310"/>
        <v>1.1340130389064145</v>
      </c>
      <c r="EI92" s="23">
        <f t="shared" si="311"/>
        <v>0.35437907465825452</v>
      </c>
      <c r="EJ92" s="23">
        <f t="shared" si="312"/>
        <v>0.14175162986330181</v>
      </c>
      <c r="EK92" s="23">
        <f t="shared" si="313"/>
        <v>0.28350325972660362</v>
      </c>
      <c r="EL92" s="23">
        <f t="shared" si="314"/>
        <v>0</v>
      </c>
      <c r="EM92" s="23">
        <f t="shared" si="315"/>
        <v>0</v>
      </c>
      <c r="EN92" s="23">
        <f t="shared" si="316"/>
        <v>0</v>
      </c>
      <c r="EO92" s="23">
        <f t="shared" si="317"/>
        <v>0</v>
      </c>
      <c r="EP92" s="23">
        <f t="shared" si="318"/>
        <v>0</v>
      </c>
      <c r="EQ92" s="23">
        <f t="shared" si="319"/>
        <v>0</v>
      </c>
      <c r="ER92" s="23">
        <f t="shared" si="320"/>
        <v>0</v>
      </c>
      <c r="ES92" s="23">
        <f t="shared" si="321"/>
        <v>0</v>
      </c>
      <c r="ET92" s="23">
        <f t="shared" si="322"/>
        <v>0</v>
      </c>
    </row>
    <row r="93" spans="1:150" ht="15" x14ac:dyDescent="0.25">
      <c r="A93" s="7" t="s">
        <v>6350</v>
      </c>
      <c r="B93" s="7" t="s">
        <v>11418</v>
      </c>
      <c r="C93" s="20">
        <v>708.75814931650905</v>
      </c>
      <c r="D93" s="8">
        <v>0.24</v>
      </c>
      <c r="E93" s="8">
        <v>1315</v>
      </c>
      <c r="F93" s="8">
        <v>10700</v>
      </c>
      <c r="G93" s="8">
        <v>61.09</v>
      </c>
      <c r="H93" s="8">
        <v>2532</v>
      </c>
      <c r="I93" s="8">
        <v>464.7</v>
      </c>
      <c r="J93" s="8">
        <v>475.5</v>
      </c>
      <c r="K93" s="8">
        <v>146.69999999999999</v>
      </c>
      <c r="L93" s="8">
        <v>13.33</v>
      </c>
      <c r="M93" s="8">
        <v>4.95</v>
      </c>
      <c r="N93" s="8">
        <v>4.82</v>
      </c>
      <c r="O93" s="8">
        <v>80.930000000000007</v>
      </c>
      <c r="P93" s="8">
        <v>13.35</v>
      </c>
      <c r="Q93" s="8">
        <v>1.26</v>
      </c>
      <c r="R93" s="8">
        <v>1.94</v>
      </c>
      <c r="S93" s="8">
        <v>1.44</v>
      </c>
      <c r="T93" s="8">
        <v>6.96</v>
      </c>
      <c r="U93" s="8">
        <v>1.1399999999999999</v>
      </c>
      <c r="V93" s="8">
        <v>7.19</v>
      </c>
      <c r="W93" s="8">
        <v>0.21</v>
      </c>
      <c r="X93" s="8">
        <v>60.72</v>
      </c>
      <c r="Y93" s="8">
        <v>6.71</v>
      </c>
      <c r="Z93" s="8">
        <v>-0.03</v>
      </c>
      <c r="AA93" s="8">
        <v>0.88</v>
      </c>
      <c r="AB93" s="8">
        <v>0.86</v>
      </c>
      <c r="AC93" s="8">
        <v>-0.03</v>
      </c>
      <c r="AD93" s="8">
        <v>-0.06</v>
      </c>
      <c r="AE93" s="8">
        <v>-0.08</v>
      </c>
      <c r="AF93" s="8">
        <v>-0.01</v>
      </c>
      <c r="AG93" s="8">
        <v>-0.03</v>
      </c>
      <c r="AH93" s="8">
        <v>-0.04</v>
      </c>
      <c r="AI93" s="8">
        <v>-0.03</v>
      </c>
      <c r="AJ93" s="8">
        <v>-0.01</v>
      </c>
      <c r="AK93" s="8">
        <v>0.25</v>
      </c>
      <c r="AL93" s="8">
        <v>0.14000000000000001</v>
      </c>
      <c r="AM93" s="8">
        <v>0.15</v>
      </c>
      <c r="AN93" s="8">
        <v>0.16</v>
      </c>
      <c r="AO93" s="8">
        <v>0.04</v>
      </c>
      <c r="AP93" s="8">
        <v>0.04</v>
      </c>
      <c r="AQ93" s="8">
        <v>0.04</v>
      </c>
      <c r="AR93" s="8">
        <v>0</v>
      </c>
      <c r="AS93" s="8">
        <v>0</v>
      </c>
      <c r="AT93" s="8">
        <v>0</v>
      </c>
      <c r="AU93" s="8">
        <v>-0.01</v>
      </c>
      <c r="AV93" s="8">
        <v>0</v>
      </c>
      <c r="AW93" s="8">
        <v>0</v>
      </c>
      <c r="AX93" s="8">
        <v>0</v>
      </c>
      <c r="AY93" s="8">
        <v>0</v>
      </c>
      <c r="AZ93" s="8">
        <v>-0.09</v>
      </c>
      <c r="BD93" s="21">
        <f t="shared" si="248"/>
        <v>2.4</v>
      </c>
      <c r="BE93" s="22">
        <f t="shared" si="249"/>
        <v>13150</v>
      </c>
      <c r="BF93" s="22">
        <f t="shared" si="250"/>
        <v>107000</v>
      </c>
      <c r="BG93" s="22">
        <f t="shared" si="251"/>
        <v>610.90000000000009</v>
      </c>
      <c r="BH93" s="22">
        <f t="shared" si="252"/>
        <v>25320</v>
      </c>
      <c r="BI93" s="22">
        <f t="shared" si="253"/>
        <v>4647</v>
      </c>
      <c r="BJ93" s="22">
        <f t="shared" si="254"/>
        <v>4755</v>
      </c>
      <c r="BK93" s="22">
        <f t="shared" si="255"/>
        <v>1467</v>
      </c>
      <c r="BL93" s="22">
        <f t="shared" si="256"/>
        <v>133.30000000000001</v>
      </c>
      <c r="BM93" s="22">
        <f t="shared" si="257"/>
        <v>49.5</v>
      </c>
      <c r="BN93" s="22">
        <f t="shared" si="258"/>
        <v>48.2</v>
      </c>
      <c r="BO93" s="22">
        <f t="shared" si="259"/>
        <v>809.30000000000007</v>
      </c>
      <c r="BP93" s="22">
        <f t="shared" si="260"/>
        <v>133.5</v>
      </c>
      <c r="BQ93" s="21">
        <f t="shared" si="261"/>
        <v>12.6</v>
      </c>
      <c r="BR93" s="22">
        <f t="shared" si="262"/>
        <v>19.399999999999999</v>
      </c>
      <c r="BS93" s="21">
        <f t="shared" si="263"/>
        <v>14.399999999999999</v>
      </c>
      <c r="BT93" s="22">
        <f t="shared" si="264"/>
        <v>69.599999999999994</v>
      </c>
      <c r="BU93" s="21">
        <f t="shared" si="265"/>
        <v>11.399999999999999</v>
      </c>
      <c r="BV93" s="22">
        <f t="shared" si="266"/>
        <v>71.900000000000006</v>
      </c>
      <c r="BW93" s="21">
        <f t="shared" si="324"/>
        <v>2.1</v>
      </c>
      <c r="BX93" s="22">
        <f t="shared" si="267"/>
        <v>607.20000000000005</v>
      </c>
      <c r="BY93" s="21">
        <f t="shared" si="268"/>
        <v>67.099999999999994</v>
      </c>
      <c r="BZ93" s="21"/>
      <c r="CA93" s="21">
        <f t="shared" si="236"/>
        <v>8.8000000000000007</v>
      </c>
      <c r="CB93" s="21">
        <f t="shared" si="237"/>
        <v>8.6</v>
      </c>
      <c r="CC93" s="21"/>
      <c r="CD93" s="21"/>
      <c r="CE93" s="21"/>
      <c r="CF93" s="21"/>
      <c r="CG93" s="21"/>
      <c r="CH93" s="21">
        <f t="shared" si="243"/>
        <v>2.5</v>
      </c>
      <c r="CI93" s="21">
        <f t="shared" si="244"/>
        <v>1.4000000000000001</v>
      </c>
      <c r="CJ93" s="21">
        <f t="shared" si="245"/>
        <v>1.5</v>
      </c>
      <c r="CK93" s="21">
        <f t="shared" si="246"/>
        <v>1.6</v>
      </c>
      <c r="CL93" s="21">
        <f t="shared" si="247"/>
        <v>0.4</v>
      </c>
      <c r="CM93" s="21">
        <f t="shared" si="270"/>
        <v>0.4</v>
      </c>
      <c r="CN93" s="21">
        <f t="shared" si="269"/>
        <v>0.4</v>
      </c>
      <c r="CO93" s="21">
        <f t="shared" si="272"/>
        <v>0</v>
      </c>
      <c r="CP93" s="21">
        <f t="shared" si="273"/>
        <v>0</v>
      </c>
      <c r="CQ93" s="21">
        <f t="shared" si="323"/>
        <v>0</v>
      </c>
      <c r="CR93" s="21"/>
      <c r="CS93" s="21">
        <f t="shared" si="238"/>
        <v>0</v>
      </c>
      <c r="CT93" s="21">
        <f t="shared" si="239"/>
        <v>0</v>
      </c>
      <c r="CU93" s="21">
        <f t="shared" si="240"/>
        <v>0</v>
      </c>
      <c r="CV93" s="21">
        <f t="shared" si="241"/>
        <v>0</v>
      </c>
      <c r="CW93" s="21"/>
      <c r="CX93" s="23">
        <f t="shared" si="274"/>
        <v>1.7010195583596217</v>
      </c>
      <c r="CY93" s="23">
        <f t="shared" si="275"/>
        <v>9320.1696635120934</v>
      </c>
      <c r="CZ93" s="23">
        <f t="shared" si="276"/>
        <v>75837.121976866474</v>
      </c>
      <c r="DA93" s="23">
        <f t="shared" si="277"/>
        <v>432.98035341745543</v>
      </c>
      <c r="DB93" s="23">
        <f t="shared" si="278"/>
        <v>17945.75634069401</v>
      </c>
      <c r="DC93" s="23">
        <f t="shared" si="279"/>
        <v>3293.5991198738175</v>
      </c>
      <c r="DD93" s="23">
        <f t="shared" si="280"/>
        <v>3370.1450000000004</v>
      </c>
      <c r="DE93" s="23">
        <f t="shared" si="281"/>
        <v>1039.7482050473188</v>
      </c>
      <c r="DF93" s="23">
        <f t="shared" si="282"/>
        <v>94.477461303890664</v>
      </c>
      <c r="DG93" s="23">
        <f t="shared" si="283"/>
        <v>35.083528391167199</v>
      </c>
      <c r="DH93" s="23">
        <f t="shared" si="284"/>
        <v>34.162142797055743</v>
      </c>
      <c r="DI93" s="23">
        <f t="shared" si="285"/>
        <v>573.59797024185082</v>
      </c>
      <c r="DJ93" s="23">
        <f t="shared" si="286"/>
        <v>94.619212933753957</v>
      </c>
      <c r="DK93" s="23">
        <f t="shared" si="287"/>
        <v>8.9303526813880136</v>
      </c>
      <c r="DL93" s="23">
        <f t="shared" si="288"/>
        <v>13.749908096740276</v>
      </c>
      <c r="DM93" s="23">
        <f t="shared" si="289"/>
        <v>10.206117350157729</v>
      </c>
      <c r="DN93" s="23">
        <f t="shared" si="290"/>
        <v>49.329567192429032</v>
      </c>
      <c r="DO93" s="23">
        <f t="shared" si="291"/>
        <v>8.0798429022082026</v>
      </c>
      <c r="DP93" s="23">
        <f t="shared" si="292"/>
        <v>50.959710935857004</v>
      </c>
      <c r="DQ93" s="23">
        <f t="shared" si="293"/>
        <v>1.4883921135646689</v>
      </c>
      <c r="DR93" s="23">
        <f t="shared" si="294"/>
        <v>430.35794826498432</v>
      </c>
      <c r="DS93" s="23">
        <f t="shared" si="295"/>
        <v>47.557671819137752</v>
      </c>
      <c r="DT93" s="23">
        <f t="shared" si="296"/>
        <v>0</v>
      </c>
      <c r="DU93" s="23">
        <f t="shared" si="297"/>
        <v>6.23707171398528</v>
      </c>
      <c r="DV93" s="23">
        <f t="shared" si="298"/>
        <v>6.0953200841219779</v>
      </c>
      <c r="DW93" s="23">
        <f t="shared" si="299"/>
        <v>0</v>
      </c>
      <c r="DX93" s="23">
        <f t="shared" si="300"/>
        <v>0</v>
      </c>
      <c r="DY93" s="23">
        <f t="shared" si="301"/>
        <v>0</v>
      </c>
      <c r="DZ93" s="23">
        <f t="shared" si="302"/>
        <v>0</v>
      </c>
      <c r="EA93" s="23">
        <f t="shared" si="303"/>
        <v>0</v>
      </c>
      <c r="EB93" s="23">
        <f t="shared" si="304"/>
        <v>0</v>
      </c>
      <c r="EC93" s="23">
        <f t="shared" si="305"/>
        <v>0</v>
      </c>
      <c r="ED93" s="23">
        <f t="shared" si="306"/>
        <v>0</v>
      </c>
      <c r="EE93" s="23">
        <f t="shared" si="307"/>
        <v>1.7718953732912726</v>
      </c>
      <c r="EF93" s="23">
        <f t="shared" si="308"/>
        <v>0.99226140904311277</v>
      </c>
      <c r="EG93" s="23">
        <f t="shared" si="309"/>
        <v>1.0631372239747636</v>
      </c>
      <c r="EH93" s="23">
        <f t="shared" si="310"/>
        <v>1.1340130389064145</v>
      </c>
      <c r="EI93" s="23">
        <f t="shared" si="311"/>
        <v>0.28350325972660362</v>
      </c>
      <c r="EJ93" s="23">
        <f t="shared" si="312"/>
        <v>0.28350325972660362</v>
      </c>
      <c r="EK93" s="23">
        <f t="shared" si="313"/>
        <v>0.28350325972660362</v>
      </c>
      <c r="EL93" s="23">
        <f t="shared" si="314"/>
        <v>0</v>
      </c>
      <c r="EM93" s="23">
        <f t="shared" si="315"/>
        <v>0</v>
      </c>
      <c r="EN93" s="23">
        <f t="shared" si="316"/>
        <v>0</v>
      </c>
      <c r="EO93" s="23">
        <f t="shared" si="317"/>
        <v>0</v>
      </c>
      <c r="EP93" s="23">
        <f t="shared" si="318"/>
        <v>0</v>
      </c>
      <c r="EQ93" s="23">
        <f t="shared" si="319"/>
        <v>0</v>
      </c>
      <c r="ER93" s="23">
        <f t="shared" si="320"/>
        <v>0</v>
      </c>
      <c r="ES93" s="23">
        <f t="shared" si="321"/>
        <v>0</v>
      </c>
      <c r="ET93" s="23">
        <f t="shared" si="322"/>
        <v>0</v>
      </c>
    </row>
    <row r="94" spans="1:150" ht="15" x14ac:dyDescent="0.25">
      <c r="A94" s="7" t="s">
        <v>6350</v>
      </c>
      <c r="B94" s="7" t="s">
        <v>11418</v>
      </c>
      <c r="C94" s="20">
        <v>708.75814931650905</v>
      </c>
      <c r="D94" s="8">
        <v>0.19</v>
      </c>
      <c r="E94" s="8">
        <v>1321</v>
      </c>
      <c r="F94" s="8">
        <v>10640</v>
      </c>
      <c r="G94" s="8">
        <v>72.37</v>
      </c>
      <c r="H94" s="8">
        <v>2557</v>
      </c>
      <c r="I94" s="8">
        <v>473.7</v>
      </c>
      <c r="J94" s="8">
        <v>478.2</v>
      </c>
      <c r="K94" s="8">
        <v>142.9</v>
      </c>
      <c r="L94" s="8">
        <v>13.32</v>
      </c>
      <c r="M94" s="8">
        <v>5.03</v>
      </c>
      <c r="N94" s="8">
        <v>5.31</v>
      </c>
      <c r="O94" s="8">
        <v>80.95</v>
      </c>
      <c r="P94" s="8">
        <v>13.71</v>
      </c>
      <c r="Q94" s="8">
        <v>1.32</v>
      </c>
      <c r="R94" s="8">
        <v>2.0299999999999998</v>
      </c>
      <c r="S94" s="8">
        <v>1.44</v>
      </c>
      <c r="T94" s="8">
        <v>6.55</v>
      </c>
      <c r="U94" s="8">
        <v>1.28</v>
      </c>
      <c r="V94" s="8">
        <v>6.75</v>
      </c>
      <c r="W94" s="8">
        <v>0.38</v>
      </c>
      <c r="X94" s="8">
        <v>60.47</v>
      </c>
      <c r="Y94" s="8">
        <v>6.82</v>
      </c>
      <c r="Z94" s="8">
        <v>-0.03</v>
      </c>
      <c r="AA94" s="8">
        <v>0.93</v>
      </c>
      <c r="AB94" s="8">
        <v>0.92</v>
      </c>
      <c r="AC94" s="8">
        <v>-0.03</v>
      </c>
      <c r="AD94" s="8">
        <v>-0.06</v>
      </c>
      <c r="AE94" s="8">
        <v>-0.12</v>
      </c>
      <c r="AF94" s="8">
        <v>-0.01</v>
      </c>
      <c r="AG94" s="8">
        <v>-0.02</v>
      </c>
      <c r="AH94" s="8">
        <v>-0.06</v>
      </c>
      <c r="AI94" s="8">
        <v>-0.03</v>
      </c>
      <c r="AJ94" s="8">
        <v>-0.01</v>
      </c>
      <c r="AK94" s="8">
        <v>0.24</v>
      </c>
      <c r="AL94" s="8">
        <v>0.16</v>
      </c>
      <c r="AM94" s="8">
        <v>0.17</v>
      </c>
      <c r="AN94" s="8">
        <v>0.15</v>
      </c>
      <c r="AO94" s="8">
        <v>0.04</v>
      </c>
      <c r="AP94" s="8">
        <v>0.03</v>
      </c>
      <c r="AQ94" s="8">
        <v>0.04</v>
      </c>
      <c r="AR94" s="8">
        <v>0</v>
      </c>
      <c r="AS94" s="8">
        <v>0</v>
      </c>
      <c r="AT94" s="8">
        <v>0</v>
      </c>
      <c r="AU94" s="8">
        <v>-0.01</v>
      </c>
      <c r="AV94" s="8">
        <v>0</v>
      </c>
      <c r="AW94" s="8">
        <v>0</v>
      </c>
      <c r="AX94" s="8">
        <v>0</v>
      </c>
      <c r="AY94" s="8">
        <v>0</v>
      </c>
      <c r="AZ94" s="8">
        <v>-0.09</v>
      </c>
      <c r="BD94" s="21">
        <f t="shared" si="248"/>
        <v>1.9</v>
      </c>
      <c r="BE94" s="22">
        <f t="shared" si="249"/>
        <v>13210</v>
      </c>
      <c r="BF94" s="22">
        <f t="shared" si="250"/>
        <v>106400</v>
      </c>
      <c r="BG94" s="22">
        <f t="shared" si="251"/>
        <v>723.7</v>
      </c>
      <c r="BH94" s="22">
        <f t="shared" si="252"/>
        <v>25570</v>
      </c>
      <c r="BI94" s="22">
        <f t="shared" si="253"/>
        <v>4737</v>
      </c>
      <c r="BJ94" s="22">
        <f t="shared" si="254"/>
        <v>4782</v>
      </c>
      <c r="BK94" s="22">
        <f t="shared" si="255"/>
        <v>1429</v>
      </c>
      <c r="BL94" s="22">
        <f t="shared" si="256"/>
        <v>133.19999999999999</v>
      </c>
      <c r="BM94" s="22">
        <f t="shared" si="257"/>
        <v>50.300000000000004</v>
      </c>
      <c r="BN94" s="22">
        <f t="shared" si="258"/>
        <v>53.099999999999994</v>
      </c>
      <c r="BO94" s="22">
        <f t="shared" si="259"/>
        <v>809.5</v>
      </c>
      <c r="BP94" s="22">
        <f t="shared" si="260"/>
        <v>137.10000000000002</v>
      </c>
      <c r="BQ94" s="21">
        <f t="shared" si="261"/>
        <v>13.200000000000001</v>
      </c>
      <c r="BR94" s="22">
        <f t="shared" si="262"/>
        <v>20.299999999999997</v>
      </c>
      <c r="BS94" s="21">
        <f t="shared" si="263"/>
        <v>14.399999999999999</v>
      </c>
      <c r="BT94" s="22">
        <f t="shared" si="264"/>
        <v>65.5</v>
      </c>
      <c r="BU94" s="21">
        <f t="shared" si="265"/>
        <v>12.8</v>
      </c>
      <c r="BV94" s="22">
        <f t="shared" si="266"/>
        <v>67.5</v>
      </c>
      <c r="BW94" s="21">
        <f t="shared" si="324"/>
        <v>3.8</v>
      </c>
      <c r="BX94" s="22">
        <f t="shared" si="267"/>
        <v>604.70000000000005</v>
      </c>
      <c r="BY94" s="21">
        <f t="shared" si="268"/>
        <v>68.2</v>
      </c>
      <c r="BZ94" s="21"/>
      <c r="CA94" s="21">
        <f t="shared" si="236"/>
        <v>9.3000000000000007</v>
      </c>
      <c r="CB94" s="21">
        <f t="shared" si="237"/>
        <v>9.2000000000000011</v>
      </c>
      <c r="CC94" s="21"/>
      <c r="CD94" s="21"/>
      <c r="CE94" s="21"/>
      <c r="CF94" s="21"/>
      <c r="CG94" s="21"/>
      <c r="CH94" s="21">
        <f t="shared" si="243"/>
        <v>2.4</v>
      </c>
      <c r="CI94" s="21">
        <f t="shared" si="244"/>
        <v>1.6</v>
      </c>
      <c r="CJ94" s="21">
        <f t="shared" si="245"/>
        <v>1.7000000000000002</v>
      </c>
      <c r="CK94" s="21">
        <f t="shared" si="246"/>
        <v>1.5</v>
      </c>
      <c r="CL94" s="21">
        <f t="shared" si="247"/>
        <v>0.4</v>
      </c>
      <c r="CM94" s="21">
        <f t="shared" si="270"/>
        <v>0.3</v>
      </c>
      <c r="CN94" s="21">
        <f t="shared" si="269"/>
        <v>0.4</v>
      </c>
      <c r="CO94" s="21">
        <f t="shared" si="272"/>
        <v>0</v>
      </c>
      <c r="CP94" s="21">
        <f t="shared" si="273"/>
        <v>0</v>
      </c>
      <c r="CQ94" s="21">
        <f t="shared" si="323"/>
        <v>0</v>
      </c>
      <c r="CR94" s="21"/>
      <c r="CS94" s="21">
        <f t="shared" si="238"/>
        <v>0</v>
      </c>
      <c r="CT94" s="21">
        <f t="shared" si="239"/>
        <v>0</v>
      </c>
      <c r="CU94" s="21">
        <f t="shared" si="240"/>
        <v>0</v>
      </c>
      <c r="CV94" s="21">
        <f t="shared" si="241"/>
        <v>0</v>
      </c>
      <c r="CW94" s="21"/>
      <c r="CX94" s="23">
        <f t="shared" si="274"/>
        <v>1.3466404837013672</v>
      </c>
      <c r="CY94" s="23">
        <f t="shared" si="275"/>
        <v>9362.6951524710839</v>
      </c>
      <c r="CZ94" s="23">
        <f t="shared" si="276"/>
        <v>75411.867087276565</v>
      </c>
      <c r="DA94" s="23">
        <f t="shared" si="277"/>
        <v>512.92827266035761</v>
      </c>
      <c r="DB94" s="23">
        <f t="shared" si="278"/>
        <v>18122.945878023136</v>
      </c>
      <c r="DC94" s="23">
        <f t="shared" si="279"/>
        <v>3357.3873533123033</v>
      </c>
      <c r="DD94" s="23">
        <f t="shared" si="280"/>
        <v>3389.2814700315466</v>
      </c>
      <c r="DE94" s="23">
        <f t="shared" si="281"/>
        <v>1012.8153953732915</v>
      </c>
      <c r="DF94" s="23">
        <f t="shared" si="282"/>
        <v>94.406585488958996</v>
      </c>
      <c r="DG94" s="23">
        <f t="shared" si="283"/>
        <v>35.650534910620408</v>
      </c>
      <c r="DH94" s="23">
        <f t="shared" si="284"/>
        <v>37.635057728706627</v>
      </c>
      <c r="DI94" s="23">
        <f t="shared" si="285"/>
        <v>573.7397218717141</v>
      </c>
      <c r="DJ94" s="23">
        <f t="shared" si="286"/>
        <v>97.170742271293406</v>
      </c>
      <c r="DK94" s="23">
        <f t="shared" si="287"/>
        <v>9.3556075709779201</v>
      </c>
      <c r="DL94" s="23">
        <f t="shared" si="288"/>
        <v>14.387790431125131</v>
      </c>
      <c r="DM94" s="23">
        <f t="shared" si="289"/>
        <v>10.206117350157729</v>
      </c>
      <c r="DN94" s="23">
        <f t="shared" si="290"/>
        <v>46.423658780231342</v>
      </c>
      <c r="DO94" s="23">
        <f t="shared" si="291"/>
        <v>9.0721043112513158</v>
      </c>
      <c r="DP94" s="23">
        <f t="shared" si="292"/>
        <v>47.84117507886436</v>
      </c>
      <c r="DQ94" s="23">
        <f t="shared" si="293"/>
        <v>2.6932809674027345</v>
      </c>
      <c r="DR94" s="23">
        <f t="shared" si="294"/>
        <v>428.5860528916931</v>
      </c>
      <c r="DS94" s="23">
        <f t="shared" si="295"/>
        <v>48.337305783385922</v>
      </c>
      <c r="DT94" s="23">
        <f t="shared" si="296"/>
        <v>0</v>
      </c>
      <c r="DU94" s="23">
        <f t="shared" si="297"/>
        <v>6.5914507886435345</v>
      </c>
      <c r="DV94" s="23">
        <f t="shared" si="298"/>
        <v>6.5205749737118843</v>
      </c>
      <c r="DW94" s="23">
        <f t="shared" si="299"/>
        <v>0</v>
      </c>
      <c r="DX94" s="23">
        <f t="shared" si="300"/>
        <v>0</v>
      </c>
      <c r="DY94" s="23">
        <f t="shared" si="301"/>
        <v>0</v>
      </c>
      <c r="DZ94" s="23">
        <f t="shared" si="302"/>
        <v>0</v>
      </c>
      <c r="EA94" s="23">
        <f t="shared" si="303"/>
        <v>0</v>
      </c>
      <c r="EB94" s="23">
        <f t="shared" si="304"/>
        <v>0</v>
      </c>
      <c r="EC94" s="23">
        <f t="shared" si="305"/>
        <v>0</v>
      </c>
      <c r="ED94" s="23">
        <f t="shared" si="306"/>
        <v>0</v>
      </c>
      <c r="EE94" s="23">
        <f t="shared" si="307"/>
        <v>1.7010195583596217</v>
      </c>
      <c r="EF94" s="23">
        <f t="shared" si="308"/>
        <v>1.1340130389064145</v>
      </c>
      <c r="EG94" s="23">
        <f t="shared" si="309"/>
        <v>1.2048888538380653</v>
      </c>
      <c r="EH94" s="23">
        <f t="shared" si="310"/>
        <v>1.0631372239747636</v>
      </c>
      <c r="EI94" s="23">
        <f t="shared" si="311"/>
        <v>0.28350325972660362</v>
      </c>
      <c r="EJ94" s="23">
        <f t="shared" si="312"/>
        <v>0.21262744479495271</v>
      </c>
      <c r="EK94" s="23">
        <f t="shared" si="313"/>
        <v>0.28350325972660362</v>
      </c>
      <c r="EL94" s="23">
        <f t="shared" si="314"/>
        <v>0</v>
      </c>
      <c r="EM94" s="23">
        <f t="shared" si="315"/>
        <v>0</v>
      </c>
      <c r="EN94" s="23">
        <f t="shared" si="316"/>
        <v>0</v>
      </c>
      <c r="EO94" s="23">
        <f t="shared" si="317"/>
        <v>0</v>
      </c>
      <c r="EP94" s="23">
        <f t="shared" si="318"/>
        <v>0</v>
      </c>
      <c r="EQ94" s="23">
        <f t="shared" si="319"/>
        <v>0</v>
      </c>
      <c r="ER94" s="23">
        <f t="shared" si="320"/>
        <v>0</v>
      </c>
      <c r="ES94" s="23">
        <f t="shared" si="321"/>
        <v>0</v>
      </c>
      <c r="ET94" s="23">
        <f t="shared" si="322"/>
        <v>0</v>
      </c>
    </row>
    <row r="95" spans="1:150" ht="15" x14ac:dyDescent="0.25">
      <c r="A95" s="7" t="s">
        <v>6550</v>
      </c>
      <c r="B95" s="7" t="s">
        <v>11419</v>
      </c>
      <c r="C95" s="20">
        <v>576.14586994727597</v>
      </c>
      <c r="D95" s="8">
        <v>0.42</v>
      </c>
      <c r="E95" s="8">
        <v>1282</v>
      </c>
      <c r="F95" s="8">
        <v>12340</v>
      </c>
      <c r="G95" s="8">
        <v>89.7</v>
      </c>
      <c r="H95" s="8">
        <v>2675</v>
      </c>
      <c r="I95" s="8">
        <v>458.6</v>
      </c>
      <c r="J95" s="8">
        <v>475.2</v>
      </c>
      <c r="K95" s="8">
        <v>140.4</v>
      </c>
      <c r="L95" s="8">
        <v>13.72</v>
      </c>
      <c r="M95" s="8">
        <v>4.75</v>
      </c>
      <c r="N95" s="8">
        <v>5.03</v>
      </c>
      <c r="O95" s="8">
        <v>75.69</v>
      </c>
      <c r="P95" s="8">
        <v>12.8</v>
      </c>
      <c r="Q95" s="8">
        <v>1.21</v>
      </c>
      <c r="R95" s="8">
        <v>1.8</v>
      </c>
      <c r="S95" s="8">
        <v>1.35</v>
      </c>
      <c r="T95" s="8">
        <v>7.94</v>
      </c>
      <c r="U95" s="8">
        <v>1.22</v>
      </c>
      <c r="V95" s="8">
        <v>8.5299999999999994</v>
      </c>
      <c r="W95" s="8">
        <v>1.23</v>
      </c>
      <c r="X95" s="8">
        <v>68.540000000000006</v>
      </c>
      <c r="Y95" s="8">
        <v>6.57</v>
      </c>
      <c r="Z95" s="8">
        <v>-0.03</v>
      </c>
      <c r="AA95" s="8">
        <v>0.49</v>
      </c>
      <c r="AB95" s="8">
        <v>0.48</v>
      </c>
      <c r="AC95" s="8">
        <v>-0.04</v>
      </c>
      <c r="AD95" s="8">
        <v>-0.06</v>
      </c>
      <c r="AE95" s="8">
        <v>-0.12</v>
      </c>
      <c r="AF95" s="8">
        <v>-0.01</v>
      </c>
      <c r="AG95" s="8">
        <v>0</v>
      </c>
      <c r="AH95" s="8">
        <v>-0.05</v>
      </c>
      <c r="AI95" s="8">
        <v>-0.03</v>
      </c>
      <c r="AJ95" s="8">
        <v>-0.03</v>
      </c>
      <c r="AK95" s="8">
        <v>0.23</v>
      </c>
      <c r="AL95" s="8">
        <v>0.15</v>
      </c>
      <c r="AM95" s="8">
        <v>0.16</v>
      </c>
      <c r="AN95" s="8">
        <v>0.16</v>
      </c>
      <c r="AO95" s="8">
        <v>0.04</v>
      </c>
      <c r="AP95" s="8">
        <v>0.02</v>
      </c>
      <c r="AQ95" s="8">
        <v>0.02</v>
      </c>
      <c r="AR95" s="8">
        <v>0</v>
      </c>
      <c r="AS95" s="8">
        <v>0</v>
      </c>
      <c r="AT95" s="8">
        <v>0</v>
      </c>
      <c r="AU95" s="8">
        <v>-0.01</v>
      </c>
      <c r="AV95" s="8">
        <v>0</v>
      </c>
      <c r="AW95" s="8">
        <v>0</v>
      </c>
      <c r="AX95" s="8">
        <v>0</v>
      </c>
      <c r="AY95" s="8">
        <v>-0.01</v>
      </c>
      <c r="AZ95" s="8">
        <v>-0.09</v>
      </c>
      <c r="BD95" s="21">
        <f t="shared" si="248"/>
        <v>4.2</v>
      </c>
      <c r="BE95" s="22">
        <f t="shared" si="249"/>
        <v>12820</v>
      </c>
      <c r="BF95" s="22">
        <f t="shared" si="250"/>
        <v>123400</v>
      </c>
      <c r="BG95" s="22">
        <f t="shared" si="251"/>
        <v>897</v>
      </c>
      <c r="BH95" s="22">
        <f t="shared" si="252"/>
        <v>26750</v>
      </c>
      <c r="BI95" s="22">
        <f t="shared" si="253"/>
        <v>4586</v>
      </c>
      <c r="BJ95" s="22">
        <f t="shared" si="254"/>
        <v>4752</v>
      </c>
      <c r="BK95" s="22">
        <f t="shared" si="255"/>
        <v>1404</v>
      </c>
      <c r="BL95" s="22">
        <f t="shared" si="256"/>
        <v>137.20000000000002</v>
      </c>
      <c r="BM95" s="22">
        <f t="shared" si="257"/>
        <v>47.5</v>
      </c>
      <c r="BN95" s="22">
        <f t="shared" si="258"/>
        <v>50.300000000000004</v>
      </c>
      <c r="BO95" s="22">
        <f t="shared" si="259"/>
        <v>756.9</v>
      </c>
      <c r="BP95" s="22">
        <f t="shared" si="260"/>
        <v>128</v>
      </c>
      <c r="BQ95" s="21">
        <f t="shared" si="261"/>
        <v>12.1</v>
      </c>
      <c r="BR95" s="22">
        <f t="shared" si="262"/>
        <v>18</v>
      </c>
      <c r="BS95" s="21">
        <f t="shared" si="263"/>
        <v>13.5</v>
      </c>
      <c r="BT95" s="22">
        <f t="shared" si="264"/>
        <v>79.400000000000006</v>
      </c>
      <c r="BU95" s="21">
        <f t="shared" si="265"/>
        <v>12.2</v>
      </c>
      <c r="BV95" s="22">
        <f t="shared" si="266"/>
        <v>85.3</v>
      </c>
      <c r="BW95" s="21">
        <f t="shared" si="324"/>
        <v>12.3</v>
      </c>
      <c r="BX95" s="22">
        <f t="shared" si="267"/>
        <v>685.40000000000009</v>
      </c>
      <c r="BY95" s="21">
        <f t="shared" si="268"/>
        <v>65.7</v>
      </c>
      <c r="BZ95" s="21"/>
      <c r="CA95" s="21">
        <f t="shared" si="236"/>
        <v>4.9000000000000004</v>
      </c>
      <c r="CB95" s="21">
        <f t="shared" si="237"/>
        <v>4.8</v>
      </c>
      <c r="CC95" s="21"/>
      <c r="CD95" s="21"/>
      <c r="CE95" s="21"/>
      <c r="CF95" s="21"/>
      <c r="CG95" s="21"/>
      <c r="CH95" s="21">
        <f t="shared" si="243"/>
        <v>2.3000000000000003</v>
      </c>
      <c r="CI95" s="21">
        <f t="shared" si="244"/>
        <v>1.5</v>
      </c>
      <c r="CJ95" s="21">
        <f t="shared" si="245"/>
        <v>1.6</v>
      </c>
      <c r="CK95" s="21">
        <f t="shared" si="246"/>
        <v>1.6</v>
      </c>
      <c r="CL95" s="21">
        <f t="shared" si="247"/>
        <v>0.4</v>
      </c>
      <c r="CM95" s="21">
        <f t="shared" si="270"/>
        <v>0.2</v>
      </c>
      <c r="CN95" s="21">
        <f t="shared" si="269"/>
        <v>0.2</v>
      </c>
      <c r="CO95" s="21">
        <f t="shared" si="272"/>
        <v>0</v>
      </c>
      <c r="CP95" s="21">
        <f t="shared" si="273"/>
        <v>0</v>
      </c>
      <c r="CQ95" s="21">
        <f t="shared" si="323"/>
        <v>0</v>
      </c>
      <c r="CR95" s="21"/>
      <c r="CS95" s="21">
        <f t="shared" ref="CS95:CS126" si="325">AV95*10</f>
        <v>0</v>
      </c>
      <c r="CT95" s="21">
        <f t="shared" ref="CT95:CT126" si="326">AW95*10</f>
        <v>0</v>
      </c>
      <c r="CU95" s="21">
        <f t="shared" ref="CU95:CU126" si="327">AX95*10</f>
        <v>0</v>
      </c>
      <c r="CV95" s="21"/>
      <c r="CW95" s="21"/>
      <c r="CX95" s="23">
        <f t="shared" si="274"/>
        <v>2.4198126537785591</v>
      </c>
      <c r="CY95" s="23">
        <f t="shared" si="275"/>
        <v>7386.1900527240787</v>
      </c>
      <c r="CZ95" s="23">
        <f t="shared" si="276"/>
        <v>71096.400351493852</v>
      </c>
      <c r="DA95" s="23">
        <f t="shared" si="277"/>
        <v>516.80284534270652</v>
      </c>
      <c r="DB95" s="23">
        <f t="shared" si="278"/>
        <v>15411.902021089632</v>
      </c>
      <c r="DC95" s="23">
        <f t="shared" si="279"/>
        <v>2642.2049595782078</v>
      </c>
      <c r="DD95" s="23">
        <f t="shared" si="280"/>
        <v>2737.8451739894554</v>
      </c>
      <c r="DE95" s="23">
        <f t="shared" si="281"/>
        <v>808.90880140597551</v>
      </c>
      <c r="DF95" s="23">
        <f t="shared" si="282"/>
        <v>79.047213356766264</v>
      </c>
      <c r="DG95" s="23">
        <f t="shared" si="283"/>
        <v>27.366928822495606</v>
      </c>
      <c r="DH95" s="23">
        <f t="shared" si="284"/>
        <v>28.980137258347984</v>
      </c>
      <c r="DI95" s="23">
        <f t="shared" si="285"/>
        <v>436.08480896309317</v>
      </c>
      <c r="DJ95" s="23">
        <f t="shared" si="286"/>
        <v>73.74667135325133</v>
      </c>
      <c r="DK95" s="23">
        <f t="shared" si="287"/>
        <v>6.9713650263620393</v>
      </c>
      <c r="DL95" s="23">
        <f t="shared" si="288"/>
        <v>10.370625659050967</v>
      </c>
      <c r="DM95" s="23">
        <f t="shared" si="289"/>
        <v>7.7779692442882258</v>
      </c>
      <c r="DN95" s="23">
        <f t="shared" si="290"/>
        <v>45.745982073813714</v>
      </c>
      <c r="DO95" s="23">
        <f t="shared" si="291"/>
        <v>7.0289796133567659</v>
      </c>
      <c r="DP95" s="23">
        <f t="shared" si="292"/>
        <v>49.145242706502636</v>
      </c>
      <c r="DQ95" s="23">
        <f t="shared" si="293"/>
        <v>7.0865942003514943</v>
      </c>
      <c r="DR95" s="23">
        <f t="shared" si="294"/>
        <v>394.89037926186302</v>
      </c>
      <c r="DS95" s="23">
        <f t="shared" si="295"/>
        <v>37.852783655536037</v>
      </c>
      <c r="DT95" s="23">
        <f t="shared" si="296"/>
        <v>0</v>
      </c>
      <c r="DU95" s="23">
        <f t="shared" si="297"/>
        <v>2.8231147627416524</v>
      </c>
      <c r="DV95" s="23">
        <f t="shared" si="298"/>
        <v>2.7655001757469244</v>
      </c>
      <c r="DW95" s="23">
        <f t="shared" si="299"/>
        <v>0</v>
      </c>
      <c r="DX95" s="23">
        <f t="shared" si="300"/>
        <v>0</v>
      </c>
      <c r="DY95" s="23">
        <f t="shared" si="301"/>
        <v>0</v>
      </c>
      <c r="DZ95" s="23">
        <f t="shared" si="302"/>
        <v>0</v>
      </c>
      <c r="EA95" s="23">
        <f t="shared" si="303"/>
        <v>0</v>
      </c>
      <c r="EB95" s="23">
        <f t="shared" si="304"/>
        <v>0</v>
      </c>
      <c r="EC95" s="23">
        <f t="shared" si="305"/>
        <v>0</v>
      </c>
      <c r="ED95" s="23">
        <f t="shared" si="306"/>
        <v>0</v>
      </c>
      <c r="EE95" s="23">
        <f t="shared" si="307"/>
        <v>1.3251355008787349</v>
      </c>
      <c r="EF95" s="23">
        <f t="shared" si="308"/>
        <v>0.86421880492091396</v>
      </c>
      <c r="EG95" s="23">
        <f t="shared" si="309"/>
        <v>0.92183339191564162</v>
      </c>
      <c r="EH95" s="23">
        <f t="shared" si="310"/>
        <v>0.92183339191564162</v>
      </c>
      <c r="EI95" s="23">
        <f t="shared" si="311"/>
        <v>0.23045834797891041</v>
      </c>
      <c r="EJ95" s="23">
        <f t="shared" si="312"/>
        <v>0.1152291739894552</v>
      </c>
      <c r="EK95" s="23">
        <f t="shared" si="313"/>
        <v>0.1152291739894552</v>
      </c>
      <c r="EL95" s="23">
        <f t="shared" si="314"/>
        <v>0</v>
      </c>
      <c r="EM95" s="23">
        <f t="shared" si="315"/>
        <v>0</v>
      </c>
      <c r="EN95" s="23">
        <f t="shared" si="316"/>
        <v>0</v>
      </c>
      <c r="EO95" s="23">
        <f t="shared" si="317"/>
        <v>0</v>
      </c>
      <c r="EP95" s="23">
        <f t="shared" si="318"/>
        <v>0</v>
      </c>
      <c r="EQ95" s="23">
        <f t="shared" si="319"/>
        <v>0</v>
      </c>
      <c r="ER95" s="23">
        <f t="shared" si="320"/>
        <v>0</v>
      </c>
      <c r="ES95" s="23">
        <f t="shared" si="321"/>
        <v>0</v>
      </c>
      <c r="ET95" s="23">
        <f t="shared" si="322"/>
        <v>0</v>
      </c>
    </row>
    <row r="96" spans="1:150" ht="15" x14ac:dyDescent="0.25">
      <c r="A96" s="7" t="s">
        <v>6550</v>
      </c>
      <c r="B96" s="7" t="s">
        <v>11419</v>
      </c>
      <c r="C96" s="20">
        <v>576.14586994727597</v>
      </c>
      <c r="D96" s="8">
        <v>0.24</v>
      </c>
      <c r="E96" s="8">
        <v>1313</v>
      </c>
      <c r="F96" s="8">
        <v>12590</v>
      </c>
      <c r="G96" s="8">
        <v>101.3</v>
      </c>
      <c r="H96" s="8">
        <v>2750</v>
      </c>
      <c r="I96" s="8">
        <v>470.4</v>
      </c>
      <c r="J96" s="8">
        <v>488.5</v>
      </c>
      <c r="K96" s="8">
        <v>143.80000000000001</v>
      </c>
      <c r="L96" s="8">
        <v>13.75</v>
      </c>
      <c r="M96" s="8">
        <v>4.9800000000000004</v>
      </c>
      <c r="N96" s="8">
        <v>4.96</v>
      </c>
      <c r="O96" s="8">
        <v>77.290000000000006</v>
      </c>
      <c r="P96" s="8">
        <v>12.97</v>
      </c>
      <c r="Q96" s="8">
        <v>1.28</v>
      </c>
      <c r="R96" s="8">
        <v>1.99</v>
      </c>
      <c r="S96" s="8">
        <v>1.4</v>
      </c>
      <c r="T96" s="8">
        <v>7.82</v>
      </c>
      <c r="U96" s="8">
        <v>1.4</v>
      </c>
      <c r="V96" s="8">
        <v>8.5500000000000007</v>
      </c>
      <c r="W96" s="8">
        <v>0.96</v>
      </c>
      <c r="X96" s="8">
        <v>70.39</v>
      </c>
      <c r="Y96" s="8">
        <v>6.87</v>
      </c>
      <c r="Z96" s="8">
        <v>-0.03</v>
      </c>
      <c r="AA96" s="8">
        <v>0.55000000000000004</v>
      </c>
      <c r="AB96" s="8">
        <v>0.55000000000000004</v>
      </c>
      <c r="AC96" s="8">
        <v>-0.04</v>
      </c>
      <c r="AD96" s="8">
        <v>-0.06</v>
      </c>
      <c r="AE96" s="8">
        <v>-0.09</v>
      </c>
      <c r="AF96" s="8">
        <v>-0.01</v>
      </c>
      <c r="AG96" s="8">
        <v>-0.01</v>
      </c>
      <c r="AH96" s="8">
        <v>-0.02</v>
      </c>
      <c r="AI96" s="8">
        <v>-0.02</v>
      </c>
      <c r="AJ96" s="8">
        <v>-0.02</v>
      </c>
      <c r="AK96" s="8">
        <v>0.24</v>
      </c>
      <c r="AL96" s="8">
        <v>0.16</v>
      </c>
      <c r="AM96" s="8">
        <v>0.16</v>
      </c>
      <c r="AN96" s="8">
        <v>0.17</v>
      </c>
      <c r="AO96" s="8">
        <v>0.05</v>
      </c>
      <c r="AP96" s="8">
        <v>0.04</v>
      </c>
      <c r="AQ96" s="8">
        <v>0.05</v>
      </c>
      <c r="AR96" s="8">
        <v>0</v>
      </c>
      <c r="AS96" s="8">
        <v>0</v>
      </c>
      <c r="AT96" s="8">
        <v>0</v>
      </c>
      <c r="AU96" s="8">
        <v>-0.01</v>
      </c>
      <c r="AV96" s="8">
        <v>0</v>
      </c>
      <c r="AW96" s="8">
        <v>0</v>
      </c>
      <c r="AX96" s="8">
        <v>0</v>
      </c>
      <c r="AY96" s="8">
        <v>0</v>
      </c>
      <c r="AZ96" s="8">
        <v>-0.09</v>
      </c>
      <c r="BD96" s="21">
        <f t="shared" si="248"/>
        <v>2.4</v>
      </c>
      <c r="BE96" s="22">
        <f t="shared" si="249"/>
        <v>13130</v>
      </c>
      <c r="BF96" s="22">
        <f t="shared" si="250"/>
        <v>125900</v>
      </c>
      <c r="BG96" s="22">
        <f t="shared" si="251"/>
        <v>1013</v>
      </c>
      <c r="BH96" s="22">
        <f t="shared" si="252"/>
        <v>27500</v>
      </c>
      <c r="BI96" s="22">
        <f t="shared" si="253"/>
        <v>4704</v>
      </c>
      <c r="BJ96" s="22">
        <f t="shared" si="254"/>
        <v>4885</v>
      </c>
      <c r="BK96" s="22">
        <f t="shared" si="255"/>
        <v>1438</v>
      </c>
      <c r="BL96" s="22">
        <f t="shared" si="256"/>
        <v>137.5</v>
      </c>
      <c r="BM96" s="22">
        <f t="shared" si="257"/>
        <v>49.800000000000004</v>
      </c>
      <c r="BN96" s="22">
        <f t="shared" si="258"/>
        <v>49.6</v>
      </c>
      <c r="BO96" s="22">
        <f t="shared" si="259"/>
        <v>772.90000000000009</v>
      </c>
      <c r="BP96" s="22">
        <f t="shared" si="260"/>
        <v>129.70000000000002</v>
      </c>
      <c r="BQ96" s="21">
        <f t="shared" si="261"/>
        <v>12.8</v>
      </c>
      <c r="BR96" s="22">
        <f t="shared" si="262"/>
        <v>19.899999999999999</v>
      </c>
      <c r="BS96" s="21">
        <f t="shared" si="263"/>
        <v>14</v>
      </c>
      <c r="BT96" s="22">
        <f t="shared" si="264"/>
        <v>78.2</v>
      </c>
      <c r="BU96" s="21">
        <f t="shared" si="265"/>
        <v>14</v>
      </c>
      <c r="BV96" s="22">
        <f t="shared" si="266"/>
        <v>85.5</v>
      </c>
      <c r="BW96" s="21">
        <f t="shared" si="324"/>
        <v>9.6</v>
      </c>
      <c r="BX96" s="22">
        <f t="shared" si="267"/>
        <v>703.9</v>
      </c>
      <c r="BY96" s="21">
        <f t="shared" si="268"/>
        <v>68.7</v>
      </c>
      <c r="BZ96" s="21"/>
      <c r="CA96" s="21">
        <f t="shared" si="236"/>
        <v>5.5</v>
      </c>
      <c r="CB96" s="21">
        <f t="shared" si="237"/>
        <v>5.5</v>
      </c>
      <c r="CC96" s="21"/>
      <c r="CD96" s="21"/>
      <c r="CE96" s="21"/>
      <c r="CF96" s="21"/>
      <c r="CG96" s="21"/>
      <c r="CH96" s="21">
        <f t="shared" si="243"/>
        <v>2.4</v>
      </c>
      <c r="CI96" s="21">
        <f t="shared" si="244"/>
        <v>1.6</v>
      </c>
      <c r="CJ96" s="21">
        <f t="shared" si="245"/>
        <v>1.6</v>
      </c>
      <c r="CK96" s="21">
        <f t="shared" si="246"/>
        <v>1.7000000000000002</v>
      </c>
      <c r="CL96" s="21">
        <f t="shared" si="247"/>
        <v>0.5</v>
      </c>
      <c r="CM96" s="21">
        <f t="shared" si="270"/>
        <v>0.4</v>
      </c>
      <c r="CN96" s="21">
        <f t="shared" si="269"/>
        <v>0.5</v>
      </c>
      <c r="CO96" s="21">
        <f t="shared" si="272"/>
        <v>0</v>
      </c>
      <c r="CP96" s="21">
        <f t="shared" si="273"/>
        <v>0</v>
      </c>
      <c r="CQ96" s="21">
        <f t="shared" si="323"/>
        <v>0</v>
      </c>
      <c r="CR96" s="21"/>
      <c r="CS96" s="21">
        <f t="shared" si="325"/>
        <v>0</v>
      </c>
      <c r="CT96" s="21">
        <f t="shared" si="326"/>
        <v>0</v>
      </c>
      <c r="CU96" s="21">
        <f t="shared" si="327"/>
        <v>0</v>
      </c>
      <c r="CV96" s="21">
        <f>AY96*10</f>
        <v>0</v>
      </c>
      <c r="CW96" s="21"/>
      <c r="CX96" s="23">
        <f t="shared" si="274"/>
        <v>1.3827500878734622</v>
      </c>
      <c r="CY96" s="23">
        <f t="shared" si="275"/>
        <v>7564.795272407734</v>
      </c>
      <c r="CZ96" s="23">
        <f t="shared" si="276"/>
        <v>72536.765026362045</v>
      </c>
      <c r="DA96" s="23">
        <f t="shared" si="277"/>
        <v>583.63576625659061</v>
      </c>
      <c r="DB96" s="23">
        <f t="shared" si="278"/>
        <v>15844.01142355009</v>
      </c>
      <c r="DC96" s="23">
        <f t="shared" si="279"/>
        <v>2710.1901722319863</v>
      </c>
      <c r="DD96" s="23">
        <f t="shared" si="280"/>
        <v>2814.4725746924432</v>
      </c>
      <c r="DE96" s="23">
        <f t="shared" si="281"/>
        <v>828.49776098418283</v>
      </c>
      <c r="DF96" s="23">
        <f t="shared" si="282"/>
        <v>79.220057117750443</v>
      </c>
      <c r="DG96" s="23">
        <f t="shared" si="283"/>
        <v>28.692064323374346</v>
      </c>
      <c r="DH96" s="23">
        <f t="shared" si="284"/>
        <v>28.576835149384891</v>
      </c>
      <c r="DI96" s="23">
        <f t="shared" si="285"/>
        <v>445.30314288224969</v>
      </c>
      <c r="DJ96" s="23">
        <f t="shared" si="286"/>
        <v>74.726119332161701</v>
      </c>
      <c r="DK96" s="23">
        <f t="shared" si="287"/>
        <v>7.374667135325133</v>
      </c>
      <c r="DL96" s="23">
        <f t="shared" si="288"/>
        <v>11.46530281195079</v>
      </c>
      <c r="DM96" s="23">
        <f t="shared" si="289"/>
        <v>8.0660421792618635</v>
      </c>
      <c r="DN96" s="23">
        <f t="shared" si="290"/>
        <v>45.054607029876983</v>
      </c>
      <c r="DO96" s="23">
        <f t="shared" si="291"/>
        <v>8.0660421792618635</v>
      </c>
      <c r="DP96" s="23">
        <f t="shared" si="292"/>
        <v>49.260471880492091</v>
      </c>
      <c r="DQ96" s="23">
        <f t="shared" si="293"/>
        <v>5.5310003514938488</v>
      </c>
      <c r="DR96" s="23">
        <f t="shared" si="294"/>
        <v>405.5490778558875</v>
      </c>
      <c r="DS96" s="23">
        <f t="shared" si="295"/>
        <v>39.581221265377863</v>
      </c>
      <c r="DT96" s="23">
        <f t="shared" si="296"/>
        <v>0</v>
      </c>
      <c r="DU96" s="23">
        <f t="shared" si="297"/>
        <v>3.1688022847100177</v>
      </c>
      <c r="DV96" s="23">
        <f t="shared" si="298"/>
        <v>3.1688022847100177</v>
      </c>
      <c r="DW96" s="23">
        <f t="shared" si="299"/>
        <v>0</v>
      </c>
      <c r="DX96" s="23">
        <f t="shared" si="300"/>
        <v>0</v>
      </c>
      <c r="DY96" s="23">
        <f t="shared" si="301"/>
        <v>0</v>
      </c>
      <c r="DZ96" s="23">
        <f t="shared" si="302"/>
        <v>0</v>
      </c>
      <c r="EA96" s="23">
        <f t="shared" si="303"/>
        <v>0</v>
      </c>
      <c r="EB96" s="23">
        <f t="shared" si="304"/>
        <v>0</v>
      </c>
      <c r="EC96" s="23">
        <f t="shared" si="305"/>
        <v>0</v>
      </c>
      <c r="ED96" s="23">
        <f t="shared" si="306"/>
        <v>0</v>
      </c>
      <c r="EE96" s="23">
        <f t="shared" si="307"/>
        <v>1.3827500878734622</v>
      </c>
      <c r="EF96" s="23">
        <f t="shared" si="308"/>
        <v>0.92183339191564162</v>
      </c>
      <c r="EG96" s="23">
        <f t="shared" si="309"/>
        <v>0.92183339191564162</v>
      </c>
      <c r="EH96" s="23">
        <f t="shared" si="310"/>
        <v>0.97944797891036917</v>
      </c>
      <c r="EI96" s="23">
        <f t="shared" si="311"/>
        <v>0.28807293497363801</v>
      </c>
      <c r="EJ96" s="23">
        <f t="shared" si="312"/>
        <v>0.23045834797891041</v>
      </c>
      <c r="EK96" s="23">
        <f t="shared" si="313"/>
        <v>0.28807293497363801</v>
      </c>
      <c r="EL96" s="23">
        <f t="shared" si="314"/>
        <v>0</v>
      </c>
      <c r="EM96" s="23">
        <f t="shared" si="315"/>
        <v>0</v>
      </c>
      <c r="EN96" s="23">
        <f t="shared" si="316"/>
        <v>0</v>
      </c>
      <c r="EO96" s="23">
        <f t="shared" si="317"/>
        <v>0</v>
      </c>
      <c r="EP96" s="23">
        <f t="shared" si="318"/>
        <v>0</v>
      </c>
      <c r="EQ96" s="23">
        <f t="shared" si="319"/>
        <v>0</v>
      </c>
      <c r="ER96" s="23">
        <f t="shared" si="320"/>
        <v>0</v>
      </c>
      <c r="ES96" s="23">
        <f t="shared" si="321"/>
        <v>0</v>
      </c>
      <c r="ET96" s="23">
        <f t="shared" si="322"/>
        <v>0</v>
      </c>
    </row>
    <row r="97" spans="1:150" ht="15" x14ac:dyDescent="0.25">
      <c r="A97" s="7" t="s">
        <v>6550</v>
      </c>
      <c r="B97" s="7" t="s">
        <v>11419</v>
      </c>
      <c r="C97" s="20">
        <v>576.14586994727597</v>
      </c>
      <c r="D97" s="8">
        <v>0.23</v>
      </c>
      <c r="E97" s="8">
        <v>1347</v>
      </c>
      <c r="F97" s="8">
        <v>12990</v>
      </c>
      <c r="G97" s="8">
        <v>95.92</v>
      </c>
      <c r="H97" s="8">
        <v>2836</v>
      </c>
      <c r="I97" s="8">
        <v>498</v>
      </c>
      <c r="J97" s="8">
        <v>506.8</v>
      </c>
      <c r="K97" s="8">
        <v>148.5</v>
      </c>
      <c r="L97" s="8">
        <v>14.05</v>
      </c>
      <c r="M97" s="8">
        <v>5.05</v>
      </c>
      <c r="N97" s="8">
        <v>4.74</v>
      </c>
      <c r="O97" s="8">
        <v>80.17</v>
      </c>
      <c r="P97" s="8">
        <v>13.48</v>
      </c>
      <c r="Q97" s="8">
        <v>1.27</v>
      </c>
      <c r="R97" s="8">
        <v>1.95</v>
      </c>
      <c r="S97" s="8">
        <v>1.43</v>
      </c>
      <c r="T97" s="8">
        <v>8.48</v>
      </c>
      <c r="U97" s="8">
        <v>1.39</v>
      </c>
      <c r="V97" s="8">
        <v>8.8699999999999992</v>
      </c>
      <c r="W97" s="8">
        <v>1.61</v>
      </c>
      <c r="X97" s="8">
        <v>72.61</v>
      </c>
      <c r="Y97" s="8">
        <v>7.36</v>
      </c>
      <c r="Z97" s="8">
        <v>-0.03</v>
      </c>
      <c r="AA97" s="8">
        <v>0.54</v>
      </c>
      <c r="AB97" s="8">
        <v>0.47</v>
      </c>
      <c r="AC97" s="8">
        <v>-0.03</v>
      </c>
      <c r="AD97" s="8">
        <v>-0.06</v>
      </c>
      <c r="AE97" s="8">
        <v>-0.11</v>
      </c>
      <c r="AF97" s="8">
        <v>-0.01</v>
      </c>
      <c r="AG97" s="8">
        <v>-0.01</v>
      </c>
      <c r="AH97" s="8">
        <v>-0.04</v>
      </c>
      <c r="AI97" s="8">
        <v>-0.03</v>
      </c>
      <c r="AJ97" s="8">
        <v>-0.02</v>
      </c>
      <c r="AK97" s="8">
        <v>0.25</v>
      </c>
      <c r="AL97" s="8">
        <v>0.16</v>
      </c>
      <c r="AM97" s="8">
        <v>0.16</v>
      </c>
      <c r="AN97" s="8">
        <v>0.17</v>
      </c>
      <c r="AO97" s="8">
        <v>0.04</v>
      </c>
      <c r="AP97" s="8">
        <v>0.04</v>
      </c>
      <c r="AQ97" s="8">
        <v>0.04</v>
      </c>
      <c r="AR97" s="8">
        <v>0</v>
      </c>
      <c r="AS97" s="8">
        <v>0</v>
      </c>
      <c r="AT97" s="8">
        <v>0</v>
      </c>
      <c r="AU97" s="8">
        <v>-0.01</v>
      </c>
      <c r="AV97" s="8">
        <v>0</v>
      </c>
      <c r="AW97" s="8">
        <v>0</v>
      </c>
      <c r="AX97" s="8">
        <v>0</v>
      </c>
      <c r="AY97" s="8">
        <v>0</v>
      </c>
      <c r="AZ97" s="8">
        <v>-0.09</v>
      </c>
      <c r="BD97" s="21">
        <f t="shared" si="248"/>
        <v>2.3000000000000003</v>
      </c>
      <c r="BE97" s="22">
        <f t="shared" si="249"/>
        <v>13470</v>
      </c>
      <c r="BF97" s="22">
        <f t="shared" si="250"/>
        <v>129900</v>
      </c>
      <c r="BG97" s="22">
        <f t="shared" si="251"/>
        <v>959.2</v>
      </c>
      <c r="BH97" s="22">
        <f t="shared" si="252"/>
        <v>28360</v>
      </c>
      <c r="BI97" s="22">
        <f t="shared" si="253"/>
        <v>4980</v>
      </c>
      <c r="BJ97" s="22">
        <f t="shared" si="254"/>
        <v>5068</v>
      </c>
      <c r="BK97" s="22">
        <f t="shared" si="255"/>
        <v>1485</v>
      </c>
      <c r="BL97" s="22">
        <f t="shared" si="256"/>
        <v>140.5</v>
      </c>
      <c r="BM97" s="22">
        <f t="shared" si="257"/>
        <v>50.5</v>
      </c>
      <c r="BN97" s="22">
        <f t="shared" si="258"/>
        <v>47.400000000000006</v>
      </c>
      <c r="BO97" s="22">
        <f t="shared" si="259"/>
        <v>801.7</v>
      </c>
      <c r="BP97" s="22">
        <f t="shared" si="260"/>
        <v>134.80000000000001</v>
      </c>
      <c r="BQ97" s="21">
        <f t="shared" si="261"/>
        <v>12.7</v>
      </c>
      <c r="BR97" s="22">
        <f t="shared" si="262"/>
        <v>19.5</v>
      </c>
      <c r="BS97" s="21">
        <f t="shared" si="263"/>
        <v>14.299999999999999</v>
      </c>
      <c r="BT97" s="22">
        <f t="shared" si="264"/>
        <v>84.800000000000011</v>
      </c>
      <c r="BU97" s="21">
        <f t="shared" si="265"/>
        <v>13.899999999999999</v>
      </c>
      <c r="BV97" s="22">
        <f t="shared" si="266"/>
        <v>88.699999999999989</v>
      </c>
      <c r="BW97" s="21">
        <f t="shared" si="324"/>
        <v>16.100000000000001</v>
      </c>
      <c r="BX97" s="22">
        <f t="shared" si="267"/>
        <v>726.1</v>
      </c>
      <c r="BY97" s="21">
        <f t="shared" si="268"/>
        <v>73.600000000000009</v>
      </c>
      <c r="BZ97" s="21"/>
      <c r="CA97" s="21">
        <f t="shared" si="236"/>
        <v>5.4</v>
      </c>
      <c r="CB97" s="21">
        <f t="shared" si="237"/>
        <v>4.6999999999999993</v>
      </c>
      <c r="CC97" s="21"/>
      <c r="CD97" s="21"/>
      <c r="CE97" s="21"/>
      <c r="CF97" s="21"/>
      <c r="CG97" s="21"/>
      <c r="CH97" s="21">
        <f t="shared" si="243"/>
        <v>2.5</v>
      </c>
      <c r="CI97" s="21">
        <f t="shared" si="244"/>
        <v>1.6</v>
      </c>
      <c r="CJ97" s="21">
        <f t="shared" si="245"/>
        <v>1.6</v>
      </c>
      <c r="CK97" s="21">
        <f t="shared" si="246"/>
        <v>1.7000000000000002</v>
      </c>
      <c r="CL97" s="21">
        <f t="shared" si="247"/>
        <v>0.4</v>
      </c>
      <c r="CM97" s="21">
        <f t="shared" si="270"/>
        <v>0.4</v>
      </c>
      <c r="CN97" s="21">
        <f t="shared" si="269"/>
        <v>0.4</v>
      </c>
      <c r="CO97" s="21">
        <f t="shared" si="272"/>
        <v>0</v>
      </c>
      <c r="CP97" s="21">
        <f t="shared" si="273"/>
        <v>0</v>
      </c>
      <c r="CQ97" s="21">
        <f t="shared" si="323"/>
        <v>0</v>
      </c>
      <c r="CR97" s="21"/>
      <c r="CS97" s="21">
        <f t="shared" si="325"/>
        <v>0</v>
      </c>
      <c r="CT97" s="21">
        <f t="shared" si="326"/>
        <v>0</v>
      </c>
      <c r="CU97" s="21">
        <f t="shared" si="327"/>
        <v>0</v>
      </c>
      <c r="CV97" s="21">
        <f>AY97*10</f>
        <v>0</v>
      </c>
      <c r="CW97" s="21"/>
      <c r="CX97" s="23">
        <f t="shared" si="274"/>
        <v>1.3251355008787349</v>
      </c>
      <c r="CY97" s="23">
        <f t="shared" si="275"/>
        <v>7760.6848681898073</v>
      </c>
      <c r="CZ97" s="23">
        <f t="shared" si="276"/>
        <v>74841.34850615116</v>
      </c>
      <c r="DA97" s="23">
        <f t="shared" si="277"/>
        <v>552.63911845342705</v>
      </c>
      <c r="DB97" s="23">
        <f t="shared" si="278"/>
        <v>16339.496871704747</v>
      </c>
      <c r="DC97" s="23">
        <f t="shared" si="279"/>
        <v>2869.2064323374343</v>
      </c>
      <c r="DD97" s="23">
        <f t="shared" si="280"/>
        <v>2919.9072688927945</v>
      </c>
      <c r="DE97" s="23">
        <f t="shared" si="281"/>
        <v>855.5766168717048</v>
      </c>
      <c r="DF97" s="23">
        <f t="shared" si="282"/>
        <v>80.948494727592276</v>
      </c>
      <c r="DG97" s="23">
        <f t="shared" si="283"/>
        <v>29.095366432337435</v>
      </c>
      <c r="DH97" s="23">
        <f t="shared" si="284"/>
        <v>27.309314235500885</v>
      </c>
      <c r="DI97" s="23">
        <f t="shared" si="285"/>
        <v>461.89614393673116</v>
      </c>
      <c r="DJ97" s="23">
        <f t="shared" si="286"/>
        <v>77.664463268892817</v>
      </c>
      <c r="DK97" s="23">
        <f t="shared" si="287"/>
        <v>7.3170525483304045</v>
      </c>
      <c r="DL97" s="23">
        <f t="shared" si="288"/>
        <v>11.234844463971882</v>
      </c>
      <c r="DM97" s="23">
        <f t="shared" si="289"/>
        <v>8.2388859402460461</v>
      </c>
      <c r="DN97" s="23">
        <f t="shared" si="290"/>
        <v>48.857169771529009</v>
      </c>
      <c r="DO97" s="23">
        <f t="shared" si="291"/>
        <v>8.0084275922671342</v>
      </c>
      <c r="DP97" s="23">
        <f t="shared" si="292"/>
        <v>51.104138664323372</v>
      </c>
      <c r="DQ97" s="23">
        <f t="shared" si="293"/>
        <v>9.2759485061511437</v>
      </c>
      <c r="DR97" s="23">
        <f t="shared" si="294"/>
        <v>418.33951616871713</v>
      </c>
      <c r="DS97" s="23">
        <f t="shared" si="295"/>
        <v>42.404336028119516</v>
      </c>
      <c r="DT97" s="23">
        <f t="shared" si="296"/>
        <v>0</v>
      </c>
      <c r="DU97" s="23">
        <f t="shared" si="297"/>
        <v>3.1111876977152906</v>
      </c>
      <c r="DV97" s="23">
        <f t="shared" si="298"/>
        <v>2.7078855887521969</v>
      </c>
      <c r="DW97" s="23">
        <f t="shared" si="299"/>
        <v>0</v>
      </c>
      <c r="DX97" s="23">
        <f t="shared" si="300"/>
        <v>0</v>
      </c>
      <c r="DY97" s="23">
        <f t="shared" si="301"/>
        <v>0</v>
      </c>
      <c r="DZ97" s="23">
        <f t="shared" si="302"/>
        <v>0</v>
      </c>
      <c r="EA97" s="23">
        <f t="shared" si="303"/>
        <v>0</v>
      </c>
      <c r="EB97" s="23">
        <f t="shared" si="304"/>
        <v>0</v>
      </c>
      <c r="EC97" s="23">
        <f t="shared" si="305"/>
        <v>0</v>
      </c>
      <c r="ED97" s="23">
        <f t="shared" si="306"/>
        <v>0</v>
      </c>
      <c r="EE97" s="23">
        <f t="shared" si="307"/>
        <v>1.44036467486819</v>
      </c>
      <c r="EF97" s="23">
        <f t="shared" si="308"/>
        <v>0.92183339191564162</v>
      </c>
      <c r="EG97" s="23">
        <f t="shared" si="309"/>
        <v>0.92183339191564162</v>
      </c>
      <c r="EH97" s="23">
        <f t="shared" si="310"/>
        <v>0.97944797891036917</v>
      </c>
      <c r="EI97" s="23">
        <f t="shared" si="311"/>
        <v>0.23045834797891041</v>
      </c>
      <c r="EJ97" s="23">
        <f t="shared" si="312"/>
        <v>0.23045834797891041</v>
      </c>
      <c r="EK97" s="23">
        <f t="shared" si="313"/>
        <v>0.23045834797891041</v>
      </c>
      <c r="EL97" s="23">
        <f t="shared" si="314"/>
        <v>0</v>
      </c>
      <c r="EM97" s="23">
        <f t="shared" si="315"/>
        <v>0</v>
      </c>
      <c r="EN97" s="23">
        <f t="shared" si="316"/>
        <v>0</v>
      </c>
      <c r="EO97" s="23">
        <f t="shared" si="317"/>
        <v>0</v>
      </c>
      <c r="EP97" s="23">
        <f t="shared" si="318"/>
        <v>0</v>
      </c>
      <c r="EQ97" s="23">
        <f t="shared" si="319"/>
        <v>0</v>
      </c>
      <c r="ER97" s="23">
        <f t="shared" si="320"/>
        <v>0</v>
      </c>
      <c r="ES97" s="23">
        <f t="shared" si="321"/>
        <v>0</v>
      </c>
      <c r="ET97" s="23">
        <f t="shared" si="322"/>
        <v>0</v>
      </c>
    </row>
    <row r="98" spans="1:150" ht="15" x14ac:dyDescent="0.25">
      <c r="A98" s="7" t="s">
        <v>6749</v>
      </c>
      <c r="B98" s="7" t="s">
        <v>11420</v>
      </c>
      <c r="C98" s="20">
        <v>694.80404685836004</v>
      </c>
      <c r="D98" s="8">
        <v>0.53</v>
      </c>
      <c r="E98" s="8">
        <v>1003</v>
      </c>
      <c r="F98" s="8">
        <v>10220</v>
      </c>
      <c r="G98" s="8">
        <v>68.09</v>
      </c>
      <c r="H98" s="8">
        <v>1889</v>
      </c>
      <c r="I98" s="8">
        <v>333.6</v>
      </c>
      <c r="J98" s="8">
        <v>343.8</v>
      </c>
      <c r="K98" s="8">
        <v>101.9</v>
      </c>
      <c r="L98" s="8">
        <v>10.34</v>
      </c>
      <c r="M98" s="8">
        <v>4.18</v>
      </c>
      <c r="N98" s="8">
        <v>4</v>
      </c>
      <c r="O98" s="8">
        <v>61.22</v>
      </c>
      <c r="P98" s="8">
        <v>10.34</v>
      </c>
      <c r="Q98" s="8">
        <v>1.02</v>
      </c>
      <c r="R98" s="8">
        <v>1.55</v>
      </c>
      <c r="S98" s="8">
        <v>0.77</v>
      </c>
      <c r="T98" s="8">
        <v>5.23</v>
      </c>
      <c r="U98" s="8">
        <v>0.66</v>
      </c>
      <c r="V98" s="8">
        <v>4.9800000000000004</v>
      </c>
      <c r="W98" s="8">
        <v>0.92</v>
      </c>
      <c r="X98" s="8">
        <v>60.32</v>
      </c>
      <c r="Y98" s="8">
        <v>3.23</v>
      </c>
      <c r="Z98" s="8">
        <v>-0.03</v>
      </c>
      <c r="AA98" s="8">
        <v>0.53</v>
      </c>
      <c r="AB98" s="8">
        <v>0.46</v>
      </c>
      <c r="AC98" s="8">
        <v>-0.04</v>
      </c>
      <c r="AD98" s="8">
        <v>-0.06</v>
      </c>
      <c r="AE98" s="8">
        <v>-0.11</v>
      </c>
      <c r="AF98" s="8">
        <v>-0.01</v>
      </c>
      <c r="AG98" s="8">
        <v>-0.03</v>
      </c>
      <c r="AH98" s="8">
        <v>-0.05</v>
      </c>
      <c r="AI98" s="8">
        <v>-0.03</v>
      </c>
      <c r="AJ98" s="8">
        <v>-0.01</v>
      </c>
      <c r="AK98" s="8">
        <v>0.16</v>
      </c>
      <c r="AL98" s="8">
        <v>0.06</v>
      </c>
      <c r="AM98" s="8">
        <v>7.0000000000000007E-2</v>
      </c>
      <c r="AN98" s="8">
        <v>7.0000000000000007E-2</v>
      </c>
      <c r="AO98" s="8">
        <v>0.06</v>
      </c>
      <c r="AP98" s="8">
        <v>0.03</v>
      </c>
      <c r="AQ98" s="8">
        <v>0.03</v>
      </c>
      <c r="AR98" s="8">
        <v>0</v>
      </c>
      <c r="AS98" s="8">
        <v>0</v>
      </c>
      <c r="AT98" s="8">
        <v>0</v>
      </c>
      <c r="AU98" s="8">
        <v>-0.01</v>
      </c>
      <c r="AV98" s="8">
        <v>0</v>
      </c>
      <c r="AW98" s="8">
        <v>0</v>
      </c>
      <c r="AX98" s="8">
        <v>0</v>
      </c>
      <c r="AY98" s="8">
        <v>-0.01</v>
      </c>
      <c r="AZ98" s="8">
        <v>-0.09</v>
      </c>
      <c r="BD98" s="21">
        <f t="shared" si="248"/>
        <v>5.3000000000000007</v>
      </c>
      <c r="BE98" s="22">
        <f t="shared" si="249"/>
        <v>10030</v>
      </c>
      <c r="BF98" s="22">
        <f t="shared" si="250"/>
        <v>102200</v>
      </c>
      <c r="BG98" s="22">
        <f t="shared" si="251"/>
        <v>680.90000000000009</v>
      </c>
      <c r="BH98" s="22">
        <f t="shared" si="252"/>
        <v>18890</v>
      </c>
      <c r="BI98" s="22">
        <f t="shared" si="253"/>
        <v>3336</v>
      </c>
      <c r="BJ98" s="22">
        <f t="shared" si="254"/>
        <v>3438</v>
      </c>
      <c r="BK98" s="22">
        <f t="shared" si="255"/>
        <v>1019</v>
      </c>
      <c r="BL98" s="22">
        <f t="shared" si="256"/>
        <v>103.4</v>
      </c>
      <c r="BM98" s="22">
        <f t="shared" si="257"/>
        <v>41.8</v>
      </c>
      <c r="BN98" s="22">
        <f t="shared" si="258"/>
        <v>40</v>
      </c>
      <c r="BO98" s="22">
        <f t="shared" si="259"/>
        <v>612.20000000000005</v>
      </c>
      <c r="BP98" s="22">
        <f t="shared" si="260"/>
        <v>103.4</v>
      </c>
      <c r="BQ98" s="21">
        <f t="shared" si="261"/>
        <v>10.199999999999999</v>
      </c>
      <c r="BR98" s="22">
        <f t="shared" si="262"/>
        <v>15.5</v>
      </c>
      <c r="BS98" s="21">
        <f t="shared" si="263"/>
        <v>7.7</v>
      </c>
      <c r="BT98" s="22">
        <f t="shared" si="264"/>
        <v>52.300000000000004</v>
      </c>
      <c r="BU98" s="21">
        <f t="shared" si="265"/>
        <v>6.6000000000000005</v>
      </c>
      <c r="BV98" s="22">
        <f t="shared" si="266"/>
        <v>49.800000000000004</v>
      </c>
      <c r="BW98" s="21">
        <f t="shared" si="324"/>
        <v>9.2000000000000011</v>
      </c>
      <c r="BX98" s="22">
        <f t="shared" si="267"/>
        <v>603.20000000000005</v>
      </c>
      <c r="BY98" s="21">
        <f t="shared" si="268"/>
        <v>32.299999999999997</v>
      </c>
      <c r="BZ98" s="21"/>
      <c r="CA98" s="21">
        <f t="shared" ref="CA98:CA129" si="328">AA98*10</f>
        <v>5.3000000000000007</v>
      </c>
      <c r="CB98" s="21">
        <f t="shared" ref="CB98:CB129" si="329">AB98*10</f>
        <v>4.6000000000000005</v>
      </c>
      <c r="CC98" s="21"/>
      <c r="CD98" s="21"/>
      <c r="CE98" s="21"/>
      <c r="CF98" s="21"/>
      <c r="CG98" s="21"/>
      <c r="CH98" s="21">
        <f t="shared" si="243"/>
        <v>1.6</v>
      </c>
      <c r="CI98" s="21">
        <f t="shared" si="244"/>
        <v>0.6</v>
      </c>
      <c r="CJ98" s="21">
        <f t="shared" si="245"/>
        <v>0.70000000000000007</v>
      </c>
      <c r="CK98" s="21">
        <f t="shared" si="246"/>
        <v>0.70000000000000007</v>
      </c>
      <c r="CL98" s="21">
        <f t="shared" si="247"/>
        <v>0.6</v>
      </c>
      <c r="CM98" s="21">
        <f t="shared" si="270"/>
        <v>0.3</v>
      </c>
      <c r="CN98" s="21">
        <f t="shared" si="269"/>
        <v>0.3</v>
      </c>
      <c r="CO98" s="21">
        <f t="shared" si="272"/>
        <v>0</v>
      </c>
      <c r="CP98" s="21">
        <f t="shared" si="273"/>
        <v>0</v>
      </c>
      <c r="CQ98" s="21">
        <f t="shared" si="323"/>
        <v>0</v>
      </c>
      <c r="CR98" s="21"/>
      <c r="CS98" s="21">
        <f t="shared" si="325"/>
        <v>0</v>
      </c>
      <c r="CT98" s="21">
        <f t="shared" si="326"/>
        <v>0</v>
      </c>
      <c r="CU98" s="21">
        <f t="shared" si="327"/>
        <v>0</v>
      </c>
      <c r="CV98" s="21"/>
      <c r="CW98" s="21"/>
      <c r="CX98" s="23">
        <f t="shared" si="274"/>
        <v>3.6824614483493088</v>
      </c>
      <c r="CY98" s="23">
        <f t="shared" si="275"/>
        <v>6968.8845899893513</v>
      </c>
      <c r="CZ98" s="23">
        <f t="shared" si="276"/>
        <v>71008.973588924389</v>
      </c>
      <c r="DA98" s="23">
        <f t="shared" si="277"/>
        <v>473.09207550585739</v>
      </c>
      <c r="DB98" s="23">
        <f t="shared" si="278"/>
        <v>13124.848445154421</v>
      </c>
      <c r="DC98" s="23">
        <f t="shared" si="279"/>
        <v>2317.8663003194893</v>
      </c>
      <c r="DD98" s="23">
        <f t="shared" si="280"/>
        <v>2388.7363130990416</v>
      </c>
      <c r="DE98" s="23">
        <f t="shared" si="281"/>
        <v>708.00532374866884</v>
      </c>
      <c r="DF98" s="23">
        <f t="shared" si="282"/>
        <v>71.842738445154438</v>
      </c>
      <c r="DG98" s="23">
        <f t="shared" si="283"/>
        <v>29.042809158679447</v>
      </c>
      <c r="DH98" s="23">
        <f t="shared" si="284"/>
        <v>27.792161874334401</v>
      </c>
      <c r="DI98" s="23">
        <f t="shared" si="285"/>
        <v>425.35903748668807</v>
      </c>
      <c r="DJ98" s="23">
        <f t="shared" si="286"/>
        <v>71.842738445154438</v>
      </c>
      <c r="DK98" s="23">
        <f t="shared" si="287"/>
        <v>7.087001277955272</v>
      </c>
      <c r="DL98" s="23">
        <f t="shared" si="288"/>
        <v>10.76946272630458</v>
      </c>
      <c r="DM98" s="23">
        <f t="shared" si="289"/>
        <v>5.3499911608093722</v>
      </c>
      <c r="DN98" s="23">
        <f t="shared" si="290"/>
        <v>36.338251650692236</v>
      </c>
      <c r="DO98" s="23">
        <f t="shared" si="291"/>
        <v>4.5857067092651764</v>
      </c>
      <c r="DP98" s="23">
        <f t="shared" si="292"/>
        <v>34.601241533546329</v>
      </c>
      <c r="DQ98" s="23">
        <f t="shared" si="293"/>
        <v>6.3921972310969135</v>
      </c>
      <c r="DR98" s="23">
        <f t="shared" si="294"/>
        <v>419.1058010649628</v>
      </c>
      <c r="DS98" s="23">
        <f t="shared" si="295"/>
        <v>22.44217071352503</v>
      </c>
      <c r="DT98" s="23">
        <f t="shared" si="296"/>
        <v>0</v>
      </c>
      <c r="DU98" s="23">
        <f t="shared" si="297"/>
        <v>3.6824614483493088</v>
      </c>
      <c r="DV98" s="23">
        <f t="shared" si="298"/>
        <v>3.1960986155484568</v>
      </c>
      <c r="DW98" s="23">
        <f t="shared" si="299"/>
        <v>0</v>
      </c>
      <c r="DX98" s="23">
        <f t="shared" si="300"/>
        <v>0</v>
      </c>
      <c r="DY98" s="23">
        <f t="shared" si="301"/>
        <v>0</v>
      </c>
      <c r="DZ98" s="23">
        <f t="shared" si="302"/>
        <v>0</v>
      </c>
      <c r="EA98" s="23">
        <f t="shared" si="303"/>
        <v>0</v>
      </c>
      <c r="EB98" s="23">
        <f t="shared" si="304"/>
        <v>0</v>
      </c>
      <c r="EC98" s="23">
        <f t="shared" si="305"/>
        <v>0</v>
      </c>
      <c r="ED98" s="23">
        <f t="shared" si="306"/>
        <v>0</v>
      </c>
      <c r="EE98" s="23">
        <f t="shared" si="307"/>
        <v>1.1116864749733761</v>
      </c>
      <c r="EF98" s="23">
        <f t="shared" si="308"/>
        <v>0.41688242811501602</v>
      </c>
      <c r="EG98" s="23">
        <f t="shared" si="309"/>
        <v>0.48636283280085207</v>
      </c>
      <c r="EH98" s="23">
        <f t="shared" si="310"/>
        <v>0.48636283280085207</v>
      </c>
      <c r="EI98" s="23">
        <f t="shared" si="311"/>
        <v>0.41688242811501602</v>
      </c>
      <c r="EJ98" s="23">
        <f t="shared" si="312"/>
        <v>0.20844121405750801</v>
      </c>
      <c r="EK98" s="23">
        <f t="shared" si="313"/>
        <v>0.20844121405750801</v>
      </c>
      <c r="EL98" s="23">
        <f t="shared" si="314"/>
        <v>0</v>
      </c>
      <c r="EM98" s="23">
        <f t="shared" si="315"/>
        <v>0</v>
      </c>
      <c r="EN98" s="23">
        <f t="shared" si="316"/>
        <v>0</v>
      </c>
      <c r="EO98" s="23">
        <f t="shared" si="317"/>
        <v>0</v>
      </c>
      <c r="EP98" s="23">
        <f t="shared" si="318"/>
        <v>0</v>
      </c>
      <c r="EQ98" s="23">
        <f t="shared" si="319"/>
        <v>0</v>
      </c>
      <c r="ER98" s="23">
        <f t="shared" si="320"/>
        <v>0</v>
      </c>
      <c r="ES98" s="23">
        <f t="shared" si="321"/>
        <v>0</v>
      </c>
      <c r="ET98" s="23">
        <f t="shared" si="322"/>
        <v>0</v>
      </c>
    </row>
    <row r="99" spans="1:150" ht="15" x14ac:dyDescent="0.25">
      <c r="A99" s="7" t="s">
        <v>6749</v>
      </c>
      <c r="B99" s="7" t="s">
        <v>11420</v>
      </c>
      <c r="C99" s="20">
        <v>694.80404685836004</v>
      </c>
      <c r="D99" s="8">
        <v>0.23</v>
      </c>
      <c r="E99" s="8">
        <v>1003</v>
      </c>
      <c r="F99" s="8">
        <v>10270</v>
      </c>
      <c r="G99" s="8">
        <v>83.52</v>
      </c>
      <c r="H99" s="8">
        <v>1911</v>
      </c>
      <c r="I99" s="8">
        <v>341.1</v>
      </c>
      <c r="J99" s="8">
        <v>344.8</v>
      </c>
      <c r="K99" s="8">
        <v>103.1</v>
      </c>
      <c r="L99" s="8">
        <v>10.16</v>
      </c>
      <c r="M99" s="8">
        <v>4.26</v>
      </c>
      <c r="N99" s="8">
        <v>4.08</v>
      </c>
      <c r="O99" s="8">
        <v>60.85</v>
      </c>
      <c r="P99" s="8">
        <v>10.51</v>
      </c>
      <c r="Q99" s="8">
        <v>1.07</v>
      </c>
      <c r="R99" s="8">
        <v>1.73</v>
      </c>
      <c r="S99" s="8">
        <v>0.92</v>
      </c>
      <c r="T99" s="8">
        <v>5.12</v>
      </c>
      <c r="U99" s="8">
        <v>0.91</v>
      </c>
      <c r="V99" s="8">
        <v>5.52</v>
      </c>
      <c r="W99" s="8">
        <v>1.02</v>
      </c>
      <c r="X99" s="8">
        <v>60.11</v>
      </c>
      <c r="Y99" s="8">
        <v>3.3</v>
      </c>
      <c r="Z99" s="8">
        <v>-0.04</v>
      </c>
      <c r="AA99" s="8">
        <v>0.51</v>
      </c>
      <c r="AB99" s="8">
        <v>0.57999999999999996</v>
      </c>
      <c r="AC99" s="8">
        <v>-0.04</v>
      </c>
      <c r="AD99" s="8">
        <v>-0.06</v>
      </c>
      <c r="AE99" s="8">
        <v>-0.1</v>
      </c>
      <c r="AF99" s="8">
        <v>-0.01</v>
      </c>
      <c r="AG99" s="8">
        <v>-0.03</v>
      </c>
      <c r="AH99" s="8">
        <v>-0.06</v>
      </c>
      <c r="AI99" s="8">
        <v>-0.03</v>
      </c>
      <c r="AJ99" s="8">
        <v>-0.02</v>
      </c>
      <c r="AK99" s="8">
        <v>0.18</v>
      </c>
      <c r="AL99" s="8">
        <v>7.0000000000000007E-2</v>
      </c>
      <c r="AM99" s="8">
        <v>7.0000000000000007E-2</v>
      </c>
      <c r="AN99" s="8">
        <v>0.08</v>
      </c>
      <c r="AO99" s="8">
        <v>0.06</v>
      </c>
      <c r="AP99" s="8">
        <v>0.02</v>
      </c>
      <c r="AQ99" s="8">
        <v>0.02</v>
      </c>
      <c r="AR99" s="8">
        <v>0</v>
      </c>
      <c r="AS99" s="8">
        <v>0</v>
      </c>
      <c r="AT99" s="8">
        <v>0</v>
      </c>
      <c r="AU99" s="8">
        <v>-0.01</v>
      </c>
      <c r="AV99" s="8">
        <v>0</v>
      </c>
      <c r="AW99" s="8">
        <v>0</v>
      </c>
      <c r="AX99" s="8">
        <v>0</v>
      </c>
      <c r="AY99" s="8">
        <v>-0.01</v>
      </c>
      <c r="AZ99" s="8">
        <v>-0.09</v>
      </c>
      <c r="BD99" s="21">
        <f t="shared" si="248"/>
        <v>2.3000000000000003</v>
      </c>
      <c r="BE99" s="22">
        <f t="shared" si="249"/>
        <v>10030</v>
      </c>
      <c r="BF99" s="22">
        <f t="shared" si="250"/>
        <v>102700</v>
      </c>
      <c r="BG99" s="22">
        <f t="shared" si="251"/>
        <v>835.19999999999993</v>
      </c>
      <c r="BH99" s="22">
        <f t="shared" si="252"/>
        <v>19110</v>
      </c>
      <c r="BI99" s="22">
        <f t="shared" si="253"/>
        <v>3411</v>
      </c>
      <c r="BJ99" s="22">
        <f t="shared" si="254"/>
        <v>3448</v>
      </c>
      <c r="BK99" s="22">
        <f t="shared" si="255"/>
        <v>1031</v>
      </c>
      <c r="BL99" s="22">
        <f t="shared" si="256"/>
        <v>101.6</v>
      </c>
      <c r="BM99" s="22">
        <f t="shared" si="257"/>
        <v>42.599999999999994</v>
      </c>
      <c r="BN99" s="22">
        <f t="shared" si="258"/>
        <v>40.799999999999997</v>
      </c>
      <c r="BO99" s="22">
        <f t="shared" si="259"/>
        <v>608.5</v>
      </c>
      <c r="BP99" s="22">
        <f t="shared" si="260"/>
        <v>105.1</v>
      </c>
      <c r="BQ99" s="21">
        <f t="shared" si="261"/>
        <v>10.700000000000001</v>
      </c>
      <c r="BR99" s="22">
        <f t="shared" si="262"/>
        <v>17.3</v>
      </c>
      <c r="BS99" s="21">
        <f t="shared" si="263"/>
        <v>9.2000000000000011</v>
      </c>
      <c r="BT99" s="22">
        <f t="shared" si="264"/>
        <v>51.2</v>
      </c>
      <c r="BU99" s="21">
        <f t="shared" si="265"/>
        <v>9.1</v>
      </c>
      <c r="BV99" s="22">
        <f t="shared" si="266"/>
        <v>55.199999999999996</v>
      </c>
      <c r="BW99" s="21">
        <f t="shared" si="324"/>
        <v>10.199999999999999</v>
      </c>
      <c r="BX99" s="22">
        <f t="shared" si="267"/>
        <v>601.1</v>
      </c>
      <c r="BY99" s="21">
        <f t="shared" si="268"/>
        <v>33</v>
      </c>
      <c r="BZ99" s="21"/>
      <c r="CA99" s="21">
        <f t="shared" si="328"/>
        <v>5.0999999999999996</v>
      </c>
      <c r="CB99" s="21">
        <f t="shared" si="329"/>
        <v>5.8</v>
      </c>
      <c r="CC99" s="21"/>
      <c r="CD99" s="21"/>
      <c r="CE99" s="21"/>
      <c r="CF99" s="21"/>
      <c r="CG99" s="21"/>
      <c r="CH99" s="21">
        <f t="shared" si="243"/>
        <v>1.7999999999999998</v>
      </c>
      <c r="CI99" s="21">
        <f t="shared" si="244"/>
        <v>0.70000000000000007</v>
      </c>
      <c r="CJ99" s="21">
        <f t="shared" si="245"/>
        <v>0.70000000000000007</v>
      </c>
      <c r="CK99" s="21">
        <f t="shared" si="246"/>
        <v>0.8</v>
      </c>
      <c r="CL99" s="21">
        <f t="shared" si="247"/>
        <v>0.6</v>
      </c>
      <c r="CM99" s="21">
        <f t="shared" si="270"/>
        <v>0.2</v>
      </c>
      <c r="CN99" s="21">
        <f t="shared" si="269"/>
        <v>0.2</v>
      </c>
      <c r="CO99" s="21">
        <f t="shared" si="272"/>
        <v>0</v>
      </c>
      <c r="CP99" s="21">
        <f t="shared" si="273"/>
        <v>0</v>
      </c>
      <c r="CQ99" s="21">
        <f t="shared" si="323"/>
        <v>0</v>
      </c>
      <c r="CR99" s="21"/>
      <c r="CS99" s="21">
        <f t="shared" si="325"/>
        <v>0</v>
      </c>
      <c r="CT99" s="21">
        <f t="shared" si="326"/>
        <v>0</v>
      </c>
      <c r="CU99" s="21">
        <f t="shared" si="327"/>
        <v>0</v>
      </c>
      <c r="CV99" s="21"/>
      <c r="CW99" s="21"/>
      <c r="CX99" s="23">
        <f t="shared" si="274"/>
        <v>1.5980493077742284</v>
      </c>
      <c r="CY99" s="23">
        <f t="shared" si="275"/>
        <v>6968.8845899893513</v>
      </c>
      <c r="CZ99" s="23">
        <f t="shared" si="276"/>
        <v>71356.375612353571</v>
      </c>
      <c r="DA99" s="23">
        <f t="shared" si="277"/>
        <v>580.30033993610232</v>
      </c>
      <c r="DB99" s="23">
        <f t="shared" si="278"/>
        <v>13277.705335463261</v>
      </c>
      <c r="DC99" s="23">
        <f t="shared" si="279"/>
        <v>2369.9766038338662</v>
      </c>
      <c r="DD99" s="23">
        <f t="shared" si="280"/>
        <v>2395.6843535676253</v>
      </c>
      <c r="DE99" s="23">
        <f t="shared" si="281"/>
        <v>716.34297231096923</v>
      </c>
      <c r="DF99" s="23">
        <f t="shared" si="282"/>
        <v>70.592091160809375</v>
      </c>
      <c r="DG99" s="23">
        <f t="shared" si="283"/>
        <v>29.598652396166134</v>
      </c>
      <c r="DH99" s="23">
        <f t="shared" si="284"/>
        <v>28.348005111821088</v>
      </c>
      <c r="DI99" s="23">
        <f t="shared" si="285"/>
        <v>422.78826251331208</v>
      </c>
      <c r="DJ99" s="23">
        <f t="shared" si="286"/>
        <v>73.02390532481364</v>
      </c>
      <c r="DK99" s="23">
        <f t="shared" si="287"/>
        <v>7.434403301384453</v>
      </c>
      <c r="DL99" s="23">
        <f t="shared" si="288"/>
        <v>12.020110010649629</v>
      </c>
      <c r="DM99" s="23">
        <f t="shared" si="289"/>
        <v>6.3921972310969135</v>
      </c>
      <c r="DN99" s="23">
        <f t="shared" si="290"/>
        <v>35.573967199148036</v>
      </c>
      <c r="DO99" s="23">
        <f t="shared" si="291"/>
        <v>6.3227168264110762</v>
      </c>
      <c r="DP99" s="23">
        <f t="shared" si="292"/>
        <v>38.35318338658147</v>
      </c>
      <c r="DQ99" s="23">
        <f t="shared" si="293"/>
        <v>7.087001277955272</v>
      </c>
      <c r="DR99" s="23">
        <f t="shared" si="294"/>
        <v>417.64671256656027</v>
      </c>
      <c r="DS99" s="23">
        <f t="shared" si="295"/>
        <v>22.92853354632588</v>
      </c>
      <c r="DT99" s="23">
        <f t="shared" si="296"/>
        <v>0</v>
      </c>
      <c r="DU99" s="23">
        <f t="shared" si="297"/>
        <v>3.543500638977636</v>
      </c>
      <c r="DV99" s="23">
        <f t="shared" si="298"/>
        <v>4.029863471778488</v>
      </c>
      <c r="DW99" s="23">
        <f t="shared" si="299"/>
        <v>0</v>
      </c>
      <c r="DX99" s="23">
        <f t="shared" si="300"/>
        <v>0</v>
      </c>
      <c r="DY99" s="23">
        <f t="shared" si="301"/>
        <v>0</v>
      </c>
      <c r="DZ99" s="23">
        <f t="shared" si="302"/>
        <v>0</v>
      </c>
      <c r="EA99" s="23">
        <f t="shared" si="303"/>
        <v>0</v>
      </c>
      <c r="EB99" s="23">
        <f t="shared" si="304"/>
        <v>0</v>
      </c>
      <c r="EC99" s="23">
        <f t="shared" si="305"/>
        <v>0</v>
      </c>
      <c r="ED99" s="23">
        <f t="shared" si="306"/>
        <v>0</v>
      </c>
      <c r="EE99" s="23">
        <f t="shared" si="307"/>
        <v>1.2506472843450478</v>
      </c>
      <c r="EF99" s="23">
        <f t="shared" si="308"/>
        <v>0.48636283280085207</v>
      </c>
      <c r="EG99" s="23">
        <f t="shared" si="309"/>
        <v>0.48636283280085207</v>
      </c>
      <c r="EH99" s="23">
        <f t="shared" si="310"/>
        <v>0.55584323748668807</v>
      </c>
      <c r="EI99" s="23">
        <f t="shared" si="311"/>
        <v>0.41688242811501602</v>
      </c>
      <c r="EJ99" s="23">
        <f t="shared" si="312"/>
        <v>0.13896080937167202</v>
      </c>
      <c r="EK99" s="23">
        <f t="shared" si="313"/>
        <v>0.13896080937167202</v>
      </c>
      <c r="EL99" s="23">
        <f t="shared" si="314"/>
        <v>0</v>
      </c>
      <c r="EM99" s="23">
        <f t="shared" si="315"/>
        <v>0</v>
      </c>
      <c r="EN99" s="23">
        <f t="shared" si="316"/>
        <v>0</v>
      </c>
      <c r="EO99" s="23">
        <f t="shared" si="317"/>
        <v>0</v>
      </c>
      <c r="EP99" s="23">
        <f t="shared" si="318"/>
        <v>0</v>
      </c>
      <c r="EQ99" s="23">
        <f t="shared" si="319"/>
        <v>0</v>
      </c>
      <c r="ER99" s="23">
        <f t="shared" si="320"/>
        <v>0</v>
      </c>
      <c r="ES99" s="23">
        <f t="shared" si="321"/>
        <v>0</v>
      </c>
      <c r="ET99" s="23">
        <f t="shared" si="322"/>
        <v>0</v>
      </c>
    </row>
    <row r="100" spans="1:150" ht="15" x14ac:dyDescent="0.25">
      <c r="A100" s="7" t="s">
        <v>6749</v>
      </c>
      <c r="B100" s="7" t="s">
        <v>11420</v>
      </c>
      <c r="C100" s="20">
        <v>694.80404685836004</v>
      </c>
      <c r="D100" s="8">
        <v>0.28999999999999998</v>
      </c>
      <c r="E100" s="8">
        <v>1018</v>
      </c>
      <c r="F100" s="8">
        <v>10420</v>
      </c>
      <c r="G100" s="8">
        <v>75.239999999999995</v>
      </c>
      <c r="H100" s="8">
        <v>1949</v>
      </c>
      <c r="I100" s="8">
        <v>347.8</v>
      </c>
      <c r="J100" s="8">
        <v>354.5</v>
      </c>
      <c r="K100" s="8">
        <v>104.6</v>
      </c>
      <c r="L100" s="8">
        <v>10.47</v>
      </c>
      <c r="M100" s="8">
        <v>4.32</v>
      </c>
      <c r="N100" s="8">
        <v>4.71</v>
      </c>
      <c r="O100" s="8">
        <v>62.82</v>
      </c>
      <c r="P100" s="8">
        <v>10.61</v>
      </c>
      <c r="Q100" s="8">
        <v>1.03</v>
      </c>
      <c r="R100" s="8">
        <v>1.71</v>
      </c>
      <c r="S100" s="8">
        <v>0.9</v>
      </c>
      <c r="T100" s="8">
        <v>5.01</v>
      </c>
      <c r="U100" s="8">
        <v>0.87</v>
      </c>
      <c r="V100" s="8">
        <v>5.54</v>
      </c>
      <c r="W100" s="8">
        <v>0.89</v>
      </c>
      <c r="X100" s="8">
        <v>60.96</v>
      </c>
      <c r="Y100" s="8">
        <v>3.26</v>
      </c>
      <c r="Z100" s="8">
        <v>-0.03</v>
      </c>
      <c r="AA100" s="8">
        <v>0.56000000000000005</v>
      </c>
      <c r="AB100" s="8">
        <v>0.55000000000000004</v>
      </c>
      <c r="AC100" s="8">
        <v>-0.03</v>
      </c>
      <c r="AD100" s="8">
        <v>-0.06</v>
      </c>
      <c r="AE100" s="8">
        <v>-0.12</v>
      </c>
      <c r="AF100" s="8">
        <v>-0.01</v>
      </c>
      <c r="AG100" s="8">
        <v>-0.03</v>
      </c>
      <c r="AH100" s="8">
        <v>-0.05</v>
      </c>
      <c r="AI100" s="8">
        <v>-0.06</v>
      </c>
      <c r="AJ100" s="8">
        <v>-0.01</v>
      </c>
      <c r="AK100" s="8">
        <v>0.17</v>
      </c>
      <c r="AL100" s="8">
        <v>0.06</v>
      </c>
      <c r="AM100" s="8">
        <v>7.0000000000000007E-2</v>
      </c>
      <c r="AN100" s="8">
        <v>7.0000000000000007E-2</v>
      </c>
      <c r="AO100" s="8">
        <v>0.06</v>
      </c>
      <c r="AP100" s="8">
        <v>0.02</v>
      </c>
      <c r="AQ100" s="8">
        <v>0.02</v>
      </c>
      <c r="AR100" s="8">
        <v>0</v>
      </c>
      <c r="AS100" s="8">
        <v>0</v>
      </c>
      <c r="AT100" s="8">
        <v>0</v>
      </c>
      <c r="AU100" s="8">
        <v>-0.01</v>
      </c>
      <c r="AV100" s="8">
        <v>0</v>
      </c>
      <c r="AW100" s="8">
        <v>0</v>
      </c>
      <c r="AX100" s="8">
        <v>0</v>
      </c>
      <c r="AY100" s="8">
        <v>0</v>
      </c>
      <c r="AZ100" s="8">
        <v>-0.09</v>
      </c>
      <c r="BD100" s="21">
        <f t="shared" si="248"/>
        <v>2.9</v>
      </c>
      <c r="BE100" s="22">
        <f t="shared" si="249"/>
        <v>10180</v>
      </c>
      <c r="BF100" s="22">
        <f t="shared" si="250"/>
        <v>104200</v>
      </c>
      <c r="BG100" s="22">
        <f t="shared" si="251"/>
        <v>752.4</v>
      </c>
      <c r="BH100" s="22">
        <f t="shared" si="252"/>
        <v>19490</v>
      </c>
      <c r="BI100" s="22">
        <f t="shared" si="253"/>
        <v>3478</v>
      </c>
      <c r="BJ100" s="22">
        <f t="shared" si="254"/>
        <v>3545</v>
      </c>
      <c r="BK100" s="22">
        <f t="shared" si="255"/>
        <v>1046</v>
      </c>
      <c r="BL100" s="22">
        <f t="shared" si="256"/>
        <v>104.7</v>
      </c>
      <c r="BM100" s="22">
        <f t="shared" si="257"/>
        <v>43.2</v>
      </c>
      <c r="BN100" s="22">
        <f t="shared" si="258"/>
        <v>47.1</v>
      </c>
      <c r="BO100" s="22">
        <f t="shared" si="259"/>
        <v>628.20000000000005</v>
      </c>
      <c r="BP100" s="22">
        <f t="shared" si="260"/>
        <v>106.1</v>
      </c>
      <c r="BQ100" s="21">
        <f t="shared" si="261"/>
        <v>10.3</v>
      </c>
      <c r="BR100" s="22">
        <f t="shared" si="262"/>
        <v>17.100000000000001</v>
      </c>
      <c r="BS100" s="21">
        <f t="shared" si="263"/>
        <v>9</v>
      </c>
      <c r="BT100" s="22">
        <f t="shared" si="264"/>
        <v>50.099999999999994</v>
      </c>
      <c r="BU100" s="21">
        <f t="shared" si="265"/>
        <v>8.6999999999999993</v>
      </c>
      <c r="BV100" s="22">
        <f t="shared" si="266"/>
        <v>55.4</v>
      </c>
      <c r="BW100" s="21">
        <f t="shared" si="324"/>
        <v>8.9</v>
      </c>
      <c r="BX100" s="22">
        <f t="shared" si="267"/>
        <v>609.6</v>
      </c>
      <c r="BY100" s="21">
        <f t="shared" si="268"/>
        <v>32.599999999999994</v>
      </c>
      <c r="BZ100" s="21"/>
      <c r="CA100" s="21">
        <f t="shared" si="328"/>
        <v>5.6000000000000005</v>
      </c>
      <c r="CB100" s="21">
        <f t="shared" si="329"/>
        <v>5.5</v>
      </c>
      <c r="CC100" s="21"/>
      <c r="CD100" s="21"/>
      <c r="CE100" s="21"/>
      <c r="CF100" s="21"/>
      <c r="CG100" s="21"/>
      <c r="CH100" s="21">
        <f t="shared" si="243"/>
        <v>1.7000000000000002</v>
      </c>
      <c r="CI100" s="21">
        <f t="shared" si="244"/>
        <v>0.6</v>
      </c>
      <c r="CJ100" s="21">
        <f t="shared" si="245"/>
        <v>0.70000000000000007</v>
      </c>
      <c r="CK100" s="21">
        <f t="shared" si="246"/>
        <v>0.70000000000000007</v>
      </c>
      <c r="CL100" s="21">
        <f t="shared" si="247"/>
        <v>0.6</v>
      </c>
      <c r="CM100" s="21">
        <f t="shared" si="270"/>
        <v>0.2</v>
      </c>
      <c r="CN100" s="21">
        <f t="shared" si="269"/>
        <v>0.2</v>
      </c>
      <c r="CO100" s="21">
        <f t="shared" si="272"/>
        <v>0</v>
      </c>
      <c r="CP100" s="21">
        <f t="shared" si="273"/>
        <v>0</v>
      </c>
      <c r="CQ100" s="21">
        <f t="shared" si="323"/>
        <v>0</v>
      </c>
      <c r="CR100" s="21"/>
      <c r="CS100" s="21">
        <f t="shared" si="325"/>
        <v>0</v>
      </c>
      <c r="CT100" s="21">
        <f t="shared" si="326"/>
        <v>0</v>
      </c>
      <c r="CU100" s="21">
        <f t="shared" si="327"/>
        <v>0</v>
      </c>
      <c r="CV100" s="21">
        <f>AY100*10</f>
        <v>0</v>
      </c>
      <c r="CW100" s="21"/>
      <c r="CX100" s="23">
        <f t="shared" si="274"/>
        <v>2.014931735889244</v>
      </c>
      <c r="CY100" s="23">
        <f t="shared" si="275"/>
        <v>7073.1051970181052</v>
      </c>
      <c r="CZ100" s="23">
        <f t="shared" si="276"/>
        <v>72398.581682641117</v>
      </c>
      <c r="DA100" s="23">
        <f t="shared" si="277"/>
        <v>522.77056485623007</v>
      </c>
      <c r="DB100" s="23">
        <f t="shared" si="278"/>
        <v>13541.730873269436</v>
      </c>
      <c r="DC100" s="23">
        <f t="shared" si="279"/>
        <v>2416.5284749733764</v>
      </c>
      <c r="DD100" s="23">
        <f t="shared" si="280"/>
        <v>2463.0803461128862</v>
      </c>
      <c r="DE100" s="23">
        <f t="shared" si="281"/>
        <v>726.76503301384469</v>
      </c>
      <c r="DF100" s="23">
        <f t="shared" si="282"/>
        <v>72.745983706070305</v>
      </c>
      <c r="DG100" s="23">
        <f t="shared" si="283"/>
        <v>30.015534824281158</v>
      </c>
      <c r="DH100" s="23">
        <f t="shared" si="284"/>
        <v>32.725270607028762</v>
      </c>
      <c r="DI100" s="23">
        <f t="shared" si="285"/>
        <v>436.4759022364218</v>
      </c>
      <c r="DJ100" s="23">
        <f t="shared" si="286"/>
        <v>73.718709371671991</v>
      </c>
      <c r="DK100" s="23">
        <f t="shared" si="287"/>
        <v>7.1564816826411084</v>
      </c>
      <c r="DL100" s="23">
        <f t="shared" si="288"/>
        <v>11.881149201277958</v>
      </c>
      <c r="DM100" s="23">
        <f t="shared" si="289"/>
        <v>6.2532364217252407</v>
      </c>
      <c r="DN100" s="23">
        <f t="shared" si="290"/>
        <v>34.80968274760383</v>
      </c>
      <c r="DO100" s="23">
        <f t="shared" si="291"/>
        <v>6.0447952076677316</v>
      </c>
      <c r="DP100" s="23">
        <f t="shared" si="292"/>
        <v>38.492144195953145</v>
      </c>
      <c r="DQ100" s="23">
        <f t="shared" si="293"/>
        <v>6.1837560170394044</v>
      </c>
      <c r="DR100" s="23">
        <f t="shared" si="294"/>
        <v>423.55254696485628</v>
      </c>
      <c r="DS100" s="23">
        <f t="shared" si="295"/>
        <v>22.650611927582535</v>
      </c>
      <c r="DT100" s="23">
        <f t="shared" si="296"/>
        <v>0</v>
      </c>
      <c r="DU100" s="23">
        <f t="shared" si="297"/>
        <v>3.8909026624068166</v>
      </c>
      <c r="DV100" s="23">
        <f t="shared" si="298"/>
        <v>3.8214222577209802</v>
      </c>
      <c r="DW100" s="23">
        <f t="shared" si="299"/>
        <v>0</v>
      </c>
      <c r="DX100" s="23">
        <f t="shared" si="300"/>
        <v>0</v>
      </c>
      <c r="DY100" s="23">
        <f t="shared" si="301"/>
        <v>0</v>
      </c>
      <c r="DZ100" s="23">
        <f t="shared" si="302"/>
        <v>0</v>
      </c>
      <c r="EA100" s="23">
        <f t="shared" si="303"/>
        <v>0</v>
      </c>
      <c r="EB100" s="23">
        <f t="shared" si="304"/>
        <v>0</v>
      </c>
      <c r="EC100" s="23">
        <f t="shared" si="305"/>
        <v>0</v>
      </c>
      <c r="ED100" s="23">
        <f t="shared" si="306"/>
        <v>0</v>
      </c>
      <c r="EE100" s="23">
        <f t="shared" si="307"/>
        <v>1.1811668796592121</v>
      </c>
      <c r="EF100" s="23">
        <f t="shared" si="308"/>
        <v>0.41688242811501602</v>
      </c>
      <c r="EG100" s="23">
        <f t="shared" si="309"/>
        <v>0.48636283280085207</v>
      </c>
      <c r="EH100" s="23">
        <f t="shared" si="310"/>
        <v>0.48636283280085207</v>
      </c>
      <c r="EI100" s="23">
        <f t="shared" si="311"/>
        <v>0.41688242811501602</v>
      </c>
      <c r="EJ100" s="23">
        <f t="shared" si="312"/>
        <v>0.13896080937167202</v>
      </c>
      <c r="EK100" s="23">
        <f t="shared" si="313"/>
        <v>0.13896080937167202</v>
      </c>
      <c r="EL100" s="23">
        <f t="shared" si="314"/>
        <v>0</v>
      </c>
      <c r="EM100" s="23">
        <f t="shared" si="315"/>
        <v>0</v>
      </c>
      <c r="EN100" s="23">
        <f t="shared" si="316"/>
        <v>0</v>
      </c>
      <c r="EO100" s="23">
        <f t="shared" si="317"/>
        <v>0</v>
      </c>
      <c r="EP100" s="23">
        <f t="shared" si="318"/>
        <v>0</v>
      </c>
      <c r="EQ100" s="23">
        <f t="shared" si="319"/>
        <v>0</v>
      </c>
      <c r="ER100" s="23">
        <f t="shared" si="320"/>
        <v>0</v>
      </c>
      <c r="ES100" s="23">
        <f t="shared" si="321"/>
        <v>0</v>
      </c>
      <c r="ET100" s="23">
        <f t="shared" si="322"/>
        <v>0</v>
      </c>
    </row>
    <row r="101" spans="1:150" ht="15" x14ac:dyDescent="0.25">
      <c r="A101" s="7" t="s">
        <v>6945</v>
      </c>
      <c r="B101" s="7" t="s">
        <v>11421</v>
      </c>
      <c r="C101" s="20">
        <v>540.20681265206804</v>
      </c>
      <c r="D101" s="8">
        <v>0.24</v>
      </c>
      <c r="E101" s="8">
        <v>1359</v>
      </c>
      <c r="F101" s="8">
        <v>14170</v>
      </c>
      <c r="G101" s="8">
        <v>68.7</v>
      </c>
      <c r="H101" s="8">
        <v>2332</v>
      </c>
      <c r="I101" s="8">
        <v>443.9</v>
      </c>
      <c r="J101" s="8">
        <v>455.8</v>
      </c>
      <c r="K101" s="8">
        <v>135.19999999999999</v>
      </c>
      <c r="L101" s="8">
        <v>14.49</v>
      </c>
      <c r="M101" s="8">
        <v>4.91</v>
      </c>
      <c r="N101" s="8">
        <v>5</v>
      </c>
      <c r="O101" s="8">
        <v>94.84</v>
      </c>
      <c r="P101" s="8">
        <v>13.9</v>
      </c>
      <c r="Q101" s="8">
        <v>1.41</v>
      </c>
      <c r="R101" s="8">
        <v>2.13</v>
      </c>
      <c r="S101" s="8">
        <v>1.83</v>
      </c>
      <c r="T101" s="8">
        <v>8.0299999999999994</v>
      </c>
      <c r="U101" s="8">
        <v>1.67</v>
      </c>
      <c r="V101" s="8">
        <v>8.39</v>
      </c>
      <c r="W101" s="8">
        <v>0.81</v>
      </c>
      <c r="X101" s="8">
        <v>85.14</v>
      </c>
      <c r="Y101" s="8">
        <v>6.84</v>
      </c>
      <c r="Z101" s="8">
        <v>-0.03</v>
      </c>
      <c r="AA101" s="8">
        <v>0.37</v>
      </c>
      <c r="AB101" s="8">
        <v>0.39</v>
      </c>
      <c r="AC101" s="8">
        <v>-0.03</v>
      </c>
      <c r="AD101" s="8">
        <v>-0.06</v>
      </c>
      <c r="AE101" s="8">
        <v>-0.08</v>
      </c>
      <c r="AF101" s="8">
        <v>-0.01</v>
      </c>
      <c r="AG101" s="8">
        <v>-0.01</v>
      </c>
      <c r="AH101" s="8">
        <v>-0.02</v>
      </c>
      <c r="AI101" s="8">
        <v>-0.03</v>
      </c>
      <c r="AJ101" s="8">
        <v>-0.02</v>
      </c>
      <c r="AK101" s="8">
        <v>0.23</v>
      </c>
      <c r="AL101" s="8">
        <v>0.16</v>
      </c>
      <c r="AM101" s="8">
        <v>0.16</v>
      </c>
      <c r="AN101" s="8">
        <v>0.17</v>
      </c>
      <c r="AO101" s="8">
        <v>0.04</v>
      </c>
      <c r="AP101" s="8">
        <v>0.06</v>
      </c>
      <c r="AQ101" s="8">
        <v>0.05</v>
      </c>
      <c r="AR101" s="8">
        <v>0</v>
      </c>
      <c r="AS101" s="8">
        <v>0</v>
      </c>
      <c r="AT101" s="8">
        <v>0</v>
      </c>
      <c r="AU101" s="8">
        <v>-0.01</v>
      </c>
      <c r="AV101" s="8">
        <v>0</v>
      </c>
      <c r="AW101" s="8">
        <v>0</v>
      </c>
      <c r="AX101" s="8">
        <v>-0.01</v>
      </c>
      <c r="AY101" s="8">
        <v>-0.01</v>
      </c>
      <c r="AZ101" s="8">
        <v>-0.09</v>
      </c>
      <c r="BD101" s="21">
        <f t="shared" si="248"/>
        <v>2.4</v>
      </c>
      <c r="BE101" s="22">
        <f t="shared" si="249"/>
        <v>13590</v>
      </c>
      <c r="BF101" s="22">
        <f t="shared" si="250"/>
        <v>141700</v>
      </c>
      <c r="BG101" s="22">
        <f t="shared" si="251"/>
        <v>687</v>
      </c>
      <c r="BH101" s="22">
        <f t="shared" si="252"/>
        <v>23320</v>
      </c>
      <c r="BI101" s="22">
        <f t="shared" si="253"/>
        <v>4439</v>
      </c>
      <c r="BJ101" s="22">
        <f t="shared" si="254"/>
        <v>4558</v>
      </c>
      <c r="BK101" s="22">
        <f t="shared" si="255"/>
        <v>1352</v>
      </c>
      <c r="BL101" s="22">
        <f t="shared" si="256"/>
        <v>144.9</v>
      </c>
      <c r="BM101" s="22">
        <f t="shared" si="257"/>
        <v>49.1</v>
      </c>
      <c r="BN101" s="22">
        <f t="shared" si="258"/>
        <v>50</v>
      </c>
      <c r="BO101" s="22">
        <f t="shared" si="259"/>
        <v>948.40000000000009</v>
      </c>
      <c r="BP101" s="22">
        <f t="shared" si="260"/>
        <v>139</v>
      </c>
      <c r="BQ101" s="21">
        <f t="shared" si="261"/>
        <v>14.1</v>
      </c>
      <c r="BR101" s="22">
        <f t="shared" si="262"/>
        <v>21.299999999999997</v>
      </c>
      <c r="BS101" s="21">
        <f t="shared" si="263"/>
        <v>18.3</v>
      </c>
      <c r="BT101" s="22">
        <f t="shared" si="264"/>
        <v>80.3</v>
      </c>
      <c r="BU101" s="21">
        <f t="shared" si="265"/>
        <v>16.7</v>
      </c>
      <c r="BV101" s="22">
        <f t="shared" si="266"/>
        <v>83.9</v>
      </c>
      <c r="BW101" s="21">
        <f t="shared" si="324"/>
        <v>8.1000000000000014</v>
      </c>
      <c r="BX101" s="22">
        <f t="shared" si="267"/>
        <v>851.4</v>
      </c>
      <c r="BY101" s="21">
        <f t="shared" si="268"/>
        <v>68.400000000000006</v>
      </c>
      <c r="BZ101" s="21"/>
      <c r="CA101" s="21">
        <f t="shared" si="328"/>
        <v>3.7</v>
      </c>
      <c r="CB101" s="21">
        <f t="shared" si="329"/>
        <v>3.9000000000000004</v>
      </c>
      <c r="CC101" s="21"/>
      <c r="CD101" s="21"/>
      <c r="CE101" s="21"/>
      <c r="CF101" s="21"/>
      <c r="CG101" s="21"/>
      <c r="CH101" s="21">
        <f t="shared" si="243"/>
        <v>2.3000000000000003</v>
      </c>
      <c r="CI101" s="21">
        <f t="shared" si="244"/>
        <v>1.6</v>
      </c>
      <c r="CJ101" s="21">
        <f t="shared" si="245"/>
        <v>1.6</v>
      </c>
      <c r="CK101" s="21">
        <f t="shared" si="246"/>
        <v>1.7000000000000002</v>
      </c>
      <c r="CL101" s="21">
        <f t="shared" si="247"/>
        <v>0.4</v>
      </c>
      <c r="CM101" s="21">
        <f t="shared" si="270"/>
        <v>0.6</v>
      </c>
      <c r="CN101" s="21">
        <f t="shared" si="269"/>
        <v>0.5</v>
      </c>
      <c r="CO101" s="21">
        <f t="shared" si="272"/>
        <v>0</v>
      </c>
      <c r="CP101" s="21">
        <f t="shared" si="273"/>
        <v>0</v>
      </c>
      <c r="CQ101" s="21">
        <f t="shared" si="323"/>
        <v>0</v>
      </c>
      <c r="CR101" s="21"/>
      <c r="CS101" s="21">
        <f t="shared" si="325"/>
        <v>0</v>
      </c>
      <c r="CT101" s="21">
        <f t="shared" si="326"/>
        <v>0</v>
      </c>
      <c r="CU101" s="21">
        <f t="shared" si="327"/>
        <v>-0.1</v>
      </c>
      <c r="CV101" s="21"/>
      <c r="CW101" s="21"/>
      <c r="CX101" s="23">
        <f t="shared" si="274"/>
        <v>1.2964963503649634</v>
      </c>
      <c r="CY101" s="23">
        <f t="shared" si="275"/>
        <v>7341.4105839416052</v>
      </c>
      <c r="CZ101" s="23">
        <f t="shared" si="276"/>
        <v>76547.305352798052</v>
      </c>
      <c r="DA101" s="23">
        <f t="shared" si="277"/>
        <v>371.12208029197075</v>
      </c>
      <c r="DB101" s="23">
        <f t="shared" si="278"/>
        <v>12597.622871046227</v>
      </c>
      <c r="DC101" s="23">
        <f t="shared" si="279"/>
        <v>2397.9780413625299</v>
      </c>
      <c r="DD101" s="23">
        <f t="shared" si="280"/>
        <v>2462.262652068126</v>
      </c>
      <c r="DE101" s="23">
        <f t="shared" si="281"/>
        <v>730.35961070559597</v>
      </c>
      <c r="DF101" s="23">
        <f t="shared" si="282"/>
        <v>78.275967153284654</v>
      </c>
      <c r="DG101" s="23">
        <f t="shared" si="283"/>
        <v>26.52415450121654</v>
      </c>
      <c r="DH101" s="23">
        <f t="shared" si="284"/>
        <v>27.010340632603402</v>
      </c>
      <c r="DI101" s="23">
        <f t="shared" si="285"/>
        <v>512.33214111922143</v>
      </c>
      <c r="DJ101" s="23">
        <f t="shared" si="286"/>
        <v>75.088746958637458</v>
      </c>
      <c r="DK101" s="23">
        <f t="shared" si="287"/>
        <v>7.6169160583941595</v>
      </c>
      <c r="DL101" s="23">
        <f t="shared" si="288"/>
        <v>11.506405109489048</v>
      </c>
      <c r="DM101" s="23">
        <f t="shared" si="289"/>
        <v>9.8857846715328446</v>
      </c>
      <c r="DN101" s="23">
        <f t="shared" si="290"/>
        <v>43.378607055961062</v>
      </c>
      <c r="DO101" s="23">
        <f t="shared" si="291"/>
        <v>9.0214537712895364</v>
      </c>
      <c r="DP101" s="23">
        <f t="shared" si="292"/>
        <v>45.323351581508511</v>
      </c>
      <c r="DQ101" s="23">
        <f t="shared" si="293"/>
        <v>4.3756751824817517</v>
      </c>
      <c r="DR101" s="23">
        <f t="shared" si="294"/>
        <v>459.93208029197069</v>
      </c>
      <c r="DS101" s="23">
        <f t="shared" si="295"/>
        <v>36.950145985401456</v>
      </c>
      <c r="DT101" s="23">
        <f t="shared" si="296"/>
        <v>0</v>
      </c>
      <c r="DU101" s="23">
        <f t="shared" si="297"/>
        <v>1.9987652068126518</v>
      </c>
      <c r="DV101" s="23">
        <f t="shared" si="298"/>
        <v>2.1068065693430653</v>
      </c>
      <c r="DW101" s="23">
        <f t="shared" si="299"/>
        <v>0</v>
      </c>
      <c r="DX101" s="23">
        <f t="shared" si="300"/>
        <v>0</v>
      </c>
      <c r="DY101" s="23">
        <f t="shared" si="301"/>
        <v>0</v>
      </c>
      <c r="DZ101" s="23">
        <f t="shared" si="302"/>
        <v>0</v>
      </c>
      <c r="EA101" s="23">
        <f t="shared" si="303"/>
        <v>0</v>
      </c>
      <c r="EB101" s="23">
        <f t="shared" si="304"/>
        <v>0</v>
      </c>
      <c r="EC101" s="23">
        <f t="shared" si="305"/>
        <v>0</v>
      </c>
      <c r="ED101" s="23">
        <f t="shared" si="306"/>
        <v>0</v>
      </c>
      <c r="EE101" s="23">
        <f t="shared" si="307"/>
        <v>1.2424756690997567</v>
      </c>
      <c r="EF101" s="23">
        <f t="shared" si="308"/>
        <v>0.86433090024330883</v>
      </c>
      <c r="EG101" s="23">
        <f t="shared" si="309"/>
        <v>0.86433090024330883</v>
      </c>
      <c r="EH101" s="23">
        <f t="shared" si="310"/>
        <v>0.91835158150851581</v>
      </c>
      <c r="EI101" s="23">
        <f t="shared" si="311"/>
        <v>0.21608272506082721</v>
      </c>
      <c r="EJ101" s="23">
        <f t="shared" si="312"/>
        <v>0.32412408759124084</v>
      </c>
      <c r="EK101" s="23">
        <f t="shared" si="313"/>
        <v>0.27010340632603402</v>
      </c>
      <c r="EL101" s="23">
        <f t="shared" si="314"/>
        <v>0</v>
      </c>
      <c r="EM101" s="23">
        <f t="shared" si="315"/>
        <v>0</v>
      </c>
      <c r="EN101" s="23">
        <f t="shared" si="316"/>
        <v>0</v>
      </c>
      <c r="EO101" s="23">
        <f t="shared" si="317"/>
        <v>0</v>
      </c>
      <c r="EP101" s="23">
        <f t="shared" si="318"/>
        <v>0</v>
      </c>
      <c r="EQ101" s="23">
        <f t="shared" si="319"/>
        <v>0</v>
      </c>
      <c r="ER101" s="47">
        <f t="shared" si="320"/>
        <v>-5.4020681265206802E-2</v>
      </c>
      <c r="ES101" s="23">
        <f t="shared" si="321"/>
        <v>0</v>
      </c>
      <c r="ET101" s="23">
        <f t="shared" si="322"/>
        <v>0</v>
      </c>
    </row>
    <row r="102" spans="1:150" ht="15" x14ac:dyDescent="0.25">
      <c r="A102" s="7" t="s">
        <v>6945</v>
      </c>
      <c r="B102" s="7" t="s">
        <v>11421</v>
      </c>
      <c r="C102" s="20">
        <v>540.20681265206804</v>
      </c>
      <c r="D102" s="8">
        <v>0.35</v>
      </c>
      <c r="E102" s="8">
        <v>1353</v>
      </c>
      <c r="F102" s="8">
        <v>14150</v>
      </c>
      <c r="G102" s="8">
        <v>88.38</v>
      </c>
      <c r="H102" s="8">
        <v>2367</v>
      </c>
      <c r="I102" s="8">
        <v>446</v>
      </c>
      <c r="J102" s="8">
        <v>456.2</v>
      </c>
      <c r="K102" s="8">
        <v>135.1</v>
      </c>
      <c r="L102" s="8">
        <v>14.25</v>
      </c>
      <c r="M102" s="8">
        <v>4.83</v>
      </c>
      <c r="N102" s="8">
        <v>4.76</v>
      </c>
      <c r="O102" s="8">
        <v>95.93</v>
      </c>
      <c r="P102" s="8">
        <v>13.98</v>
      </c>
      <c r="Q102" s="8">
        <v>1.47</v>
      </c>
      <c r="R102" s="8">
        <v>2.44</v>
      </c>
      <c r="S102" s="8">
        <v>7.35</v>
      </c>
      <c r="T102" s="8">
        <v>9.66</v>
      </c>
      <c r="U102" s="8">
        <v>7.19</v>
      </c>
      <c r="V102" s="8">
        <v>10.26</v>
      </c>
      <c r="W102" s="8">
        <v>0.53</v>
      </c>
      <c r="X102" s="8">
        <v>85.01</v>
      </c>
      <c r="Y102" s="8">
        <v>6.93</v>
      </c>
      <c r="Z102" s="8">
        <v>-0.04</v>
      </c>
      <c r="AA102" s="8">
        <v>0.4</v>
      </c>
      <c r="AB102" s="8">
        <v>0.38</v>
      </c>
      <c r="AC102" s="8">
        <v>-0.03</v>
      </c>
      <c r="AD102" s="8">
        <v>-0.06</v>
      </c>
      <c r="AE102" s="8">
        <v>-0.06</v>
      </c>
      <c r="AF102" s="8">
        <v>0.03</v>
      </c>
      <c r="AG102" s="8">
        <v>-0.02</v>
      </c>
      <c r="AH102" s="8">
        <v>-0.02</v>
      </c>
      <c r="AI102" s="8">
        <v>-0.03</v>
      </c>
      <c r="AJ102" s="8">
        <v>-0.04</v>
      </c>
      <c r="AK102" s="8">
        <v>0.23</v>
      </c>
      <c r="AL102" s="8">
        <v>0.18</v>
      </c>
      <c r="AM102" s="8">
        <v>0.16</v>
      </c>
      <c r="AN102" s="8">
        <v>0.16</v>
      </c>
      <c r="AO102" s="8">
        <v>0.04</v>
      </c>
      <c r="AP102" s="8">
        <v>7.0000000000000007E-2</v>
      </c>
      <c r="AQ102" s="8">
        <v>7.0000000000000007E-2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-0.01</v>
      </c>
      <c r="AZ102" s="8">
        <v>-0.09</v>
      </c>
      <c r="BD102" s="21">
        <f t="shared" si="248"/>
        <v>3.5</v>
      </c>
      <c r="BE102" s="22">
        <f t="shared" si="249"/>
        <v>13530</v>
      </c>
      <c r="BF102" s="22">
        <f t="shared" si="250"/>
        <v>141500</v>
      </c>
      <c r="BG102" s="22">
        <f t="shared" si="251"/>
        <v>883.8</v>
      </c>
      <c r="BH102" s="22">
        <f t="shared" si="252"/>
        <v>23670</v>
      </c>
      <c r="BI102" s="22">
        <f t="shared" si="253"/>
        <v>4460</v>
      </c>
      <c r="BJ102" s="22">
        <f t="shared" si="254"/>
        <v>4562</v>
      </c>
      <c r="BK102" s="22">
        <f t="shared" si="255"/>
        <v>1351</v>
      </c>
      <c r="BL102" s="22">
        <f t="shared" si="256"/>
        <v>142.5</v>
      </c>
      <c r="BM102" s="22">
        <f t="shared" si="257"/>
        <v>48.3</v>
      </c>
      <c r="BN102" s="22">
        <f t="shared" si="258"/>
        <v>47.599999999999994</v>
      </c>
      <c r="BO102" s="22">
        <f t="shared" si="259"/>
        <v>959.30000000000007</v>
      </c>
      <c r="BP102" s="22">
        <f t="shared" si="260"/>
        <v>139.80000000000001</v>
      </c>
      <c r="BQ102" s="21">
        <f t="shared" si="261"/>
        <v>14.7</v>
      </c>
      <c r="BR102" s="22">
        <f t="shared" si="262"/>
        <v>24.4</v>
      </c>
      <c r="BS102" s="21">
        <f t="shared" si="263"/>
        <v>73.5</v>
      </c>
      <c r="BT102" s="22">
        <f t="shared" si="264"/>
        <v>96.6</v>
      </c>
      <c r="BU102" s="21">
        <f t="shared" si="265"/>
        <v>71.900000000000006</v>
      </c>
      <c r="BV102" s="22">
        <f t="shared" si="266"/>
        <v>102.6</v>
      </c>
      <c r="BW102" s="21">
        <f t="shared" si="324"/>
        <v>5.3000000000000007</v>
      </c>
      <c r="BX102" s="22">
        <f t="shared" si="267"/>
        <v>850.1</v>
      </c>
      <c r="BY102" s="21">
        <f t="shared" si="268"/>
        <v>69.3</v>
      </c>
      <c r="BZ102" s="21"/>
      <c r="CA102" s="21">
        <f t="shared" si="328"/>
        <v>4</v>
      </c>
      <c r="CB102" s="21">
        <f t="shared" si="329"/>
        <v>3.8</v>
      </c>
      <c r="CC102" s="21"/>
      <c r="CD102" s="21"/>
      <c r="CE102" s="21"/>
      <c r="CF102" s="21"/>
      <c r="CG102" s="21"/>
      <c r="CH102" s="21">
        <f t="shared" si="243"/>
        <v>2.3000000000000003</v>
      </c>
      <c r="CI102" s="21">
        <f t="shared" si="244"/>
        <v>1.7999999999999998</v>
      </c>
      <c r="CJ102" s="21">
        <f t="shared" si="245"/>
        <v>1.6</v>
      </c>
      <c r="CK102" s="21">
        <f t="shared" si="246"/>
        <v>1.6</v>
      </c>
      <c r="CL102" s="21">
        <f t="shared" si="247"/>
        <v>0.4</v>
      </c>
      <c r="CM102" s="21">
        <f t="shared" si="270"/>
        <v>0.70000000000000007</v>
      </c>
      <c r="CN102" s="21">
        <f t="shared" si="269"/>
        <v>0.70000000000000007</v>
      </c>
      <c r="CO102" s="21">
        <f t="shared" si="272"/>
        <v>0</v>
      </c>
      <c r="CP102" s="21">
        <f t="shared" si="273"/>
        <v>0</v>
      </c>
      <c r="CQ102" s="21">
        <f t="shared" si="323"/>
        <v>0</v>
      </c>
      <c r="CR102" s="21">
        <f>AU102*10</f>
        <v>0</v>
      </c>
      <c r="CS102" s="21">
        <f t="shared" si="325"/>
        <v>0</v>
      </c>
      <c r="CT102" s="21">
        <f t="shared" si="326"/>
        <v>0</v>
      </c>
      <c r="CU102" s="21">
        <f t="shared" si="327"/>
        <v>0</v>
      </c>
      <c r="CV102" s="21"/>
      <c r="CW102" s="21"/>
      <c r="CX102" s="23">
        <f t="shared" si="274"/>
        <v>1.8907238442822381</v>
      </c>
      <c r="CY102" s="23">
        <f t="shared" si="275"/>
        <v>7308.9981751824807</v>
      </c>
      <c r="CZ102" s="23">
        <f t="shared" si="276"/>
        <v>76439.263990267631</v>
      </c>
      <c r="DA102" s="23">
        <f t="shared" si="277"/>
        <v>477.43478102189766</v>
      </c>
      <c r="DB102" s="23">
        <f t="shared" si="278"/>
        <v>12786.695255474449</v>
      </c>
      <c r="DC102" s="23">
        <f t="shared" si="279"/>
        <v>2409.3223844282238</v>
      </c>
      <c r="DD102" s="23">
        <f t="shared" si="280"/>
        <v>2464.4234793187343</v>
      </c>
      <c r="DE102" s="23">
        <f t="shared" si="281"/>
        <v>729.81940389294391</v>
      </c>
      <c r="DF102" s="23">
        <f t="shared" si="282"/>
        <v>76.979470802919693</v>
      </c>
      <c r="DG102" s="23">
        <f t="shared" si="283"/>
        <v>26.091989051094885</v>
      </c>
      <c r="DH102" s="23">
        <f t="shared" si="284"/>
        <v>25.713844282238433</v>
      </c>
      <c r="DI102" s="23">
        <f t="shared" si="285"/>
        <v>518.22039537712885</v>
      </c>
      <c r="DJ102" s="23">
        <f t="shared" si="286"/>
        <v>75.520912408759116</v>
      </c>
      <c r="DK102" s="23">
        <f t="shared" si="287"/>
        <v>7.9410401459853999</v>
      </c>
      <c r="DL102" s="23">
        <f t="shared" si="288"/>
        <v>13.181046228710461</v>
      </c>
      <c r="DM102" s="23">
        <f t="shared" si="289"/>
        <v>39.705200729927007</v>
      </c>
      <c r="DN102" s="23">
        <f t="shared" si="290"/>
        <v>52.183978102189769</v>
      </c>
      <c r="DO102" s="23">
        <f t="shared" si="291"/>
        <v>38.840869829683697</v>
      </c>
      <c r="DP102" s="23">
        <f t="shared" si="292"/>
        <v>55.42521897810218</v>
      </c>
      <c r="DQ102" s="23">
        <f t="shared" si="293"/>
        <v>2.8630961070559611</v>
      </c>
      <c r="DR102" s="23">
        <f t="shared" si="294"/>
        <v>459.22981143552306</v>
      </c>
      <c r="DS102" s="23">
        <f t="shared" si="295"/>
        <v>37.436332116788314</v>
      </c>
      <c r="DT102" s="23">
        <f t="shared" si="296"/>
        <v>0</v>
      </c>
      <c r="DU102" s="23">
        <f t="shared" si="297"/>
        <v>2.1608272506082722</v>
      </c>
      <c r="DV102" s="23">
        <f t="shared" si="298"/>
        <v>2.0527858880778584</v>
      </c>
      <c r="DW102" s="23">
        <f t="shared" si="299"/>
        <v>0</v>
      </c>
      <c r="DX102" s="23">
        <f t="shared" si="300"/>
        <v>0</v>
      </c>
      <c r="DY102" s="23">
        <f t="shared" si="301"/>
        <v>0</v>
      </c>
      <c r="DZ102" s="23">
        <f t="shared" si="302"/>
        <v>0</v>
      </c>
      <c r="EA102" s="23">
        <f t="shared" si="303"/>
        <v>0</v>
      </c>
      <c r="EB102" s="23">
        <f t="shared" si="304"/>
        <v>0</v>
      </c>
      <c r="EC102" s="23">
        <f t="shared" si="305"/>
        <v>0</v>
      </c>
      <c r="ED102" s="23">
        <f t="shared" si="306"/>
        <v>0</v>
      </c>
      <c r="EE102" s="23">
        <f t="shared" si="307"/>
        <v>1.2424756690997567</v>
      </c>
      <c r="EF102" s="23">
        <f t="shared" si="308"/>
        <v>0.97237226277372235</v>
      </c>
      <c r="EG102" s="23">
        <f t="shared" si="309"/>
        <v>0.86433090024330883</v>
      </c>
      <c r="EH102" s="23">
        <f t="shared" si="310"/>
        <v>0.86433090024330883</v>
      </c>
      <c r="EI102" s="23">
        <f t="shared" si="311"/>
        <v>0.21608272506082721</v>
      </c>
      <c r="EJ102" s="23">
        <f t="shared" si="312"/>
        <v>0.37814476885644771</v>
      </c>
      <c r="EK102" s="23">
        <f t="shared" si="313"/>
        <v>0.37814476885644771</v>
      </c>
      <c r="EL102" s="23">
        <f t="shared" si="314"/>
        <v>0</v>
      </c>
      <c r="EM102" s="23">
        <f t="shared" si="315"/>
        <v>0</v>
      </c>
      <c r="EN102" s="23">
        <f t="shared" si="316"/>
        <v>0</v>
      </c>
      <c r="EO102" s="23">
        <f t="shared" si="317"/>
        <v>0</v>
      </c>
      <c r="EP102" s="23">
        <f t="shared" si="318"/>
        <v>0</v>
      </c>
      <c r="EQ102" s="23">
        <f t="shared" si="319"/>
        <v>0</v>
      </c>
      <c r="ER102" s="23">
        <f t="shared" si="320"/>
        <v>0</v>
      </c>
      <c r="ES102" s="23">
        <f t="shared" si="321"/>
        <v>0</v>
      </c>
      <c r="ET102" s="23">
        <f t="shared" si="322"/>
        <v>0</v>
      </c>
    </row>
    <row r="103" spans="1:150" ht="15" x14ac:dyDescent="0.25">
      <c r="A103" s="7" t="s">
        <v>6945</v>
      </c>
      <c r="B103" s="7" t="s">
        <v>11421</v>
      </c>
      <c r="C103" s="20">
        <v>540.20681265206804</v>
      </c>
      <c r="D103" s="8">
        <v>0.28000000000000003</v>
      </c>
      <c r="E103" s="8">
        <v>1382</v>
      </c>
      <c r="F103" s="8">
        <v>14460</v>
      </c>
      <c r="G103" s="8">
        <v>101.9</v>
      </c>
      <c r="H103" s="8">
        <v>2384</v>
      </c>
      <c r="I103" s="8">
        <v>444.4</v>
      </c>
      <c r="J103" s="8">
        <v>467.6</v>
      </c>
      <c r="K103" s="8">
        <v>135.69999999999999</v>
      </c>
      <c r="L103" s="8">
        <v>14.77</v>
      </c>
      <c r="M103" s="8">
        <v>4.93</v>
      </c>
      <c r="N103" s="8">
        <v>4.59</v>
      </c>
      <c r="O103" s="8">
        <v>97.45</v>
      </c>
      <c r="P103" s="8">
        <v>13.86</v>
      </c>
      <c r="Q103" s="8">
        <v>1.41</v>
      </c>
      <c r="R103" s="8">
        <v>1.91</v>
      </c>
      <c r="S103" s="8">
        <v>1.45</v>
      </c>
      <c r="T103" s="8">
        <v>7.09</v>
      </c>
      <c r="U103" s="8">
        <v>1.4</v>
      </c>
      <c r="V103" s="8">
        <v>7.53</v>
      </c>
      <c r="W103" s="8">
        <v>0.53</v>
      </c>
      <c r="X103" s="8">
        <v>86.47</v>
      </c>
      <c r="Y103" s="8">
        <v>7.08</v>
      </c>
      <c r="Z103" s="8">
        <v>-0.04</v>
      </c>
      <c r="AA103" s="8">
        <v>0.42</v>
      </c>
      <c r="AB103" s="8">
        <v>0.39</v>
      </c>
      <c r="AC103" s="8">
        <v>-0.03</v>
      </c>
      <c r="AD103" s="8">
        <v>-0.05</v>
      </c>
      <c r="AE103" s="8">
        <v>-7.0000000000000007E-2</v>
      </c>
      <c r="AF103" s="8">
        <v>-0.01</v>
      </c>
      <c r="AG103" s="8">
        <v>-0.02</v>
      </c>
      <c r="AH103" s="8">
        <v>-0.04</v>
      </c>
      <c r="AI103" s="8">
        <v>-0.01</v>
      </c>
      <c r="AJ103" s="8">
        <v>-0.03</v>
      </c>
      <c r="AK103" s="8">
        <v>0.2</v>
      </c>
      <c r="AL103" s="8">
        <v>0.17</v>
      </c>
      <c r="AM103" s="8">
        <v>0.17</v>
      </c>
      <c r="AN103" s="8">
        <v>0.16</v>
      </c>
      <c r="AO103" s="8">
        <v>0.04</v>
      </c>
      <c r="AP103" s="8">
        <v>0.05</v>
      </c>
      <c r="AQ103" s="8">
        <v>0.04</v>
      </c>
      <c r="AR103" s="8">
        <v>0</v>
      </c>
      <c r="AS103" s="8">
        <v>0</v>
      </c>
      <c r="AT103" s="8">
        <v>0</v>
      </c>
      <c r="AU103" s="8">
        <v>-0.01</v>
      </c>
      <c r="AV103" s="8">
        <v>0</v>
      </c>
      <c r="AW103" s="8">
        <v>0</v>
      </c>
      <c r="AX103" s="8">
        <v>0</v>
      </c>
      <c r="AY103" s="8">
        <v>0</v>
      </c>
      <c r="AZ103" s="8">
        <v>-0.09</v>
      </c>
      <c r="BD103" s="21">
        <f t="shared" si="248"/>
        <v>2.8000000000000003</v>
      </c>
      <c r="BE103" s="22">
        <f t="shared" si="249"/>
        <v>13820</v>
      </c>
      <c r="BF103" s="22">
        <f t="shared" si="250"/>
        <v>144600</v>
      </c>
      <c r="BG103" s="22">
        <f t="shared" si="251"/>
        <v>1019</v>
      </c>
      <c r="BH103" s="22">
        <f t="shared" si="252"/>
        <v>23840</v>
      </c>
      <c r="BI103" s="22">
        <f t="shared" si="253"/>
        <v>4444</v>
      </c>
      <c r="BJ103" s="22">
        <f t="shared" si="254"/>
        <v>4676</v>
      </c>
      <c r="BK103" s="22">
        <f t="shared" si="255"/>
        <v>1357</v>
      </c>
      <c r="BL103" s="22">
        <f t="shared" si="256"/>
        <v>147.69999999999999</v>
      </c>
      <c r="BM103" s="22">
        <f t="shared" si="257"/>
        <v>49.3</v>
      </c>
      <c r="BN103" s="22">
        <f t="shared" si="258"/>
        <v>45.9</v>
      </c>
      <c r="BO103" s="22">
        <f t="shared" si="259"/>
        <v>974.5</v>
      </c>
      <c r="BP103" s="22">
        <f t="shared" si="260"/>
        <v>138.6</v>
      </c>
      <c r="BQ103" s="21">
        <f t="shared" si="261"/>
        <v>14.1</v>
      </c>
      <c r="BR103" s="22">
        <f t="shared" si="262"/>
        <v>19.099999999999998</v>
      </c>
      <c r="BS103" s="21">
        <f t="shared" si="263"/>
        <v>14.5</v>
      </c>
      <c r="BT103" s="22">
        <f t="shared" si="264"/>
        <v>70.900000000000006</v>
      </c>
      <c r="BU103" s="21">
        <f t="shared" si="265"/>
        <v>14</v>
      </c>
      <c r="BV103" s="22">
        <f t="shared" si="266"/>
        <v>75.3</v>
      </c>
      <c r="BW103" s="21">
        <f t="shared" si="324"/>
        <v>5.3000000000000007</v>
      </c>
      <c r="BX103" s="22">
        <f t="shared" si="267"/>
        <v>864.7</v>
      </c>
      <c r="BY103" s="21">
        <f t="shared" si="268"/>
        <v>70.8</v>
      </c>
      <c r="BZ103" s="21"/>
      <c r="CA103" s="21">
        <f t="shared" si="328"/>
        <v>4.2</v>
      </c>
      <c r="CB103" s="21">
        <f t="shared" si="329"/>
        <v>3.9000000000000004</v>
      </c>
      <c r="CC103" s="21"/>
      <c r="CD103" s="21"/>
      <c r="CE103" s="21"/>
      <c r="CF103" s="21"/>
      <c r="CG103" s="21"/>
      <c r="CH103" s="21">
        <f t="shared" ref="CH103:CH134" si="330">AK103*10</f>
        <v>2</v>
      </c>
      <c r="CI103" s="21">
        <f t="shared" ref="CI103:CI134" si="331">AL103*10</f>
        <v>1.7000000000000002</v>
      </c>
      <c r="CJ103" s="21">
        <f t="shared" ref="CJ103:CJ134" si="332">AM103*10</f>
        <v>1.7000000000000002</v>
      </c>
      <c r="CK103" s="21">
        <f t="shared" ref="CK103:CK134" si="333">AN103*10</f>
        <v>1.6</v>
      </c>
      <c r="CL103" s="21">
        <f t="shared" ref="CL103:CL134" si="334">AO103*10</f>
        <v>0.4</v>
      </c>
      <c r="CM103" s="21">
        <f t="shared" si="270"/>
        <v>0.5</v>
      </c>
      <c r="CN103" s="21">
        <f t="shared" si="269"/>
        <v>0.4</v>
      </c>
      <c r="CO103" s="21">
        <f t="shared" si="272"/>
        <v>0</v>
      </c>
      <c r="CP103" s="21">
        <f t="shared" si="273"/>
        <v>0</v>
      </c>
      <c r="CQ103" s="21">
        <f t="shared" si="323"/>
        <v>0</v>
      </c>
      <c r="CR103" s="21"/>
      <c r="CS103" s="21">
        <f t="shared" si="325"/>
        <v>0</v>
      </c>
      <c r="CT103" s="21">
        <f t="shared" si="326"/>
        <v>0</v>
      </c>
      <c r="CU103" s="21">
        <f t="shared" si="327"/>
        <v>0</v>
      </c>
      <c r="CV103" s="21">
        <f>AY103*10</f>
        <v>0</v>
      </c>
      <c r="CW103" s="21"/>
      <c r="CX103" s="23">
        <f t="shared" si="274"/>
        <v>1.5125790754257908</v>
      </c>
      <c r="CY103" s="23">
        <f t="shared" si="275"/>
        <v>7465.6581508515801</v>
      </c>
      <c r="CZ103" s="23">
        <f t="shared" si="276"/>
        <v>78113.905109489046</v>
      </c>
      <c r="DA103" s="23">
        <f t="shared" si="277"/>
        <v>550.47074209245739</v>
      </c>
      <c r="DB103" s="23">
        <f t="shared" si="278"/>
        <v>12878.530413625302</v>
      </c>
      <c r="DC103" s="23">
        <f t="shared" si="279"/>
        <v>2400.67907542579</v>
      </c>
      <c r="DD103" s="23">
        <f t="shared" si="280"/>
        <v>2526.0070559610699</v>
      </c>
      <c r="DE103" s="23">
        <f t="shared" si="281"/>
        <v>733.06064476885638</v>
      </c>
      <c r="DF103" s="23">
        <f t="shared" si="282"/>
        <v>79.788546228710445</v>
      </c>
      <c r="DG103" s="23">
        <f t="shared" si="283"/>
        <v>26.632195863746954</v>
      </c>
      <c r="DH103" s="23">
        <f t="shared" si="284"/>
        <v>24.795492700729923</v>
      </c>
      <c r="DI103" s="23">
        <f t="shared" si="285"/>
        <v>526.43153892944031</v>
      </c>
      <c r="DJ103" s="23">
        <f t="shared" si="286"/>
        <v>74.872664233576629</v>
      </c>
      <c r="DK103" s="23">
        <f t="shared" si="287"/>
        <v>7.6169160583941595</v>
      </c>
      <c r="DL103" s="23">
        <f t="shared" si="288"/>
        <v>10.317950121654498</v>
      </c>
      <c r="DM103" s="23">
        <f t="shared" si="289"/>
        <v>7.8329987834549861</v>
      </c>
      <c r="DN103" s="23">
        <f t="shared" si="290"/>
        <v>38.300663017031624</v>
      </c>
      <c r="DO103" s="23">
        <f t="shared" si="291"/>
        <v>7.5628953771289522</v>
      </c>
      <c r="DP103" s="23">
        <f t="shared" si="292"/>
        <v>40.677572992700718</v>
      </c>
      <c r="DQ103" s="23">
        <f t="shared" si="293"/>
        <v>2.8630961070559611</v>
      </c>
      <c r="DR103" s="23">
        <f t="shared" si="294"/>
        <v>467.11683090024326</v>
      </c>
      <c r="DS103" s="23">
        <f t="shared" si="295"/>
        <v>38.246642335766417</v>
      </c>
      <c r="DT103" s="23">
        <f t="shared" si="296"/>
        <v>0</v>
      </c>
      <c r="DU103" s="23">
        <f t="shared" si="297"/>
        <v>2.2688686131386859</v>
      </c>
      <c r="DV103" s="23">
        <f t="shared" si="298"/>
        <v>2.1068065693430653</v>
      </c>
      <c r="DW103" s="23">
        <f t="shared" si="299"/>
        <v>0</v>
      </c>
      <c r="DX103" s="23">
        <f t="shared" si="300"/>
        <v>0</v>
      </c>
      <c r="DY103" s="23">
        <f t="shared" si="301"/>
        <v>0</v>
      </c>
      <c r="DZ103" s="23">
        <f t="shared" si="302"/>
        <v>0</v>
      </c>
      <c r="EA103" s="23">
        <f t="shared" si="303"/>
        <v>0</v>
      </c>
      <c r="EB103" s="23">
        <f t="shared" si="304"/>
        <v>0</v>
      </c>
      <c r="EC103" s="23">
        <f t="shared" si="305"/>
        <v>0</v>
      </c>
      <c r="ED103" s="23">
        <f t="shared" si="306"/>
        <v>0</v>
      </c>
      <c r="EE103" s="23">
        <f t="shared" si="307"/>
        <v>1.0804136253041361</v>
      </c>
      <c r="EF103" s="23">
        <f t="shared" si="308"/>
        <v>0.91835158150851581</v>
      </c>
      <c r="EG103" s="23">
        <f t="shared" si="309"/>
        <v>0.91835158150851581</v>
      </c>
      <c r="EH103" s="23">
        <f t="shared" si="310"/>
        <v>0.86433090024330883</v>
      </c>
      <c r="EI103" s="23">
        <f t="shared" si="311"/>
        <v>0.21608272506082721</v>
      </c>
      <c r="EJ103" s="23">
        <f t="shared" si="312"/>
        <v>0.27010340632603402</v>
      </c>
      <c r="EK103" s="23">
        <f t="shared" si="313"/>
        <v>0.21608272506082721</v>
      </c>
      <c r="EL103" s="23">
        <f t="shared" si="314"/>
        <v>0</v>
      </c>
      <c r="EM103" s="23">
        <f t="shared" si="315"/>
        <v>0</v>
      </c>
      <c r="EN103" s="23">
        <f t="shared" si="316"/>
        <v>0</v>
      </c>
      <c r="EO103" s="23">
        <f t="shared" si="317"/>
        <v>0</v>
      </c>
      <c r="EP103" s="23">
        <f t="shared" si="318"/>
        <v>0</v>
      </c>
      <c r="EQ103" s="23">
        <f t="shared" si="319"/>
        <v>0</v>
      </c>
      <c r="ER103" s="23">
        <f t="shared" si="320"/>
        <v>0</v>
      </c>
      <c r="ES103" s="23">
        <f t="shared" si="321"/>
        <v>0</v>
      </c>
      <c r="ET103" s="23">
        <f t="shared" si="322"/>
        <v>0</v>
      </c>
    </row>
    <row r="104" spans="1:150" ht="15" x14ac:dyDescent="0.25">
      <c r="A104" s="7" t="s">
        <v>7147</v>
      </c>
      <c r="B104" s="7" t="s">
        <v>11422</v>
      </c>
      <c r="C104" s="20">
        <v>217.74761255115999</v>
      </c>
      <c r="D104" s="8">
        <v>0.51</v>
      </c>
      <c r="E104" s="8">
        <v>1419</v>
      </c>
      <c r="F104" s="8">
        <v>21280</v>
      </c>
      <c r="G104" s="8">
        <v>91.75</v>
      </c>
      <c r="H104" s="8">
        <v>6883</v>
      </c>
      <c r="I104" s="8">
        <v>458.7</v>
      </c>
      <c r="J104" s="8">
        <v>464.2</v>
      </c>
      <c r="K104" s="8">
        <v>138</v>
      </c>
      <c r="L104" s="8">
        <v>15.99</v>
      </c>
      <c r="M104" s="8">
        <v>5.89</v>
      </c>
      <c r="N104" s="8">
        <v>5.83</v>
      </c>
      <c r="O104" s="8">
        <v>107.9</v>
      </c>
      <c r="P104" s="8">
        <v>15.16</v>
      </c>
      <c r="Q104" s="8">
        <v>1.6</v>
      </c>
      <c r="R104" s="8">
        <v>2</v>
      </c>
      <c r="S104" s="8">
        <v>2.34</v>
      </c>
      <c r="T104" s="8">
        <v>7.08</v>
      </c>
      <c r="U104" s="8">
        <v>2.38</v>
      </c>
      <c r="V104" s="8">
        <v>7.51</v>
      </c>
      <c r="W104" s="8">
        <v>0.27</v>
      </c>
      <c r="X104" s="8">
        <v>120.1</v>
      </c>
      <c r="Y104" s="8">
        <v>6.36</v>
      </c>
      <c r="Z104" s="8">
        <v>-0.04</v>
      </c>
      <c r="AA104" s="8">
        <v>0.34</v>
      </c>
      <c r="AB104" s="8">
        <v>0.31</v>
      </c>
      <c r="AC104" s="8">
        <v>-0.03</v>
      </c>
      <c r="AD104" s="8">
        <v>-0.06</v>
      </c>
      <c r="AE104" s="8">
        <v>-0.06</v>
      </c>
      <c r="AF104" s="8">
        <v>-0.01</v>
      </c>
      <c r="AG104" s="8">
        <v>-0.02</v>
      </c>
      <c r="AH104" s="8">
        <v>-0.04</v>
      </c>
      <c r="AI104" s="8">
        <v>-0.06</v>
      </c>
      <c r="AJ104" s="8">
        <v>-0.03</v>
      </c>
      <c r="AK104" s="8">
        <v>0.3</v>
      </c>
      <c r="AL104" s="8">
        <v>0.16</v>
      </c>
      <c r="AM104" s="8">
        <v>0.16</v>
      </c>
      <c r="AN104" s="8">
        <v>0.16</v>
      </c>
      <c r="AO104" s="8">
        <v>0.04</v>
      </c>
      <c r="AP104" s="8">
        <v>0.03</v>
      </c>
      <c r="AQ104" s="8">
        <v>0.02</v>
      </c>
      <c r="AR104" s="8">
        <v>0</v>
      </c>
      <c r="AS104" s="8">
        <v>0</v>
      </c>
      <c r="AT104" s="8">
        <v>0</v>
      </c>
      <c r="AU104" s="8">
        <v>-0.01</v>
      </c>
      <c r="AV104" s="8">
        <v>0</v>
      </c>
      <c r="AW104" s="8">
        <v>0</v>
      </c>
      <c r="AX104" s="8">
        <v>0.01</v>
      </c>
      <c r="AY104" s="8">
        <v>0.01</v>
      </c>
      <c r="AZ104" s="8">
        <v>-0.09</v>
      </c>
      <c r="BD104" s="21">
        <f t="shared" ref="BD104:BD118" si="335">D104*10</f>
        <v>5.0999999999999996</v>
      </c>
      <c r="BE104" s="22">
        <f t="shared" ref="BE104:BE118" si="336">E104*10</f>
        <v>14190</v>
      </c>
      <c r="BF104" s="22">
        <f t="shared" ref="BF104:BF118" si="337">F104*10</f>
        <v>212800</v>
      </c>
      <c r="BG104" s="22">
        <f t="shared" ref="BG104:BG118" si="338">G104*10</f>
        <v>917.5</v>
      </c>
      <c r="BH104" s="22">
        <f t="shared" ref="BH104:BH118" si="339">H104*10</f>
        <v>68830</v>
      </c>
      <c r="BI104" s="22">
        <f t="shared" ref="BI104:BI118" si="340">I104*10</f>
        <v>4587</v>
      </c>
      <c r="BJ104" s="22">
        <f t="shared" ref="BJ104:BJ118" si="341">J104*10</f>
        <v>4642</v>
      </c>
      <c r="BK104" s="22">
        <f t="shared" ref="BK104:BK118" si="342">K104*10</f>
        <v>1380</v>
      </c>
      <c r="BL104" s="22">
        <f t="shared" ref="BL104:BL118" si="343">L104*10</f>
        <v>159.9</v>
      </c>
      <c r="BM104" s="22">
        <f t="shared" ref="BM104:BM118" si="344">M104*10</f>
        <v>58.9</v>
      </c>
      <c r="BN104" s="22">
        <f t="shared" ref="BN104:BN118" si="345">N104*10</f>
        <v>58.3</v>
      </c>
      <c r="BO104" s="22">
        <f t="shared" ref="BO104:BO118" si="346">O104*10</f>
        <v>1079</v>
      </c>
      <c r="BP104" s="22">
        <f t="shared" ref="BP104:BP118" si="347">P104*10</f>
        <v>151.6</v>
      </c>
      <c r="BQ104" s="21">
        <f t="shared" ref="BQ104:BQ118" si="348">Q104*10</f>
        <v>16</v>
      </c>
      <c r="BR104" s="22">
        <f t="shared" ref="BR104:BR118" si="349">R104*10</f>
        <v>20</v>
      </c>
      <c r="BS104" s="21">
        <f t="shared" ref="BS104:BS118" si="350">S104*10</f>
        <v>23.4</v>
      </c>
      <c r="BT104" s="22">
        <f t="shared" ref="BT104:BT118" si="351">T104*10</f>
        <v>70.8</v>
      </c>
      <c r="BU104" s="21">
        <f t="shared" ref="BU104:BU118" si="352">U104*10</f>
        <v>23.799999999999997</v>
      </c>
      <c r="BV104" s="22">
        <f t="shared" ref="BV104:BV118" si="353">V104*10</f>
        <v>75.099999999999994</v>
      </c>
      <c r="BW104" s="21">
        <f t="shared" si="324"/>
        <v>2.7</v>
      </c>
      <c r="BX104" s="22">
        <f t="shared" ref="BX104:BX135" si="354">X104*10</f>
        <v>1201</v>
      </c>
      <c r="BY104" s="21">
        <f t="shared" ref="BY104:BY135" si="355">Y104*10</f>
        <v>63.6</v>
      </c>
      <c r="BZ104" s="21"/>
      <c r="CA104" s="21">
        <f t="shared" si="328"/>
        <v>3.4000000000000004</v>
      </c>
      <c r="CB104" s="21">
        <f t="shared" si="329"/>
        <v>3.1</v>
      </c>
      <c r="CC104" s="21"/>
      <c r="CD104" s="21"/>
      <c r="CE104" s="21"/>
      <c r="CF104" s="21"/>
      <c r="CG104" s="21"/>
      <c r="CH104" s="21">
        <f t="shared" si="330"/>
        <v>3</v>
      </c>
      <c r="CI104" s="21">
        <f t="shared" si="331"/>
        <v>1.6</v>
      </c>
      <c r="CJ104" s="21">
        <f t="shared" si="332"/>
        <v>1.6</v>
      </c>
      <c r="CK104" s="21">
        <f t="shared" si="333"/>
        <v>1.6</v>
      </c>
      <c r="CL104" s="21">
        <f t="shared" si="334"/>
        <v>0.4</v>
      </c>
      <c r="CM104" s="21">
        <f t="shared" si="270"/>
        <v>0.3</v>
      </c>
      <c r="CN104" s="21">
        <f t="shared" si="269"/>
        <v>0.2</v>
      </c>
      <c r="CO104" s="21">
        <f t="shared" si="272"/>
        <v>0</v>
      </c>
      <c r="CP104" s="21">
        <f t="shared" si="273"/>
        <v>0</v>
      </c>
      <c r="CQ104" s="21">
        <f t="shared" si="323"/>
        <v>0</v>
      </c>
      <c r="CR104" s="21"/>
      <c r="CS104" s="21">
        <f t="shared" si="325"/>
        <v>0</v>
      </c>
      <c r="CT104" s="21">
        <f t="shared" si="326"/>
        <v>0</v>
      </c>
      <c r="CU104" s="21">
        <f t="shared" si="327"/>
        <v>0.1</v>
      </c>
      <c r="CV104" s="21">
        <f>AY104*10</f>
        <v>0.1</v>
      </c>
      <c r="CW104" s="21"/>
      <c r="CX104" s="23">
        <f t="shared" si="274"/>
        <v>1.1105128240109159</v>
      </c>
      <c r="CY104" s="23">
        <f t="shared" si="275"/>
        <v>3089.8386221009605</v>
      </c>
      <c r="CZ104" s="23">
        <f t="shared" si="276"/>
        <v>46336.691950886845</v>
      </c>
      <c r="DA104" s="23">
        <f t="shared" si="277"/>
        <v>199.78343451568929</v>
      </c>
      <c r="DB104" s="23">
        <f t="shared" si="278"/>
        <v>14987.568171896342</v>
      </c>
      <c r="DC104" s="23">
        <f t="shared" si="279"/>
        <v>998.80829877217093</v>
      </c>
      <c r="DD104" s="23">
        <f t="shared" si="280"/>
        <v>1010.7844174624847</v>
      </c>
      <c r="DE104" s="23">
        <f t="shared" si="281"/>
        <v>300.49170532060077</v>
      </c>
      <c r="DF104" s="23">
        <f t="shared" si="282"/>
        <v>34.817843246930479</v>
      </c>
      <c r="DG104" s="23">
        <f t="shared" si="283"/>
        <v>12.825334379263323</v>
      </c>
      <c r="DH104" s="23">
        <f t="shared" si="284"/>
        <v>12.694685811732626</v>
      </c>
      <c r="DI104" s="23">
        <f t="shared" si="285"/>
        <v>234.94967394270162</v>
      </c>
      <c r="DJ104" s="23">
        <f t="shared" si="286"/>
        <v>33.010538062755856</v>
      </c>
      <c r="DK104" s="23">
        <f t="shared" si="287"/>
        <v>3.4839618008185598</v>
      </c>
      <c r="DL104" s="23">
        <f t="shared" si="288"/>
        <v>4.3549522510232004</v>
      </c>
      <c r="DM104" s="23">
        <f t="shared" si="289"/>
        <v>5.0952941336971431</v>
      </c>
      <c r="DN104" s="23">
        <f t="shared" si="290"/>
        <v>15.416530968622126</v>
      </c>
      <c r="DO104" s="23">
        <f t="shared" si="291"/>
        <v>5.1823931787176072</v>
      </c>
      <c r="DP104" s="23">
        <f t="shared" si="292"/>
        <v>16.352845702592113</v>
      </c>
      <c r="DQ104" s="23">
        <f t="shared" si="293"/>
        <v>0.58791855388813197</v>
      </c>
      <c r="DR104" s="23">
        <f t="shared" si="294"/>
        <v>261.51488267394313</v>
      </c>
      <c r="DS104" s="23">
        <f t="shared" si="295"/>
        <v>13.848748158253775</v>
      </c>
      <c r="DT104" s="23">
        <f t="shared" si="296"/>
        <v>0</v>
      </c>
      <c r="DU104" s="23">
        <f t="shared" si="297"/>
        <v>0.74034188267394407</v>
      </c>
      <c r="DV104" s="23">
        <f t="shared" si="298"/>
        <v>0.67501759890859603</v>
      </c>
      <c r="DW104" s="23">
        <f t="shared" si="299"/>
        <v>0</v>
      </c>
      <c r="DX104" s="23">
        <f t="shared" si="300"/>
        <v>0</v>
      </c>
      <c r="DY104" s="23">
        <f t="shared" si="301"/>
        <v>0</v>
      </c>
      <c r="DZ104" s="23">
        <f t="shared" si="302"/>
        <v>0</v>
      </c>
      <c r="EA104" s="23">
        <f t="shared" si="303"/>
        <v>0</v>
      </c>
      <c r="EB104" s="23">
        <f t="shared" si="304"/>
        <v>0</v>
      </c>
      <c r="EC104" s="23">
        <f t="shared" si="305"/>
        <v>0</v>
      </c>
      <c r="ED104" s="23">
        <f t="shared" si="306"/>
        <v>0</v>
      </c>
      <c r="EE104" s="23">
        <f t="shared" si="307"/>
        <v>0.6532428376534799</v>
      </c>
      <c r="EF104" s="23">
        <f t="shared" si="308"/>
        <v>0.34839618008185602</v>
      </c>
      <c r="EG104" s="23">
        <f t="shared" si="309"/>
        <v>0.34839618008185602</v>
      </c>
      <c r="EH104" s="23">
        <f t="shared" si="310"/>
        <v>0.34839618008185602</v>
      </c>
      <c r="EI104" s="23">
        <f t="shared" si="311"/>
        <v>8.7099045020464005E-2</v>
      </c>
      <c r="EJ104" s="23">
        <f t="shared" si="312"/>
        <v>6.5324283765348004E-2</v>
      </c>
      <c r="EK104" s="23">
        <f t="shared" si="313"/>
        <v>4.3549522510232003E-2</v>
      </c>
      <c r="EL104" s="23">
        <f t="shared" si="314"/>
        <v>0</v>
      </c>
      <c r="EM104" s="23">
        <f t="shared" si="315"/>
        <v>0</v>
      </c>
      <c r="EN104" s="23">
        <f t="shared" si="316"/>
        <v>0</v>
      </c>
      <c r="EO104" s="23">
        <f t="shared" si="317"/>
        <v>0</v>
      </c>
      <c r="EP104" s="23">
        <f t="shared" si="318"/>
        <v>0</v>
      </c>
      <c r="EQ104" s="23">
        <f t="shared" si="319"/>
        <v>0</v>
      </c>
      <c r="ER104" s="23">
        <f t="shared" si="320"/>
        <v>2.1774761255116001E-2</v>
      </c>
      <c r="ES104" s="23">
        <f t="shared" si="321"/>
        <v>2.1774761255116001E-2</v>
      </c>
      <c r="ET104" s="23">
        <f t="shared" si="322"/>
        <v>0</v>
      </c>
    </row>
    <row r="105" spans="1:150" ht="15" x14ac:dyDescent="0.25">
      <c r="A105" s="7" t="s">
        <v>7147</v>
      </c>
      <c r="B105" s="7" t="s">
        <v>11422</v>
      </c>
      <c r="C105" s="20">
        <v>217.74761255115999</v>
      </c>
      <c r="D105" s="8">
        <v>0.47</v>
      </c>
      <c r="E105" s="8">
        <v>1396</v>
      </c>
      <c r="F105" s="8">
        <v>20860</v>
      </c>
      <c r="G105" s="8">
        <v>90.2</v>
      </c>
      <c r="H105" s="8">
        <v>6790</v>
      </c>
      <c r="I105" s="8">
        <v>450.3</v>
      </c>
      <c r="J105" s="8">
        <v>458</v>
      </c>
      <c r="K105" s="8">
        <v>136</v>
      </c>
      <c r="L105" s="8">
        <v>15.43</v>
      </c>
      <c r="M105" s="8">
        <v>5.81</v>
      </c>
      <c r="N105" s="8">
        <v>6.07</v>
      </c>
      <c r="O105" s="8">
        <v>106.4</v>
      </c>
      <c r="P105" s="8">
        <v>15.01</v>
      </c>
      <c r="Q105" s="8">
        <v>1.59</v>
      </c>
      <c r="R105" s="8">
        <v>2.0499999999999998</v>
      </c>
      <c r="S105" s="8">
        <v>2.3199999999999998</v>
      </c>
      <c r="T105" s="8">
        <v>7.15</v>
      </c>
      <c r="U105" s="8">
        <v>2.2200000000000002</v>
      </c>
      <c r="V105" s="8">
        <v>7.66</v>
      </c>
      <c r="W105" s="8">
        <v>1.54</v>
      </c>
      <c r="X105" s="8">
        <v>117.8</v>
      </c>
      <c r="Y105" s="8">
        <v>6.5</v>
      </c>
      <c r="Z105" s="8">
        <v>-0.04</v>
      </c>
      <c r="AA105" s="8">
        <v>0.36</v>
      </c>
      <c r="AB105" s="8">
        <v>0.35</v>
      </c>
      <c r="AC105" s="8">
        <v>-0.03</v>
      </c>
      <c r="AD105" s="8">
        <v>-0.06</v>
      </c>
      <c r="AE105" s="8">
        <v>-0.04</v>
      </c>
      <c r="AF105" s="8">
        <v>-0.01</v>
      </c>
      <c r="AG105" s="8">
        <v>-0.02</v>
      </c>
      <c r="AH105" s="8">
        <v>-0.05</v>
      </c>
      <c r="AI105" s="8">
        <v>-0.06</v>
      </c>
      <c r="AJ105" s="8">
        <v>-0.03</v>
      </c>
      <c r="AK105" s="8">
        <v>0.28999999999999998</v>
      </c>
      <c r="AL105" s="8">
        <v>0.14000000000000001</v>
      </c>
      <c r="AM105" s="8">
        <v>0.16</v>
      </c>
      <c r="AN105" s="8">
        <v>0.15</v>
      </c>
      <c r="AO105" s="8">
        <v>0.04</v>
      </c>
      <c r="AP105" s="8">
        <v>0.03</v>
      </c>
      <c r="AQ105" s="8">
        <v>0.02</v>
      </c>
      <c r="AR105" s="8">
        <v>0</v>
      </c>
      <c r="AS105" s="8">
        <v>0</v>
      </c>
      <c r="AT105" s="8">
        <v>0</v>
      </c>
      <c r="AU105" s="8">
        <v>-0.01</v>
      </c>
      <c r="AV105" s="8">
        <v>0</v>
      </c>
      <c r="AW105" s="8">
        <v>0</v>
      </c>
      <c r="AX105" s="8">
        <v>0.01</v>
      </c>
      <c r="AY105" s="8">
        <v>0.01</v>
      </c>
      <c r="AZ105" s="8">
        <v>-0.09</v>
      </c>
      <c r="BD105" s="21">
        <f t="shared" si="335"/>
        <v>4.6999999999999993</v>
      </c>
      <c r="BE105" s="22">
        <f t="shared" si="336"/>
        <v>13960</v>
      </c>
      <c r="BF105" s="22">
        <f t="shared" si="337"/>
        <v>208600</v>
      </c>
      <c r="BG105" s="22">
        <f t="shared" si="338"/>
        <v>902</v>
      </c>
      <c r="BH105" s="22">
        <f t="shared" si="339"/>
        <v>67900</v>
      </c>
      <c r="BI105" s="22">
        <f t="shared" si="340"/>
        <v>4503</v>
      </c>
      <c r="BJ105" s="22">
        <f t="shared" si="341"/>
        <v>4580</v>
      </c>
      <c r="BK105" s="22">
        <f t="shared" si="342"/>
        <v>1360</v>
      </c>
      <c r="BL105" s="22">
        <f t="shared" si="343"/>
        <v>154.30000000000001</v>
      </c>
      <c r="BM105" s="22">
        <f t="shared" si="344"/>
        <v>58.099999999999994</v>
      </c>
      <c r="BN105" s="22">
        <f t="shared" si="345"/>
        <v>60.7</v>
      </c>
      <c r="BO105" s="22">
        <f t="shared" si="346"/>
        <v>1064</v>
      </c>
      <c r="BP105" s="22">
        <f t="shared" si="347"/>
        <v>150.1</v>
      </c>
      <c r="BQ105" s="21">
        <f t="shared" si="348"/>
        <v>15.9</v>
      </c>
      <c r="BR105" s="22">
        <f t="shared" si="349"/>
        <v>20.5</v>
      </c>
      <c r="BS105" s="21">
        <f t="shared" si="350"/>
        <v>23.2</v>
      </c>
      <c r="BT105" s="22">
        <f t="shared" si="351"/>
        <v>71.5</v>
      </c>
      <c r="BU105" s="21">
        <f t="shared" si="352"/>
        <v>22.200000000000003</v>
      </c>
      <c r="BV105" s="22">
        <f t="shared" si="353"/>
        <v>76.599999999999994</v>
      </c>
      <c r="BW105" s="21">
        <f t="shared" si="324"/>
        <v>15.4</v>
      </c>
      <c r="BX105" s="22">
        <f t="shared" si="354"/>
        <v>1178</v>
      </c>
      <c r="BY105" s="21">
        <f t="shared" si="355"/>
        <v>65</v>
      </c>
      <c r="BZ105" s="21"/>
      <c r="CA105" s="21">
        <f t="shared" si="328"/>
        <v>3.5999999999999996</v>
      </c>
      <c r="CB105" s="21">
        <f t="shared" si="329"/>
        <v>3.5</v>
      </c>
      <c r="CC105" s="21"/>
      <c r="CD105" s="21"/>
      <c r="CE105" s="21"/>
      <c r="CF105" s="21"/>
      <c r="CG105" s="21"/>
      <c r="CH105" s="21">
        <f t="shared" si="330"/>
        <v>2.9</v>
      </c>
      <c r="CI105" s="21">
        <f t="shared" si="331"/>
        <v>1.4000000000000001</v>
      </c>
      <c r="CJ105" s="21">
        <f t="shared" si="332"/>
        <v>1.6</v>
      </c>
      <c r="CK105" s="21">
        <f t="shared" si="333"/>
        <v>1.5</v>
      </c>
      <c r="CL105" s="21">
        <f t="shared" si="334"/>
        <v>0.4</v>
      </c>
      <c r="CM105" s="21">
        <f t="shared" si="270"/>
        <v>0.3</v>
      </c>
      <c r="CN105" s="21">
        <f t="shared" si="269"/>
        <v>0.2</v>
      </c>
      <c r="CO105" s="21">
        <f t="shared" si="272"/>
        <v>0</v>
      </c>
      <c r="CP105" s="21">
        <f t="shared" si="273"/>
        <v>0</v>
      </c>
      <c r="CQ105" s="21">
        <f t="shared" si="323"/>
        <v>0</v>
      </c>
      <c r="CR105" s="21"/>
      <c r="CS105" s="21">
        <f t="shared" si="325"/>
        <v>0</v>
      </c>
      <c r="CT105" s="21">
        <f t="shared" si="326"/>
        <v>0</v>
      </c>
      <c r="CU105" s="21">
        <f t="shared" si="327"/>
        <v>0.1</v>
      </c>
      <c r="CV105" s="21">
        <f>AY105*10</f>
        <v>0.1</v>
      </c>
      <c r="CW105" s="21"/>
      <c r="CX105" s="23">
        <f t="shared" si="274"/>
        <v>1.0234137789904518</v>
      </c>
      <c r="CY105" s="23">
        <f t="shared" si="275"/>
        <v>3039.7566712141934</v>
      </c>
      <c r="CZ105" s="23">
        <f t="shared" si="276"/>
        <v>45422.151978171976</v>
      </c>
      <c r="DA105" s="23">
        <f t="shared" si="277"/>
        <v>196.40834652114631</v>
      </c>
      <c r="DB105" s="23">
        <f t="shared" si="278"/>
        <v>14785.062892223763</v>
      </c>
      <c r="DC105" s="23">
        <f t="shared" si="279"/>
        <v>980.51749931787333</v>
      </c>
      <c r="DD105" s="23">
        <f t="shared" si="280"/>
        <v>997.28406548431269</v>
      </c>
      <c r="DE105" s="23">
        <f t="shared" si="281"/>
        <v>296.13675306957754</v>
      </c>
      <c r="DF105" s="23">
        <f t="shared" si="282"/>
        <v>33.598456616643993</v>
      </c>
      <c r="DG105" s="23">
        <f t="shared" si="283"/>
        <v>12.651136289222393</v>
      </c>
      <c r="DH105" s="23">
        <f t="shared" si="284"/>
        <v>13.217280081855412</v>
      </c>
      <c r="DI105" s="23">
        <f t="shared" si="285"/>
        <v>231.68345975443424</v>
      </c>
      <c r="DJ105" s="23">
        <f t="shared" si="286"/>
        <v>32.683916643929116</v>
      </c>
      <c r="DK105" s="23">
        <f t="shared" si="287"/>
        <v>3.4621870395634438</v>
      </c>
      <c r="DL105" s="23">
        <f t="shared" si="288"/>
        <v>4.46382605729878</v>
      </c>
      <c r="DM105" s="23">
        <f t="shared" si="289"/>
        <v>5.0517446111869111</v>
      </c>
      <c r="DN105" s="23">
        <f t="shared" si="290"/>
        <v>15.56895429740794</v>
      </c>
      <c r="DO105" s="23">
        <f t="shared" si="291"/>
        <v>4.8339969986357527</v>
      </c>
      <c r="DP105" s="23">
        <f t="shared" si="292"/>
        <v>16.679467121418853</v>
      </c>
      <c r="DQ105" s="23">
        <f t="shared" si="293"/>
        <v>3.3533132332878641</v>
      </c>
      <c r="DR105" s="23">
        <f t="shared" si="294"/>
        <v>256.50668758526643</v>
      </c>
      <c r="DS105" s="23">
        <f t="shared" si="295"/>
        <v>14.1535948158254</v>
      </c>
      <c r="DT105" s="23">
        <f t="shared" si="296"/>
        <v>0</v>
      </c>
      <c r="DU105" s="23">
        <f t="shared" si="297"/>
        <v>0.78389140518417588</v>
      </c>
      <c r="DV105" s="23">
        <f t="shared" si="298"/>
        <v>0.76211664392905998</v>
      </c>
      <c r="DW105" s="23">
        <f t="shared" si="299"/>
        <v>0</v>
      </c>
      <c r="DX105" s="23">
        <f t="shared" si="300"/>
        <v>0</v>
      </c>
      <c r="DY105" s="23">
        <f t="shared" si="301"/>
        <v>0</v>
      </c>
      <c r="DZ105" s="23">
        <f t="shared" si="302"/>
        <v>0</v>
      </c>
      <c r="EA105" s="23">
        <f t="shared" si="303"/>
        <v>0</v>
      </c>
      <c r="EB105" s="23">
        <f t="shared" si="304"/>
        <v>0</v>
      </c>
      <c r="EC105" s="23">
        <f t="shared" si="305"/>
        <v>0</v>
      </c>
      <c r="ED105" s="23">
        <f t="shared" si="306"/>
        <v>0</v>
      </c>
      <c r="EE105" s="23">
        <f t="shared" si="307"/>
        <v>0.63146807639836389</v>
      </c>
      <c r="EF105" s="23">
        <f t="shared" si="308"/>
        <v>0.30484665757162399</v>
      </c>
      <c r="EG105" s="23">
        <f t="shared" si="309"/>
        <v>0.34839618008185602</v>
      </c>
      <c r="EH105" s="23">
        <f t="shared" si="310"/>
        <v>0.32662141882673995</v>
      </c>
      <c r="EI105" s="23">
        <f t="shared" si="311"/>
        <v>8.7099045020464005E-2</v>
      </c>
      <c r="EJ105" s="23">
        <f t="shared" si="312"/>
        <v>6.5324283765348004E-2</v>
      </c>
      <c r="EK105" s="23">
        <f t="shared" si="313"/>
        <v>4.3549522510232003E-2</v>
      </c>
      <c r="EL105" s="23">
        <f t="shared" si="314"/>
        <v>0</v>
      </c>
      <c r="EM105" s="23">
        <f t="shared" si="315"/>
        <v>0</v>
      </c>
      <c r="EN105" s="23">
        <f t="shared" si="316"/>
        <v>0</v>
      </c>
      <c r="EO105" s="23">
        <f t="shared" si="317"/>
        <v>0</v>
      </c>
      <c r="EP105" s="23">
        <f t="shared" si="318"/>
        <v>0</v>
      </c>
      <c r="EQ105" s="23">
        <f t="shared" si="319"/>
        <v>0</v>
      </c>
      <c r="ER105" s="23">
        <f t="shared" si="320"/>
        <v>2.1774761255116001E-2</v>
      </c>
      <c r="ES105" s="23">
        <f t="shared" si="321"/>
        <v>2.1774761255116001E-2</v>
      </c>
      <c r="ET105" s="23">
        <f t="shared" si="322"/>
        <v>0</v>
      </c>
    </row>
    <row r="106" spans="1:150" ht="15" x14ac:dyDescent="0.25">
      <c r="A106" s="7" t="s">
        <v>7147</v>
      </c>
      <c r="B106" s="7" t="s">
        <v>11422</v>
      </c>
      <c r="C106" s="20">
        <v>217.74761255115999</v>
      </c>
      <c r="D106" s="8">
        <v>0.5</v>
      </c>
      <c r="E106" s="8">
        <v>1403</v>
      </c>
      <c r="F106" s="8">
        <v>21080</v>
      </c>
      <c r="G106" s="8">
        <v>94.12</v>
      </c>
      <c r="H106" s="8">
        <v>6800</v>
      </c>
      <c r="I106" s="8">
        <v>448.5</v>
      </c>
      <c r="J106" s="8">
        <v>460.3</v>
      </c>
      <c r="K106" s="8">
        <v>134.80000000000001</v>
      </c>
      <c r="L106" s="8">
        <v>15.72</v>
      </c>
      <c r="M106" s="8">
        <v>5.98</v>
      </c>
      <c r="N106" s="8">
        <v>6.11</v>
      </c>
      <c r="O106" s="8">
        <v>106.2</v>
      </c>
      <c r="P106" s="8">
        <v>15.01</v>
      </c>
      <c r="Q106" s="8">
        <v>1.61</v>
      </c>
      <c r="R106" s="8">
        <v>1.99</v>
      </c>
      <c r="S106" s="8">
        <v>2.3199999999999998</v>
      </c>
      <c r="T106" s="8">
        <v>6.94</v>
      </c>
      <c r="U106" s="8">
        <v>2.25</v>
      </c>
      <c r="V106" s="8">
        <v>7.53</v>
      </c>
      <c r="W106" s="8">
        <v>0.69</v>
      </c>
      <c r="X106" s="8">
        <v>117.7</v>
      </c>
      <c r="Y106" s="8">
        <v>6.54</v>
      </c>
      <c r="Z106" s="8">
        <v>-0.04</v>
      </c>
      <c r="AA106" s="8">
        <v>0.4</v>
      </c>
      <c r="AB106" s="8">
        <v>0.33</v>
      </c>
      <c r="AC106" s="8">
        <v>-0.03</v>
      </c>
      <c r="AD106" s="8">
        <v>-0.05</v>
      </c>
      <c r="AE106" s="8">
        <v>-0.11</v>
      </c>
      <c r="AF106" s="8">
        <v>-0.01</v>
      </c>
      <c r="AG106" s="8">
        <v>-0.02</v>
      </c>
      <c r="AH106" s="8">
        <v>-0.03</v>
      </c>
      <c r="AI106" s="8">
        <v>-0.06</v>
      </c>
      <c r="AJ106" s="8">
        <v>-0.03</v>
      </c>
      <c r="AK106" s="8">
        <v>0.26</v>
      </c>
      <c r="AL106" s="8">
        <v>0.16</v>
      </c>
      <c r="AM106" s="8">
        <v>0.16</v>
      </c>
      <c r="AN106" s="8">
        <v>0.15</v>
      </c>
      <c r="AO106" s="8">
        <v>0.04</v>
      </c>
      <c r="AP106" s="8">
        <v>0.04</v>
      </c>
      <c r="AQ106" s="8">
        <v>0.02</v>
      </c>
      <c r="AR106" s="8">
        <v>0</v>
      </c>
      <c r="AS106" s="8">
        <v>0</v>
      </c>
      <c r="AT106" s="8">
        <v>0</v>
      </c>
      <c r="AU106" s="8">
        <v>-0.01</v>
      </c>
      <c r="AV106" s="8">
        <v>0</v>
      </c>
      <c r="AW106" s="8">
        <v>0</v>
      </c>
      <c r="AX106" s="8">
        <v>0.02</v>
      </c>
      <c r="AY106" s="8">
        <v>0.02</v>
      </c>
      <c r="AZ106" s="8">
        <v>-0.09</v>
      </c>
      <c r="BD106" s="21">
        <f t="shared" si="335"/>
        <v>5</v>
      </c>
      <c r="BE106" s="22">
        <f t="shared" si="336"/>
        <v>14030</v>
      </c>
      <c r="BF106" s="22">
        <f t="shared" si="337"/>
        <v>210800</v>
      </c>
      <c r="BG106" s="22">
        <f t="shared" si="338"/>
        <v>941.2</v>
      </c>
      <c r="BH106" s="22">
        <f t="shared" si="339"/>
        <v>68000</v>
      </c>
      <c r="BI106" s="22">
        <f t="shared" si="340"/>
        <v>4485</v>
      </c>
      <c r="BJ106" s="22">
        <f t="shared" si="341"/>
        <v>4603</v>
      </c>
      <c r="BK106" s="22">
        <f t="shared" si="342"/>
        <v>1348</v>
      </c>
      <c r="BL106" s="22">
        <f t="shared" si="343"/>
        <v>157.20000000000002</v>
      </c>
      <c r="BM106" s="22">
        <f t="shared" si="344"/>
        <v>59.800000000000004</v>
      </c>
      <c r="BN106" s="22">
        <f t="shared" si="345"/>
        <v>61.1</v>
      </c>
      <c r="BO106" s="22">
        <f t="shared" si="346"/>
        <v>1062</v>
      </c>
      <c r="BP106" s="22">
        <f t="shared" si="347"/>
        <v>150.1</v>
      </c>
      <c r="BQ106" s="21">
        <f t="shared" si="348"/>
        <v>16.100000000000001</v>
      </c>
      <c r="BR106" s="22">
        <f t="shared" si="349"/>
        <v>19.899999999999999</v>
      </c>
      <c r="BS106" s="21">
        <f t="shared" si="350"/>
        <v>23.2</v>
      </c>
      <c r="BT106" s="22">
        <f t="shared" si="351"/>
        <v>69.400000000000006</v>
      </c>
      <c r="BU106" s="21">
        <f t="shared" si="352"/>
        <v>22.5</v>
      </c>
      <c r="BV106" s="22">
        <f t="shared" si="353"/>
        <v>75.3</v>
      </c>
      <c r="BW106" s="21">
        <f t="shared" si="324"/>
        <v>6.8999999999999995</v>
      </c>
      <c r="BX106" s="22">
        <f t="shared" si="354"/>
        <v>1177</v>
      </c>
      <c r="BY106" s="21">
        <f t="shared" si="355"/>
        <v>65.400000000000006</v>
      </c>
      <c r="BZ106" s="21"/>
      <c r="CA106" s="21">
        <f t="shared" si="328"/>
        <v>4</v>
      </c>
      <c r="CB106" s="21">
        <f t="shared" si="329"/>
        <v>3.3000000000000003</v>
      </c>
      <c r="CC106" s="21"/>
      <c r="CD106" s="21"/>
      <c r="CE106" s="21"/>
      <c r="CF106" s="21"/>
      <c r="CG106" s="21"/>
      <c r="CH106" s="21">
        <f t="shared" si="330"/>
        <v>2.6</v>
      </c>
      <c r="CI106" s="21">
        <f t="shared" si="331"/>
        <v>1.6</v>
      </c>
      <c r="CJ106" s="21">
        <f t="shared" si="332"/>
        <v>1.6</v>
      </c>
      <c r="CK106" s="21">
        <f t="shared" si="333"/>
        <v>1.5</v>
      </c>
      <c r="CL106" s="21">
        <f t="shared" si="334"/>
        <v>0.4</v>
      </c>
      <c r="CM106" s="21">
        <f t="shared" si="270"/>
        <v>0.4</v>
      </c>
      <c r="CN106" s="21">
        <f t="shared" ref="CN106:CN137" si="356">AQ106*10</f>
        <v>0.2</v>
      </c>
      <c r="CO106" s="21">
        <f t="shared" si="272"/>
        <v>0</v>
      </c>
      <c r="CP106" s="21">
        <f t="shared" si="273"/>
        <v>0</v>
      </c>
      <c r="CQ106" s="21">
        <f t="shared" si="323"/>
        <v>0</v>
      </c>
      <c r="CR106" s="21"/>
      <c r="CS106" s="21">
        <f t="shared" si="325"/>
        <v>0</v>
      </c>
      <c r="CT106" s="21">
        <f t="shared" si="326"/>
        <v>0</v>
      </c>
      <c r="CU106" s="21">
        <f t="shared" si="327"/>
        <v>0.2</v>
      </c>
      <c r="CV106" s="21">
        <f>AY106*10</f>
        <v>0.2</v>
      </c>
      <c r="CW106" s="21"/>
      <c r="CX106" s="23">
        <f t="shared" si="274"/>
        <v>1.0887380627558001</v>
      </c>
      <c r="CY106" s="23">
        <f t="shared" si="275"/>
        <v>3054.9990040927746</v>
      </c>
      <c r="CZ106" s="23">
        <f t="shared" si="276"/>
        <v>45901.196725784524</v>
      </c>
      <c r="DA106" s="23">
        <f t="shared" si="277"/>
        <v>204.9440529331518</v>
      </c>
      <c r="DB106" s="23">
        <f t="shared" si="278"/>
        <v>14806.83765347888</v>
      </c>
      <c r="DC106" s="23">
        <f t="shared" si="279"/>
        <v>976.59804229195254</v>
      </c>
      <c r="DD106" s="23">
        <f t="shared" si="280"/>
        <v>1002.2922605729894</v>
      </c>
      <c r="DE106" s="23">
        <f t="shared" si="281"/>
        <v>293.52378171896362</v>
      </c>
      <c r="DF106" s="23">
        <f t="shared" si="282"/>
        <v>34.229924693042356</v>
      </c>
      <c r="DG106" s="23">
        <f t="shared" si="283"/>
        <v>13.021307230559369</v>
      </c>
      <c r="DH106" s="23">
        <f t="shared" si="284"/>
        <v>13.304379126875876</v>
      </c>
      <c r="DI106" s="23">
        <f t="shared" si="285"/>
        <v>231.24796452933191</v>
      </c>
      <c r="DJ106" s="23">
        <f t="shared" si="286"/>
        <v>32.683916643929116</v>
      </c>
      <c r="DK106" s="23">
        <f t="shared" si="287"/>
        <v>3.5057365620736758</v>
      </c>
      <c r="DL106" s="23">
        <f t="shared" si="288"/>
        <v>4.333177489768083</v>
      </c>
      <c r="DM106" s="23">
        <f t="shared" si="289"/>
        <v>5.0517446111869111</v>
      </c>
      <c r="DN106" s="23">
        <f t="shared" si="290"/>
        <v>15.111684311050505</v>
      </c>
      <c r="DO106" s="23">
        <f t="shared" si="291"/>
        <v>4.8993212824010994</v>
      </c>
      <c r="DP106" s="23">
        <f t="shared" si="292"/>
        <v>16.396395225102346</v>
      </c>
      <c r="DQ106" s="23">
        <f t="shared" si="293"/>
        <v>1.5024585266030037</v>
      </c>
      <c r="DR106" s="23">
        <f t="shared" si="294"/>
        <v>256.2889399727153</v>
      </c>
      <c r="DS106" s="23">
        <f t="shared" si="295"/>
        <v>14.240693860845864</v>
      </c>
      <c r="DT106" s="23">
        <f t="shared" si="296"/>
        <v>0</v>
      </c>
      <c r="DU106" s="23">
        <f t="shared" si="297"/>
        <v>0.87099045020463994</v>
      </c>
      <c r="DV106" s="23">
        <f t="shared" si="298"/>
        <v>0.71856712141882806</v>
      </c>
      <c r="DW106" s="23">
        <f t="shared" si="299"/>
        <v>0</v>
      </c>
      <c r="DX106" s="23">
        <f t="shared" si="300"/>
        <v>0</v>
      </c>
      <c r="DY106" s="23">
        <f t="shared" si="301"/>
        <v>0</v>
      </c>
      <c r="DZ106" s="23">
        <f t="shared" si="302"/>
        <v>0</v>
      </c>
      <c r="EA106" s="23">
        <f t="shared" si="303"/>
        <v>0</v>
      </c>
      <c r="EB106" s="23">
        <f t="shared" si="304"/>
        <v>0</v>
      </c>
      <c r="EC106" s="23">
        <f t="shared" si="305"/>
        <v>0</v>
      </c>
      <c r="ED106" s="23">
        <f t="shared" si="306"/>
        <v>0</v>
      </c>
      <c r="EE106" s="23">
        <f t="shared" si="307"/>
        <v>0.56614379263301595</v>
      </c>
      <c r="EF106" s="23">
        <f t="shared" si="308"/>
        <v>0.34839618008185602</v>
      </c>
      <c r="EG106" s="23">
        <f t="shared" si="309"/>
        <v>0.34839618008185602</v>
      </c>
      <c r="EH106" s="23">
        <f t="shared" si="310"/>
        <v>0.32662141882673995</v>
      </c>
      <c r="EI106" s="23">
        <f t="shared" si="311"/>
        <v>8.7099045020464005E-2</v>
      </c>
      <c r="EJ106" s="23">
        <f t="shared" si="312"/>
        <v>8.7099045020464005E-2</v>
      </c>
      <c r="EK106" s="23">
        <f t="shared" si="313"/>
        <v>4.3549522510232003E-2</v>
      </c>
      <c r="EL106" s="23">
        <f t="shared" si="314"/>
        <v>0</v>
      </c>
      <c r="EM106" s="23">
        <f t="shared" si="315"/>
        <v>0</v>
      </c>
      <c r="EN106" s="23">
        <f t="shared" si="316"/>
        <v>0</v>
      </c>
      <c r="EO106" s="23">
        <f t="shared" si="317"/>
        <v>0</v>
      </c>
      <c r="EP106" s="23">
        <f t="shared" si="318"/>
        <v>0</v>
      </c>
      <c r="EQ106" s="23">
        <f t="shared" si="319"/>
        <v>0</v>
      </c>
      <c r="ER106" s="23">
        <f t="shared" si="320"/>
        <v>4.3549522510232003E-2</v>
      </c>
      <c r="ES106" s="23">
        <f t="shared" si="321"/>
        <v>4.3549522510232003E-2</v>
      </c>
      <c r="ET106" s="23">
        <f t="shared" si="322"/>
        <v>0</v>
      </c>
    </row>
    <row r="107" spans="1:150" ht="15" x14ac:dyDescent="0.25">
      <c r="A107" s="7" t="s">
        <v>7343</v>
      </c>
      <c r="B107" s="7" t="s">
        <v>11423</v>
      </c>
      <c r="C107" s="20">
        <v>657.90288461538501</v>
      </c>
      <c r="D107" s="8">
        <v>0.41</v>
      </c>
      <c r="E107" s="8">
        <v>1249</v>
      </c>
      <c r="F107" s="8">
        <v>11570</v>
      </c>
      <c r="G107" s="8">
        <v>95.79</v>
      </c>
      <c r="H107" s="8">
        <v>1869</v>
      </c>
      <c r="I107" s="8">
        <v>453.6</v>
      </c>
      <c r="J107" s="8">
        <v>463.2</v>
      </c>
      <c r="K107" s="8">
        <v>135.80000000000001</v>
      </c>
      <c r="L107" s="8">
        <v>16.739999999999998</v>
      </c>
      <c r="M107" s="8">
        <v>4.04</v>
      </c>
      <c r="N107" s="8">
        <v>4.26</v>
      </c>
      <c r="O107" s="8">
        <v>93.32</v>
      </c>
      <c r="P107" s="8">
        <v>14.47</v>
      </c>
      <c r="Q107" s="8">
        <v>1.32</v>
      </c>
      <c r="R107" s="8">
        <v>1.69</v>
      </c>
      <c r="S107" s="8">
        <v>2.85</v>
      </c>
      <c r="T107" s="8">
        <v>9.4</v>
      </c>
      <c r="U107" s="8">
        <v>2.78</v>
      </c>
      <c r="V107" s="8">
        <v>9.9</v>
      </c>
      <c r="W107" s="8">
        <v>0.21</v>
      </c>
      <c r="X107" s="8">
        <v>70.47</v>
      </c>
      <c r="Y107" s="8">
        <v>5.33</v>
      </c>
      <c r="Z107" s="8">
        <v>-0.04</v>
      </c>
      <c r="AA107" s="8">
        <v>0.32</v>
      </c>
      <c r="AB107" s="8">
        <v>0.3</v>
      </c>
      <c r="AC107" s="8">
        <v>-0.03</v>
      </c>
      <c r="AD107" s="8">
        <v>-0.06</v>
      </c>
      <c r="AE107" s="8">
        <v>-0.11</v>
      </c>
      <c r="AF107" s="8">
        <v>-0.01</v>
      </c>
      <c r="AG107" s="8">
        <v>-0.02</v>
      </c>
      <c r="AH107" s="8">
        <v>-0.05</v>
      </c>
      <c r="AI107" s="8">
        <v>-0.06</v>
      </c>
      <c r="AJ107" s="8">
        <v>-0.03</v>
      </c>
      <c r="AK107" s="8">
        <v>0.2</v>
      </c>
      <c r="AL107" s="8">
        <v>0.11</v>
      </c>
      <c r="AM107" s="8">
        <v>0.11</v>
      </c>
      <c r="AN107" s="8">
        <v>0.12</v>
      </c>
      <c r="AO107" s="8">
        <v>0.04</v>
      </c>
      <c r="AP107" s="8">
        <v>0.01</v>
      </c>
      <c r="AQ107" s="8">
        <v>0.02</v>
      </c>
      <c r="AR107" s="8">
        <v>0</v>
      </c>
      <c r="AS107" s="8">
        <v>0</v>
      </c>
      <c r="AT107" s="8">
        <v>0</v>
      </c>
      <c r="AU107" s="8">
        <v>-0.01</v>
      </c>
      <c r="AV107" s="8">
        <v>0</v>
      </c>
      <c r="AW107" s="8">
        <v>0</v>
      </c>
      <c r="AX107" s="8">
        <v>0</v>
      </c>
      <c r="AY107" s="8">
        <v>-0.01</v>
      </c>
      <c r="AZ107" s="8">
        <v>-0.1</v>
      </c>
      <c r="BD107" s="21">
        <f t="shared" si="335"/>
        <v>4.0999999999999996</v>
      </c>
      <c r="BE107" s="22">
        <f t="shared" si="336"/>
        <v>12490</v>
      </c>
      <c r="BF107" s="22">
        <f t="shared" si="337"/>
        <v>115700</v>
      </c>
      <c r="BG107" s="22">
        <f t="shared" si="338"/>
        <v>957.90000000000009</v>
      </c>
      <c r="BH107" s="22">
        <f t="shared" si="339"/>
        <v>18690</v>
      </c>
      <c r="BI107" s="22">
        <f t="shared" si="340"/>
        <v>4536</v>
      </c>
      <c r="BJ107" s="22">
        <f t="shared" si="341"/>
        <v>4632</v>
      </c>
      <c r="BK107" s="22">
        <f t="shared" si="342"/>
        <v>1358</v>
      </c>
      <c r="BL107" s="22">
        <f t="shared" si="343"/>
        <v>167.39999999999998</v>
      </c>
      <c r="BM107" s="22">
        <f t="shared" si="344"/>
        <v>40.4</v>
      </c>
      <c r="BN107" s="22">
        <f t="shared" si="345"/>
        <v>42.599999999999994</v>
      </c>
      <c r="BO107" s="22">
        <f t="shared" si="346"/>
        <v>933.19999999999993</v>
      </c>
      <c r="BP107" s="22">
        <f t="shared" si="347"/>
        <v>144.70000000000002</v>
      </c>
      <c r="BQ107" s="21">
        <f t="shared" si="348"/>
        <v>13.200000000000001</v>
      </c>
      <c r="BR107" s="22">
        <f t="shared" si="349"/>
        <v>16.899999999999999</v>
      </c>
      <c r="BS107" s="21">
        <f t="shared" si="350"/>
        <v>28.5</v>
      </c>
      <c r="BT107" s="22">
        <f t="shared" si="351"/>
        <v>94</v>
      </c>
      <c r="BU107" s="21">
        <f t="shared" si="352"/>
        <v>27.799999999999997</v>
      </c>
      <c r="BV107" s="22">
        <f t="shared" si="353"/>
        <v>99</v>
      </c>
      <c r="BW107" s="21">
        <f t="shared" si="324"/>
        <v>2.1</v>
      </c>
      <c r="BX107" s="22">
        <f t="shared" si="354"/>
        <v>704.7</v>
      </c>
      <c r="BY107" s="21">
        <f t="shared" si="355"/>
        <v>53.3</v>
      </c>
      <c r="BZ107" s="21"/>
      <c r="CA107" s="21">
        <f t="shared" si="328"/>
        <v>3.2</v>
      </c>
      <c r="CB107" s="21">
        <f t="shared" si="329"/>
        <v>3</v>
      </c>
      <c r="CC107" s="21"/>
      <c r="CD107" s="21"/>
      <c r="CE107" s="21"/>
      <c r="CF107" s="21"/>
      <c r="CG107" s="21"/>
      <c r="CH107" s="21">
        <f t="shared" si="330"/>
        <v>2</v>
      </c>
      <c r="CI107" s="21">
        <f t="shared" si="331"/>
        <v>1.1000000000000001</v>
      </c>
      <c r="CJ107" s="21">
        <f t="shared" si="332"/>
        <v>1.1000000000000001</v>
      </c>
      <c r="CK107" s="21">
        <f t="shared" si="333"/>
        <v>1.2</v>
      </c>
      <c r="CL107" s="21">
        <f t="shared" si="334"/>
        <v>0.4</v>
      </c>
      <c r="CM107" s="21">
        <f t="shared" ref="CM107:CM112" si="357">AP107*10</f>
        <v>0.1</v>
      </c>
      <c r="CN107" s="21">
        <f t="shared" si="356"/>
        <v>0.2</v>
      </c>
      <c r="CO107" s="21">
        <f t="shared" si="272"/>
        <v>0</v>
      </c>
      <c r="CP107" s="21">
        <f t="shared" si="273"/>
        <v>0</v>
      </c>
      <c r="CQ107" s="21">
        <f t="shared" si="323"/>
        <v>0</v>
      </c>
      <c r="CR107" s="21"/>
      <c r="CS107" s="21">
        <f t="shared" si="325"/>
        <v>0</v>
      </c>
      <c r="CT107" s="21">
        <f t="shared" si="326"/>
        <v>0</v>
      </c>
      <c r="CU107" s="21">
        <f t="shared" si="327"/>
        <v>0</v>
      </c>
      <c r="CV107" s="21"/>
      <c r="CW107" s="21"/>
      <c r="CX107" s="23">
        <f t="shared" si="274"/>
        <v>2.6974018269230782</v>
      </c>
      <c r="CY107" s="23">
        <f t="shared" si="275"/>
        <v>8217.2070288461582</v>
      </c>
      <c r="CZ107" s="23">
        <f t="shared" si="276"/>
        <v>76119.363750000048</v>
      </c>
      <c r="DA107" s="23">
        <f t="shared" si="277"/>
        <v>630.20517317307736</v>
      </c>
      <c r="DB107" s="23">
        <f t="shared" si="278"/>
        <v>12296.204913461546</v>
      </c>
      <c r="DC107" s="23">
        <f t="shared" si="279"/>
        <v>2984.2474846153864</v>
      </c>
      <c r="DD107" s="23">
        <f t="shared" si="280"/>
        <v>3047.4061615384635</v>
      </c>
      <c r="DE107" s="23">
        <f t="shared" si="281"/>
        <v>893.43211730769292</v>
      </c>
      <c r="DF107" s="23">
        <f t="shared" si="282"/>
        <v>110.13294288461543</v>
      </c>
      <c r="DG107" s="23">
        <f t="shared" si="283"/>
        <v>26.579276538461553</v>
      </c>
      <c r="DH107" s="23">
        <f t="shared" si="284"/>
        <v>28.026662884615398</v>
      </c>
      <c r="DI107" s="23">
        <f t="shared" si="285"/>
        <v>613.95497192307721</v>
      </c>
      <c r="DJ107" s="23">
        <f t="shared" si="286"/>
        <v>95.19854740384622</v>
      </c>
      <c r="DK107" s="23">
        <f t="shared" si="287"/>
        <v>8.6843180769230823</v>
      </c>
      <c r="DL107" s="23">
        <f t="shared" si="288"/>
        <v>11.118558750000005</v>
      </c>
      <c r="DM107" s="23">
        <f t="shared" si="289"/>
        <v>18.750232211538474</v>
      </c>
      <c r="DN107" s="23">
        <f t="shared" si="290"/>
        <v>61.842871153846197</v>
      </c>
      <c r="DO107" s="23">
        <f t="shared" si="291"/>
        <v>18.289700192307702</v>
      </c>
      <c r="DP107" s="23">
        <f t="shared" si="292"/>
        <v>65.132385576923113</v>
      </c>
      <c r="DQ107" s="23">
        <f t="shared" si="293"/>
        <v>1.3815960576923085</v>
      </c>
      <c r="DR107" s="23">
        <f t="shared" si="294"/>
        <v>463.62416278846183</v>
      </c>
      <c r="DS107" s="23">
        <f t="shared" si="295"/>
        <v>35.06622375000002</v>
      </c>
      <c r="DT107" s="23">
        <f t="shared" si="296"/>
        <v>0</v>
      </c>
      <c r="DU107" s="23">
        <f t="shared" si="297"/>
        <v>2.1052892307692321</v>
      </c>
      <c r="DV107" s="23">
        <f t="shared" si="298"/>
        <v>1.9737086538461548</v>
      </c>
      <c r="DW107" s="23">
        <f t="shared" si="299"/>
        <v>0</v>
      </c>
      <c r="DX107" s="23">
        <f t="shared" si="300"/>
        <v>0</v>
      </c>
      <c r="DY107" s="23">
        <f t="shared" si="301"/>
        <v>0</v>
      </c>
      <c r="DZ107" s="23">
        <f t="shared" si="302"/>
        <v>0</v>
      </c>
      <c r="EA107" s="23">
        <f t="shared" si="303"/>
        <v>0</v>
      </c>
      <c r="EB107" s="23">
        <f t="shared" si="304"/>
        <v>0</v>
      </c>
      <c r="EC107" s="23">
        <f t="shared" si="305"/>
        <v>0</v>
      </c>
      <c r="ED107" s="23">
        <f t="shared" si="306"/>
        <v>0</v>
      </c>
      <c r="EE107" s="23">
        <f t="shared" si="307"/>
        <v>1.3158057692307701</v>
      </c>
      <c r="EF107" s="23">
        <f t="shared" si="308"/>
        <v>0.7236931730769236</v>
      </c>
      <c r="EG107" s="23">
        <f t="shared" si="309"/>
        <v>0.7236931730769236</v>
      </c>
      <c r="EH107" s="23">
        <f t="shared" si="310"/>
        <v>0.78948346153846194</v>
      </c>
      <c r="EI107" s="23">
        <f t="shared" si="311"/>
        <v>0.26316115384615402</v>
      </c>
      <c r="EJ107" s="23">
        <f t="shared" si="312"/>
        <v>6.5790288461538504E-2</v>
      </c>
      <c r="EK107" s="23">
        <f t="shared" si="313"/>
        <v>0.13158057692307701</v>
      </c>
      <c r="EL107" s="23">
        <f t="shared" si="314"/>
        <v>0</v>
      </c>
      <c r="EM107" s="23">
        <f t="shared" si="315"/>
        <v>0</v>
      </c>
      <c r="EN107" s="23">
        <f t="shared" si="316"/>
        <v>0</v>
      </c>
      <c r="EO107" s="23">
        <f t="shared" si="317"/>
        <v>0</v>
      </c>
      <c r="EP107" s="23">
        <f t="shared" si="318"/>
        <v>0</v>
      </c>
      <c r="EQ107" s="23">
        <f t="shared" si="319"/>
        <v>0</v>
      </c>
      <c r="ER107" s="23">
        <f t="shared" si="320"/>
        <v>0</v>
      </c>
      <c r="ES107" s="23">
        <f t="shared" si="321"/>
        <v>0</v>
      </c>
      <c r="ET107" s="23">
        <f t="shared" si="322"/>
        <v>0</v>
      </c>
    </row>
    <row r="108" spans="1:150" ht="15" x14ac:dyDescent="0.25">
      <c r="A108" s="7" t="s">
        <v>7343</v>
      </c>
      <c r="B108" s="7" t="s">
        <v>11423</v>
      </c>
      <c r="C108" s="20">
        <v>657.90288461538501</v>
      </c>
      <c r="D108" s="8">
        <v>0.32</v>
      </c>
      <c r="E108" s="8">
        <v>1288</v>
      </c>
      <c r="F108" s="8">
        <v>12020</v>
      </c>
      <c r="G108" s="8">
        <v>90.64</v>
      </c>
      <c r="H108" s="8">
        <v>1933</v>
      </c>
      <c r="I108" s="8">
        <v>477.9</v>
      </c>
      <c r="J108" s="8">
        <v>478.4</v>
      </c>
      <c r="K108" s="8">
        <v>141.9</v>
      </c>
      <c r="L108" s="8">
        <v>17.21</v>
      </c>
      <c r="M108" s="8">
        <v>4.2300000000000004</v>
      </c>
      <c r="N108" s="8">
        <v>4.25</v>
      </c>
      <c r="O108" s="8">
        <v>96.9</v>
      </c>
      <c r="P108" s="8">
        <v>15.02</v>
      </c>
      <c r="Q108" s="8">
        <v>1.4</v>
      </c>
      <c r="R108" s="8">
        <v>1.81</v>
      </c>
      <c r="S108" s="8">
        <v>3.11</v>
      </c>
      <c r="T108" s="8">
        <v>9.57</v>
      </c>
      <c r="U108" s="8">
        <v>3.05</v>
      </c>
      <c r="V108" s="8">
        <v>10.17</v>
      </c>
      <c r="W108" s="8">
        <v>0.91</v>
      </c>
      <c r="X108" s="8">
        <v>72.73</v>
      </c>
      <c r="Y108" s="8">
        <v>5.53</v>
      </c>
      <c r="Z108" s="8">
        <v>-0.04</v>
      </c>
      <c r="AA108" s="8">
        <v>0.32</v>
      </c>
      <c r="AB108" s="8">
        <v>0.32</v>
      </c>
      <c r="AC108" s="8">
        <v>-0.03</v>
      </c>
      <c r="AD108" s="8">
        <v>-0.06</v>
      </c>
      <c r="AE108" s="8">
        <v>-0.09</v>
      </c>
      <c r="AF108" s="8">
        <v>-0.01</v>
      </c>
      <c r="AG108" s="8">
        <v>-0.01</v>
      </c>
      <c r="AH108" s="8">
        <v>-0.04</v>
      </c>
      <c r="AI108" s="8">
        <v>-0.06</v>
      </c>
      <c r="AJ108" s="8">
        <v>-0.02</v>
      </c>
      <c r="AK108" s="8">
        <v>0.19</v>
      </c>
      <c r="AL108" s="8">
        <v>0.12</v>
      </c>
      <c r="AM108" s="8">
        <v>0.13</v>
      </c>
      <c r="AN108" s="8">
        <v>0.13</v>
      </c>
      <c r="AO108" s="8">
        <v>0.04</v>
      </c>
      <c r="AP108" s="8">
        <v>0.03</v>
      </c>
      <c r="AQ108" s="8">
        <v>0.03</v>
      </c>
      <c r="AR108" s="8">
        <v>0</v>
      </c>
      <c r="AS108" s="8">
        <v>0</v>
      </c>
      <c r="AT108" s="8">
        <v>0</v>
      </c>
      <c r="AU108" s="8">
        <v>-0.01</v>
      </c>
      <c r="AV108" s="8">
        <v>0</v>
      </c>
      <c r="AW108" s="8">
        <v>0</v>
      </c>
      <c r="AX108" s="8">
        <v>0</v>
      </c>
      <c r="AY108" s="8">
        <v>-0.01</v>
      </c>
      <c r="AZ108" s="8">
        <v>-0.09</v>
      </c>
      <c r="BD108" s="21">
        <f t="shared" si="335"/>
        <v>3.2</v>
      </c>
      <c r="BE108" s="22">
        <f t="shared" si="336"/>
        <v>12880</v>
      </c>
      <c r="BF108" s="22">
        <f t="shared" si="337"/>
        <v>120200</v>
      </c>
      <c r="BG108" s="22">
        <f t="shared" si="338"/>
        <v>906.4</v>
      </c>
      <c r="BH108" s="22">
        <f t="shared" si="339"/>
        <v>19330</v>
      </c>
      <c r="BI108" s="22">
        <f t="shared" si="340"/>
        <v>4779</v>
      </c>
      <c r="BJ108" s="22">
        <f t="shared" si="341"/>
        <v>4784</v>
      </c>
      <c r="BK108" s="22">
        <f t="shared" si="342"/>
        <v>1419</v>
      </c>
      <c r="BL108" s="22">
        <f t="shared" si="343"/>
        <v>172.10000000000002</v>
      </c>
      <c r="BM108" s="22">
        <f t="shared" si="344"/>
        <v>42.300000000000004</v>
      </c>
      <c r="BN108" s="22">
        <f t="shared" si="345"/>
        <v>42.5</v>
      </c>
      <c r="BO108" s="22">
        <f t="shared" si="346"/>
        <v>969</v>
      </c>
      <c r="BP108" s="22">
        <f t="shared" si="347"/>
        <v>150.19999999999999</v>
      </c>
      <c r="BQ108" s="21">
        <f t="shared" si="348"/>
        <v>14</v>
      </c>
      <c r="BR108" s="22">
        <f t="shared" si="349"/>
        <v>18.100000000000001</v>
      </c>
      <c r="BS108" s="21">
        <f t="shared" si="350"/>
        <v>31.099999999999998</v>
      </c>
      <c r="BT108" s="22">
        <f t="shared" si="351"/>
        <v>95.7</v>
      </c>
      <c r="BU108" s="21">
        <f t="shared" si="352"/>
        <v>30.5</v>
      </c>
      <c r="BV108" s="22">
        <f t="shared" si="353"/>
        <v>101.7</v>
      </c>
      <c r="BW108" s="21">
        <f t="shared" si="324"/>
        <v>9.1</v>
      </c>
      <c r="BX108" s="22">
        <f t="shared" si="354"/>
        <v>727.30000000000007</v>
      </c>
      <c r="BY108" s="21">
        <f t="shared" si="355"/>
        <v>55.300000000000004</v>
      </c>
      <c r="BZ108" s="21"/>
      <c r="CA108" s="21">
        <f t="shared" si="328"/>
        <v>3.2</v>
      </c>
      <c r="CB108" s="21">
        <f t="shared" si="329"/>
        <v>3.2</v>
      </c>
      <c r="CC108" s="21"/>
      <c r="CD108" s="21"/>
      <c r="CE108" s="21"/>
      <c r="CF108" s="21"/>
      <c r="CG108" s="21"/>
      <c r="CH108" s="21">
        <f t="shared" si="330"/>
        <v>1.9</v>
      </c>
      <c r="CI108" s="21">
        <f t="shared" si="331"/>
        <v>1.2</v>
      </c>
      <c r="CJ108" s="21">
        <f t="shared" si="332"/>
        <v>1.3</v>
      </c>
      <c r="CK108" s="21">
        <f t="shared" si="333"/>
        <v>1.3</v>
      </c>
      <c r="CL108" s="21">
        <f t="shared" si="334"/>
        <v>0.4</v>
      </c>
      <c r="CM108" s="21">
        <f t="shared" si="357"/>
        <v>0.3</v>
      </c>
      <c r="CN108" s="21">
        <f t="shared" si="356"/>
        <v>0.3</v>
      </c>
      <c r="CO108" s="21">
        <f t="shared" si="272"/>
        <v>0</v>
      </c>
      <c r="CP108" s="21">
        <f t="shared" si="273"/>
        <v>0</v>
      </c>
      <c r="CQ108" s="21">
        <f t="shared" si="323"/>
        <v>0</v>
      </c>
      <c r="CR108" s="21"/>
      <c r="CS108" s="21">
        <f t="shared" si="325"/>
        <v>0</v>
      </c>
      <c r="CT108" s="21">
        <f t="shared" si="326"/>
        <v>0</v>
      </c>
      <c r="CU108" s="21">
        <f t="shared" si="327"/>
        <v>0</v>
      </c>
      <c r="CV108" s="21"/>
      <c r="CW108" s="21"/>
      <c r="CX108" s="23">
        <f t="shared" si="274"/>
        <v>2.1052892307692321</v>
      </c>
      <c r="CY108" s="23">
        <f t="shared" si="275"/>
        <v>8473.789153846159</v>
      </c>
      <c r="CZ108" s="23">
        <f t="shared" si="276"/>
        <v>79079.926730769279</v>
      </c>
      <c r="DA108" s="23">
        <f t="shared" si="277"/>
        <v>596.32317461538503</v>
      </c>
      <c r="DB108" s="23">
        <f t="shared" si="278"/>
        <v>12717.262759615391</v>
      </c>
      <c r="DC108" s="23">
        <f t="shared" si="279"/>
        <v>3144.1178855769249</v>
      </c>
      <c r="DD108" s="23">
        <f t="shared" si="280"/>
        <v>3147.4074000000019</v>
      </c>
      <c r="DE108" s="23">
        <f t="shared" si="281"/>
        <v>933.5641932692314</v>
      </c>
      <c r="DF108" s="23">
        <f t="shared" si="282"/>
        <v>113.22508644230777</v>
      </c>
      <c r="DG108" s="23">
        <f t="shared" si="283"/>
        <v>27.829292019230792</v>
      </c>
      <c r="DH108" s="23">
        <f t="shared" si="284"/>
        <v>27.960872596153862</v>
      </c>
      <c r="DI108" s="23">
        <f t="shared" si="285"/>
        <v>637.50789519230807</v>
      </c>
      <c r="DJ108" s="23">
        <f t="shared" si="286"/>
        <v>98.817013269230827</v>
      </c>
      <c r="DK108" s="23">
        <f t="shared" si="287"/>
        <v>9.2106403846153899</v>
      </c>
      <c r="DL108" s="23">
        <f t="shared" si="288"/>
        <v>11.90804221153847</v>
      </c>
      <c r="DM108" s="23">
        <f t="shared" si="289"/>
        <v>20.460779711538471</v>
      </c>
      <c r="DN108" s="23">
        <f t="shared" si="290"/>
        <v>62.961306057692347</v>
      </c>
      <c r="DO108" s="23">
        <f t="shared" si="291"/>
        <v>20.066037980769245</v>
      </c>
      <c r="DP108" s="23">
        <f t="shared" si="292"/>
        <v>66.90872336538466</v>
      </c>
      <c r="DQ108" s="23">
        <f t="shared" si="293"/>
        <v>5.9869162500000028</v>
      </c>
      <c r="DR108" s="23">
        <f t="shared" si="294"/>
        <v>478.49276798076954</v>
      </c>
      <c r="DS108" s="23">
        <f t="shared" si="295"/>
        <v>36.382029519230798</v>
      </c>
      <c r="DT108" s="23">
        <f t="shared" si="296"/>
        <v>0</v>
      </c>
      <c r="DU108" s="23">
        <f t="shared" si="297"/>
        <v>2.1052892307692321</v>
      </c>
      <c r="DV108" s="23">
        <f t="shared" si="298"/>
        <v>2.1052892307692321</v>
      </c>
      <c r="DW108" s="23">
        <f t="shared" si="299"/>
        <v>0</v>
      </c>
      <c r="DX108" s="23">
        <f t="shared" si="300"/>
        <v>0</v>
      </c>
      <c r="DY108" s="23">
        <f t="shared" si="301"/>
        <v>0</v>
      </c>
      <c r="DZ108" s="23">
        <f t="shared" si="302"/>
        <v>0</v>
      </c>
      <c r="EA108" s="23">
        <f t="shared" si="303"/>
        <v>0</v>
      </c>
      <c r="EB108" s="23">
        <f t="shared" si="304"/>
        <v>0</v>
      </c>
      <c r="EC108" s="23">
        <f t="shared" si="305"/>
        <v>0</v>
      </c>
      <c r="ED108" s="23">
        <f t="shared" si="306"/>
        <v>0</v>
      </c>
      <c r="EE108" s="23">
        <f t="shared" si="307"/>
        <v>1.2500154807692316</v>
      </c>
      <c r="EF108" s="23">
        <f t="shared" si="308"/>
        <v>0.78948346153846194</v>
      </c>
      <c r="EG108" s="23">
        <f t="shared" si="309"/>
        <v>0.8552737500000005</v>
      </c>
      <c r="EH108" s="23">
        <f t="shared" si="310"/>
        <v>0.8552737500000005</v>
      </c>
      <c r="EI108" s="23">
        <f t="shared" si="311"/>
        <v>0.26316115384615402</v>
      </c>
      <c r="EJ108" s="23">
        <f t="shared" si="312"/>
        <v>0.19737086538461548</v>
      </c>
      <c r="EK108" s="23">
        <f t="shared" si="313"/>
        <v>0.19737086538461548</v>
      </c>
      <c r="EL108" s="23">
        <f t="shared" si="314"/>
        <v>0</v>
      </c>
      <c r="EM108" s="23">
        <f t="shared" si="315"/>
        <v>0</v>
      </c>
      <c r="EN108" s="23">
        <f t="shared" si="316"/>
        <v>0</v>
      </c>
      <c r="EO108" s="23">
        <f t="shared" si="317"/>
        <v>0</v>
      </c>
      <c r="EP108" s="23">
        <f t="shared" si="318"/>
        <v>0</v>
      </c>
      <c r="EQ108" s="23">
        <f t="shared" si="319"/>
        <v>0</v>
      </c>
      <c r="ER108" s="23">
        <f t="shared" si="320"/>
        <v>0</v>
      </c>
      <c r="ES108" s="23">
        <f t="shared" si="321"/>
        <v>0</v>
      </c>
      <c r="ET108" s="23">
        <f t="shared" si="322"/>
        <v>0</v>
      </c>
    </row>
    <row r="109" spans="1:150" ht="15" x14ac:dyDescent="0.25">
      <c r="A109" s="7" t="s">
        <v>7343</v>
      </c>
      <c r="B109" s="7" t="s">
        <v>11423</v>
      </c>
      <c r="C109" s="20">
        <v>657.90288461538501</v>
      </c>
      <c r="D109" s="8">
        <v>0.4</v>
      </c>
      <c r="E109" s="8">
        <v>1359</v>
      </c>
      <c r="F109" s="8">
        <v>12640</v>
      </c>
      <c r="G109" s="8">
        <v>115.4</v>
      </c>
      <c r="H109" s="8">
        <v>2032</v>
      </c>
      <c r="I109" s="8">
        <v>502.7</v>
      </c>
      <c r="J109" s="8">
        <v>511.9</v>
      </c>
      <c r="K109" s="8">
        <v>152.1</v>
      </c>
      <c r="L109" s="8">
        <v>18.05</v>
      </c>
      <c r="M109" s="8">
        <v>4.33</v>
      </c>
      <c r="N109" s="8">
        <v>4.99</v>
      </c>
      <c r="O109" s="8">
        <v>101.9</v>
      </c>
      <c r="P109" s="8">
        <v>15.85</v>
      </c>
      <c r="Q109" s="8">
        <v>1.44</v>
      </c>
      <c r="R109" s="8">
        <v>1.6</v>
      </c>
      <c r="S109" s="8">
        <v>3.37</v>
      </c>
      <c r="T109" s="8">
        <v>10.41</v>
      </c>
      <c r="U109" s="8">
        <v>3.14</v>
      </c>
      <c r="V109" s="8">
        <v>10.72</v>
      </c>
      <c r="W109" s="8">
        <v>0.41</v>
      </c>
      <c r="X109" s="8">
        <v>76.8</v>
      </c>
      <c r="Y109" s="8">
        <v>6.12</v>
      </c>
      <c r="Z109" s="8">
        <v>-0.04</v>
      </c>
      <c r="AA109" s="8">
        <v>0.33</v>
      </c>
      <c r="AB109" s="8">
        <v>0.34</v>
      </c>
      <c r="AC109" s="8">
        <v>-0.03</v>
      </c>
      <c r="AD109" s="8">
        <v>-0.06</v>
      </c>
      <c r="AE109" s="8">
        <v>-7.0000000000000007E-2</v>
      </c>
      <c r="AF109" s="8">
        <v>-0.01</v>
      </c>
      <c r="AG109" s="8">
        <v>-0.02</v>
      </c>
      <c r="AH109" s="8">
        <v>-0.04</v>
      </c>
      <c r="AI109" s="8">
        <v>-0.04</v>
      </c>
      <c r="AJ109" s="8">
        <v>-0.04</v>
      </c>
      <c r="AK109" s="8">
        <v>0.2</v>
      </c>
      <c r="AL109" s="8">
        <v>0.13</v>
      </c>
      <c r="AM109" s="8">
        <v>0.13</v>
      </c>
      <c r="AN109" s="8">
        <v>0.14000000000000001</v>
      </c>
      <c r="AO109" s="8">
        <v>0.04</v>
      </c>
      <c r="AP109" s="8">
        <v>0.04</v>
      </c>
      <c r="AQ109" s="8">
        <v>0.04</v>
      </c>
      <c r="AR109" s="8">
        <v>0</v>
      </c>
      <c r="AS109" s="8">
        <v>0</v>
      </c>
      <c r="AT109" s="8">
        <v>0</v>
      </c>
      <c r="AU109" s="8">
        <v>-0.01</v>
      </c>
      <c r="AV109" s="8">
        <v>0</v>
      </c>
      <c r="AW109" s="8">
        <v>0</v>
      </c>
      <c r="AX109" s="8">
        <v>0</v>
      </c>
      <c r="AY109" s="8">
        <v>-0.01</v>
      </c>
      <c r="AZ109" s="8">
        <v>-0.09</v>
      </c>
      <c r="BD109" s="21">
        <f t="shared" si="335"/>
        <v>4</v>
      </c>
      <c r="BE109" s="22">
        <f t="shared" si="336"/>
        <v>13590</v>
      </c>
      <c r="BF109" s="22">
        <f t="shared" si="337"/>
        <v>126400</v>
      </c>
      <c r="BG109" s="22">
        <f t="shared" si="338"/>
        <v>1154</v>
      </c>
      <c r="BH109" s="22">
        <f t="shared" si="339"/>
        <v>20320</v>
      </c>
      <c r="BI109" s="22">
        <f t="shared" si="340"/>
        <v>5027</v>
      </c>
      <c r="BJ109" s="22">
        <f t="shared" si="341"/>
        <v>5119</v>
      </c>
      <c r="BK109" s="22">
        <f t="shared" si="342"/>
        <v>1521</v>
      </c>
      <c r="BL109" s="22">
        <f t="shared" si="343"/>
        <v>180.5</v>
      </c>
      <c r="BM109" s="22">
        <f t="shared" si="344"/>
        <v>43.3</v>
      </c>
      <c r="BN109" s="22">
        <f t="shared" si="345"/>
        <v>49.900000000000006</v>
      </c>
      <c r="BO109" s="22">
        <f t="shared" si="346"/>
        <v>1019</v>
      </c>
      <c r="BP109" s="22">
        <f t="shared" si="347"/>
        <v>158.5</v>
      </c>
      <c r="BQ109" s="21">
        <f t="shared" si="348"/>
        <v>14.399999999999999</v>
      </c>
      <c r="BR109" s="22">
        <f t="shared" si="349"/>
        <v>16</v>
      </c>
      <c r="BS109" s="21">
        <f t="shared" si="350"/>
        <v>33.700000000000003</v>
      </c>
      <c r="BT109" s="22">
        <f t="shared" si="351"/>
        <v>104.1</v>
      </c>
      <c r="BU109" s="21">
        <f t="shared" si="352"/>
        <v>31.400000000000002</v>
      </c>
      <c r="BV109" s="22">
        <f t="shared" si="353"/>
        <v>107.2</v>
      </c>
      <c r="BW109" s="21">
        <f t="shared" si="324"/>
        <v>4.0999999999999996</v>
      </c>
      <c r="BX109" s="22">
        <f t="shared" si="354"/>
        <v>768</v>
      </c>
      <c r="BY109" s="21">
        <f t="shared" si="355"/>
        <v>61.2</v>
      </c>
      <c r="BZ109" s="21"/>
      <c r="CA109" s="21">
        <f t="shared" si="328"/>
        <v>3.3000000000000003</v>
      </c>
      <c r="CB109" s="21">
        <f t="shared" si="329"/>
        <v>3.4000000000000004</v>
      </c>
      <c r="CC109" s="21"/>
      <c r="CD109" s="21"/>
      <c r="CE109" s="21"/>
      <c r="CF109" s="21"/>
      <c r="CG109" s="21"/>
      <c r="CH109" s="21">
        <f t="shared" si="330"/>
        <v>2</v>
      </c>
      <c r="CI109" s="21">
        <f t="shared" si="331"/>
        <v>1.3</v>
      </c>
      <c r="CJ109" s="21">
        <f t="shared" si="332"/>
        <v>1.3</v>
      </c>
      <c r="CK109" s="21">
        <f t="shared" si="333"/>
        <v>1.4000000000000001</v>
      </c>
      <c r="CL109" s="21">
        <f t="shared" si="334"/>
        <v>0.4</v>
      </c>
      <c r="CM109" s="21">
        <f t="shared" si="357"/>
        <v>0.4</v>
      </c>
      <c r="CN109" s="21">
        <f t="shared" si="356"/>
        <v>0.4</v>
      </c>
      <c r="CO109" s="21">
        <f t="shared" si="272"/>
        <v>0</v>
      </c>
      <c r="CP109" s="21">
        <f t="shared" si="273"/>
        <v>0</v>
      </c>
      <c r="CQ109" s="21">
        <f t="shared" si="323"/>
        <v>0</v>
      </c>
      <c r="CR109" s="21"/>
      <c r="CS109" s="21">
        <f t="shared" si="325"/>
        <v>0</v>
      </c>
      <c r="CT109" s="21">
        <f t="shared" si="326"/>
        <v>0</v>
      </c>
      <c r="CU109" s="21">
        <f t="shared" si="327"/>
        <v>0</v>
      </c>
      <c r="CV109" s="21"/>
      <c r="CW109" s="21"/>
      <c r="CX109" s="23">
        <f t="shared" si="274"/>
        <v>2.6316115384615402</v>
      </c>
      <c r="CY109" s="23">
        <f t="shared" si="275"/>
        <v>8940.9002019230811</v>
      </c>
      <c r="CZ109" s="23">
        <f t="shared" si="276"/>
        <v>83158.924615384662</v>
      </c>
      <c r="DA109" s="23">
        <f t="shared" si="277"/>
        <v>759.21992884615429</v>
      </c>
      <c r="DB109" s="23">
        <f t="shared" si="278"/>
        <v>13368.586615384624</v>
      </c>
      <c r="DC109" s="23">
        <f t="shared" si="279"/>
        <v>3307.2778009615404</v>
      </c>
      <c r="DD109" s="23">
        <f t="shared" si="280"/>
        <v>3367.8048663461559</v>
      </c>
      <c r="DE109" s="23">
        <f t="shared" si="281"/>
        <v>1000.6702875000005</v>
      </c>
      <c r="DF109" s="23">
        <f t="shared" si="282"/>
        <v>118.75147067307699</v>
      </c>
      <c r="DG109" s="23">
        <f t="shared" si="283"/>
        <v>28.487194903846166</v>
      </c>
      <c r="DH109" s="23">
        <f t="shared" si="284"/>
        <v>32.829353942307719</v>
      </c>
      <c r="DI109" s="23">
        <f t="shared" si="285"/>
        <v>670.40303942307742</v>
      </c>
      <c r="DJ109" s="23">
        <f t="shared" si="286"/>
        <v>104.27760721153852</v>
      </c>
      <c r="DK109" s="23">
        <f t="shared" si="287"/>
        <v>9.4738015384615419</v>
      </c>
      <c r="DL109" s="23">
        <f t="shared" si="288"/>
        <v>10.526446153846161</v>
      </c>
      <c r="DM109" s="23">
        <f t="shared" si="289"/>
        <v>22.171327211538475</v>
      </c>
      <c r="DN109" s="23">
        <f t="shared" si="290"/>
        <v>68.487690288461565</v>
      </c>
      <c r="DO109" s="23">
        <f t="shared" si="291"/>
        <v>20.658150576923092</v>
      </c>
      <c r="DP109" s="23">
        <f t="shared" si="292"/>
        <v>70.527189230769281</v>
      </c>
      <c r="DQ109" s="23">
        <f t="shared" si="293"/>
        <v>2.6974018269230782</v>
      </c>
      <c r="DR109" s="23">
        <f t="shared" si="294"/>
        <v>505.26941538461563</v>
      </c>
      <c r="DS109" s="23">
        <f t="shared" si="295"/>
        <v>40.263656538461568</v>
      </c>
      <c r="DT109" s="23">
        <f t="shared" si="296"/>
        <v>0</v>
      </c>
      <c r="DU109" s="23">
        <f t="shared" si="297"/>
        <v>2.1710795192307706</v>
      </c>
      <c r="DV109" s="23">
        <f t="shared" si="298"/>
        <v>2.236869807692309</v>
      </c>
      <c r="DW109" s="23">
        <f t="shared" si="299"/>
        <v>0</v>
      </c>
      <c r="DX109" s="23">
        <f t="shared" si="300"/>
        <v>0</v>
      </c>
      <c r="DY109" s="23">
        <f t="shared" si="301"/>
        <v>0</v>
      </c>
      <c r="DZ109" s="23">
        <f t="shared" si="302"/>
        <v>0</v>
      </c>
      <c r="EA109" s="23">
        <f t="shared" si="303"/>
        <v>0</v>
      </c>
      <c r="EB109" s="23">
        <f t="shared" si="304"/>
        <v>0</v>
      </c>
      <c r="EC109" s="23">
        <f t="shared" si="305"/>
        <v>0</v>
      </c>
      <c r="ED109" s="23">
        <f t="shared" si="306"/>
        <v>0</v>
      </c>
      <c r="EE109" s="23">
        <f t="shared" si="307"/>
        <v>1.3158057692307701</v>
      </c>
      <c r="EF109" s="23">
        <f t="shared" si="308"/>
        <v>0.8552737500000005</v>
      </c>
      <c r="EG109" s="23">
        <f t="shared" si="309"/>
        <v>0.8552737500000005</v>
      </c>
      <c r="EH109" s="23">
        <f t="shared" si="310"/>
        <v>0.92106403846153906</v>
      </c>
      <c r="EI109" s="23">
        <f t="shared" si="311"/>
        <v>0.26316115384615402</v>
      </c>
      <c r="EJ109" s="23">
        <f t="shared" si="312"/>
        <v>0.26316115384615402</v>
      </c>
      <c r="EK109" s="23">
        <f t="shared" si="313"/>
        <v>0.26316115384615402</v>
      </c>
      <c r="EL109" s="23">
        <f t="shared" si="314"/>
        <v>0</v>
      </c>
      <c r="EM109" s="23">
        <f t="shared" si="315"/>
        <v>0</v>
      </c>
      <c r="EN109" s="23">
        <f t="shared" si="316"/>
        <v>0</v>
      </c>
      <c r="EO109" s="23">
        <f t="shared" si="317"/>
        <v>0</v>
      </c>
      <c r="EP109" s="23">
        <f t="shared" si="318"/>
        <v>0</v>
      </c>
      <c r="EQ109" s="23">
        <f t="shared" si="319"/>
        <v>0</v>
      </c>
      <c r="ER109" s="23">
        <f t="shared" si="320"/>
        <v>0</v>
      </c>
      <c r="ES109" s="23">
        <f t="shared" si="321"/>
        <v>0</v>
      </c>
      <c r="ET109" s="23">
        <f t="shared" si="322"/>
        <v>0</v>
      </c>
    </row>
    <row r="110" spans="1:150" ht="15" x14ac:dyDescent="0.25">
      <c r="A110" s="7" t="s">
        <v>7540</v>
      </c>
      <c r="B110" s="7" t="s">
        <v>11424</v>
      </c>
      <c r="C110" s="20">
        <v>508.69801223241598</v>
      </c>
      <c r="D110" s="8">
        <v>0.41</v>
      </c>
      <c r="E110" s="8">
        <v>1219</v>
      </c>
      <c r="F110" s="8">
        <v>13920</v>
      </c>
      <c r="G110" s="8">
        <v>110.3</v>
      </c>
      <c r="H110" s="8">
        <v>4365</v>
      </c>
      <c r="I110" s="8">
        <v>569.1</v>
      </c>
      <c r="J110" s="8">
        <v>577.4</v>
      </c>
      <c r="K110" s="8">
        <v>170</v>
      </c>
      <c r="L110" s="8">
        <v>9.75</v>
      </c>
      <c r="M110" s="8">
        <v>5.37</v>
      </c>
      <c r="N110" s="8">
        <v>5.0199999999999996</v>
      </c>
      <c r="O110" s="8">
        <v>69.28</v>
      </c>
      <c r="P110" s="8">
        <v>12.52</v>
      </c>
      <c r="Q110" s="8">
        <v>1.1000000000000001</v>
      </c>
      <c r="R110" s="8">
        <v>2.23</v>
      </c>
      <c r="S110" s="8">
        <v>0.8</v>
      </c>
      <c r="T110" s="8">
        <v>10.61</v>
      </c>
      <c r="U110" s="8">
        <v>0.84</v>
      </c>
      <c r="V110" s="8">
        <v>11.53</v>
      </c>
      <c r="W110" s="8">
        <v>0.55000000000000004</v>
      </c>
      <c r="X110" s="8">
        <v>82.11</v>
      </c>
      <c r="Y110" s="8">
        <v>8.57</v>
      </c>
      <c r="Z110" s="8">
        <v>-0.04</v>
      </c>
      <c r="AA110" s="8">
        <v>0.46</v>
      </c>
      <c r="AB110" s="8">
        <v>0.45</v>
      </c>
      <c r="AC110" s="8">
        <v>-0.04</v>
      </c>
      <c r="AD110" s="8">
        <v>-0.06</v>
      </c>
      <c r="AE110" s="8">
        <v>-0.09</v>
      </c>
      <c r="AF110" s="8">
        <v>-0.01</v>
      </c>
      <c r="AG110" s="8">
        <v>0.01</v>
      </c>
      <c r="AH110" s="8">
        <v>0.01</v>
      </c>
      <c r="AI110" s="8">
        <v>-0.04</v>
      </c>
      <c r="AJ110" s="8">
        <v>-0.03</v>
      </c>
      <c r="AK110" s="8">
        <v>0.48</v>
      </c>
      <c r="AL110" s="8">
        <v>0.21</v>
      </c>
      <c r="AM110" s="8">
        <v>0.21</v>
      </c>
      <c r="AN110" s="8">
        <v>0.21</v>
      </c>
      <c r="AO110" s="8">
        <v>0.09</v>
      </c>
      <c r="AP110" s="8">
        <v>0.03</v>
      </c>
      <c r="AQ110" s="8">
        <v>0.03</v>
      </c>
      <c r="AR110" s="8">
        <v>0</v>
      </c>
      <c r="AS110" s="8">
        <v>0</v>
      </c>
      <c r="AT110" s="8">
        <v>0</v>
      </c>
      <c r="AU110" s="8">
        <v>-0.01</v>
      </c>
      <c r="AV110" s="8">
        <v>0</v>
      </c>
      <c r="AW110" s="8">
        <v>0</v>
      </c>
      <c r="AX110" s="8">
        <v>0.01</v>
      </c>
      <c r="AY110" s="8">
        <v>0</v>
      </c>
      <c r="AZ110" s="8">
        <v>-0.09</v>
      </c>
      <c r="BD110" s="21">
        <f t="shared" si="335"/>
        <v>4.0999999999999996</v>
      </c>
      <c r="BE110" s="22">
        <f t="shared" si="336"/>
        <v>12190</v>
      </c>
      <c r="BF110" s="22">
        <f t="shared" si="337"/>
        <v>139200</v>
      </c>
      <c r="BG110" s="22">
        <f t="shared" si="338"/>
        <v>1103</v>
      </c>
      <c r="BH110" s="22">
        <f t="shared" si="339"/>
        <v>43650</v>
      </c>
      <c r="BI110" s="22">
        <f t="shared" si="340"/>
        <v>5691</v>
      </c>
      <c r="BJ110" s="22">
        <f t="shared" si="341"/>
        <v>5774</v>
      </c>
      <c r="BK110" s="22">
        <f t="shared" si="342"/>
        <v>1700</v>
      </c>
      <c r="BL110" s="22">
        <f t="shared" si="343"/>
        <v>97.5</v>
      </c>
      <c r="BM110" s="22">
        <f t="shared" si="344"/>
        <v>53.7</v>
      </c>
      <c r="BN110" s="22">
        <f t="shared" si="345"/>
        <v>50.199999999999996</v>
      </c>
      <c r="BO110" s="22">
        <f t="shared" si="346"/>
        <v>692.8</v>
      </c>
      <c r="BP110" s="22">
        <f t="shared" si="347"/>
        <v>125.19999999999999</v>
      </c>
      <c r="BQ110" s="21">
        <f t="shared" si="348"/>
        <v>11</v>
      </c>
      <c r="BR110" s="22">
        <f t="shared" si="349"/>
        <v>22.3</v>
      </c>
      <c r="BS110" s="21">
        <f t="shared" si="350"/>
        <v>8</v>
      </c>
      <c r="BT110" s="22">
        <f t="shared" si="351"/>
        <v>106.1</v>
      </c>
      <c r="BU110" s="21">
        <f t="shared" si="352"/>
        <v>8.4</v>
      </c>
      <c r="BV110" s="22">
        <f t="shared" si="353"/>
        <v>115.3</v>
      </c>
      <c r="BW110" s="21">
        <f t="shared" si="324"/>
        <v>5.5</v>
      </c>
      <c r="BX110" s="22">
        <f t="shared" si="354"/>
        <v>821.1</v>
      </c>
      <c r="BY110" s="21">
        <f t="shared" si="355"/>
        <v>85.7</v>
      </c>
      <c r="BZ110" s="21"/>
      <c r="CA110" s="21">
        <f t="shared" si="328"/>
        <v>4.6000000000000005</v>
      </c>
      <c r="CB110" s="21">
        <f t="shared" si="329"/>
        <v>4.5</v>
      </c>
      <c r="CC110" s="21"/>
      <c r="CD110" s="21"/>
      <c r="CE110" s="21">
        <f>AH110*10</f>
        <v>0.1</v>
      </c>
      <c r="CF110" s="21"/>
      <c r="CG110" s="21"/>
      <c r="CH110" s="21">
        <f t="shared" si="330"/>
        <v>4.8</v>
      </c>
      <c r="CI110" s="21">
        <f t="shared" si="331"/>
        <v>2.1</v>
      </c>
      <c r="CJ110" s="21">
        <f t="shared" si="332"/>
        <v>2.1</v>
      </c>
      <c r="CK110" s="21">
        <f t="shared" si="333"/>
        <v>2.1</v>
      </c>
      <c r="CL110" s="21">
        <f t="shared" si="334"/>
        <v>0.89999999999999991</v>
      </c>
      <c r="CM110" s="21">
        <f t="shared" si="357"/>
        <v>0.3</v>
      </c>
      <c r="CN110" s="21">
        <f t="shared" si="356"/>
        <v>0.3</v>
      </c>
      <c r="CO110" s="21">
        <f t="shared" ref="CO110:CO141" si="358">AR110*10</f>
        <v>0</v>
      </c>
      <c r="CP110" s="21">
        <f t="shared" ref="CP110:CP141" si="359">AS110*10</f>
        <v>0</v>
      </c>
      <c r="CQ110" s="21">
        <f t="shared" si="323"/>
        <v>0</v>
      </c>
      <c r="CR110" s="21"/>
      <c r="CS110" s="21">
        <f t="shared" si="325"/>
        <v>0</v>
      </c>
      <c r="CT110" s="21">
        <f t="shared" si="326"/>
        <v>0</v>
      </c>
      <c r="CU110" s="21">
        <f t="shared" si="327"/>
        <v>0.1</v>
      </c>
      <c r="CV110" s="21">
        <f t="shared" ref="CV110:CV156" si="360">AY110*10</f>
        <v>0</v>
      </c>
      <c r="CW110" s="21"/>
      <c r="CX110" s="23">
        <f t="shared" si="274"/>
        <v>2.085661850152905</v>
      </c>
      <c r="CY110" s="23">
        <f t="shared" si="275"/>
        <v>6201.0287691131507</v>
      </c>
      <c r="CZ110" s="23">
        <f t="shared" si="276"/>
        <v>70810.763302752297</v>
      </c>
      <c r="DA110" s="23">
        <f t="shared" si="277"/>
        <v>561.0939074923549</v>
      </c>
      <c r="DB110" s="23">
        <f t="shared" si="278"/>
        <v>22204.668233944954</v>
      </c>
      <c r="DC110" s="23">
        <f t="shared" si="279"/>
        <v>2895.0003876146793</v>
      </c>
      <c r="DD110" s="23">
        <f t="shared" si="280"/>
        <v>2937.2223226299702</v>
      </c>
      <c r="DE110" s="23">
        <f t="shared" si="281"/>
        <v>864.78662079510718</v>
      </c>
      <c r="DF110" s="23">
        <f t="shared" si="282"/>
        <v>49.598056192660557</v>
      </c>
      <c r="DG110" s="23">
        <f t="shared" si="283"/>
        <v>27.317083256880739</v>
      </c>
      <c r="DH110" s="23">
        <f t="shared" si="284"/>
        <v>25.53664021406728</v>
      </c>
      <c r="DI110" s="23">
        <f t="shared" si="285"/>
        <v>352.42598287461772</v>
      </c>
      <c r="DJ110" s="23">
        <f t="shared" si="286"/>
        <v>63.688991131498469</v>
      </c>
      <c r="DK110" s="23">
        <f t="shared" si="287"/>
        <v>5.595678134556576</v>
      </c>
      <c r="DL110" s="23">
        <f t="shared" si="288"/>
        <v>11.343965672782877</v>
      </c>
      <c r="DM110" s="23">
        <f t="shared" si="289"/>
        <v>4.0695840978593276</v>
      </c>
      <c r="DN110" s="23">
        <f t="shared" si="290"/>
        <v>53.972859097859335</v>
      </c>
      <c r="DO110" s="23">
        <f t="shared" si="291"/>
        <v>4.2730633027522948</v>
      </c>
      <c r="DP110" s="23">
        <f t="shared" si="292"/>
        <v>58.652880810397562</v>
      </c>
      <c r="DQ110" s="23">
        <f t="shared" si="293"/>
        <v>2.797839067278288</v>
      </c>
      <c r="DR110" s="23">
        <f t="shared" si="294"/>
        <v>417.69193784403677</v>
      </c>
      <c r="DS110" s="23">
        <f t="shared" si="295"/>
        <v>43.59541964831805</v>
      </c>
      <c r="DT110" s="23">
        <f t="shared" si="296"/>
        <v>0</v>
      </c>
      <c r="DU110" s="23">
        <f t="shared" si="297"/>
        <v>2.3400108562691138</v>
      </c>
      <c r="DV110" s="23">
        <f t="shared" si="298"/>
        <v>2.2891410550458717</v>
      </c>
      <c r="DW110" s="23">
        <f t="shared" si="299"/>
        <v>0</v>
      </c>
      <c r="DX110" s="23">
        <f t="shared" si="300"/>
        <v>0</v>
      </c>
      <c r="DY110" s="23">
        <f t="shared" si="301"/>
        <v>0</v>
      </c>
      <c r="DZ110" s="23">
        <f t="shared" si="302"/>
        <v>0</v>
      </c>
      <c r="EA110" s="23">
        <f t="shared" si="303"/>
        <v>0</v>
      </c>
      <c r="EB110" s="23">
        <f t="shared" si="304"/>
        <v>5.0869801223241605E-2</v>
      </c>
      <c r="EC110" s="23">
        <f t="shared" si="305"/>
        <v>0</v>
      </c>
      <c r="ED110" s="23">
        <f t="shared" si="306"/>
        <v>0</v>
      </c>
      <c r="EE110" s="23">
        <f t="shared" si="307"/>
        <v>2.4417504587155969</v>
      </c>
      <c r="EF110" s="23">
        <f t="shared" si="308"/>
        <v>1.0682658256880737</v>
      </c>
      <c r="EG110" s="23">
        <f t="shared" si="309"/>
        <v>1.0682658256880737</v>
      </c>
      <c r="EH110" s="23">
        <f t="shared" si="310"/>
        <v>1.0682658256880737</v>
      </c>
      <c r="EI110" s="23">
        <f t="shared" si="311"/>
        <v>0.45782821100917431</v>
      </c>
      <c r="EJ110" s="23">
        <f t="shared" si="312"/>
        <v>0.15260940366972481</v>
      </c>
      <c r="EK110" s="23">
        <f t="shared" si="313"/>
        <v>0.15260940366972481</v>
      </c>
      <c r="EL110" s="23">
        <f t="shared" si="314"/>
        <v>0</v>
      </c>
      <c r="EM110" s="23">
        <f t="shared" si="315"/>
        <v>0</v>
      </c>
      <c r="EN110" s="23">
        <f t="shared" si="316"/>
        <v>0</v>
      </c>
      <c r="EO110" s="23">
        <f t="shared" si="317"/>
        <v>0</v>
      </c>
      <c r="EP110" s="23">
        <f t="shared" si="318"/>
        <v>0</v>
      </c>
      <c r="EQ110" s="23">
        <f t="shared" si="319"/>
        <v>0</v>
      </c>
      <c r="ER110" s="23">
        <f t="shared" si="320"/>
        <v>5.0869801223241605E-2</v>
      </c>
      <c r="ES110" s="23">
        <f t="shared" si="321"/>
        <v>0</v>
      </c>
      <c r="ET110" s="23">
        <f t="shared" si="322"/>
        <v>0</v>
      </c>
    </row>
    <row r="111" spans="1:150" ht="15" x14ac:dyDescent="0.25">
      <c r="A111" s="7" t="s">
        <v>7540</v>
      </c>
      <c r="B111" s="7" t="s">
        <v>11424</v>
      </c>
      <c r="C111" s="20">
        <v>508.69801223241598</v>
      </c>
      <c r="D111" s="8">
        <v>0.2</v>
      </c>
      <c r="E111" s="8">
        <v>1179</v>
      </c>
      <c r="F111" s="8">
        <v>13430</v>
      </c>
      <c r="G111" s="8">
        <v>87.55</v>
      </c>
      <c r="H111" s="8">
        <v>4239</v>
      </c>
      <c r="I111" s="8">
        <v>550</v>
      </c>
      <c r="J111" s="8">
        <v>555.5</v>
      </c>
      <c r="K111" s="8">
        <v>162.1</v>
      </c>
      <c r="L111" s="8">
        <v>9.81</v>
      </c>
      <c r="M111" s="8">
        <v>5.13</v>
      </c>
      <c r="N111" s="8">
        <v>5.0999999999999996</v>
      </c>
      <c r="O111" s="8">
        <v>66.62</v>
      </c>
      <c r="P111" s="8">
        <v>12.06</v>
      </c>
      <c r="Q111" s="8">
        <v>1.04</v>
      </c>
      <c r="R111" s="8">
        <v>2.02</v>
      </c>
      <c r="S111" s="8">
        <v>0.63</v>
      </c>
      <c r="T111" s="8">
        <v>10.220000000000001</v>
      </c>
      <c r="U111" s="8">
        <v>0.51</v>
      </c>
      <c r="V111" s="8">
        <v>10.72</v>
      </c>
      <c r="W111" s="8">
        <v>1</v>
      </c>
      <c r="X111" s="8">
        <v>79.14</v>
      </c>
      <c r="Y111" s="8">
        <v>8.58</v>
      </c>
      <c r="Z111" s="8">
        <v>-0.04</v>
      </c>
      <c r="AA111" s="8">
        <v>0.48</v>
      </c>
      <c r="AB111" s="8">
        <v>0.46</v>
      </c>
      <c r="AC111" s="8">
        <v>-0.03</v>
      </c>
      <c r="AD111" s="8">
        <v>-0.06</v>
      </c>
      <c r="AE111" s="8">
        <v>-0.09</v>
      </c>
      <c r="AF111" s="8">
        <v>-0.01</v>
      </c>
      <c r="AG111" s="8">
        <v>0</v>
      </c>
      <c r="AH111" s="8">
        <v>-0.01</v>
      </c>
      <c r="AI111" s="8">
        <v>-0.03</v>
      </c>
      <c r="AJ111" s="8">
        <v>-0.03</v>
      </c>
      <c r="AK111" s="8">
        <v>0.47</v>
      </c>
      <c r="AL111" s="8">
        <v>0.21</v>
      </c>
      <c r="AM111" s="8">
        <v>0.2</v>
      </c>
      <c r="AN111" s="8">
        <v>0.21</v>
      </c>
      <c r="AO111" s="8">
        <v>0.08</v>
      </c>
      <c r="AP111" s="8">
        <v>0.02</v>
      </c>
      <c r="AQ111" s="8">
        <v>0.03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0.01</v>
      </c>
      <c r="AY111" s="8">
        <v>0.01</v>
      </c>
      <c r="AZ111" s="8">
        <v>-0.09</v>
      </c>
      <c r="BD111" s="21">
        <f t="shared" si="335"/>
        <v>2</v>
      </c>
      <c r="BE111" s="22">
        <f t="shared" si="336"/>
        <v>11790</v>
      </c>
      <c r="BF111" s="22">
        <f t="shared" si="337"/>
        <v>134300</v>
      </c>
      <c r="BG111" s="22">
        <f t="shared" si="338"/>
        <v>875.5</v>
      </c>
      <c r="BH111" s="22">
        <f t="shared" si="339"/>
        <v>42390</v>
      </c>
      <c r="BI111" s="22">
        <f t="shared" si="340"/>
        <v>5500</v>
      </c>
      <c r="BJ111" s="22">
        <f t="shared" si="341"/>
        <v>5555</v>
      </c>
      <c r="BK111" s="22">
        <f t="shared" si="342"/>
        <v>1621</v>
      </c>
      <c r="BL111" s="22">
        <f t="shared" si="343"/>
        <v>98.100000000000009</v>
      </c>
      <c r="BM111" s="22">
        <f t="shared" si="344"/>
        <v>51.3</v>
      </c>
      <c r="BN111" s="22">
        <f t="shared" si="345"/>
        <v>51</v>
      </c>
      <c r="BO111" s="22">
        <f t="shared" si="346"/>
        <v>666.2</v>
      </c>
      <c r="BP111" s="22">
        <f t="shared" si="347"/>
        <v>120.60000000000001</v>
      </c>
      <c r="BQ111" s="21">
        <f t="shared" si="348"/>
        <v>10.4</v>
      </c>
      <c r="BR111" s="22">
        <f t="shared" si="349"/>
        <v>20.2</v>
      </c>
      <c r="BS111" s="21">
        <f t="shared" si="350"/>
        <v>6.3</v>
      </c>
      <c r="BT111" s="22">
        <f t="shared" si="351"/>
        <v>102.2</v>
      </c>
      <c r="BU111" s="21">
        <f t="shared" si="352"/>
        <v>5.0999999999999996</v>
      </c>
      <c r="BV111" s="22">
        <f t="shared" si="353"/>
        <v>107.2</v>
      </c>
      <c r="BW111" s="21">
        <f t="shared" si="324"/>
        <v>10</v>
      </c>
      <c r="BX111" s="22">
        <f t="shared" si="354"/>
        <v>791.4</v>
      </c>
      <c r="BY111" s="21">
        <f t="shared" si="355"/>
        <v>85.8</v>
      </c>
      <c r="BZ111" s="21"/>
      <c r="CA111" s="21">
        <f t="shared" si="328"/>
        <v>4.8</v>
      </c>
      <c r="CB111" s="21">
        <f t="shared" si="329"/>
        <v>4.6000000000000005</v>
      </c>
      <c r="CC111" s="21"/>
      <c r="CD111" s="21"/>
      <c r="CE111" s="21"/>
      <c r="CF111" s="21"/>
      <c r="CG111" s="21"/>
      <c r="CH111" s="21">
        <f t="shared" si="330"/>
        <v>4.6999999999999993</v>
      </c>
      <c r="CI111" s="21">
        <f t="shared" si="331"/>
        <v>2.1</v>
      </c>
      <c r="CJ111" s="21">
        <f t="shared" si="332"/>
        <v>2</v>
      </c>
      <c r="CK111" s="21">
        <f t="shared" si="333"/>
        <v>2.1</v>
      </c>
      <c r="CL111" s="21">
        <f t="shared" si="334"/>
        <v>0.8</v>
      </c>
      <c r="CM111" s="21">
        <f t="shared" si="357"/>
        <v>0.2</v>
      </c>
      <c r="CN111" s="21">
        <f t="shared" si="356"/>
        <v>0.3</v>
      </c>
      <c r="CO111" s="21">
        <f t="shared" si="358"/>
        <v>0</v>
      </c>
      <c r="CP111" s="21">
        <f t="shared" si="359"/>
        <v>0</v>
      </c>
      <c r="CQ111" s="21">
        <f t="shared" si="323"/>
        <v>0</v>
      </c>
      <c r="CR111" s="21">
        <f>AU111*10</f>
        <v>0</v>
      </c>
      <c r="CS111" s="21">
        <f t="shared" si="325"/>
        <v>0</v>
      </c>
      <c r="CT111" s="21">
        <f t="shared" si="326"/>
        <v>0</v>
      </c>
      <c r="CU111" s="21">
        <f t="shared" si="327"/>
        <v>0.1</v>
      </c>
      <c r="CV111" s="21">
        <f t="shared" si="360"/>
        <v>0.1</v>
      </c>
      <c r="CW111" s="21"/>
      <c r="CX111" s="23">
        <f t="shared" si="274"/>
        <v>1.0173960244648319</v>
      </c>
      <c r="CY111" s="23">
        <f t="shared" si="275"/>
        <v>5997.549564220184</v>
      </c>
      <c r="CZ111" s="23">
        <f t="shared" si="276"/>
        <v>68318.143042813463</v>
      </c>
      <c r="DA111" s="23">
        <f t="shared" si="277"/>
        <v>445.36510970948018</v>
      </c>
      <c r="DB111" s="23">
        <f t="shared" si="278"/>
        <v>21563.708738532114</v>
      </c>
      <c r="DC111" s="23">
        <f t="shared" si="279"/>
        <v>2797.839067278288</v>
      </c>
      <c r="DD111" s="23">
        <f t="shared" si="280"/>
        <v>2825.8174579510705</v>
      </c>
      <c r="DE111" s="23">
        <f t="shared" si="281"/>
        <v>824.59947782874633</v>
      </c>
      <c r="DF111" s="23">
        <f t="shared" si="282"/>
        <v>49.903275000000008</v>
      </c>
      <c r="DG111" s="23">
        <f t="shared" si="283"/>
        <v>26.096208027522938</v>
      </c>
      <c r="DH111" s="23">
        <f t="shared" si="284"/>
        <v>25.943598623853212</v>
      </c>
      <c r="DI111" s="23">
        <f t="shared" si="285"/>
        <v>338.89461574923558</v>
      </c>
      <c r="DJ111" s="23">
        <f t="shared" si="286"/>
        <v>61.348980275229366</v>
      </c>
      <c r="DK111" s="23">
        <f t="shared" si="287"/>
        <v>5.2904593272171256</v>
      </c>
      <c r="DL111" s="23">
        <f t="shared" si="288"/>
        <v>10.275699847094803</v>
      </c>
      <c r="DM111" s="23">
        <f t="shared" si="289"/>
        <v>3.2047974770642202</v>
      </c>
      <c r="DN111" s="23">
        <f t="shared" si="290"/>
        <v>51.988936850152918</v>
      </c>
      <c r="DO111" s="23">
        <f t="shared" si="291"/>
        <v>2.5943598623853212</v>
      </c>
      <c r="DP111" s="23">
        <f t="shared" si="292"/>
        <v>54.532426911314992</v>
      </c>
      <c r="DQ111" s="23">
        <f t="shared" si="293"/>
        <v>5.0869801223241593</v>
      </c>
      <c r="DR111" s="23">
        <f t="shared" si="294"/>
        <v>402.58360688073395</v>
      </c>
      <c r="DS111" s="23">
        <f t="shared" si="295"/>
        <v>43.646289449541293</v>
      </c>
      <c r="DT111" s="23">
        <f t="shared" si="296"/>
        <v>0</v>
      </c>
      <c r="DU111" s="23">
        <f t="shared" si="297"/>
        <v>2.4417504587155969</v>
      </c>
      <c r="DV111" s="23">
        <f t="shared" si="298"/>
        <v>2.3400108562691138</v>
      </c>
      <c r="DW111" s="23">
        <f t="shared" si="299"/>
        <v>0</v>
      </c>
      <c r="DX111" s="23">
        <f t="shared" si="300"/>
        <v>0</v>
      </c>
      <c r="DY111" s="23">
        <f t="shared" si="301"/>
        <v>0</v>
      </c>
      <c r="DZ111" s="23">
        <f t="shared" si="302"/>
        <v>0</v>
      </c>
      <c r="EA111" s="23">
        <f t="shared" si="303"/>
        <v>0</v>
      </c>
      <c r="EB111" s="23">
        <f t="shared" si="304"/>
        <v>0</v>
      </c>
      <c r="EC111" s="23">
        <f t="shared" si="305"/>
        <v>0</v>
      </c>
      <c r="ED111" s="23">
        <f t="shared" si="306"/>
        <v>0</v>
      </c>
      <c r="EE111" s="23">
        <f t="shared" si="307"/>
        <v>2.3908806574923545</v>
      </c>
      <c r="EF111" s="23">
        <f t="shared" si="308"/>
        <v>1.0682658256880737</v>
      </c>
      <c r="EG111" s="23">
        <f t="shared" si="309"/>
        <v>1.0173960244648319</v>
      </c>
      <c r="EH111" s="23">
        <f t="shared" si="310"/>
        <v>1.0682658256880737</v>
      </c>
      <c r="EI111" s="23">
        <f t="shared" si="311"/>
        <v>0.40695840978593284</v>
      </c>
      <c r="EJ111" s="23">
        <f t="shared" si="312"/>
        <v>0.10173960244648321</v>
      </c>
      <c r="EK111" s="23">
        <f t="shared" si="313"/>
        <v>0.15260940366972481</v>
      </c>
      <c r="EL111" s="23">
        <f t="shared" si="314"/>
        <v>0</v>
      </c>
      <c r="EM111" s="23">
        <f t="shared" si="315"/>
        <v>0</v>
      </c>
      <c r="EN111" s="23">
        <f t="shared" si="316"/>
        <v>0</v>
      </c>
      <c r="EO111" s="23">
        <f t="shared" si="317"/>
        <v>0</v>
      </c>
      <c r="EP111" s="23">
        <f t="shared" si="318"/>
        <v>0</v>
      </c>
      <c r="EQ111" s="23">
        <f t="shared" si="319"/>
        <v>0</v>
      </c>
      <c r="ER111" s="23">
        <f t="shared" si="320"/>
        <v>5.0869801223241605E-2</v>
      </c>
      <c r="ES111" s="23">
        <f t="shared" si="321"/>
        <v>5.0869801223241605E-2</v>
      </c>
      <c r="ET111" s="23">
        <f t="shared" si="322"/>
        <v>0</v>
      </c>
    </row>
    <row r="112" spans="1:150" ht="15" x14ac:dyDescent="0.25">
      <c r="A112" s="7" t="s">
        <v>7540</v>
      </c>
      <c r="B112" s="7" t="s">
        <v>11424</v>
      </c>
      <c r="C112" s="20">
        <v>508.69801223241598</v>
      </c>
      <c r="D112" s="8">
        <v>0.28000000000000003</v>
      </c>
      <c r="E112" s="8">
        <v>1222</v>
      </c>
      <c r="F112" s="8">
        <v>13730</v>
      </c>
      <c r="G112" s="8">
        <v>102.5</v>
      </c>
      <c r="H112" s="8">
        <v>4375</v>
      </c>
      <c r="I112" s="8">
        <v>565.29999999999995</v>
      </c>
      <c r="J112" s="8">
        <v>570.70000000000005</v>
      </c>
      <c r="K112" s="8">
        <v>169.4</v>
      </c>
      <c r="L112" s="8">
        <v>9.77</v>
      </c>
      <c r="M112" s="8">
        <v>5.51</v>
      </c>
      <c r="N112" s="8">
        <v>5.74</v>
      </c>
      <c r="O112" s="8">
        <v>68.73</v>
      </c>
      <c r="P112" s="8">
        <v>12.3</v>
      </c>
      <c r="Q112" s="8">
        <v>1.08</v>
      </c>
      <c r="R112" s="8">
        <v>2.2799999999999998</v>
      </c>
      <c r="S112" s="8">
        <v>0.63</v>
      </c>
      <c r="T112" s="8">
        <v>10.130000000000001</v>
      </c>
      <c r="U112" s="8">
        <v>0.56000000000000005</v>
      </c>
      <c r="V112" s="8">
        <v>10.98</v>
      </c>
      <c r="W112" s="8">
        <v>0.82</v>
      </c>
      <c r="X112" s="8">
        <v>81.290000000000006</v>
      </c>
      <c r="Y112" s="8">
        <v>8.91</v>
      </c>
      <c r="Z112" s="8">
        <v>-0.04</v>
      </c>
      <c r="AA112" s="8">
        <v>0.48</v>
      </c>
      <c r="AB112" s="8">
        <v>0.45</v>
      </c>
      <c r="AC112" s="8">
        <v>-0.04</v>
      </c>
      <c r="AD112" s="8">
        <v>-0.06</v>
      </c>
      <c r="AE112" s="8">
        <v>-0.04</v>
      </c>
      <c r="AF112" s="8">
        <v>-0.01</v>
      </c>
      <c r="AG112" s="8">
        <v>0.02</v>
      </c>
      <c r="AH112" s="8">
        <v>-0.02</v>
      </c>
      <c r="AI112" s="8">
        <v>0</v>
      </c>
      <c r="AJ112" s="8">
        <v>-0.03</v>
      </c>
      <c r="AK112" s="8">
        <v>0.46</v>
      </c>
      <c r="AL112" s="8">
        <v>0.22</v>
      </c>
      <c r="AM112" s="8">
        <v>0.22</v>
      </c>
      <c r="AN112" s="8">
        <v>0.21</v>
      </c>
      <c r="AO112" s="8">
        <v>0.08</v>
      </c>
      <c r="AP112" s="8">
        <v>0.03</v>
      </c>
      <c r="AQ112" s="8">
        <v>0.05</v>
      </c>
      <c r="AR112" s="8">
        <v>0</v>
      </c>
      <c r="AS112" s="8">
        <v>0</v>
      </c>
      <c r="AT112" s="8">
        <v>0</v>
      </c>
      <c r="AU112" s="8">
        <v>-0.01</v>
      </c>
      <c r="AV112" s="8">
        <v>0</v>
      </c>
      <c r="AW112" s="8">
        <v>0</v>
      </c>
      <c r="AX112" s="8">
        <v>0.02</v>
      </c>
      <c r="AY112" s="8">
        <v>0.01</v>
      </c>
      <c r="AZ112" s="8">
        <v>-0.09</v>
      </c>
      <c r="BD112" s="21">
        <f t="shared" si="335"/>
        <v>2.8000000000000003</v>
      </c>
      <c r="BE112" s="22">
        <f t="shared" si="336"/>
        <v>12220</v>
      </c>
      <c r="BF112" s="22">
        <f t="shared" si="337"/>
        <v>137300</v>
      </c>
      <c r="BG112" s="22">
        <f t="shared" si="338"/>
        <v>1025</v>
      </c>
      <c r="BH112" s="22">
        <f t="shared" si="339"/>
        <v>43750</v>
      </c>
      <c r="BI112" s="22">
        <f t="shared" si="340"/>
        <v>5653</v>
      </c>
      <c r="BJ112" s="22">
        <f t="shared" si="341"/>
        <v>5707</v>
      </c>
      <c r="BK112" s="22">
        <f t="shared" si="342"/>
        <v>1694</v>
      </c>
      <c r="BL112" s="22">
        <f t="shared" si="343"/>
        <v>97.699999999999989</v>
      </c>
      <c r="BM112" s="22">
        <f t="shared" si="344"/>
        <v>55.099999999999994</v>
      </c>
      <c r="BN112" s="22">
        <f t="shared" si="345"/>
        <v>57.400000000000006</v>
      </c>
      <c r="BO112" s="22">
        <f t="shared" si="346"/>
        <v>687.30000000000007</v>
      </c>
      <c r="BP112" s="22">
        <f t="shared" si="347"/>
        <v>123</v>
      </c>
      <c r="BQ112" s="21">
        <f t="shared" si="348"/>
        <v>10.8</v>
      </c>
      <c r="BR112" s="22">
        <f t="shared" si="349"/>
        <v>22.799999999999997</v>
      </c>
      <c r="BS112" s="21">
        <f t="shared" si="350"/>
        <v>6.3</v>
      </c>
      <c r="BT112" s="22">
        <f t="shared" si="351"/>
        <v>101.30000000000001</v>
      </c>
      <c r="BU112" s="21">
        <f t="shared" si="352"/>
        <v>5.6000000000000005</v>
      </c>
      <c r="BV112" s="22">
        <f t="shared" si="353"/>
        <v>109.80000000000001</v>
      </c>
      <c r="BW112" s="21">
        <f t="shared" si="324"/>
        <v>8.1999999999999993</v>
      </c>
      <c r="BX112" s="22">
        <f t="shared" si="354"/>
        <v>812.90000000000009</v>
      </c>
      <c r="BY112" s="21">
        <f t="shared" si="355"/>
        <v>89.1</v>
      </c>
      <c r="BZ112" s="21"/>
      <c r="CA112" s="21">
        <f t="shared" si="328"/>
        <v>4.8</v>
      </c>
      <c r="CB112" s="21">
        <f t="shared" si="329"/>
        <v>4.5</v>
      </c>
      <c r="CC112" s="21"/>
      <c r="CD112" s="21"/>
      <c r="CE112" s="21"/>
      <c r="CF112" s="21"/>
      <c r="CG112" s="21"/>
      <c r="CH112" s="21">
        <f t="shared" si="330"/>
        <v>4.6000000000000005</v>
      </c>
      <c r="CI112" s="21">
        <f t="shared" si="331"/>
        <v>2.2000000000000002</v>
      </c>
      <c r="CJ112" s="21">
        <f t="shared" si="332"/>
        <v>2.2000000000000002</v>
      </c>
      <c r="CK112" s="21">
        <f t="shared" si="333"/>
        <v>2.1</v>
      </c>
      <c r="CL112" s="21">
        <f t="shared" si="334"/>
        <v>0.8</v>
      </c>
      <c r="CM112" s="21">
        <f t="shared" si="357"/>
        <v>0.3</v>
      </c>
      <c r="CN112" s="21">
        <f t="shared" si="356"/>
        <v>0.5</v>
      </c>
      <c r="CO112" s="21">
        <f t="shared" si="358"/>
        <v>0</v>
      </c>
      <c r="CP112" s="21">
        <f t="shared" si="359"/>
        <v>0</v>
      </c>
      <c r="CQ112" s="21">
        <f t="shared" si="323"/>
        <v>0</v>
      </c>
      <c r="CR112" s="21"/>
      <c r="CS112" s="21">
        <f t="shared" si="325"/>
        <v>0</v>
      </c>
      <c r="CT112" s="21">
        <f t="shared" si="326"/>
        <v>0</v>
      </c>
      <c r="CU112" s="21">
        <f t="shared" si="327"/>
        <v>0.2</v>
      </c>
      <c r="CV112" s="21">
        <f t="shared" si="360"/>
        <v>0.1</v>
      </c>
      <c r="CW112" s="21"/>
      <c r="CX112" s="23">
        <f t="shared" si="274"/>
        <v>1.4243544342507648</v>
      </c>
      <c r="CY112" s="23">
        <f t="shared" si="275"/>
        <v>6216.2897094801237</v>
      </c>
      <c r="CZ112" s="23">
        <f t="shared" si="276"/>
        <v>69844.237079510713</v>
      </c>
      <c r="DA112" s="23">
        <f t="shared" si="277"/>
        <v>521.41546253822639</v>
      </c>
      <c r="DB112" s="23">
        <f t="shared" si="278"/>
        <v>22255.5380351682</v>
      </c>
      <c r="DC112" s="23">
        <f t="shared" si="279"/>
        <v>2875.6698631498475</v>
      </c>
      <c r="DD112" s="23">
        <f t="shared" si="280"/>
        <v>2903.1395558103982</v>
      </c>
      <c r="DE112" s="23">
        <f t="shared" si="281"/>
        <v>861.73443272171266</v>
      </c>
      <c r="DF112" s="23">
        <f t="shared" si="282"/>
        <v>49.699795795107036</v>
      </c>
      <c r="DG112" s="23">
        <f t="shared" si="283"/>
        <v>28.029260474006119</v>
      </c>
      <c r="DH112" s="23">
        <f t="shared" si="284"/>
        <v>29.199265902140681</v>
      </c>
      <c r="DI112" s="23">
        <f t="shared" si="285"/>
        <v>349.62814380733954</v>
      </c>
      <c r="DJ112" s="23">
        <f t="shared" si="286"/>
        <v>62.56985550458716</v>
      </c>
      <c r="DK112" s="23">
        <f t="shared" si="287"/>
        <v>5.4939385321100929</v>
      </c>
      <c r="DL112" s="23">
        <f t="shared" si="288"/>
        <v>11.598314678899083</v>
      </c>
      <c r="DM112" s="23">
        <f t="shared" si="289"/>
        <v>3.2047974770642202</v>
      </c>
      <c r="DN112" s="23">
        <f t="shared" si="290"/>
        <v>51.531108639143739</v>
      </c>
      <c r="DO112" s="23">
        <f t="shared" si="291"/>
        <v>2.8487088685015296</v>
      </c>
      <c r="DP112" s="23">
        <f t="shared" si="292"/>
        <v>55.855041743119287</v>
      </c>
      <c r="DQ112" s="23">
        <f t="shared" si="293"/>
        <v>4.1713237003058099</v>
      </c>
      <c r="DR112" s="23">
        <f t="shared" si="294"/>
        <v>413.520614143731</v>
      </c>
      <c r="DS112" s="23">
        <f t="shared" si="295"/>
        <v>45.324992889908259</v>
      </c>
      <c r="DT112" s="23">
        <f t="shared" si="296"/>
        <v>0</v>
      </c>
      <c r="DU112" s="23">
        <f t="shared" si="297"/>
        <v>2.4417504587155969</v>
      </c>
      <c r="DV112" s="23">
        <f t="shared" si="298"/>
        <v>2.2891410550458717</v>
      </c>
      <c r="DW112" s="23">
        <f t="shared" si="299"/>
        <v>0</v>
      </c>
      <c r="DX112" s="23">
        <f t="shared" si="300"/>
        <v>0</v>
      </c>
      <c r="DY112" s="23">
        <f t="shared" si="301"/>
        <v>0</v>
      </c>
      <c r="DZ112" s="23">
        <f t="shared" si="302"/>
        <v>0</v>
      </c>
      <c r="EA112" s="23">
        <f t="shared" si="303"/>
        <v>0</v>
      </c>
      <c r="EB112" s="23">
        <f t="shared" si="304"/>
        <v>0</v>
      </c>
      <c r="EC112" s="23">
        <f t="shared" si="305"/>
        <v>0</v>
      </c>
      <c r="ED112" s="23">
        <f t="shared" si="306"/>
        <v>0</v>
      </c>
      <c r="EE112" s="23">
        <f t="shared" si="307"/>
        <v>2.3400108562691138</v>
      </c>
      <c r="EF112" s="23">
        <f t="shared" si="308"/>
        <v>1.1191356269113153</v>
      </c>
      <c r="EG112" s="23">
        <f t="shared" si="309"/>
        <v>1.1191356269113153</v>
      </c>
      <c r="EH112" s="23">
        <f t="shared" si="310"/>
        <v>1.0682658256880737</v>
      </c>
      <c r="EI112" s="23">
        <f t="shared" si="311"/>
        <v>0.40695840978593284</v>
      </c>
      <c r="EJ112" s="23">
        <f t="shared" si="312"/>
        <v>0.15260940366972481</v>
      </c>
      <c r="EK112" s="23">
        <f t="shared" si="313"/>
        <v>0.25434900611620798</v>
      </c>
      <c r="EL112" s="23">
        <f t="shared" si="314"/>
        <v>0</v>
      </c>
      <c r="EM112" s="23">
        <f t="shared" si="315"/>
        <v>0</v>
      </c>
      <c r="EN112" s="23">
        <f t="shared" si="316"/>
        <v>0</v>
      </c>
      <c r="EO112" s="23">
        <f t="shared" si="317"/>
        <v>0</v>
      </c>
      <c r="EP112" s="23">
        <f t="shared" si="318"/>
        <v>0</v>
      </c>
      <c r="EQ112" s="23">
        <f t="shared" si="319"/>
        <v>0</v>
      </c>
      <c r="ER112" s="23">
        <f t="shared" si="320"/>
        <v>0.10173960244648321</v>
      </c>
      <c r="ES112" s="23">
        <f t="shared" si="321"/>
        <v>5.0869801223241605E-2</v>
      </c>
      <c r="ET112" s="23">
        <f t="shared" si="322"/>
        <v>0</v>
      </c>
    </row>
    <row r="113" spans="1:150" ht="15" x14ac:dyDescent="0.25">
      <c r="A113" s="7" t="s">
        <v>7738</v>
      </c>
      <c r="B113" s="7" t="s">
        <v>11425</v>
      </c>
      <c r="C113" s="20">
        <v>609.31632653061195</v>
      </c>
      <c r="D113" s="8">
        <v>0.4</v>
      </c>
      <c r="E113" s="8">
        <v>1114</v>
      </c>
      <c r="F113" s="8">
        <v>12730</v>
      </c>
      <c r="G113" s="8">
        <v>75.27</v>
      </c>
      <c r="H113" s="8">
        <v>4243</v>
      </c>
      <c r="I113" s="8">
        <v>468.1</v>
      </c>
      <c r="J113" s="8">
        <v>489.2</v>
      </c>
      <c r="K113" s="8">
        <v>146.4</v>
      </c>
      <c r="L113" s="8">
        <v>9.5299999999999994</v>
      </c>
      <c r="M113" s="8">
        <v>5.07</v>
      </c>
      <c r="N113" s="8">
        <v>5.23</v>
      </c>
      <c r="O113" s="8">
        <v>63.63</v>
      </c>
      <c r="P113" s="8">
        <v>11.44</v>
      </c>
      <c r="Q113" s="8">
        <v>1.01</v>
      </c>
      <c r="R113" s="8">
        <v>2.21</v>
      </c>
      <c r="S113" s="8">
        <v>0.61</v>
      </c>
      <c r="T113" s="8">
        <v>7.23</v>
      </c>
      <c r="U113" s="8">
        <v>0.5</v>
      </c>
      <c r="V113" s="8">
        <v>7.77</v>
      </c>
      <c r="W113" s="8">
        <v>0.51</v>
      </c>
      <c r="X113" s="8">
        <v>78.38</v>
      </c>
      <c r="Y113" s="8">
        <v>6.12</v>
      </c>
      <c r="Z113" s="8">
        <v>-0.04</v>
      </c>
      <c r="AA113" s="8">
        <v>0.52</v>
      </c>
      <c r="AB113" s="8">
        <v>0.48</v>
      </c>
      <c r="AC113" s="8">
        <v>-0.03</v>
      </c>
      <c r="AD113" s="8">
        <v>-0.06</v>
      </c>
      <c r="AE113" s="8">
        <v>-0.05</v>
      </c>
      <c r="AF113" s="8">
        <v>0.01</v>
      </c>
      <c r="AG113" s="8">
        <v>0</v>
      </c>
      <c r="AH113" s="8">
        <v>-0.01</v>
      </c>
      <c r="AI113" s="8">
        <v>-0.04</v>
      </c>
      <c r="AJ113" s="8">
        <v>-0.02</v>
      </c>
      <c r="AK113" s="8">
        <v>0.42</v>
      </c>
      <c r="AL113" s="8">
        <v>0.15</v>
      </c>
      <c r="AM113" s="8">
        <v>0.14000000000000001</v>
      </c>
      <c r="AN113" s="8">
        <v>0.15</v>
      </c>
      <c r="AO113" s="8">
        <v>7.0000000000000007E-2</v>
      </c>
      <c r="AP113" s="8">
        <v>-0.01</v>
      </c>
      <c r="AQ113" s="8">
        <v>0</v>
      </c>
      <c r="AR113" s="8">
        <v>0</v>
      </c>
      <c r="AS113" s="8">
        <v>0</v>
      </c>
      <c r="AT113" s="8">
        <v>0</v>
      </c>
      <c r="AU113" s="8">
        <v>-0.01</v>
      </c>
      <c r="AV113" s="8">
        <v>0</v>
      </c>
      <c r="AW113" s="8">
        <v>0</v>
      </c>
      <c r="AX113" s="8">
        <v>0.01</v>
      </c>
      <c r="AY113" s="8">
        <v>0</v>
      </c>
      <c r="AZ113" s="8">
        <v>-0.09</v>
      </c>
      <c r="BD113" s="21">
        <f t="shared" si="335"/>
        <v>4</v>
      </c>
      <c r="BE113" s="22">
        <f t="shared" si="336"/>
        <v>11140</v>
      </c>
      <c r="BF113" s="22">
        <f t="shared" si="337"/>
        <v>127300</v>
      </c>
      <c r="BG113" s="22">
        <f t="shared" si="338"/>
        <v>752.69999999999993</v>
      </c>
      <c r="BH113" s="22">
        <f t="shared" si="339"/>
        <v>42430</v>
      </c>
      <c r="BI113" s="22">
        <f t="shared" si="340"/>
        <v>4681</v>
      </c>
      <c r="BJ113" s="22">
        <f t="shared" si="341"/>
        <v>4892</v>
      </c>
      <c r="BK113" s="22">
        <f t="shared" si="342"/>
        <v>1464</v>
      </c>
      <c r="BL113" s="22">
        <f t="shared" si="343"/>
        <v>95.3</v>
      </c>
      <c r="BM113" s="22">
        <f t="shared" si="344"/>
        <v>50.7</v>
      </c>
      <c r="BN113" s="22">
        <f t="shared" si="345"/>
        <v>52.300000000000004</v>
      </c>
      <c r="BO113" s="22">
        <f t="shared" si="346"/>
        <v>636.30000000000007</v>
      </c>
      <c r="BP113" s="22">
        <f t="shared" si="347"/>
        <v>114.39999999999999</v>
      </c>
      <c r="BQ113" s="21">
        <f t="shared" si="348"/>
        <v>10.1</v>
      </c>
      <c r="BR113" s="22">
        <f t="shared" si="349"/>
        <v>22.1</v>
      </c>
      <c r="BS113" s="21">
        <f t="shared" si="350"/>
        <v>6.1</v>
      </c>
      <c r="BT113" s="22">
        <f t="shared" si="351"/>
        <v>72.300000000000011</v>
      </c>
      <c r="BU113" s="21">
        <f t="shared" si="352"/>
        <v>5</v>
      </c>
      <c r="BV113" s="22">
        <f t="shared" si="353"/>
        <v>77.699999999999989</v>
      </c>
      <c r="BW113" s="21">
        <f t="shared" si="324"/>
        <v>5.0999999999999996</v>
      </c>
      <c r="BX113" s="22">
        <f t="shared" si="354"/>
        <v>783.8</v>
      </c>
      <c r="BY113" s="21">
        <f t="shared" si="355"/>
        <v>61.2</v>
      </c>
      <c r="BZ113" s="21"/>
      <c r="CA113" s="21">
        <f t="shared" si="328"/>
        <v>5.2</v>
      </c>
      <c r="CB113" s="21">
        <f t="shared" si="329"/>
        <v>4.8</v>
      </c>
      <c r="CC113" s="21"/>
      <c r="CD113" s="21"/>
      <c r="CE113" s="21"/>
      <c r="CF113" s="21"/>
      <c r="CG113" s="21"/>
      <c r="CH113" s="21">
        <f t="shared" si="330"/>
        <v>4.2</v>
      </c>
      <c r="CI113" s="21">
        <f t="shared" si="331"/>
        <v>1.5</v>
      </c>
      <c r="CJ113" s="21">
        <f t="shared" si="332"/>
        <v>1.4000000000000001</v>
      </c>
      <c r="CK113" s="21">
        <f t="shared" si="333"/>
        <v>1.5</v>
      </c>
      <c r="CL113" s="21">
        <f t="shared" si="334"/>
        <v>0.70000000000000007</v>
      </c>
      <c r="CM113" s="21"/>
      <c r="CN113" s="21">
        <f t="shared" si="356"/>
        <v>0</v>
      </c>
      <c r="CO113" s="21">
        <f t="shared" si="358"/>
        <v>0</v>
      </c>
      <c r="CP113" s="21">
        <f t="shared" si="359"/>
        <v>0</v>
      </c>
      <c r="CQ113" s="21">
        <f t="shared" si="323"/>
        <v>0</v>
      </c>
      <c r="CR113" s="21"/>
      <c r="CS113" s="21">
        <f t="shared" si="325"/>
        <v>0</v>
      </c>
      <c r="CT113" s="21">
        <f t="shared" si="326"/>
        <v>0</v>
      </c>
      <c r="CU113" s="21">
        <f t="shared" si="327"/>
        <v>0.1</v>
      </c>
      <c r="CV113" s="21">
        <f t="shared" si="360"/>
        <v>0</v>
      </c>
      <c r="CW113" s="21"/>
      <c r="CX113" s="23">
        <f t="shared" ref="CX113:CX144" si="361">C113*BD113/1000</f>
        <v>2.4372653061224478</v>
      </c>
      <c r="CY113" s="23">
        <f t="shared" ref="CY113:CY144" si="362">BE113*C113/1000</f>
        <v>6787.7838775510172</v>
      </c>
      <c r="CZ113" s="23">
        <f t="shared" ref="CZ113:CZ144" si="363">C113*BF113/1000</f>
        <v>77565.968367346897</v>
      </c>
      <c r="DA113" s="23">
        <f t="shared" ref="DA113:DA144" si="364">C113*BG113/1000</f>
        <v>458.63239897959153</v>
      </c>
      <c r="DB113" s="23">
        <f t="shared" ref="DB113:DB144" si="365">C113*BH113/1000</f>
        <v>25853.291734693867</v>
      </c>
      <c r="DC113" s="23">
        <f t="shared" ref="DC113:DC144" si="366">C113*BI113/1000</f>
        <v>2852.2097244897946</v>
      </c>
      <c r="DD113" s="23">
        <f t="shared" ref="DD113:DD144" si="367">C113*BJ113/1000</f>
        <v>2980.7754693877537</v>
      </c>
      <c r="DE113" s="23">
        <f t="shared" ref="DE113:DE144" si="368">C113*BK113/1000</f>
        <v>892.03910204081592</v>
      </c>
      <c r="DF113" s="23">
        <f t="shared" ref="DF113:DF144" si="369">C113*BL113/1000</f>
        <v>58.067845918367318</v>
      </c>
      <c r="DG113" s="23">
        <f t="shared" ref="DG113:DG144" si="370">C113*BM113/1000</f>
        <v>30.892337755102027</v>
      </c>
      <c r="DH113" s="23">
        <f t="shared" ref="DH113:DH144" si="371">C113*BN113/1000</f>
        <v>31.867243877551008</v>
      </c>
      <c r="DI113" s="23">
        <f t="shared" ref="DI113:DI144" si="372">C113*BO113/1000</f>
        <v>387.70797857142838</v>
      </c>
      <c r="DJ113" s="23">
        <f t="shared" ref="DJ113:DJ144" si="373">C113*BP113/1000</f>
        <v>69.705787755102008</v>
      </c>
      <c r="DK113" s="23">
        <f t="shared" ref="DK113:DK144" si="374">C113*BQ113/1000</f>
        <v>6.1540948979591805</v>
      </c>
      <c r="DL113" s="23">
        <f t="shared" ref="DL113:DL144" si="375">C113*BR113/1000</f>
        <v>13.465890816326525</v>
      </c>
      <c r="DM113" s="23">
        <f t="shared" ref="DM113:DM144" si="376">C113*BS113/1000</f>
        <v>3.7168295918367327</v>
      </c>
      <c r="DN113" s="23">
        <f t="shared" ref="DN113:DN144" si="377">C113*BT113/1000</f>
        <v>44.053570408163253</v>
      </c>
      <c r="DO113" s="23">
        <f t="shared" ref="DO113:DO144" si="378">C113*BU113/1000</f>
        <v>3.0465816326530599</v>
      </c>
      <c r="DP113" s="23">
        <f t="shared" ref="DP113:DP144" si="379">C113*BV113/1000</f>
        <v>47.34387857142854</v>
      </c>
      <c r="DQ113" s="23">
        <f t="shared" ref="DQ113:DQ144" si="380">C113*BW113/1000</f>
        <v>3.1075132653061206</v>
      </c>
      <c r="DR113" s="23">
        <f t="shared" ref="DR113:DR144" si="381">C113*BX113/1000</f>
        <v>477.58213673469362</v>
      </c>
      <c r="DS113" s="23">
        <f t="shared" ref="DS113:DS144" si="382">C113*BY113/1000</f>
        <v>37.290159183673453</v>
      </c>
      <c r="DT113" s="23">
        <f t="shared" ref="DT113:DT144" si="383">C113*BZ113/1000</f>
        <v>0</v>
      </c>
      <c r="DU113" s="23">
        <f t="shared" ref="DU113:DU144" si="384">C113*CA113/1000</f>
        <v>3.1684448979591822</v>
      </c>
      <c r="DV113" s="23">
        <f t="shared" ref="DV113:DV144" si="385">C113*CB113/1000</f>
        <v>2.9247183673469372</v>
      </c>
      <c r="DW113" s="23">
        <f t="shared" ref="DW113:DW144" si="386">C113*CC113/1000</f>
        <v>0</v>
      </c>
      <c r="DX113" s="23">
        <f t="shared" ref="DX113:DX144" si="387">C113*CD113/1000</f>
        <v>0</v>
      </c>
      <c r="DY113" s="23">
        <f t="shared" ref="DY113:DY144" si="388">C113*CC113/1000</f>
        <v>0</v>
      </c>
      <c r="DZ113" s="23">
        <f t="shared" ref="DZ113:DZ144" si="389">C113*CC113/1000</f>
        <v>0</v>
      </c>
      <c r="EA113" s="23">
        <f t="shared" ref="EA113:EA144" si="390">C113*CD113/1000</f>
        <v>0</v>
      </c>
      <c r="EB113" s="23">
        <f t="shared" ref="EB113:EB144" si="391">C113*CE113/1000</f>
        <v>0</v>
      </c>
      <c r="EC113" s="23">
        <f t="shared" ref="EC113:EC144" si="392">C113*CF113/1000</f>
        <v>0</v>
      </c>
      <c r="ED113" s="23">
        <f t="shared" ref="ED113:ED144" si="393">C113*CG113/1000</f>
        <v>0</v>
      </c>
      <c r="EE113" s="23">
        <f t="shared" ref="EE113:EE144" si="394">C113*CH113/1000</f>
        <v>2.5591285714285705</v>
      </c>
      <c r="EF113" s="23">
        <f t="shared" ref="EF113:EF144" si="395">C113*CI113/1000</f>
        <v>0.91397448979591789</v>
      </c>
      <c r="EG113" s="23">
        <f t="shared" ref="EG113:EG144" si="396">C113*CJ113/1000</f>
        <v>0.85304285714285688</v>
      </c>
      <c r="EH113" s="23">
        <f t="shared" ref="EH113:EH144" si="397">C113*CK113/1000</f>
        <v>0.91397448979591789</v>
      </c>
      <c r="EI113" s="23">
        <f t="shared" ref="EI113:EI144" si="398">C113*CL113/1000</f>
        <v>0.42652142857142844</v>
      </c>
      <c r="EJ113" s="23">
        <f t="shared" ref="EJ113:EJ144" si="399">C113*CM113/1000</f>
        <v>0</v>
      </c>
      <c r="EK113" s="23">
        <f t="shared" ref="EK113:EK144" si="400">C113*CN113/1000</f>
        <v>0</v>
      </c>
      <c r="EL113" s="23">
        <f t="shared" ref="EL113:EL144" si="401">C113*CO113/1000</f>
        <v>0</v>
      </c>
      <c r="EM113" s="23">
        <f t="shared" ref="EM113:EM144" si="402">C113*CP113/1000</f>
        <v>0</v>
      </c>
      <c r="EN113" s="23">
        <f t="shared" ref="EN113:EN144" si="403">C113*CQ113/1000</f>
        <v>0</v>
      </c>
      <c r="EO113" s="23">
        <f t="shared" ref="EO113:EO144" si="404">C113*CR113/1000</f>
        <v>0</v>
      </c>
      <c r="EP113" s="23">
        <f t="shared" ref="EP113:EP144" si="405">C113*CS113/1000</f>
        <v>0</v>
      </c>
      <c r="EQ113" s="23">
        <f t="shared" ref="EQ113:EQ144" si="406">C113*CT113/1000</f>
        <v>0</v>
      </c>
      <c r="ER113" s="23">
        <f t="shared" ref="ER113:ER144" si="407">C113*CU113/1000</f>
        <v>6.0931632653061202E-2</v>
      </c>
      <c r="ES113" s="23">
        <f t="shared" ref="ES113:ES144" si="408">C113*CV113/1000</f>
        <v>0</v>
      </c>
      <c r="ET113" s="23">
        <f t="shared" ref="ET113:ET144" si="409">C113*CW113/1000</f>
        <v>0</v>
      </c>
    </row>
    <row r="114" spans="1:150" ht="15" x14ac:dyDescent="0.25">
      <c r="A114" s="7" t="s">
        <v>7738</v>
      </c>
      <c r="B114" s="7" t="s">
        <v>11425</v>
      </c>
      <c r="C114" s="20">
        <v>609.31632653061195</v>
      </c>
      <c r="D114" s="8">
        <v>0.3</v>
      </c>
      <c r="E114" s="8">
        <v>1119</v>
      </c>
      <c r="F114" s="8">
        <v>12700</v>
      </c>
      <c r="G114" s="8">
        <v>96.24</v>
      </c>
      <c r="H114" s="8">
        <v>4282</v>
      </c>
      <c r="I114" s="8">
        <v>487.2</v>
      </c>
      <c r="J114" s="8">
        <v>485.9</v>
      </c>
      <c r="K114" s="8">
        <v>144.6</v>
      </c>
      <c r="L114" s="8">
        <v>9.61</v>
      </c>
      <c r="M114" s="8">
        <v>5.07</v>
      </c>
      <c r="N114" s="8">
        <v>5.43</v>
      </c>
      <c r="O114" s="8">
        <v>62.82</v>
      </c>
      <c r="P114" s="8">
        <v>11.47</v>
      </c>
      <c r="Q114" s="8">
        <v>1.01</v>
      </c>
      <c r="R114" s="8">
        <v>2.15</v>
      </c>
      <c r="S114" s="8">
        <v>0.56000000000000005</v>
      </c>
      <c r="T114" s="8">
        <v>6.88</v>
      </c>
      <c r="U114" s="8">
        <v>0.4</v>
      </c>
      <c r="V114" s="8">
        <v>7.29</v>
      </c>
      <c r="W114" s="8">
        <v>0.85</v>
      </c>
      <c r="X114" s="8">
        <v>77.680000000000007</v>
      </c>
      <c r="Y114" s="8">
        <v>6.07</v>
      </c>
      <c r="Z114" s="8">
        <v>-0.04</v>
      </c>
      <c r="AA114" s="8">
        <v>0.52</v>
      </c>
      <c r="AB114" s="8">
        <v>0.47</v>
      </c>
      <c r="AC114" s="8">
        <v>-0.03</v>
      </c>
      <c r="AD114" s="8">
        <v>-0.06</v>
      </c>
      <c r="AE114" s="8">
        <v>-0.02</v>
      </c>
      <c r="AF114" s="8">
        <v>0</v>
      </c>
      <c r="AG114" s="8">
        <v>0</v>
      </c>
      <c r="AH114" s="8">
        <v>-0.03</v>
      </c>
      <c r="AI114" s="8">
        <v>-0.04</v>
      </c>
      <c r="AJ114" s="8">
        <v>-0.02</v>
      </c>
      <c r="AK114" s="8">
        <v>0.45</v>
      </c>
      <c r="AL114" s="8">
        <v>0.14000000000000001</v>
      </c>
      <c r="AM114" s="8">
        <v>0.13</v>
      </c>
      <c r="AN114" s="8">
        <v>0.14000000000000001</v>
      </c>
      <c r="AO114" s="8">
        <v>0.06</v>
      </c>
      <c r="AP114" s="8">
        <v>0</v>
      </c>
      <c r="AQ114" s="8">
        <v>0.01</v>
      </c>
      <c r="AR114" s="8">
        <v>0</v>
      </c>
      <c r="AS114" s="8">
        <v>0</v>
      </c>
      <c r="AT114" s="8">
        <v>0</v>
      </c>
      <c r="AU114" s="8">
        <v>-0.01</v>
      </c>
      <c r="AV114" s="8">
        <v>0</v>
      </c>
      <c r="AW114" s="8">
        <v>0</v>
      </c>
      <c r="AX114" s="8">
        <v>0.01</v>
      </c>
      <c r="AY114" s="8">
        <v>0.01</v>
      </c>
      <c r="AZ114" s="8">
        <v>-0.09</v>
      </c>
      <c r="BD114" s="21">
        <f t="shared" si="335"/>
        <v>3</v>
      </c>
      <c r="BE114" s="22">
        <f t="shared" si="336"/>
        <v>11190</v>
      </c>
      <c r="BF114" s="22">
        <f t="shared" si="337"/>
        <v>127000</v>
      </c>
      <c r="BG114" s="22">
        <f t="shared" si="338"/>
        <v>962.4</v>
      </c>
      <c r="BH114" s="22">
        <f t="shared" si="339"/>
        <v>42820</v>
      </c>
      <c r="BI114" s="22">
        <f t="shared" si="340"/>
        <v>4872</v>
      </c>
      <c r="BJ114" s="22">
        <f t="shared" si="341"/>
        <v>4859</v>
      </c>
      <c r="BK114" s="22">
        <f t="shared" si="342"/>
        <v>1446</v>
      </c>
      <c r="BL114" s="22">
        <f t="shared" si="343"/>
        <v>96.1</v>
      </c>
      <c r="BM114" s="22">
        <f t="shared" si="344"/>
        <v>50.7</v>
      </c>
      <c r="BN114" s="22">
        <f t="shared" si="345"/>
        <v>54.3</v>
      </c>
      <c r="BO114" s="22">
        <f t="shared" si="346"/>
        <v>628.20000000000005</v>
      </c>
      <c r="BP114" s="22">
        <f t="shared" si="347"/>
        <v>114.7</v>
      </c>
      <c r="BQ114" s="21">
        <f t="shared" si="348"/>
        <v>10.1</v>
      </c>
      <c r="BR114" s="22">
        <f t="shared" si="349"/>
        <v>21.5</v>
      </c>
      <c r="BS114" s="21">
        <f t="shared" si="350"/>
        <v>5.6000000000000005</v>
      </c>
      <c r="BT114" s="22">
        <f t="shared" si="351"/>
        <v>68.8</v>
      </c>
      <c r="BU114" s="21">
        <f t="shared" si="352"/>
        <v>4</v>
      </c>
      <c r="BV114" s="22">
        <f t="shared" si="353"/>
        <v>72.900000000000006</v>
      </c>
      <c r="BW114" s="21">
        <f t="shared" si="324"/>
        <v>8.5</v>
      </c>
      <c r="BX114" s="22">
        <f t="shared" si="354"/>
        <v>776.80000000000007</v>
      </c>
      <c r="BY114" s="21">
        <f t="shared" si="355"/>
        <v>60.7</v>
      </c>
      <c r="BZ114" s="21"/>
      <c r="CA114" s="21">
        <f t="shared" si="328"/>
        <v>5.2</v>
      </c>
      <c r="CB114" s="21">
        <f t="shared" si="329"/>
        <v>4.6999999999999993</v>
      </c>
      <c r="CC114" s="21"/>
      <c r="CD114" s="21"/>
      <c r="CE114" s="21"/>
      <c r="CF114" s="21"/>
      <c r="CG114" s="21"/>
      <c r="CH114" s="21">
        <f t="shared" si="330"/>
        <v>4.5</v>
      </c>
      <c r="CI114" s="21">
        <f t="shared" si="331"/>
        <v>1.4000000000000001</v>
      </c>
      <c r="CJ114" s="21">
        <f t="shared" si="332"/>
        <v>1.3</v>
      </c>
      <c r="CK114" s="21">
        <f t="shared" si="333"/>
        <v>1.4000000000000001</v>
      </c>
      <c r="CL114" s="21">
        <f t="shared" si="334"/>
        <v>0.6</v>
      </c>
      <c r="CM114" s="21">
        <f>AP114*10</f>
        <v>0</v>
      </c>
      <c r="CN114" s="21">
        <f t="shared" si="356"/>
        <v>0.1</v>
      </c>
      <c r="CO114" s="21">
        <f t="shared" si="358"/>
        <v>0</v>
      </c>
      <c r="CP114" s="21">
        <f t="shared" si="359"/>
        <v>0</v>
      </c>
      <c r="CQ114" s="21">
        <f t="shared" si="323"/>
        <v>0</v>
      </c>
      <c r="CR114" s="21"/>
      <c r="CS114" s="21">
        <f t="shared" si="325"/>
        <v>0</v>
      </c>
      <c r="CT114" s="21">
        <f t="shared" si="326"/>
        <v>0</v>
      </c>
      <c r="CU114" s="21">
        <f t="shared" si="327"/>
        <v>0.1</v>
      </c>
      <c r="CV114" s="21">
        <f t="shared" si="360"/>
        <v>0.1</v>
      </c>
      <c r="CW114" s="21"/>
      <c r="CX114" s="23">
        <f t="shared" si="361"/>
        <v>1.8279489795918358</v>
      </c>
      <c r="CY114" s="23">
        <f t="shared" si="362"/>
        <v>6818.2496938775475</v>
      </c>
      <c r="CZ114" s="23">
        <f t="shared" si="363"/>
        <v>77383.173469387708</v>
      </c>
      <c r="DA114" s="23">
        <f t="shared" si="364"/>
        <v>586.40603265306095</v>
      </c>
      <c r="DB114" s="23">
        <f t="shared" si="365"/>
        <v>26090.925102040805</v>
      </c>
      <c r="DC114" s="23">
        <f t="shared" si="366"/>
        <v>2968.5891428571413</v>
      </c>
      <c r="DD114" s="23">
        <f t="shared" si="367"/>
        <v>2960.6680306122435</v>
      </c>
      <c r="DE114" s="23">
        <f t="shared" si="368"/>
        <v>881.07140816326489</v>
      </c>
      <c r="DF114" s="23">
        <f t="shared" si="369"/>
        <v>58.555298979591804</v>
      </c>
      <c r="DG114" s="23">
        <f t="shared" si="370"/>
        <v>30.892337755102027</v>
      </c>
      <c r="DH114" s="23">
        <f t="shared" si="371"/>
        <v>33.085876530612232</v>
      </c>
      <c r="DI114" s="23">
        <f t="shared" si="372"/>
        <v>382.77251632653042</v>
      </c>
      <c r="DJ114" s="23">
        <f t="shared" si="373"/>
        <v>69.888582653061192</v>
      </c>
      <c r="DK114" s="23">
        <f t="shared" si="374"/>
        <v>6.1540948979591805</v>
      </c>
      <c r="DL114" s="23">
        <f t="shared" si="375"/>
        <v>13.100301020408157</v>
      </c>
      <c r="DM114" s="23">
        <f t="shared" si="376"/>
        <v>3.4121714285714275</v>
      </c>
      <c r="DN114" s="23">
        <f t="shared" si="377"/>
        <v>41.920963265306099</v>
      </c>
      <c r="DO114" s="23">
        <f t="shared" si="378"/>
        <v>2.4372653061224478</v>
      </c>
      <c r="DP114" s="23">
        <f t="shared" si="379"/>
        <v>44.419160204081614</v>
      </c>
      <c r="DQ114" s="23">
        <f t="shared" si="380"/>
        <v>5.1791887755102017</v>
      </c>
      <c r="DR114" s="23">
        <f t="shared" si="381"/>
        <v>473.31692244897943</v>
      </c>
      <c r="DS114" s="23">
        <f t="shared" si="382"/>
        <v>36.985501020408151</v>
      </c>
      <c r="DT114" s="23">
        <f t="shared" si="383"/>
        <v>0</v>
      </c>
      <c r="DU114" s="23">
        <f t="shared" si="384"/>
        <v>3.1684448979591822</v>
      </c>
      <c r="DV114" s="23">
        <f t="shared" si="385"/>
        <v>2.8637867346938757</v>
      </c>
      <c r="DW114" s="23">
        <f t="shared" si="386"/>
        <v>0</v>
      </c>
      <c r="DX114" s="23">
        <f t="shared" si="387"/>
        <v>0</v>
      </c>
      <c r="DY114" s="23">
        <f t="shared" si="388"/>
        <v>0</v>
      </c>
      <c r="DZ114" s="23">
        <f t="shared" si="389"/>
        <v>0</v>
      </c>
      <c r="EA114" s="23">
        <f t="shared" si="390"/>
        <v>0</v>
      </c>
      <c r="EB114" s="23">
        <f t="shared" si="391"/>
        <v>0</v>
      </c>
      <c r="EC114" s="23">
        <f t="shared" si="392"/>
        <v>0</v>
      </c>
      <c r="ED114" s="23">
        <f t="shared" si="393"/>
        <v>0</v>
      </c>
      <c r="EE114" s="23">
        <f t="shared" si="394"/>
        <v>2.7419234693877539</v>
      </c>
      <c r="EF114" s="23">
        <f t="shared" si="395"/>
        <v>0.85304285714285688</v>
      </c>
      <c r="EG114" s="23">
        <f t="shared" si="396"/>
        <v>0.79211122448979554</v>
      </c>
      <c r="EH114" s="23">
        <f t="shared" si="397"/>
        <v>0.85304285714285688</v>
      </c>
      <c r="EI114" s="23">
        <f t="shared" si="398"/>
        <v>0.36558979591836716</v>
      </c>
      <c r="EJ114" s="23">
        <f t="shared" si="399"/>
        <v>0</v>
      </c>
      <c r="EK114" s="23">
        <f t="shared" si="400"/>
        <v>6.0931632653061202E-2</v>
      </c>
      <c r="EL114" s="23">
        <f t="shared" si="401"/>
        <v>0</v>
      </c>
      <c r="EM114" s="23">
        <f t="shared" si="402"/>
        <v>0</v>
      </c>
      <c r="EN114" s="23">
        <f t="shared" si="403"/>
        <v>0</v>
      </c>
      <c r="EO114" s="23">
        <f t="shared" si="404"/>
        <v>0</v>
      </c>
      <c r="EP114" s="23">
        <f t="shared" si="405"/>
        <v>0</v>
      </c>
      <c r="EQ114" s="23">
        <f t="shared" si="406"/>
        <v>0</v>
      </c>
      <c r="ER114" s="23">
        <f t="shared" si="407"/>
        <v>6.0931632653061202E-2</v>
      </c>
      <c r="ES114" s="23">
        <f t="shared" si="408"/>
        <v>6.0931632653061202E-2</v>
      </c>
      <c r="ET114" s="23">
        <f t="shared" si="409"/>
        <v>0</v>
      </c>
    </row>
    <row r="115" spans="1:150" ht="15" x14ac:dyDescent="0.25">
      <c r="A115" s="7" t="s">
        <v>7738</v>
      </c>
      <c r="B115" s="7" t="s">
        <v>11425</v>
      </c>
      <c r="C115" s="20">
        <v>609.31632653061195</v>
      </c>
      <c r="D115" s="8">
        <v>0.41</v>
      </c>
      <c r="E115" s="8">
        <v>1096</v>
      </c>
      <c r="F115" s="8">
        <v>12570</v>
      </c>
      <c r="G115" s="8">
        <v>101.8</v>
      </c>
      <c r="H115" s="8">
        <v>4209</v>
      </c>
      <c r="I115" s="8">
        <v>478.6</v>
      </c>
      <c r="J115" s="8">
        <v>479.4</v>
      </c>
      <c r="K115" s="8">
        <v>144.1</v>
      </c>
      <c r="L115" s="8">
        <v>9.4700000000000006</v>
      </c>
      <c r="M115" s="8">
        <v>4.9000000000000004</v>
      </c>
      <c r="N115" s="8">
        <v>4.91</v>
      </c>
      <c r="O115" s="8">
        <v>62.13</v>
      </c>
      <c r="P115" s="8">
        <v>11.07</v>
      </c>
      <c r="Q115" s="8">
        <v>0.94</v>
      </c>
      <c r="R115" s="8">
        <v>2.08</v>
      </c>
      <c r="S115" s="8">
        <v>0.47</v>
      </c>
      <c r="T115" s="8">
        <v>6.78</v>
      </c>
      <c r="U115" s="8">
        <v>0.39</v>
      </c>
      <c r="V115" s="8">
        <v>7.42</v>
      </c>
      <c r="W115" s="8">
        <v>0.65</v>
      </c>
      <c r="X115" s="8">
        <v>76.989999999999995</v>
      </c>
      <c r="Y115" s="8">
        <v>5.92</v>
      </c>
      <c r="Z115" s="8">
        <v>-0.04</v>
      </c>
      <c r="AA115" s="8">
        <v>0.47</v>
      </c>
      <c r="AB115" s="8">
        <v>0.47</v>
      </c>
      <c r="AC115" s="8">
        <v>-0.03</v>
      </c>
      <c r="AD115" s="8">
        <v>-0.06</v>
      </c>
      <c r="AE115" s="8">
        <v>0.02</v>
      </c>
      <c r="AF115" s="8">
        <v>0</v>
      </c>
      <c r="AG115" s="8">
        <v>-0.01</v>
      </c>
      <c r="AH115" s="8">
        <v>-0.01</v>
      </c>
      <c r="AI115" s="8">
        <v>-0.02</v>
      </c>
      <c r="AJ115" s="8">
        <v>-0.01</v>
      </c>
      <c r="AK115" s="8">
        <v>0.44</v>
      </c>
      <c r="AL115" s="8">
        <v>0.13</v>
      </c>
      <c r="AM115" s="8">
        <v>0.14000000000000001</v>
      </c>
      <c r="AN115" s="8">
        <v>0.13</v>
      </c>
      <c r="AO115" s="8">
        <v>0.06</v>
      </c>
      <c r="AP115" s="8">
        <v>0</v>
      </c>
      <c r="AQ115" s="8">
        <v>0.01</v>
      </c>
      <c r="AR115" s="8">
        <v>0</v>
      </c>
      <c r="AS115" s="8">
        <v>0</v>
      </c>
      <c r="AT115" s="8">
        <v>0</v>
      </c>
      <c r="AU115" s="8">
        <v>-0.01</v>
      </c>
      <c r="AV115" s="8">
        <v>0</v>
      </c>
      <c r="AW115" s="8">
        <v>0</v>
      </c>
      <c r="AX115" s="8">
        <v>0.01</v>
      </c>
      <c r="AY115" s="8">
        <v>0.01</v>
      </c>
      <c r="AZ115" s="8">
        <v>-0.09</v>
      </c>
      <c r="BD115" s="21">
        <f t="shared" si="335"/>
        <v>4.0999999999999996</v>
      </c>
      <c r="BE115" s="22">
        <f t="shared" si="336"/>
        <v>10960</v>
      </c>
      <c r="BF115" s="22">
        <f t="shared" si="337"/>
        <v>125700</v>
      </c>
      <c r="BG115" s="22">
        <f t="shared" si="338"/>
        <v>1018</v>
      </c>
      <c r="BH115" s="22">
        <f t="shared" si="339"/>
        <v>42090</v>
      </c>
      <c r="BI115" s="22">
        <f t="shared" si="340"/>
        <v>4786</v>
      </c>
      <c r="BJ115" s="22">
        <f t="shared" si="341"/>
        <v>4794</v>
      </c>
      <c r="BK115" s="22">
        <f t="shared" si="342"/>
        <v>1441</v>
      </c>
      <c r="BL115" s="22">
        <f t="shared" si="343"/>
        <v>94.7</v>
      </c>
      <c r="BM115" s="22">
        <f t="shared" si="344"/>
        <v>49</v>
      </c>
      <c r="BN115" s="22">
        <f t="shared" si="345"/>
        <v>49.1</v>
      </c>
      <c r="BO115" s="22">
        <f t="shared" si="346"/>
        <v>621.30000000000007</v>
      </c>
      <c r="BP115" s="22">
        <f t="shared" si="347"/>
        <v>110.7</v>
      </c>
      <c r="BQ115" s="21">
        <f t="shared" si="348"/>
        <v>9.3999999999999986</v>
      </c>
      <c r="BR115" s="22">
        <f t="shared" si="349"/>
        <v>20.8</v>
      </c>
      <c r="BS115" s="21">
        <f t="shared" si="350"/>
        <v>4.6999999999999993</v>
      </c>
      <c r="BT115" s="22">
        <f t="shared" si="351"/>
        <v>67.8</v>
      </c>
      <c r="BU115" s="21">
        <f t="shared" si="352"/>
        <v>3.9000000000000004</v>
      </c>
      <c r="BV115" s="22">
        <f t="shared" si="353"/>
        <v>74.2</v>
      </c>
      <c r="BW115" s="21">
        <f t="shared" si="324"/>
        <v>6.5</v>
      </c>
      <c r="BX115" s="22">
        <f t="shared" si="354"/>
        <v>769.9</v>
      </c>
      <c r="BY115" s="21">
        <f t="shared" si="355"/>
        <v>59.2</v>
      </c>
      <c r="BZ115" s="21"/>
      <c r="CA115" s="21">
        <f t="shared" si="328"/>
        <v>4.6999999999999993</v>
      </c>
      <c r="CB115" s="21">
        <f t="shared" si="329"/>
        <v>4.6999999999999993</v>
      </c>
      <c r="CC115" s="21"/>
      <c r="CD115" s="21"/>
      <c r="CE115" s="21"/>
      <c r="CF115" s="21"/>
      <c r="CG115" s="21"/>
      <c r="CH115" s="21">
        <f t="shared" si="330"/>
        <v>4.4000000000000004</v>
      </c>
      <c r="CI115" s="21">
        <f t="shared" si="331"/>
        <v>1.3</v>
      </c>
      <c r="CJ115" s="21">
        <f t="shared" si="332"/>
        <v>1.4000000000000001</v>
      </c>
      <c r="CK115" s="21">
        <f t="shared" si="333"/>
        <v>1.3</v>
      </c>
      <c r="CL115" s="21">
        <f t="shared" si="334"/>
        <v>0.6</v>
      </c>
      <c r="CM115" s="21">
        <f>AP115*10</f>
        <v>0</v>
      </c>
      <c r="CN115" s="21">
        <f t="shared" si="356"/>
        <v>0.1</v>
      </c>
      <c r="CO115" s="21">
        <f t="shared" si="358"/>
        <v>0</v>
      </c>
      <c r="CP115" s="21">
        <f t="shared" si="359"/>
        <v>0</v>
      </c>
      <c r="CQ115" s="21">
        <f t="shared" si="323"/>
        <v>0</v>
      </c>
      <c r="CR115" s="21"/>
      <c r="CS115" s="21">
        <f t="shared" si="325"/>
        <v>0</v>
      </c>
      <c r="CT115" s="21">
        <f t="shared" si="326"/>
        <v>0</v>
      </c>
      <c r="CU115" s="21">
        <f t="shared" si="327"/>
        <v>0.1</v>
      </c>
      <c r="CV115" s="21">
        <f t="shared" si="360"/>
        <v>0.1</v>
      </c>
      <c r="CW115" s="21"/>
      <c r="CX115" s="23">
        <f t="shared" si="361"/>
        <v>2.498196938775509</v>
      </c>
      <c r="CY115" s="23">
        <f t="shared" si="362"/>
        <v>6678.1069387755069</v>
      </c>
      <c r="CZ115" s="23">
        <f t="shared" si="363"/>
        <v>76591.062244897912</v>
      </c>
      <c r="DA115" s="23">
        <f t="shared" si="364"/>
        <v>620.28402040816297</v>
      </c>
      <c r="DB115" s="23">
        <f t="shared" si="365"/>
        <v>25646.124183673455</v>
      </c>
      <c r="DC115" s="23">
        <f t="shared" si="366"/>
        <v>2916.1879387755089</v>
      </c>
      <c r="DD115" s="23">
        <f t="shared" si="367"/>
        <v>2921.0624693877539</v>
      </c>
      <c r="DE115" s="23">
        <f t="shared" si="368"/>
        <v>878.02482653061179</v>
      </c>
      <c r="DF115" s="23">
        <f t="shared" si="369"/>
        <v>57.702256122448958</v>
      </c>
      <c r="DG115" s="23">
        <f t="shared" si="370"/>
        <v>29.856499999999986</v>
      </c>
      <c r="DH115" s="23">
        <f t="shared" si="371"/>
        <v>29.917431632653045</v>
      </c>
      <c r="DI115" s="23">
        <f t="shared" si="372"/>
        <v>378.56823367346919</v>
      </c>
      <c r="DJ115" s="23">
        <f t="shared" si="373"/>
        <v>67.451317346938737</v>
      </c>
      <c r="DK115" s="23">
        <f t="shared" si="374"/>
        <v>5.7275734693877514</v>
      </c>
      <c r="DL115" s="23">
        <f t="shared" si="375"/>
        <v>12.673779591836729</v>
      </c>
      <c r="DM115" s="23">
        <f t="shared" si="376"/>
        <v>2.8637867346938757</v>
      </c>
      <c r="DN115" s="23">
        <f t="shared" si="377"/>
        <v>41.311646938775489</v>
      </c>
      <c r="DO115" s="23">
        <f t="shared" si="378"/>
        <v>2.3763336734693867</v>
      </c>
      <c r="DP115" s="23">
        <f t="shared" si="379"/>
        <v>45.211271428571408</v>
      </c>
      <c r="DQ115" s="23">
        <f t="shared" si="380"/>
        <v>3.9605561224489776</v>
      </c>
      <c r="DR115" s="23">
        <f t="shared" si="381"/>
        <v>469.11263979591814</v>
      </c>
      <c r="DS115" s="23">
        <f t="shared" si="382"/>
        <v>36.071526530612232</v>
      </c>
      <c r="DT115" s="23">
        <f t="shared" si="383"/>
        <v>0</v>
      </c>
      <c r="DU115" s="23">
        <f t="shared" si="384"/>
        <v>2.8637867346938757</v>
      </c>
      <c r="DV115" s="23">
        <f t="shared" si="385"/>
        <v>2.8637867346938757</v>
      </c>
      <c r="DW115" s="23">
        <f t="shared" si="386"/>
        <v>0</v>
      </c>
      <c r="DX115" s="23">
        <f t="shared" si="387"/>
        <v>0</v>
      </c>
      <c r="DY115" s="23">
        <f t="shared" si="388"/>
        <v>0</v>
      </c>
      <c r="DZ115" s="23">
        <f t="shared" si="389"/>
        <v>0</v>
      </c>
      <c r="EA115" s="23">
        <f t="shared" si="390"/>
        <v>0</v>
      </c>
      <c r="EB115" s="23">
        <f t="shared" si="391"/>
        <v>0</v>
      </c>
      <c r="EC115" s="23">
        <f t="shared" si="392"/>
        <v>0</v>
      </c>
      <c r="ED115" s="23">
        <f t="shared" si="393"/>
        <v>0</v>
      </c>
      <c r="EE115" s="23">
        <f t="shared" si="394"/>
        <v>2.6809918367346928</v>
      </c>
      <c r="EF115" s="23">
        <f t="shared" si="395"/>
        <v>0.79211122448979554</v>
      </c>
      <c r="EG115" s="23">
        <f t="shared" si="396"/>
        <v>0.85304285714285688</v>
      </c>
      <c r="EH115" s="23">
        <f t="shared" si="397"/>
        <v>0.79211122448979554</v>
      </c>
      <c r="EI115" s="23">
        <f t="shared" si="398"/>
        <v>0.36558979591836716</v>
      </c>
      <c r="EJ115" s="23">
        <f t="shared" si="399"/>
        <v>0</v>
      </c>
      <c r="EK115" s="23">
        <f t="shared" si="400"/>
        <v>6.0931632653061202E-2</v>
      </c>
      <c r="EL115" s="23">
        <f t="shared" si="401"/>
        <v>0</v>
      </c>
      <c r="EM115" s="23">
        <f t="shared" si="402"/>
        <v>0</v>
      </c>
      <c r="EN115" s="23">
        <f t="shared" si="403"/>
        <v>0</v>
      </c>
      <c r="EO115" s="23">
        <f t="shared" si="404"/>
        <v>0</v>
      </c>
      <c r="EP115" s="23">
        <f t="shared" si="405"/>
        <v>0</v>
      </c>
      <c r="EQ115" s="23">
        <f t="shared" si="406"/>
        <v>0</v>
      </c>
      <c r="ER115" s="23">
        <f t="shared" si="407"/>
        <v>6.0931632653061202E-2</v>
      </c>
      <c r="ES115" s="23">
        <f t="shared" si="408"/>
        <v>6.0931632653061202E-2</v>
      </c>
      <c r="ET115" s="23">
        <f t="shared" si="409"/>
        <v>0</v>
      </c>
    </row>
    <row r="116" spans="1:150" ht="15" x14ac:dyDescent="0.25">
      <c r="A116" s="7" t="s">
        <v>7936</v>
      </c>
      <c r="B116" s="7" t="s">
        <v>11426</v>
      </c>
      <c r="C116" s="20">
        <v>567.146234676007</v>
      </c>
      <c r="D116" s="8">
        <v>0.43</v>
      </c>
      <c r="E116" s="8">
        <v>1169</v>
      </c>
      <c r="F116" s="8">
        <v>12650</v>
      </c>
      <c r="G116" s="8">
        <v>69.3</v>
      </c>
      <c r="H116" s="8">
        <v>4207</v>
      </c>
      <c r="I116" s="8">
        <v>536.6</v>
      </c>
      <c r="J116" s="8">
        <v>530.5</v>
      </c>
      <c r="K116" s="8">
        <v>159.30000000000001</v>
      </c>
      <c r="L116" s="8">
        <v>9.52</v>
      </c>
      <c r="M116" s="8">
        <v>4.75</v>
      </c>
      <c r="N116" s="8">
        <v>4.46</v>
      </c>
      <c r="O116" s="8">
        <v>64.98</v>
      </c>
      <c r="P116" s="8">
        <v>11.77</v>
      </c>
      <c r="Q116" s="8">
        <v>0.98</v>
      </c>
      <c r="R116" s="8">
        <v>1.96</v>
      </c>
      <c r="S116" s="8">
        <v>0.34</v>
      </c>
      <c r="T116" s="8">
        <v>7.45</v>
      </c>
      <c r="U116" s="8">
        <v>0.28000000000000003</v>
      </c>
      <c r="V116" s="8">
        <v>7.64</v>
      </c>
      <c r="W116" s="8">
        <v>0.95</v>
      </c>
      <c r="X116" s="8">
        <v>76.569999999999993</v>
      </c>
      <c r="Y116" s="8">
        <v>7.99</v>
      </c>
      <c r="Z116" s="8">
        <v>-0.04</v>
      </c>
      <c r="AA116" s="8">
        <v>0.33</v>
      </c>
      <c r="AB116" s="8">
        <v>0.37</v>
      </c>
      <c r="AC116" s="8">
        <v>-0.04</v>
      </c>
      <c r="AD116" s="8">
        <v>-0.06</v>
      </c>
      <c r="AE116" s="8">
        <v>0.12</v>
      </c>
      <c r="AF116" s="8">
        <v>0.01</v>
      </c>
      <c r="AG116" s="8">
        <v>0</v>
      </c>
      <c r="AH116" s="8">
        <v>-0.02</v>
      </c>
      <c r="AI116" s="8">
        <v>-0.04</v>
      </c>
      <c r="AJ116" s="8">
        <v>-0.02</v>
      </c>
      <c r="AK116" s="8">
        <v>0.46</v>
      </c>
      <c r="AL116" s="8">
        <v>0.2</v>
      </c>
      <c r="AM116" s="8">
        <v>0.18</v>
      </c>
      <c r="AN116" s="8">
        <v>0.18</v>
      </c>
      <c r="AO116" s="8">
        <v>0.06</v>
      </c>
      <c r="AP116" s="8">
        <v>0</v>
      </c>
      <c r="AQ116" s="8">
        <v>0.01</v>
      </c>
      <c r="AR116" s="8">
        <v>0</v>
      </c>
      <c r="AS116" s="8">
        <v>0</v>
      </c>
      <c r="AT116" s="8">
        <v>0</v>
      </c>
      <c r="AU116" s="8">
        <v>-0.01</v>
      </c>
      <c r="AV116" s="8">
        <v>0</v>
      </c>
      <c r="AW116" s="8">
        <v>0</v>
      </c>
      <c r="AX116" s="8">
        <v>0</v>
      </c>
      <c r="AY116" s="8">
        <v>0.01</v>
      </c>
      <c r="AZ116" s="8">
        <v>-0.09</v>
      </c>
      <c r="BD116" s="21">
        <f t="shared" si="335"/>
        <v>4.3</v>
      </c>
      <c r="BE116" s="22">
        <f t="shared" si="336"/>
        <v>11690</v>
      </c>
      <c r="BF116" s="22">
        <f t="shared" si="337"/>
        <v>126500</v>
      </c>
      <c r="BG116" s="22">
        <f t="shared" si="338"/>
        <v>693</v>
      </c>
      <c r="BH116" s="22">
        <f t="shared" si="339"/>
        <v>42070</v>
      </c>
      <c r="BI116" s="22">
        <f t="shared" si="340"/>
        <v>5366</v>
      </c>
      <c r="BJ116" s="22">
        <f t="shared" si="341"/>
        <v>5305</v>
      </c>
      <c r="BK116" s="22">
        <f t="shared" si="342"/>
        <v>1593</v>
      </c>
      <c r="BL116" s="22">
        <f t="shared" si="343"/>
        <v>95.199999999999989</v>
      </c>
      <c r="BM116" s="22">
        <f t="shared" si="344"/>
        <v>47.5</v>
      </c>
      <c r="BN116" s="22">
        <f t="shared" si="345"/>
        <v>44.6</v>
      </c>
      <c r="BO116" s="22">
        <f t="shared" si="346"/>
        <v>649.80000000000007</v>
      </c>
      <c r="BP116" s="22">
        <f t="shared" si="347"/>
        <v>117.69999999999999</v>
      </c>
      <c r="BQ116" s="21">
        <f t="shared" si="348"/>
        <v>9.8000000000000007</v>
      </c>
      <c r="BR116" s="22">
        <f t="shared" si="349"/>
        <v>19.600000000000001</v>
      </c>
      <c r="BS116" s="21">
        <f t="shared" si="350"/>
        <v>3.4000000000000004</v>
      </c>
      <c r="BT116" s="22">
        <f t="shared" si="351"/>
        <v>74.5</v>
      </c>
      <c r="BU116" s="21">
        <f t="shared" si="352"/>
        <v>2.8000000000000003</v>
      </c>
      <c r="BV116" s="22">
        <f t="shared" si="353"/>
        <v>76.399999999999991</v>
      </c>
      <c r="BW116" s="21">
        <f t="shared" si="324"/>
        <v>9.5</v>
      </c>
      <c r="BX116" s="22">
        <f t="shared" si="354"/>
        <v>765.69999999999993</v>
      </c>
      <c r="BY116" s="21">
        <f t="shared" si="355"/>
        <v>79.900000000000006</v>
      </c>
      <c r="BZ116" s="21"/>
      <c r="CA116" s="21">
        <f t="shared" si="328"/>
        <v>3.3000000000000003</v>
      </c>
      <c r="CB116" s="21">
        <f t="shared" si="329"/>
        <v>3.7</v>
      </c>
      <c r="CC116" s="21"/>
      <c r="CD116" s="21"/>
      <c r="CE116" s="21"/>
      <c r="CF116" s="21"/>
      <c r="CG116" s="21"/>
      <c r="CH116" s="21">
        <f t="shared" si="330"/>
        <v>4.6000000000000005</v>
      </c>
      <c r="CI116" s="21">
        <f t="shared" si="331"/>
        <v>2</v>
      </c>
      <c r="CJ116" s="21">
        <f t="shared" si="332"/>
        <v>1.7999999999999998</v>
      </c>
      <c r="CK116" s="21">
        <f t="shared" si="333"/>
        <v>1.7999999999999998</v>
      </c>
      <c r="CL116" s="21">
        <f t="shared" si="334"/>
        <v>0.6</v>
      </c>
      <c r="CM116" s="21">
        <f>AP116*10</f>
        <v>0</v>
      </c>
      <c r="CN116" s="21">
        <f t="shared" si="356"/>
        <v>0.1</v>
      </c>
      <c r="CO116" s="21">
        <f t="shared" si="358"/>
        <v>0</v>
      </c>
      <c r="CP116" s="21">
        <f t="shared" si="359"/>
        <v>0</v>
      </c>
      <c r="CQ116" s="21">
        <f t="shared" si="323"/>
        <v>0</v>
      </c>
      <c r="CR116" s="21"/>
      <c r="CS116" s="21">
        <f t="shared" si="325"/>
        <v>0</v>
      </c>
      <c r="CT116" s="21">
        <f t="shared" si="326"/>
        <v>0</v>
      </c>
      <c r="CU116" s="21">
        <f t="shared" si="327"/>
        <v>0</v>
      </c>
      <c r="CV116" s="21">
        <f t="shared" si="360"/>
        <v>0.1</v>
      </c>
      <c r="CW116" s="21"/>
      <c r="CX116" s="23">
        <f t="shared" si="361"/>
        <v>2.4387288091068298</v>
      </c>
      <c r="CY116" s="23">
        <f t="shared" si="362"/>
        <v>6629.939483362522</v>
      </c>
      <c r="CZ116" s="23">
        <f t="shared" si="363"/>
        <v>71743.998686514882</v>
      </c>
      <c r="DA116" s="23">
        <f t="shared" si="364"/>
        <v>393.03234063047285</v>
      </c>
      <c r="DB116" s="23">
        <f t="shared" si="365"/>
        <v>23859.842092819617</v>
      </c>
      <c r="DC116" s="23">
        <f t="shared" si="366"/>
        <v>3043.3066952714535</v>
      </c>
      <c r="DD116" s="23">
        <f t="shared" si="367"/>
        <v>3008.7107749562169</v>
      </c>
      <c r="DE116" s="23">
        <f t="shared" si="368"/>
        <v>903.4639518388791</v>
      </c>
      <c r="DF116" s="23">
        <f t="shared" si="369"/>
        <v>53.99232154115586</v>
      </c>
      <c r="DG116" s="23">
        <f t="shared" si="370"/>
        <v>26.939446147110331</v>
      </c>
      <c r="DH116" s="23">
        <f t="shared" si="371"/>
        <v>25.294722066549912</v>
      </c>
      <c r="DI116" s="23">
        <f t="shared" si="372"/>
        <v>368.53162329246936</v>
      </c>
      <c r="DJ116" s="23">
        <f t="shared" si="373"/>
        <v>66.753111821366019</v>
      </c>
      <c r="DK116" s="23">
        <f t="shared" si="374"/>
        <v>5.5580330998248693</v>
      </c>
      <c r="DL116" s="23">
        <f t="shared" si="375"/>
        <v>11.116066199649739</v>
      </c>
      <c r="DM116" s="23">
        <f t="shared" si="376"/>
        <v>1.928297197898424</v>
      </c>
      <c r="DN116" s="23">
        <f t="shared" si="377"/>
        <v>42.252394483362522</v>
      </c>
      <c r="DO116" s="23">
        <f t="shared" si="378"/>
        <v>1.5880094570928198</v>
      </c>
      <c r="DP116" s="23">
        <f t="shared" si="379"/>
        <v>43.329972329246928</v>
      </c>
      <c r="DQ116" s="23">
        <f t="shared" si="380"/>
        <v>5.3878892294220666</v>
      </c>
      <c r="DR116" s="23">
        <f t="shared" si="381"/>
        <v>434.26387189141855</v>
      </c>
      <c r="DS116" s="23">
        <f t="shared" si="382"/>
        <v>45.314984150612958</v>
      </c>
      <c r="DT116" s="23">
        <f t="shared" si="383"/>
        <v>0</v>
      </c>
      <c r="DU116" s="23">
        <f t="shared" si="384"/>
        <v>1.8715825744308234</v>
      </c>
      <c r="DV116" s="23">
        <f t="shared" si="385"/>
        <v>2.0984410683012262</v>
      </c>
      <c r="DW116" s="23">
        <f t="shared" si="386"/>
        <v>0</v>
      </c>
      <c r="DX116" s="23">
        <f t="shared" si="387"/>
        <v>0</v>
      </c>
      <c r="DY116" s="23">
        <f t="shared" si="388"/>
        <v>0</v>
      </c>
      <c r="DZ116" s="23">
        <f t="shared" si="389"/>
        <v>0</v>
      </c>
      <c r="EA116" s="23">
        <f t="shared" si="390"/>
        <v>0</v>
      </c>
      <c r="EB116" s="23">
        <f t="shared" si="391"/>
        <v>0</v>
      </c>
      <c r="EC116" s="23">
        <f t="shared" si="392"/>
        <v>0</v>
      </c>
      <c r="ED116" s="23">
        <f t="shared" si="393"/>
        <v>0</v>
      </c>
      <c r="EE116" s="23">
        <f t="shared" si="394"/>
        <v>2.6088726795096329</v>
      </c>
      <c r="EF116" s="23">
        <f t="shared" si="395"/>
        <v>1.134292469352014</v>
      </c>
      <c r="EG116" s="23">
        <f t="shared" si="396"/>
        <v>1.0208632224168126</v>
      </c>
      <c r="EH116" s="23">
        <f t="shared" si="397"/>
        <v>1.0208632224168126</v>
      </c>
      <c r="EI116" s="23">
        <f t="shared" si="398"/>
        <v>0.3402877408056042</v>
      </c>
      <c r="EJ116" s="23">
        <f t="shared" si="399"/>
        <v>0</v>
      </c>
      <c r="EK116" s="23">
        <f t="shared" si="400"/>
        <v>5.67146234676007E-2</v>
      </c>
      <c r="EL116" s="23">
        <f t="shared" si="401"/>
        <v>0</v>
      </c>
      <c r="EM116" s="23">
        <f t="shared" si="402"/>
        <v>0</v>
      </c>
      <c r="EN116" s="23">
        <f t="shared" si="403"/>
        <v>0</v>
      </c>
      <c r="EO116" s="23">
        <f t="shared" si="404"/>
        <v>0</v>
      </c>
      <c r="EP116" s="23">
        <f t="shared" si="405"/>
        <v>0</v>
      </c>
      <c r="EQ116" s="23">
        <f t="shared" si="406"/>
        <v>0</v>
      </c>
      <c r="ER116" s="23">
        <f t="shared" si="407"/>
        <v>0</v>
      </c>
      <c r="ES116" s="23">
        <f t="shared" si="408"/>
        <v>5.67146234676007E-2</v>
      </c>
      <c r="ET116" s="23">
        <f t="shared" si="409"/>
        <v>0</v>
      </c>
    </row>
    <row r="117" spans="1:150" ht="15" x14ac:dyDescent="0.25">
      <c r="A117" s="7" t="s">
        <v>7936</v>
      </c>
      <c r="B117" s="7" t="s">
        <v>11426</v>
      </c>
      <c r="C117" s="20">
        <v>567.146234676007</v>
      </c>
      <c r="D117" s="8">
        <v>0.37</v>
      </c>
      <c r="E117" s="8">
        <v>1220</v>
      </c>
      <c r="F117" s="8">
        <v>13250</v>
      </c>
      <c r="G117" s="8">
        <v>67.69</v>
      </c>
      <c r="H117" s="8">
        <v>4361</v>
      </c>
      <c r="I117" s="8">
        <v>549</v>
      </c>
      <c r="J117" s="8">
        <v>553.1</v>
      </c>
      <c r="K117" s="8">
        <v>159.9</v>
      </c>
      <c r="L117" s="8">
        <v>9.75</v>
      </c>
      <c r="M117" s="8">
        <v>4.8899999999999997</v>
      </c>
      <c r="N117" s="8">
        <v>5.17</v>
      </c>
      <c r="O117" s="8">
        <v>67.69</v>
      </c>
      <c r="P117" s="8">
        <v>12.26</v>
      </c>
      <c r="Q117" s="8">
        <v>1.06</v>
      </c>
      <c r="R117" s="8">
        <v>1.98</v>
      </c>
      <c r="S117" s="8">
        <v>0.48</v>
      </c>
      <c r="T117" s="8">
        <v>7.86</v>
      </c>
      <c r="U117" s="8">
        <v>0.33</v>
      </c>
      <c r="V117" s="8">
        <v>8.86</v>
      </c>
      <c r="W117" s="8">
        <v>1.1599999999999999</v>
      </c>
      <c r="X117" s="8">
        <v>80</v>
      </c>
      <c r="Y117" s="8">
        <v>8.77</v>
      </c>
      <c r="Z117" s="8">
        <v>-0.04</v>
      </c>
      <c r="AA117" s="8">
        <v>0.45</v>
      </c>
      <c r="AB117" s="8">
        <v>0.35</v>
      </c>
      <c r="AC117" s="8">
        <v>-0.03</v>
      </c>
      <c r="AD117" s="8">
        <v>-0.06</v>
      </c>
      <c r="AE117" s="8">
        <v>0.41</v>
      </c>
      <c r="AF117" s="8">
        <v>0.01</v>
      </c>
      <c r="AG117" s="8">
        <v>0.02</v>
      </c>
      <c r="AH117" s="8">
        <v>-0.03</v>
      </c>
      <c r="AI117" s="8">
        <v>-0.03</v>
      </c>
      <c r="AJ117" s="8">
        <v>-0.02</v>
      </c>
      <c r="AK117" s="8">
        <v>0.45</v>
      </c>
      <c r="AL117" s="8">
        <v>0.2</v>
      </c>
      <c r="AM117" s="8">
        <v>0.19</v>
      </c>
      <c r="AN117" s="8">
        <v>0.2</v>
      </c>
      <c r="AO117" s="8">
        <v>7.0000000000000007E-2</v>
      </c>
      <c r="AP117" s="8">
        <v>0.02</v>
      </c>
      <c r="AQ117" s="8">
        <v>0.02</v>
      </c>
      <c r="AR117" s="8">
        <v>0</v>
      </c>
      <c r="AS117" s="8">
        <v>0</v>
      </c>
      <c r="AT117" s="8">
        <v>0</v>
      </c>
      <c r="AU117" s="8">
        <v>-0.01</v>
      </c>
      <c r="AV117" s="8">
        <v>0</v>
      </c>
      <c r="AW117" s="8">
        <v>0</v>
      </c>
      <c r="AX117" s="8">
        <v>0.01</v>
      </c>
      <c r="AY117" s="8">
        <v>0.01</v>
      </c>
      <c r="AZ117" s="8">
        <v>-0.09</v>
      </c>
      <c r="BD117" s="21">
        <f t="shared" si="335"/>
        <v>3.7</v>
      </c>
      <c r="BE117" s="22">
        <f t="shared" si="336"/>
        <v>12200</v>
      </c>
      <c r="BF117" s="22">
        <f t="shared" si="337"/>
        <v>132500</v>
      </c>
      <c r="BG117" s="22">
        <f t="shared" si="338"/>
        <v>676.9</v>
      </c>
      <c r="BH117" s="22">
        <f t="shared" si="339"/>
        <v>43610</v>
      </c>
      <c r="BI117" s="22">
        <f t="shared" si="340"/>
        <v>5490</v>
      </c>
      <c r="BJ117" s="22">
        <f t="shared" si="341"/>
        <v>5531</v>
      </c>
      <c r="BK117" s="22">
        <f t="shared" si="342"/>
        <v>1599</v>
      </c>
      <c r="BL117" s="22">
        <f t="shared" si="343"/>
        <v>97.5</v>
      </c>
      <c r="BM117" s="22">
        <f t="shared" si="344"/>
        <v>48.9</v>
      </c>
      <c r="BN117" s="22">
        <f t="shared" si="345"/>
        <v>51.7</v>
      </c>
      <c r="BO117" s="22">
        <f t="shared" si="346"/>
        <v>676.9</v>
      </c>
      <c r="BP117" s="22">
        <f t="shared" si="347"/>
        <v>122.6</v>
      </c>
      <c r="BQ117" s="21">
        <f t="shared" si="348"/>
        <v>10.600000000000001</v>
      </c>
      <c r="BR117" s="22">
        <f t="shared" si="349"/>
        <v>19.8</v>
      </c>
      <c r="BS117" s="21">
        <f t="shared" si="350"/>
        <v>4.8</v>
      </c>
      <c r="BT117" s="22">
        <f t="shared" si="351"/>
        <v>78.600000000000009</v>
      </c>
      <c r="BU117" s="21">
        <f t="shared" si="352"/>
        <v>3.3000000000000003</v>
      </c>
      <c r="BV117" s="22">
        <f t="shared" si="353"/>
        <v>88.6</v>
      </c>
      <c r="BW117" s="21">
        <f t="shared" si="324"/>
        <v>11.6</v>
      </c>
      <c r="BX117" s="22">
        <f t="shared" si="354"/>
        <v>800</v>
      </c>
      <c r="BY117" s="21">
        <f t="shared" si="355"/>
        <v>87.699999999999989</v>
      </c>
      <c r="BZ117" s="21"/>
      <c r="CA117" s="21">
        <f t="shared" si="328"/>
        <v>4.5</v>
      </c>
      <c r="CB117" s="21">
        <f t="shared" si="329"/>
        <v>3.5</v>
      </c>
      <c r="CC117" s="21"/>
      <c r="CD117" s="21"/>
      <c r="CE117" s="21"/>
      <c r="CF117" s="21"/>
      <c r="CG117" s="21"/>
      <c r="CH117" s="21">
        <f t="shared" si="330"/>
        <v>4.5</v>
      </c>
      <c r="CI117" s="21">
        <f t="shared" si="331"/>
        <v>2</v>
      </c>
      <c r="CJ117" s="21">
        <f t="shared" si="332"/>
        <v>1.9</v>
      </c>
      <c r="CK117" s="21">
        <f t="shared" si="333"/>
        <v>2</v>
      </c>
      <c r="CL117" s="21">
        <f t="shared" si="334"/>
        <v>0.70000000000000007</v>
      </c>
      <c r="CM117" s="21">
        <f>AP117*10</f>
        <v>0.2</v>
      </c>
      <c r="CN117" s="21">
        <f t="shared" si="356"/>
        <v>0.2</v>
      </c>
      <c r="CO117" s="21">
        <f t="shared" si="358"/>
        <v>0</v>
      </c>
      <c r="CP117" s="21">
        <f t="shared" si="359"/>
        <v>0</v>
      </c>
      <c r="CQ117" s="21">
        <f t="shared" si="323"/>
        <v>0</v>
      </c>
      <c r="CR117" s="21"/>
      <c r="CS117" s="21">
        <f t="shared" si="325"/>
        <v>0</v>
      </c>
      <c r="CT117" s="21">
        <f t="shared" si="326"/>
        <v>0</v>
      </c>
      <c r="CU117" s="21">
        <f t="shared" si="327"/>
        <v>0.1</v>
      </c>
      <c r="CV117" s="21">
        <f t="shared" si="360"/>
        <v>0.1</v>
      </c>
      <c r="CW117" s="21"/>
      <c r="CX117" s="23">
        <f t="shared" si="361"/>
        <v>2.0984410683012262</v>
      </c>
      <c r="CY117" s="23">
        <f t="shared" si="362"/>
        <v>6919.1840630472852</v>
      </c>
      <c r="CZ117" s="23">
        <f t="shared" si="363"/>
        <v>75146.876094570922</v>
      </c>
      <c r="DA117" s="23">
        <f t="shared" si="364"/>
        <v>383.90128625218915</v>
      </c>
      <c r="DB117" s="23">
        <f t="shared" si="365"/>
        <v>24733.247294220662</v>
      </c>
      <c r="DC117" s="23">
        <f t="shared" si="366"/>
        <v>3113.6328283712783</v>
      </c>
      <c r="DD117" s="23">
        <f t="shared" si="367"/>
        <v>3136.8858239929946</v>
      </c>
      <c r="DE117" s="23">
        <f t="shared" si="368"/>
        <v>906.86682924693525</v>
      </c>
      <c r="DF117" s="23">
        <f t="shared" si="369"/>
        <v>55.296757880910683</v>
      </c>
      <c r="DG117" s="23">
        <f t="shared" si="370"/>
        <v>27.733450875656739</v>
      </c>
      <c r="DH117" s="23">
        <f t="shared" si="371"/>
        <v>29.321460332749563</v>
      </c>
      <c r="DI117" s="23">
        <f t="shared" si="372"/>
        <v>383.90128625218915</v>
      </c>
      <c r="DJ117" s="23">
        <f t="shared" si="373"/>
        <v>69.532128371278446</v>
      </c>
      <c r="DK117" s="23">
        <f t="shared" si="374"/>
        <v>6.0117500875656749</v>
      </c>
      <c r="DL117" s="23">
        <f t="shared" si="375"/>
        <v>11.229495446584938</v>
      </c>
      <c r="DM117" s="23">
        <f t="shared" si="376"/>
        <v>2.7223019264448336</v>
      </c>
      <c r="DN117" s="23">
        <f t="shared" si="377"/>
        <v>44.577694045534152</v>
      </c>
      <c r="DO117" s="23">
        <f t="shared" si="378"/>
        <v>1.8715825744308234</v>
      </c>
      <c r="DP117" s="23">
        <f t="shared" si="379"/>
        <v>50.249156392294218</v>
      </c>
      <c r="DQ117" s="23">
        <f t="shared" si="380"/>
        <v>6.5788963222416807</v>
      </c>
      <c r="DR117" s="23">
        <f t="shared" si="381"/>
        <v>453.71698774080562</v>
      </c>
      <c r="DS117" s="23">
        <f t="shared" si="382"/>
        <v>49.738724781085807</v>
      </c>
      <c r="DT117" s="23">
        <f t="shared" si="383"/>
        <v>0</v>
      </c>
      <c r="DU117" s="23">
        <f t="shared" si="384"/>
        <v>2.5521580560420314</v>
      </c>
      <c r="DV117" s="23">
        <f t="shared" si="385"/>
        <v>1.9850118213660244</v>
      </c>
      <c r="DW117" s="23">
        <f t="shared" si="386"/>
        <v>0</v>
      </c>
      <c r="DX117" s="23">
        <f t="shared" si="387"/>
        <v>0</v>
      </c>
      <c r="DY117" s="23">
        <f t="shared" si="388"/>
        <v>0</v>
      </c>
      <c r="DZ117" s="23">
        <f t="shared" si="389"/>
        <v>0</v>
      </c>
      <c r="EA117" s="23">
        <f t="shared" si="390"/>
        <v>0</v>
      </c>
      <c r="EB117" s="23">
        <f t="shared" si="391"/>
        <v>0</v>
      </c>
      <c r="EC117" s="23">
        <f t="shared" si="392"/>
        <v>0</v>
      </c>
      <c r="ED117" s="23">
        <f t="shared" si="393"/>
        <v>0</v>
      </c>
      <c r="EE117" s="23">
        <f t="shared" si="394"/>
        <v>2.5521580560420314</v>
      </c>
      <c r="EF117" s="23">
        <f t="shared" si="395"/>
        <v>1.134292469352014</v>
      </c>
      <c r="EG117" s="23">
        <f t="shared" si="396"/>
        <v>1.0775778458844132</v>
      </c>
      <c r="EH117" s="23">
        <f t="shared" si="397"/>
        <v>1.134292469352014</v>
      </c>
      <c r="EI117" s="23">
        <f t="shared" si="398"/>
        <v>0.39700236427320496</v>
      </c>
      <c r="EJ117" s="23">
        <f t="shared" si="399"/>
        <v>0.1134292469352014</v>
      </c>
      <c r="EK117" s="23">
        <f t="shared" si="400"/>
        <v>0.1134292469352014</v>
      </c>
      <c r="EL117" s="23">
        <f t="shared" si="401"/>
        <v>0</v>
      </c>
      <c r="EM117" s="23">
        <f t="shared" si="402"/>
        <v>0</v>
      </c>
      <c r="EN117" s="23">
        <f t="shared" si="403"/>
        <v>0</v>
      </c>
      <c r="EO117" s="23">
        <f t="shared" si="404"/>
        <v>0</v>
      </c>
      <c r="EP117" s="23">
        <f t="shared" si="405"/>
        <v>0</v>
      </c>
      <c r="EQ117" s="23">
        <f t="shared" si="406"/>
        <v>0</v>
      </c>
      <c r="ER117" s="23">
        <f t="shared" si="407"/>
        <v>5.67146234676007E-2</v>
      </c>
      <c r="ES117" s="23">
        <f t="shared" si="408"/>
        <v>5.67146234676007E-2</v>
      </c>
      <c r="ET117" s="23">
        <f t="shared" si="409"/>
        <v>0</v>
      </c>
    </row>
    <row r="118" spans="1:150" ht="15" x14ac:dyDescent="0.25">
      <c r="A118" s="7" t="s">
        <v>7936</v>
      </c>
      <c r="B118" s="7" t="s">
        <v>11426</v>
      </c>
      <c r="C118" s="20">
        <v>567.146234676007</v>
      </c>
      <c r="D118" s="8">
        <v>0.41</v>
      </c>
      <c r="E118" s="8">
        <v>1229</v>
      </c>
      <c r="F118" s="8">
        <v>13180</v>
      </c>
      <c r="G118" s="8">
        <v>93.01</v>
      </c>
      <c r="H118" s="8">
        <v>4359</v>
      </c>
      <c r="I118" s="8">
        <v>553.79999999999995</v>
      </c>
      <c r="J118" s="8">
        <v>551.4</v>
      </c>
      <c r="K118" s="8">
        <v>164.2</v>
      </c>
      <c r="L118" s="8">
        <v>9.66</v>
      </c>
      <c r="M118" s="8">
        <v>4.87</v>
      </c>
      <c r="N118" s="8">
        <v>4.8899999999999997</v>
      </c>
      <c r="O118" s="8">
        <v>67.61</v>
      </c>
      <c r="P118" s="8">
        <v>12.19</v>
      </c>
      <c r="Q118" s="8">
        <v>1.03</v>
      </c>
      <c r="R118" s="8">
        <v>1.96</v>
      </c>
      <c r="S118" s="8">
        <v>0.38</v>
      </c>
      <c r="T118" s="8">
        <v>7.87</v>
      </c>
      <c r="U118" s="8">
        <v>0.27</v>
      </c>
      <c r="V118" s="8">
        <v>8.02</v>
      </c>
      <c r="W118" s="8">
        <v>0.36</v>
      </c>
      <c r="X118" s="8">
        <v>79.66</v>
      </c>
      <c r="Y118" s="8">
        <v>9.06</v>
      </c>
      <c r="Z118" s="8">
        <v>-0.05</v>
      </c>
      <c r="AA118" s="8">
        <v>0.42</v>
      </c>
      <c r="AB118" s="8">
        <v>0.38</v>
      </c>
      <c r="AC118" s="8">
        <v>-0.03</v>
      </c>
      <c r="AD118" s="8">
        <v>-0.06</v>
      </c>
      <c r="AE118" s="8">
        <v>0.08</v>
      </c>
      <c r="AF118" s="8">
        <v>0.01</v>
      </c>
      <c r="AG118" s="8">
        <v>0.01</v>
      </c>
      <c r="AH118" s="8">
        <v>-0.02</v>
      </c>
      <c r="AI118" s="8">
        <v>-0.06</v>
      </c>
      <c r="AJ118" s="8">
        <v>-0.03</v>
      </c>
      <c r="AK118" s="8">
        <v>0.47</v>
      </c>
      <c r="AL118" s="8">
        <v>0.21</v>
      </c>
      <c r="AM118" s="8">
        <v>0.21</v>
      </c>
      <c r="AN118" s="8">
        <v>0.2</v>
      </c>
      <c r="AO118" s="8">
        <v>7.0000000000000007E-2</v>
      </c>
      <c r="AP118" s="8">
        <v>0.01</v>
      </c>
      <c r="AQ118" s="8">
        <v>0</v>
      </c>
      <c r="AR118" s="8">
        <v>0</v>
      </c>
      <c r="AS118" s="8">
        <v>0</v>
      </c>
      <c r="AT118" s="8">
        <v>0</v>
      </c>
      <c r="AU118" s="8">
        <v>-0.01</v>
      </c>
      <c r="AV118" s="8">
        <v>0</v>
      </c>
      <c r="AW118" s="8">
        <v>0</v>
      </c>
      <c r="AX118" s="8">
        <v>0.01</v>
      </c>
      <c r="AY118" s="8">
        <v>0.01</v>
      </c>
      <c r="AZ118" s="8">
        <v>-0.09</v>
      </c>
      <c r="BD118" s="21">
        <f t="shared" si="335"/>
        <v>4.0999999999999996</v>
      </c>
      <c r="BE118" s="22">
        <f t="shared" si="336"/>
        <v>12290</v>
      </c>
      <c r="BF118" s="22">
        <f t="shared" si="337"/>
        <v>131800</v>
      </c>
      <c r="BG118" s="22">
        <f t="shared" si="338"/>
        <v>930.1</v>
      </c>
      <c r="BH118" s="22">
        <f t="shared" si="339"/>
        <v>43590</v>
      </c>
      <c r="BI118" s="22">
        <f t="shared" si="340"/>
        <v>5538</v>
      </c>
      <c r="BJ118" s="22">
        <f t="shared" si="341"/>
        <v>5514</v>
      </c>
      <c r="BK118" s="22">
        <f t="shared" si="342"/>
        <v>1642</v>
      </c>
      <c r="BL118" s="22">
        <f t="shared" si="343"/>
        <v>96.6</v>
      </c>
      <c r="BM118" s="22">
        <f t="shared" si="344"/>
        <v>48.7</v>
      </c>
      <c r="BN118" s="22">
        <f t="shared" si="345"/>
        <v>48.9</v>
      </c>
      <c r="BO118" s="22">
        <f t="shared" si="346"/>
        <v>676.1</v>
      </c>
      <c r="BP118" s="22">
        <f t="shared" si="347"/>
        <v>121.89999999999999</v>
      </c>
      <c r="BQ118" s="21">
        <f t="shared" si="348"/>
        <v>10.3</v>
      </c>
      <c r="BR118" s="22">
        <f t="shared" si="349"/>
        <v>19.600000000000001</v>
      </c>
      <c r="BS118" s="21">
        <f t="shared" si="350"/>
        <v>3.8</v>
      </c>
      <c r="BT118" s="22">
        <f t="shared" si="351"/>
        <v>78.7</v>
      </c>
      <c r="BU118" s="21">
        <f t="shared" si="352"/>
        <v>2.7</v>
      </c>
      <c r="BV118" s="22">
        <f t="shared" si="353"/>
        <v>80.199999999999989</v>
      </c>
      <c r="BW118" s="21">
        <f t="shared" si="324"/>
        <v>3.5999999999999996</v>
      </c>
      <c r="BX118" s="22">
        <f t="shared" si="354"/>
        <v>796.59999999999991</v>
      </c>
      <c r="BY118" s="21">
        <f t="shared" si="355"/>
        <v>90.600000000000009</v>
      </c>
      <c r="BZ118" s="21"/>
      <c r="CA118" s="21">
        <f t="shared" si="328"/>
        <v>4.2</v>
      </c>
      <c r="CB118" s="21">
        <f t="shared" si="329"/>
        <v>3.8</v>
      </c>
      <c r="CC118" s="21"/>
      <c r="CD118" s="21"/>
      <c r="CE118" s="21"/>
      <c r="CF118" s="21"/>
      <c r="CG118" s="21"/>
      <c r="CH118" s="21">
        <f t="shared" si="330"/>
        <v>4.6999999999999993</v>
      </c>
      <c r="CI118" s="21">
        <f t="shared" si="331"/>
        <v>2.1</v>
      </c>
      <c r="CJ118" s="21">
        <f t="shared" si="332"/>
        <v>2.1</v>
      </c>
      <c r="CK118" s="21">
        <f t="shared" si="333"/>
        <v>2</v>
      </c>
      <c r="CL118" s="21">
        <f t="shared" si="334"/>
        <v>0.70000000000000007</v>
      </c>
      <c r="CM118" s="21">
        <f>AP118*10</f>
        <v>0.1</v>
      </c>
      <c r="CN118" s="21">
        <f t="shared" si="356"/>
        <v>0</v>
      </c>
      <c r="CO118" s="21">
        <f t="shared" si="358"/>
        <v>0</v>
      </c>
      <c r="CP118" s="21">
        <f t="shared" si="359"/>
        <v>0</v>
      </c>
      <c r="CQ118" s="21">
        <f t="shared" si="323"/>
        <v>0</v>
      </c>
      <c r="CR118" s="21"/>
      <c r="CS118" s="21">
        <f t="shared" si="325"/>
        <v>0</v>
      </c>
      <c r="CT118" s="21">
        <f t="shared" si="326"/>
        <v>0</v>
      </c>
      <c r="CU118" s="21">
        <f t="shared" si="327"/>
        <v>0.1</v>
      </c>
      <c r="CV118" s="21">
        <f t="shared" si="360"/>
        <v>0.1</v>
      </c>
      <c r="CW118" s="21"/>
      <c r="CX118" s="23">
        <f t="shared" si="361"/>
        <v>2.3252995621716286</v>
      </c>
      <c r="CY118" s="23">
        <f t="shared" si="362"/>
        <v>6970.2272241681258</v>
      </c>
      <c r="CZ118" s="23">
        <f t="shared" si="363"/>
        <v>74749.873730297724</v>
      </c>
      <c r="DA118" s="23">
        <f t="shared" si="364"/>
        <v>527.50271287215412</v>
      </c>
      <c r="DB118" s="23">
        <f t="shared" si="365"/>
        <v>24721.904369527147</v>
      </c>
      <c r="DC118" s="23">
        <f t="shared" si="366"/>
        <v>3140.8558476357271</v>
      </c>
      <c r="DD118" s="23">
        <f t="shared" si="367"/>
        <v>3127.2443380035029</v>
      </c>
      <c r="DE118" s="23">
        <f t="shared" si="368"/>
        <v>931.25411733800343</v>
      </c>
      <c r="DF118" s="23">
        <f t="shared" si="369"/>
        <v>54.786326269702272</v>
      </c>
      <c r="DG118" s="23">
        <f t="shared" si="370"/>
        <v>27.620021628721542</v>
      </c>
      <c r="DH118" s="23">
        <f t="shared" si="371"/>
        <v>27.733450875656739</v>
      </c>
      <c r="DI118" s="23">
        <f t="shared" si="372"/>
        <v>383.44756926444836</v>
      </c>
      <c r="DJ118" s="23">
        <f t="shared" si="373"/>
        <v>69.135126007005255</v>
      </c>
      <c r="DK118" s="23">
        <f t="shared" si="374"/>
        <v>5.8416062171628731</v>
      </c>
      <c r="DL118" s="23">
        <f t="shared" si="375"/>
        <v>11.116066199649739</v>
      </c>
      <c r="DM118" s="23">
        <f t="shared" si="376"/>
        <v>2.1551556917688264</v>
      </c>
      <c r="DN118" s="23">
        <f t="shared" si="377"/>
        <v>44.634408669001751</v>
      </c>
      <c r="DO118" s="23">
        <f t="shared" si="378"/>
        <v>1.531294833625219</v>
      </c>
      <c r="DP118" s="23">
        <f t="shared" si="379"/>
        <v>45.485128021015754</v>
      </c>
      <c r="DQ118" s="23">
        <f t="shared" si="380"/>
        <v>2.0417264448336252</v>
      </c>
      <c r="DR118" s="23">
        <f t="shared" si="381"/>
        <v>451.78869054290709</v>
      </c>
      <c r="DS118" s="23">
        <f t="shared" si="382"/>
        <v>51.383448861646244</v>
      </c>
      <c r="DT118" s="23">
        <f t="shared" si="383"/>
        <v>0</v>
      </c>
      <c r="DU118" s="23">
        <f t="shared" si="384"/>
        <v>2.3820141856392296</v>
      </c>
      <c r="DV118" s="23">
        <f t="shared" si="385"/>
        <v>2.1551556917688264</v>
      </c>
      <c r="DW118" s="23">
        <f t="shared" si="386"/>
        <v>0</v>
      </c>
      <c r="DX118" s="23">
        <f t="shared" si="387"/>
        <v>0</v>
      </c>
      <c r="DY118" s="23">
        <f t="shared" si="388"/>
        <v>0</v>
      </c>
      <c r="DZ118" s="23">
        <f t="shared" si="389"/>
        <v>0</v>
      </c>
      <c r="EA118" s="23">
        <f t="shared" si="390"/>
        <v>0</v>
      </c>
      <c r="EB118" s="23">
        <f t="shared" si="391"/>
        <v>0</v>
      </c>
      <c r="EC118" s="23">
        <f t="shared" si="392"/>
        <v>0</v>
      </c>
      <c r="ED118" s="23">
        <f t="shared" si="393"/>
        <v>0</v>
      </c>
      <c r="EE118" s="23">
        <f t="shared" si="394"/>
        <v>2.6655873029772326</v>
      </c>
      <c r="EF118" s="23">
        <f t="shared" si="395"/>
        <v>1.1910070928196148</v>
      </c>
      <c r="EG118" s="23">
        <f t="shared" si="396"/>
        <v>1.1910070928196148</v>
      </c>
      <c r="EH118" s="23">
        <f t="shared" si="397"/>
        <v>1.134292469352014</v>
      </c>
      <c r="EI118" s="23">
        <f t="shared" si="398"/>
        <v>0.39700236427320496</v>
      </c>
      <c r="EJ118" s="23">
        <f t="shared" si="399"/>
        <v>5.67146234676007E-2</v>
      </c>
      <c r="EK118" s="23">
        <f t="shared" si="400"/>
        <v>0</v>
      </c>
      <c r="EL118" s="23">
        <f t="shared" si="401"/>
        <v>0</v>
      </c>
      <c r="EM118" s="23">
        <f t="shared" si="402"/>
        <v>0</v>
      </c>
      <c r="EN118" s="23">
        <f t="shared" si="403"/>
        <v>0</v>
      </c>
      <c r="EO118" s="23">
        <f t="shared" si="404"/>
        <v>0</v>
      </c>
      <c r="EP118" s="23">
        <f t="shared" si="405"/>
        <v>0</v>
      </c>
      <c r="EQ118" s="23">
        <f t="shared" si="406"/>
        <v>0</v>
      </c>
      <c r="ER118" s="23">
        <f t="shared" si="407"/>
        <v>5.67146234676007E-2</v>
      </c>
      <c r="ES118" s="23">
        <f t="shared" si="408"/>
        <v>5.67146234676007E-2</v>
      </c>
      <c r="ET118" s="23">
        <f t="shared" si="409"/>
        <v>0</v>
      </c>
    </row>
    <row r="119" spans="1:150" ht="15" x14ac:dyDescent="0.25">
      <c r="A119" s="7" t="s">
        <v>8135</v>
      </c>
      <c r="B119" s="7" t="s">
        <v>11427</v>
      </c>
      <c r="C119" s="20">
        <v>617.25492033739499</v>
      </c>
      <c r="D119" s="8">
        <v>0.19</v>
      </c>
      <c r="E119" s="8">
        <v>254.4</v>
      </c>
      <c r="F119" s="8">
        <v>11050</v>
      </c>
      <c r="G119" s="8">
        <v>29.17</v>
      </c>
      <c r="H119" s="8">
        <v>4246</v>
      </c>
      <c r="I119" s="8">
        <v>214.4</v>
      </c>
      <c r="J119" s="8">
        <v>222.5</v>
      </c>
      <c r="K119" s="8">
        <v>65.22</v>
      </c>
      <c r="L119" s="8">
        <v>4.22</v>
      </c>
      <c r="M119" s="8">
        <v>3.99</v>
      </c>
      <c r="N119" s="8">
        <v>4.2</v>
      </c>
      <c r="O119" s="8">
        <v>27.33</v>
      </c>
      <c r="P119" s="8">
        <v>5.96</v>
      </c>
      <c r="Q119" s="8">
        <v>0.36</v>
      </c>
      <c r="R119" s="8">
        <v>1.1100000000000001</v>
      </c>
      <c r="S119" s="8">
        <v>-0.43</v>
      </c>
      <c r="T119" s="8">
        <v>4.49</v>
      </c>
      <c r="U119" s="8">
        <v>-0.55000000000000004</v>
      </c>
      <c r="V119" s="8">
        <v>4.66</v>
      </c>
      <c r="W119" s="8">
        <v>0.18</v>
      </c>
      <c r="X119" s="8">
        <v>70.34</v>
      </c>
      <c r="Y119" s="8">
        <v>3.35</v>
      </c>
      <c r="Z119" s="8">
        <v>-0.05</v>
      </c>
      <c r="AA119" s="8">
        <v>0.38</v>
      </c>
      <c r="AB119" s="8">
        <v>0.34</v>
      </c>
      <c r="AC119" s="8">
        <v>-0.04</v>
      </c>
      <c r="AD119" s="8">
        <v>-0.06</v>
      </c>
      <c r="AE119" s="8">
        <v>-0.04</v>
      </c>
      <c r="AF119" s="8">
        <v>0</v>
      </c>
      <c r="AG119" s="8">
        <v>-0.04</v>
      </c>
      <c r="AH119" s="8">
        <v>-0.06</v>
      </c>
      <c r="AI119" s="8">
        <v>-0.02</v>
      </c>
      <c r="AJ119" s="8">
        <v>-0.02</v>
      </c>
      <c r="AK119" s="8">
        <v>0.19</v>
      </c>
      <c r="AL119" s="8">
        <v>0.06</v>
      </c>
      <c r="AM119" s="8">
        <v>7.0000000000000007E-2</v>
      </c>
      <c r="AN119" s="8">
        <v>7.0000000000000007E-2</v>
      </c>
      <c r="AO119" s="8">
        <v>0.03</v>
      </c>
      <c r="AP119" s="8">
        <v>-0.05</v>
      </c>
      <c r="AQ119" s="8">
        <v>-0.05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-0.1</v>
      </c>
      <c r="BD119" s="21">
        <f t="shared" ref="BD119:BD162" si="410">D119*10</f>
        <v>1.9</v>
      </c>
      <c r="BE119" s="22">
        <f t="shared" ref="BE119:BE162" si="411">E119*10</f>
        <v>2544</v>
      </c>
      <c r="BF119" s="22">
        <f t="shared" ref="BF119:BF162" si="412">F119*10</f>
        <v>110500</v>
      </c>
      <c r="BG119" s="22">
        <f t="shared" ref="BG119:BG162" si="413">G119*10</f>
        <v>291.70000000000005</v>
      </c>
      <c r="BH119" s="22">
        <f t="shared" ref="BH119:BH162" si="414">H119*10</f>
        <v>42460</v>
      </c>
      <c r="BI119" s="22">
        <f t="shared" ref="BI119:BI162" si="415">I119*10</f>
        <v>2144</v>
      </c>
      <c r="BJ119" s="22">
        <f t="shared" ref="BJ119:BJ162" si="416">J119*10</f>
        <v>2225</v>
      </c>
      <c r="BK119" s="22">
        <f t="shared" ref="BK119:BK162" si="417">K119*10</f>
        <v>652.20000000000005</v>
      </c>
      <c r="BL119" s="22">
        <f t="shared" ref="BL119:BL162" si="418">L119*10</f>
        <v>42.199999999999996</v>
      </c>
      <c r="BM119" s="22">
        <f t="shared" ref="BM119:BM162" si="419">M119*10</f>
        <v>39.900000000000006</v>
      </c>
      <c r="BN119" s="22">
        <f t="shared" ref="BN119:BN162" si="420">N119*10</f>
        <v>42</v>
      </c>
      <c r="BO119" s="22">
        <f t="shared" ref="BO119:BO162" si="421">O119*10</f>
        <v>273.29999999999995</v>
      </c>
      <c r="BP119" s="22">
        <f t="shared" ref="BP119:BP162" si="422">P119*10</f>
        <v>59.6</v>
      </c>
      <c r="BQ119" s="21">
        <f t="shared" ref="BQ119:BQ162" si="423">Q119*10</f>
        <v>3.5999999999999996</v>
      </c>
      <c r="BR119" s="22">
        <f t="shared" ref="BR119:BR162" si="424">R119*10</f>
        <v>11.100000000000001</v>
      </c>
      <c r="BS119" s="21"/>
      <c r="BT119" s="22">
        <f t="shared" ref="BT119:BT162" si="425">T119*10</f>
        <v>44.900000000000006</v>
      </c>
      <c r="BU119" s="21"/>
      <c r="BV119" s="22">
        <f t="shared" ref="BV119:BV162" si="426">V119*10</f>
        <v>46.6</v>
      </c>
      <c r="BW119" s="21">
        <f t="shared" si="324"/>
        <v>1.7999999999999998</v>
      </c>
      <c r="BX119" s="22">
        <f t="shared" si="354"/>
        <v>703.40000000000009</v>
      </c>
      <c r="BY119" s="21">
        <f t="shared" si="355"/>
        <v>33.5</v>
      </c>
      <c r="BZ119" s="21"/>
      <c r="CA119" s="21">
        <f t="shared" si="328"/>
        <v>3.8</v>
      </c>
      <c r="CB119" s="21">
        <f t="shared" si="329"/>
        <v>3.4000000000000004</v>
      </c>
      <c r="CC119" s="21"/>
      <c r="CD119" s="21"/>
      <c r="CE119" s="21"/>
      <c r="CF119" s="21"/>
      <c r="CG119" s="21"/>
      <c r="CH119" s="21">
        <f t="shared" si="330"/>
        <v>1.9</v>
      </c>
      <c r="CI119" s="21">
        <f t="shared" si="331"/>
        <v>0.6</v>
      </c>
      <c r="CJ119" s="21">
        <f t="shared" si="332"/>
        <v>0.70000000000000007</v>
      </c>
      <c r="CK119" s="21">
        <f t="shared" si="333"/>
        <v>0.70000000000000007</v>
      </c>
      <c r="CL119" s="21">
        <f t="shared" si="334"/>
        <v>0.3</v>
      </c>
      <c r="CM119" s="21"/>
      <c r="CN119" s="21">
        <f t="shared" si="356"/>
        <v>-0.5</v>
      </c>
      <c r="CO119" s="21">
        <f t="shared" si="358"/>
        <v>0</v>
      </c>
      <c r="CP119" s="21">
        <f t="shared" si="359"/>
        <v>0</v>
      </c>
      <c r="CQ119" s="21">
        <f t="shared" si="323"/>
        <v>0</v>
      </c>
      <c r="CR119" s="21">
        <f>AU119*10</f>
        <v>0</v>
      </c>
      <c r="CS119" s="21">
        <f t="shared" si="325"/>
        <v>0</v>
      </c>
      <c r="CT119" s="21">
        <f t="shared" si="326"/>
        <v>0</v>
      </c>
      <c r="CU119" s="21">
        <f t="shared" si="327"/>
        <v>0</v>
      </c>
      <c r="CV119" s="21">
        <f t="shared" si="360"/>
        <v>0</v>
      </c>
      <c r="CW119" s="21"/>
      <c r="CX119" s="23">
        <f t="shared" si="361"/>
        <v>1.1727843486410505</v>
      </c>
      <c r="CY119" s="23">
        <f t="shared" si="362"/>
        <v>1570.2965173383329</v>
      </c>
      <c r="CZ119" s="23">
        <f t="shared" si="363"/>
        <v>68206.668697282148</v>
      </c>
      <c r="DA119" s="23">
        <f t="shared" si="364"/>
        <v>180.05326026241815</v>
      </c>
      <c r="DB119" s="23">
        <f t="shared" si="365"/>
        <v>26208.643917525791</v>
      </c>
      <c r="DC119" s="23">
        <f t="shared" si="366"/>
        <v>1323.3945492033749</v>
      </c>
      <c r="DD119" s="23">
        <f t="shared" si="367"/>
        <v>1373.3921977507039</v>
      </c>
      <c r="DE119" s="23">
        <f t="shared" si="368"/>
        <v>402.57365904404907</v>
      </c>
      <c r="DF119" s="23">
        <f t="shared" si="369"/>
        <v>26.048157638238067</v>
      </c>
      <c r="DG119" s="23">
        <f t="shared" si="370"/>
        <v>24.628471321462065</v>
      </c>
      <c r="DH119" s="23">
        <f t="shared" si="371"/>
        <v>25.924706654170588</v>
      </c>
      <c r="DI119" s="23">
        <f t="shared" si="372"/>
        <v>168.69576972821002</v>
      </c>
      <c r="DJ119" s="23">
        <f t="shared" si="373"/>
        <v>36.78839325210874</v>
      </c>
      <c r="DK119" s="23">
        <f t="shared" si="374"/>
        <v>2.2221177132146219</v>
      </c>
      <c r="DL119" s="23">
        <f t="shared" si="375"/>
        <v>6.8515296157450853</v>
      </c>
      <c r="DM119" s="23">
        <f t="shared" si="376"/>
        <v>0</v>
      </c>
      <c r="DN119" s="23">
        <f t="shared" si="377"/>
        <v>27.714745923149039</v>
      </c>
      <c r="DO119" s="23">
        <f t="shared" si="378"/>
        <v>0</v>
      </c>
      <c r="DP119" s="23">
        <f t="shared" si="379"/>
        <v>28.764079287722609</v>
      </c>
      <c r="DQ119" s="23">
        <f t="shared" si="380"/>
        <v>1.111058856607311</v>
      </c>
      <c r="DR119" s="23">
        <f t="shared" si="381"/>
        <v>434.17711096532372</v>
      </c>
      <c r="DS119" s="23">
        <f t="shared" si="382"/>
        <v>20.678039831302733</v>
      </c>
      <c r="DT119" s="23">
        <f t="shared" si="383"/>
        <v>0</v>
      </c>
      <c r="DU119" s="23">
        <f t="shared" si="384"/>
        <v>2.345568697282101</v>
      </c>
      <c r="DV119" s="23">
        <f t="shared" si="385"/>
        <v>2.0986667291471433</v>
      </c>
      <c r="DW119" s="23">
        <f t="shared" si="386"/>
        <v>0</v>
      </c>
      <c r="DX119" s="23">
        <f t="shared" si="387"/>
        <v>0</v>
      </c>
      <c r="DY119" s="23">
        <f t="shared" si="388"/>
        <v>0</v>
      </c>
      <c r="DZ119" s="23">
        <f t="shared" si="389"/>
        <v>0</v>
      </c>
      <c r="EA119" s="23">
        <f t="shared" si="390"/>
        <v>0</v>
      </c>
      <c r="EB119" s="23">
        <f t="shared" si="391"/>
        <v>0</v>
      </c>
      <c r="EC119" s="23">
        <f t="shared" si="392"/>
        <v>0</v>
      </c>
      <c r="ED119" s="23">
        <f t="shared" si="393"/>
        <v>0</v>
      </c>
      <c r="EE119" s="23">
        <f t="shared" si="394"/>
        <v>1.1727843486410505</v>
      </c>
      <c r="EF119" s="23">
        <f t="shared" si="395"/>
        <v>0.37035295220243697</v>
      </c>
      <c r="EG119" s="23">
        <f t="shared" si="396"/>
        <v>0.43207844423617653</v>
      </c>
      <c r="EH119" s="23">
        <f t="shared" si="397"/>
        <v>0.43207844423617653</v>
      </c>
      <c r="EI119" s="23">
        <f t="shared" si="398"/>
        <v>0.18517647610121848</v>
      </c>
      <c r="EJ119" s="23">
        <f t="shared" si="399"/>
        <v>0</v>
      </c>
      <c r="EK119" s="47">
        <f t="shared" si="400"/>
        <v>-0.30862746016869752</v>
      </c>
      <c r="EL119" s="23">
        <f t="shared" si="401"/>
        <v>0</v>
      </c>
      <c r="EM119" s="23">
        <f t="shared" si="402"/>
        <v>0</v>
      </c>
      <c r="EN119" s="23">
        <f t="shared" si="403"/>
        <v>0</v>
      </c>
      <c r="EO119" s="23">
        <f t="shared" si="404"/>
        <v>0</v>
      </c>
      <c r="EP119" s="23">
        <f t="shared" si="405"/>
        <v>0</v>
      </c>
      <c r="EQ119" s="23">
        <f t="shared" si="406"/>
        <v>0</v>
      </c>
      <c r="ER119" s="23">
        <f t="shared" si="407"/>
        <v>0</v>
      </c>
      <c r="ES119" s="23">
        <f t="shared" si="408"/>
        <v>0</v>
      </c>
      <c r="ET119" s="23">
        <f t="shared" si="409"/>
        <v>0</v>
      </c>
    </row>
    <row r="120" spans="1:150" ht="15" x14ac:dyDescent="0.25">
      <c r="A120" s="7" t="s">
        <v>8135</v>
      </c>
      <c r="B120" s="7" t="s">
        <v>11427</v>
      </c>
      <c r="C120" s="20">
        <v>617.25492033739499</v>
      </c>
      <c r="D120" s="8">
        <v>0.3</v>
      </c>
      <c r="E120" s="8">
        <v>245.7</v>
      </c>
      <c r="F120" s="8">
        <v>11090</v>
      </c>
      <c r="G120" s="8">
        <v>28.8</v>
      </c>
      <c r="H120" s="8">
        <v>4263</v>
      </c>
      <c r="I120" s="8">
        <v>217.5</v>
      </c>
      <c r="J120" s="8">
        <v>221.1</v>
      </c>
      <c r="K120" s="8">
        <v>65.989999999999995</v>
      </c>
      <c r="L120" s="8">
        <v>4.04</v>
      </c>
      <c r="M120" s="8">
        <v>3.88</v>
      </c>
      <c r="N120" s="8">
        <v>3.9</v>
      </c>
      <c r="O120" s="8">
        <v>27.16</v>
      </c>
      <c r="P120" s="8">
        <v>6.07</v>
      </c>
      <c r="Q120" s="8">
        <v>0.34</v>
      </c>
      <c r="R120" s="8">
        <v>1.0900000000000001</v>
      </c>
      <c r="S120" s="8">
        <v>-0.4</v>
      </c>
      <c r="T120" s="8">
        <v>4.1100000000000003</v>
      </c>
      <c r="U120" s="8">
        <v>-0.45</v>
      </c>
      <c r="V120" s="8">
        <v>4.5599999999999996</v>
      </c>
      <c r="W120" s="8">
        <v>0.46</v>
      </c>
      <c r="X120" s="8">
        <v>71.069999999999993</v>
      </c>
      <c r="Y120" s="8">
        <v>3.49</v>
      </c>
      <c r="Z120" s="8">
        <v>-0.05</v>
      </c>
      <c r="AA120" s="8">
        <v>0.41</v>
      </c>
      <c r="AB120" s="8">
        <v>0.38</v>
      </c>
      <c r="AC120" s="8">
        <v>-0.04</v>
      </c>
      <c r="AD120" s="8">
        <v>-0.06</v>
      </c>
      <c r="AE120" s="8">
        <v>-0.09</v>
      </c>
      <c r="AF120" s="8">
        <v>0</v>
      </c>
      <c r="AG120" s="8">
        <v>-0.03</v>
      </c>
      <c r="AH120" s="8">
        <v>-0.06</v>
      </c>
      <c r="AI120" s="8">
        <v>-0.06</v>
      </c>
      <c r="AJ120" s="8">
        <v>-0.04</v>
      </c>
      <c r="AK120" s="8">
        <v>0.21</v>
      </c>
      <c r="AL120" s="8">
        <v>0.08</v>
      </c>
      <c r="AM120" s="8">
        <v>0.08</v>
      </c>
      <c r="AN120" s="8">
        <v>7.0000000000000007E-2</v>
      </c>
      <c r="AO120" s="8">
        <v>0.03</v>
      </c>
      <c r="AP120" s="8">
        <v>-0.05</v>
      </c>
      <c r="AQ120" s="8">
        <v>-0.04</v>
      </c>
      <c r="AR120" s="8">
        <v>0</v>
      </c>
      <c r="AS120" s="8">
        <v>0</v>
      </c>
      <c r="AT120" s="8">
        <v>0.01</v>
      </c>
      <c r="AU120" s="8">
        <v>0.01</v>
      </c>
      <c r="AV120" s="8">
        <v>0</v>
      </c>
      <c r="AW120" s="8">
        <v>0</v>
      </c>
      <c r="AX120" s="8">
        <v>0.01</v>
      </c>
      <c r="AY120" s="8">
        <v>0</v>
      </c>
      <c r="AZ120" s="8">
        <v>-0.1</v>
      </c>
      <c r="BD120" s="21">
        <f t="shared" si="410"/>
        <v>3</v>
      </c>
      <c r="BE120" s="22">
        <f t="shared" si="411"/>
        <v>2457</v>
      </c>
      <c r="BF120" s="22">
        <f t="shared" si="412"/>
        <v>110900</v>
      </c>
      <c r="BG120" s="22">
        <f t="shared" si="413"/>
        <v>288</v>
      </c>
      <c r="BH120" s="22">
        <f t="shared" si="414"/>
        <v>42630</v>
      </c>
      <c r="BI120" s="22">
        <f t="shared" si="415"/>
        <v>2175</v>
      </c>
      <c r="BJ120" s="22">
        <f t="shared" si="416"/>
        <v>2211</v>
      </c>
      <c r="BK120" s="22">
        <f t="shared" si="417"/>
        <v>659.9</v>
      </c>
      <c r="BL120" s="22">
        <f t="shared" si="418"/>
        <v>40.4</v>
      </c>
      <c r="BM120" s="22">
        <f t="shared" si="419"/>
        <v>38.799999999999997</v>
      </c>
      <c r="BN120" s="22">
        <f t="shared" si="420"/>
        <v>39</v>
      </c>
      <c r="BO120" s="22">
        <f t="shared" si="421"/>
        <v>271.60000000000002</v>
      </c>
      <c r="BP120" s="22">
        <f t="shared" si="422"/>
        <v>60.7</v>
      </c>
      <c r="BQ120" s="21">
        <f t="shared" si="423"/>
        <v>3.4000000000000004</v>
      </c>
      <c r="BR120" s="22">
        <f t="shared" si="424"/>
        <v>10.9</v>
      </c>
      <c r="BS120" s="21"/>
      <c r="BT120" s="22">
        <f t="shared" si="425"/>
        <v>41.1</v>
      </c>
      <c r="BU120" s="21"/>
      <c r="BV120" s="22">
        <f t="shared" si="426"/>
        <v>45.599999999999994</v>
      </c>
      <c r="BW120" s="21">
        <f t="shared" si="324"/>
        <v>4.6000000000000005</v>
      </c>
      <c r="BX120" s="22">
        <f t="shared" si="354"/>
        <v>710.69999999999993</v>
      </c>
      <c r="BY120" s="21">
        <f t="shared" si="355"/>
        <v>34.900000000000006</v>
      </c>
      <c r="BZ120" s="21"/>
      <c r="CA120" s="21">
        <f t="shared" si="328"/>
        <v>4.0999999999999996</v>
      </c>
      <c r="CB120" s="21">
        <f t="shared" si="329"/>
        <v>3.8</v>
      </c>
      <c r="CC120" s="21"/>
      <c r="CD120" s="21"/>
      <c r="CE120" s="21"/>
      <c r="CF120" s="21"/>
      <c r="CG120" s="21"/>
      <c r="CH120" s="21">
        <f t="shared" si="330"/>
        <v>2.1</v>
      </c>
      <c r="CI120" s="21">
        <f t="shared" si="331"/>
        <v>0.8</v>
      </c>
      <c r="CJ120" s="21">
        <f t="shared" si="332"/>
        <v>0.8</v>
      </c>
      <c r="CK120" s="21">
        <f t="shared" si="333"/>
        <v>0.70000000000000007</v>
      </c>
      <c r="CL120" s="21">
        <f t="shared" si="334"/>
        <v>0.3</v>
      </c>
      <c r="CM120" s="21"/>
      <c r="CN120" s="21">
        <f t="shared" si="356"/>
        <v>-0.4</v>
      </c>
      <c r="CO120" s="21">
        <f t="shared" si="358"/>
        <v>0</v>
      </c>
      <c r="CP120" s="21">
        <f t="shared" si="359"/>
        <v>0</v>
      </c>
      <c r="CQ120" s="21">
        <f t="shared" si="323"/>
        <v>0.1</v>
      </c>
      <c r="CR120" s="21">
        <f>AU120*10</f>
        <v>0.1</v>
      </c>
      <c r="CS120" s="21">
        <f t="shared" si="325"/>
        <v>0</v>
      </c>
      <c r="CT120" s="21">
        <f t="shared" si="326"/>
        <v>0</v>
      </c>
      <c r="CU120" s="21">
        <f t="shared" si="327"/>
        <v>0.1</v>
      </c>
      <c r="CV120" s="21">
        <f t="shared" si="360"/>
        <v>0</v>
      </c>
      <c r="CW120" s="21"/>
      <c r="CX120" s="23">
        <f t="shared" si="361"/>
        <v>1.8517647610121848</v>
      </c>
      <c r="CY120" s="23">
        <f t="shared" si="362"/>
        <v>1516.5953392689794</v>
      </c>
      <c r="CZ120" s="23">
        <f t="shared" si="363"/>
        <v>68453.570665417108</v>
      </c>
      <c r="DA120" s="23">
        <f t="shared" si="364"/>
        <v>177.76941705716973</v>
      </c>
      <c r="DB120" s="23">
        <f t="shared" si="365"/>
        <v>26313.577253983149</v>
      </c>
      <c r="DC120" s="23">
        <f t="shared" si="366"/>
        <v>1342.5294517338341</v>
      </c>
      <c r="DD120" s="23">
        <f t="shared" si="367"/>
        <v>1364.7506288659804</v>
      </c>
      <c r="DE120" s="23">
        <f t="shared" si="368"/>
        <v>407.32652193064695</v>
      </c>
      <c r="DF120" s="23">
        <f t="shared" si="369"/>
        <v>24.937098781630755</v>
      </c>
      <c r="DG120" s="23">
        <f t="shared" si="370"/>
        <v>23.949490909090922</v>
      </c>
      <c r="DH120" s="23">
        <f t="shared" si="371"/>
        <v>24.072941893158404</v>
      </c>
      <c r="DI120" s="23">
        <f t="shared" si="372"/>
        <v>167.6464363636365</v>
      </c>
      <c r="DJ120" s="23">
        <f t="shared" si="373"/>
        <v>37.467373664479879</v>
      </c>
      <c r="DK120" s="23">
        <f t="shared" si="374"/>
        <v>2.0986667291471433</v>
      </c>
      <c r="DL120" s="23">
        <f t="shared" si="375"/>
        <v>6.7280786316776053</v>
      </c>
      <c r="DM120" s="23">
        <f t="shared" si="376"/>
        <v>0</v>
      </c>
      <c r="DN120" s="23">
        <f t="shared" si="377"/>
        <v>25.369177225866935</v>
      </c>
      <c r="DO120" s="23">
        <f t="shared" si="378"/>
        <v>0</v>
      </c>
      <c r="DP120" s="23">
        <f t="shared" si="379"/>
        <v>28.146824367385207</v>
      </c>
      <c r="DQ120" s="23">
        <f t="shared" si="380"/>
        <v>2.8393726335520175</v>
      </c>
      <c r="DR120" s="23">
        <f t="shared" si="381"/>
        <v>438.68307188378657</v>
      </c>
      <c r="DS120" s="23">
        <f t="shared" si="382"/>
        <v>21.542196719775088</v>
      </c>
      <c r="DT120" s="23">
        <f t="shared" si="383"/>
        <v>0</v>
      </c>
      <c r="DU120" s="23">
        <f t="shared" si="384"/>
        <v>2.5307451733833193</v>
      </c>
      <c r="DV120" s="23">
        <f t="shared" si="385"/>
        <v>2.345568697282101</v>
      </c>
      <c r="DW120" s="23">
        <f t="shared" si="386"/>
        <v>0</v>
      </c>
      <c r="DX120" s="23">
        <f t="shared" si="387"/>
        <v>0</v>
      </c>
      <c r="DY120" s="23">
        <f t="shared" si="388"/>
        <v>0</v>
      </c>
      <c r="DZ120" s="23">
        <f t="shared" si="389"/>
        <v>0</v>
      </c>
      <c r="EA120" s="23">
        <f t="shared" si="390"/>
        <v>0</v>
      </c>
      <c r="EB120" s="23">
        <f t="shared" si="391"/>
        <v>0</v>
      </c>
      <c r="EC120" s="23">
        <f t="shared" si="392"/>
        <v>0</v>
      </c>
      <c r="ED120" s="23">
        <f t="shared" si="393"/>
        <v>0</v>
      </c>
      <c r="EE120" s="23">
        <f t="shared" si="394"/>
        <v>1.2962353327085296</v>
      </c>
      <c r="EF120" s="23">
        <f t="shared" si="395"/>
        <v>0.49380393626991598</v>
      </c>
      <c r="EG120" s="23">
        <f t="shared" si="396"/>
        <v>0.49380393626991598</v>
      </c>
      <c r="EH120" s="23">
        <f t="shared" si="397"/>
        <v>0.43207844423617653</v>
      </c>
      <c r="EI120" s="23">
        <f t="shared" si="398"/>
        <v>0.18517647610121848</v>
      </c>
      <c r="EJ120" s="23">
        <f t="shared" si="399"/>
        <v>0</v>
      </c>
      <c r="EK120" s="47">
        <f t="shared" si="400"/>
        <v>-0.24690196813495799</v>
      </c>
      <c r="EL120" s="23">
        <f t="shared" si="401"/>
        <v>0</v>
      </c>
      <c r="EM120" s="23">
        <f t="shared" si="402"/>
        <v>0</v>
      </c>
      <c r="EN120" s="23">
        <f t="shared" si="403"/>
        <v>6.1725492033739497E-2</v>
      </c>
      <c r="EO120" s="23">
        <f t="shared" si="404"/>
        <v>6.1725492033739497E-2</v>
      </c>
      <c r="EP120" s="23">
        <f t="shared" si="405"/>
        <v>0</v>
      </c>
      <c r="EQ120" s="23">
        <f t="shared" si="406"/>
        <v>0</v>
      </c>
      <c r="ER120" s="23">
        <f t="shared" si="407"/>
        <v>6.1725492033739497E-2</v>
      </c>
      <c r="ES120" s="23">
        <f t="shared" si="408"/>
        <v>0</v>
      </c>
      <c r="ET120" s="23">
        <f t="shared" si="409"/>
        <v>0</v>
      </c>
    </row>
    <row r="121" spans="1:150" ht="15" x14ac:dyDescent="0.25">
      <c r="A121" s="7" t="s">
        <v>8135</v>
      </c>
      <c r="B121" s="7" t="s">
        <v>11427</v>
      </c>
      <c r="C121" s="20">
        <v>617.25492033739499</v>
      </c>
      <c r="D121" s="8">
        <v>0.36</v>
      </c>
      <c r="E121" s="8">
        <v>241.7</v>
      </c>
      <c r="F121" s="8">
        <v>10810</v>
      </c>
      <c r="G121" s="8">
        <v>12.95</v>
      </c>
      <c r="H121" s="8">
        <v>4114</v>
      </c>
      <c r="I121" s="8">
        <v>210.3</v>
      </c>
      <c r="J121" s="8">
        <v>215.9</v>
      </c>
      <c r="K121" s="8">
        <v>64.37</v>
      </c>
      <c r="L121" s="8">
        <v>3.86</v>
      </c>
      <c r="M121" s="8">
        <v>3.79</v>
      </c>
      <c r="N121" s="8">
        <v>3.7</v>
      </c>
      <c r="O121" s="8">
        <v>26.35</v>
      </c>
      <c r="P121" s="8">
        <v>5.96</v>
      </c>
      <c r="Q121" s="8">
        <v>0.34</v>
      </c>
      <c r="R121" s="8">
        <v>1.1299999999999999</v>
      </c>
      <c r="S121" s="8">
        <v>-0.6</v>
      </c>
      <c r="T121" s="8">
        <v>3.78</v>
      </c>
      <c r="U121" s="8">
        <v>-0.57999999999999996</v>
      </c>
      <c r="V121" s="8">
        <v>4.53</v>
      </c>
      <c r="W121" s="8">
        <v>0.5</v>
      </c>
      <c r="X121" s="8">
        <v>68.400000000000006</v>
      </c>
      <c r="Y121" s="8">
        <v>3.17</v>
      </c>
      <c r="Z121" s="8">
        <v>-0.04</v>
      </c>
      <c r="AA121" s="8">
        <v>0.41</v>
      </c>
      <c r="AB121" s="8">
        <v>0.35</v>
      </c>
      <c r="AC121" s="8">
        <v>-0.04</v>
      </c>
      <c r="AD121" s="8">
        <v>-0.06</v>
      </c>
      <c r="AE121" s="8">
        <v>-0.04</v>
      </c>
      <c r="AF121" s="8">
        <v>0</v>
      </c>
      <c r="AG121" s="8">
        <v>-0.03</v>
      </c>
      <c r="AH121" s="8">
        <v>-0.05</v>
      </c>
      <c r="AI121" s="8">
        <v>0</v>
      </c>
      <c r="AJ121" s="8">
        <v>-0.01</v>
      </c>
      <c r="AK121" s="8">
        <v>0.21</v>
      </c>
      <c r="AL121" s="8">
        <v>0.06</v>
      </c>
      <c r="AM121" s="8">
        <v>7.0000000000000007E-2</v>
      </c>
      <c r="AN121" s="8">
        <v>7.0000000000000007E-2</v>
      </c>
      <c r="AO121" s="8">
        <v>0.03</v>
      </c>
      <c r="AP121" s="8">
        <v>-0.06</v>
      </c>
      <c r="AQ121" s="8">
        <v>-0.05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0.01</v>
      </c>
      <c r="AY121" s="8">
        <v>0.01</v>
      </c>
      <c r="AZ121" s="8">
        <v>-0.1</v>
      </c>
      <c r="BD121" s="21">
        <f t="shared" si="410"/>
        <v>3.5999999999999996</v>
      </c>
      <c r="BE121" s="22">
        <f t="shared" si="411"/>
        <v>2417</v>
      </c>
      <c r="BF121" s="22">
        <f t="shared" si="412"/>
        <v>108100</v>
      </c>
      <c r="BG121" s="22">
        <f t="shared" si="413"/>
        <v>129.5</v>
      </c>
      <c r="BH121" s="22">
        <f t="shared" si="414"/>
        <v>41140</v>
      </c>
      <c r="BI121" s="22">
        <f t="shared" si="415"/>
        <v>2103</v>
      </c>
      <c r="BJ121" s="22">
        <f t="shared" si="416"/>
        <v>2159</v>
      </c>
      <c r="BK121" s="22">
        <f t="shared" si="417"/>
        <v>643.70000000000005</v>
      </c>
      <c r="BL121" s="22">
        <f t="shared" si="418"/>
        <v>38.6</v>
      </c>
      <c r="BM121" s="22">
        <f t="shared" si="419"/>
        <v>37.9</v>
      </c>
      <c r="BN121" s="22">
        <f t="shared" si="420"/>
        <v>37</v>
      </c>
      <c r="BO121" s="22">
        <f t="shared" si="421"/>
        <v>263.5</v>
      </c>
      <c r="BP121" s="22">
        <f t="shared" si="422"/>
        <v>59.6</v>
      </c>
      <c r="BQ121" s="21">
        <f t="shared" si="423"/>
        <v>3.4000000000000004</v>
      </c>
      <c r="BR121" s="22">
        <f t="shared" si="424"/>
        <v>11.299999999999999</v>
      </c>
      <c r="BS121" s="21"/>
      <c r="BT121" s="22">
        <f t="shared" si="425"/>
        <v>37.799999999999997</v>
      </c>
      <c r="BU121" s="21"/>
      <c r="BV121" s="22">
        <f t="shared" si="426"/>
        <v>45.300000000000004</v>
      </c>
      <c r="BW121" s="21">
        <f t="shared" si="324"/>
        <v>5</v>
      </c>
      <c r="BX121" s="22">
        <f t="shared" si="354"/>
        <v>684</v>
      </c>
      <c r="BY121" s="21">
        <f t="shared" si="355"/>
        <v>31.7</v>
      </c>
      <c r="BZ121" s="21"/>
      <c r="CA121" s="21">
        <f t="shared" si="328"/>
        <v>4.0999999999999996</v>
      </c>
      <c r="CB121" s="21">
        <f t="shared" si="329"/>
        <v>3.5</v>
      </c>
      <c r="CC121" s="21"/>
      <c r="CD121" s="21"/>
      <c r="CE121" s="21"/>
      <c r="CF121" s="21">
        <f>AI121*10</f>
        <v>0</v>
      </c>
      <c r="CG121" s="21"/>
      <c r="CH121" s="21">
        <f t="shared" si="330"/>
        <v>2.1</v>
      </c>
      <c r="CI121" s="21">
        <f t="shared" si="331"/>
        <v>0.6</v>
      </c>
      <c r="CJ121" s="21">
        <f t="shared" si="332"/>
        <v>0.70000000000000007</v>
      </c>
      <c r="CK121" s="21">
        <f t="shared" si="333"/>
        <v>0.70000000000000007</v>
      </c>
      <c r="CL121" s="21">
        <f t="shared" si="334"/>
        <v>0.3</v>
      </c>
      <c r="CM121" s="21"/>
      <c r="CN121" s="21">
        <f t="shared" si="356"/>
        <v>-0.5</v>
      </c>
      <c r="CO121" s="21">
        <f t="shared" si="358"/>
        <v>0</v>
      </c>
      <c r="CP121" s="21">
        <f t="shared" si="359"/>
        <v>0</v>
      </c>
      <c r="CQ121" s="21">
        <f t="shared" ref="CQ121:CQ152" si="427">AT121*10</f>
        <v>0</v>
      </c>
      <c r="CR121" s="21">
        <f>AU121*10</f>
        <v>0</v>
      </c>
      <c r="CS121" s="21">
        <f t="shared" si="325"/>
        <v>0</v>
      </c>
      <c r="CT121" s="21">
        <f t="shared" si="326"/>
        <v>0</v>
      </c>
      <c r="CU121" s="21">
        <f t="shared" si="327"/>
        <v>0.1</v>
      </c>
      <c r="CV121" s="21">
        <f t="shared" si="360"/>
        <v>0.1</v>
      </c>
      <c r="CW121" s="21"/>
      <c r="CX121" s="23">
        <f t="shared" si="361"/>
        <v>2.2221177132146219</v>
      </c>
      <c r="CY121" s="23">
        <f t="shared" si="362"/>
        <v>1491.9051424554839</v>
      </c>
      <c r="CZ121" s="23">
        <f t="shared" si="363"/>
        <v>66725.256888472402</v>
      </c>
      <c r="DA121" s="23">
        <f t="shared" si="364"/>
        <v>79.934512183692661</v>
      </c>
      <c r="DB121" s="23">
        <f t="shared" si="365"/>
        <v>25393.867422680429</v>
      </c>
      <c r="DC121" s="23">
        <f t="shared" si="366"/>
        <v>1298.0870974695417</v>
      </c>
      <c r="DD121" s="23">
        <f t="shared" si="367"/>
        <v>1332.6533730084359</v>
      </c>
      <c r="DE121" s="23">
        <f t="shared" si="368"/>
        <v>397.32699222118117</v>
      </c>
      <c r="DF121" s="23">
        <f t="shared" si="369"/>
        <v>23.826039925023448</v>
      </c>
      <c r="DG121" s="23">
        <f t="shared" si="370"/>
        <v>23.393961480787269</v>
      </c>
      <c r="DH121" s="23">
        <f t="shared" si="371"/>
        <v>22.838432052483615</v>
      </c>
      <c r="DI121" s="23">
        <f t="shared" si="372"/>
        <v>162.64667150890358</v>
      </c>
      <c r="DJ121" s="23">
        <f t="shared" si="373"/>
        <v>36.78839325210874</v>
      </c>
      <c r="DK121" s="23">
        <f t="shared" si="374"/>
        <v>2.0986667291471433</v>
      </c>
      <c r="DL121" s="23">
        <f t="shared" si="375"/>
        <v>6.9749805998125627</v>
      </c>
      <c r="DM121" s="23">
        <f t="shared" si="376"/>
        <v>0</v>
      </c>
      <c r="DN121" s="23">
        <f t="shared" si="377"/>
        <v>23.332235988753528</v>
      </c>
      <c r="DO121" s="23">
        <f t="shared" si="378"/>
        <v>0</v>
      </c>
      <c r="DP121" s="23">
        <f t="shared" si="379"/>
        <v>27.961647891283995</v>
      </c>
      <c r="DQ121" s="23">
        <f t="shared" si="380"/>
        <v>3.0862746016869749</v>
      </c>
      <c r="DR121" s="23">
        <f t="shared" si="381"/>
        <v>422.20236551077818</v>
      </c>
      <c r="DS121" s="23">
        <f t="shared" si="382"/>
        <v>19.566980974695419</v>
      </c>
      <c r="DT121" s="23">
        <f t="shared" si="383"/>
        <v>0</v>
      </c>
      <c r="DU121" s="23">
        <f t="shared" si="384"/>
        <v>2.5307451733833193</v>
      </c>
      <c r="DV121" s="23">
        <f t="shared" si="385"/>
        <v>2.1603922211808828</v>
      </c>
      <c r="DW121" s="23">
        <f t="shared" si="386"/>
        <v>0</v>
      </c>
      <c r="DX121" s="23">
        <f t="shared" si="387"/>
        <v>0</v>
      </c>
      <c r="DY121" s="23">
        <f t="shared" si="388"/>
        <v>0</v>
      </c>
      <c r="DZ121" s="23">
        <f t="shared" si="389"/>
        <v>0</v>
      </c>
      <c r="EA121" s="23">
        <f t="shared" si="390"/>
        <v>0</v>
      </c>
      <c r="EB121" s="23">
        <f t="shared" si="391"/>
        <v>0</v>
      </c>
      <c r="EC121" s="23">
        <f t="shared" si="392"/>
        <v>0</v>
      </c>
      <c r="ED121" s="23">
        <f t="shared" si="393"/>
        <v>0</v>
      </c>
      <c r="EE121" s="23">
        <f t="shared" si="394"/>
        <v>1.2962353327085296</v>
      </c>
      <c r="EF121" s="23">
        <f t="shared" si="395"/>
        <v>0.37035295220243697</v>
      </c>
      <c r="EG121" s="23">
        <f t="shared" si="396"/>
        <v>0.43207844423617653</v>
      </c>
      <c r="EH121" s="23">
        <f t="shared" si="397"/>
        <v>0.43207844423617653</v>
      </c>
      <c r="EI121" s="23">
        <f t="shared" si="398"/>
        <v>0.18517647610121848</v>
      </c>
      <c r="EJ121" s="23">
        <f t="shared" si="399"/>
        <v>0</v>
      </c>
      <c r="EK121" s="47">
        <f t="shared" si="400"/>
        <v>-0.30862746016869752</v>
      </c>
      <c r="EL121" s="23">
        <f t="shared" si="401"/>
        <v>0</v>
      </c>
      <c r="EM121" s="23">
        <f t="shared" si="402"/>
        <v>0</v>
      </c>
      <c r="EN121" s="23">
        <f t="shared" si="403"/>
        <v>0</v>
      </c>
      <c r="EO121" s="23">
        <f t="shared" si="404"/>
        <v>0</v>
      </c>
      <c r="EP121" s="23">
        <f t="shared" si="405"/>
        <v>0</v>
      </c>
      <c r="EQ121" s="23">
        <f t="shared" si="406"/>
        <v>0</v>
      </c>
      <c r="ER121" s="23">
        <f t="shared" si="407"/>
        <v>6.1725492033739497E-2</v>
      </c>
      <c r="ES121" s="23">
        <f t="shared" si="408"/>
        <v>6.1725492033739497E-2</v>
      </c>
      <c r="ET121" s="23">
        <f t="shared" si="409"/>
        <v>0</v>
      </c>
    </row>
    <row r="122" spans="1:150" ht="15" x14ac:dyDescent="0.25">
      <c r="A122" s="7" t="s">
        <v>8330</v>
      </c>
      <c r="B122" s="7" t="s">
        <v>11428</v>
      </c>
      <c r="C122" s="20">
        <v>602.81534344335398</v>
      </c>
      <c r="D122" s="8">
        <v>0.28000000000000003</v>
      </c>
      <c r="E122" s="8">
        <v>159.30000000000001</v>
      </c>
      <c r="F122" s="8">
        <v>8817</v>
      </c>
      <c r="G122" s="8">
        <v>9.6</v>
      </c>
      <c r="H122" s="8">
        <v>4011</v>
      </c>
      <c r="I122" s="8">
        <v>171.5</v>
      </c>
      <c r="J122" s="8">
        <v>179.6</v>
      </c>
      <c r="K122" s="8">
        <v>53.7</v>
      </c>
      <c r="L122" s="8">
        <v>3.69</v>
      </c>
      <c r="M122" s="8">
        <v>2.4500000000000002</v>
      </c>
      <c r="N122" s="8">
        <v>2.38</v>
      </c>
      <c r="O122" s="8">
        <v>23.65</v>
      </c>
      <c r="P122" s="8">
        <v>4.2699999999999996</v>
      </c>
      <c r="Q122" s="8">
        <v>0.24</v>
      </c>
      <c r="R122" s="8">
        <v>1.1399999999999999</v>
      </c>
      <c r="S122" s="8">
        <v>-0.78</v>
      </c>
      <c r="T122" s="8">
        <v>1.64</v>
      </c>
      <c r="U122" s="8">
        <v>-0.88</v>
      </c>
      <c r="V122" s="8">
        <v>1.72</v>
      </c>
      <c r="W122" s="8">
        <v>-0.15</v>
      </c>
      <c r="X122" s="8">
        <v>56.82</v>
      </c>
      <c r="Y122" s="8">
        <v>1.61</v>
      </c>
      <c r="Z122" s="8">
        <v>-0.05</v>
      </c>
      <c r="AA122" s="8">
        <v>0.39</v>
      </c>
      <c r="AB122" s="8">
        <v>0.39</v>
      </c>
      <c r="AC122" s="8">
        <v>-0.04</v>
      </c>
      <c r="AD122" s="8">
        <v>-0.06</v>
      </c>
      <c r="AE122" s="8">
        <v>-0.03</v>
      </c>
      <c r="AF122" s="8">
        <v>0</v>
      </c>
      <c r="AG122" s="8">
        <v>-0.04</v>
      </c>
      <c r="AH122" s="8">
        <v>-7.0000000000000007E-2</v>
      </c>
      <c r="AI122" s="8">
        <v>-0.03</v>
      </c>
      <c r="AJ122" s="8">
        <v>-0.02</v>
      </c>
      <c r="AK122" s="8">
        <v>0.16</v>
      </c>
      <c r="AL122" s="8">
        <v>0.02</v>
      </c>
      <c r="AM122" s="8">
        <v>0.02</v>
      </c>
      <c r="AN122" s="8">
        <v>0.04</v>
      </c>
      <c r="AO122" s="8">
        <v>0.02</v>
      </c>
      <c r="AP122" s="8">
        <v>-0.06</v>
      </c>
      <c r="AQ122" s="8">
        <v>-7.0000000000000007E-2</v>
      </c>
      <c r="AR122" s="8">
        <v>0</v>
      </c>
      <c r="AS122" s="8">
        <v>0</v>
      </c>
      <c r="AT122" s="8">
        <v>0</v>
      </c>
      <c r="AU122" s="8">
        <v>-0.01</v>
      </c>
      <c r="AV122" s="8">
        <v>0</v>
      </c>
      <c r="AW122" s="8">
        <v>0</v>
      </c>
      <c r="AX122" s="8">
        <v>0</v>
      </c>
      <c r="AY122" s="8">
        <v>0</v>
      </c>
      <c r="AZ122" s="8">
        <v>-0.1</v>
      </c>
      <c r="BD122" s="21">
        <f t="shared" si="410"/>
        <v>2.8000000000000003</v>
      </c>
      <c r="BE122" s="22">
        <f t="shared" si="411"/>
        <v>1593</v>
      </c>
      <c r="BF122" s="22">
        <f t="shared" si="412"/>
        <v>88170</v>
      </c>
      <c r="BG122" s="22">
        <f t="shared" si="413"/>
        <v>96</v>
      </c>
      <c r="BH122" s="22">
        <f t="shared" si="414"/>
        <v>40110</v>
      </c>
      <c r="BI122" s="22">
        <f t="shared" si="415"/>
        <v>1715</v>
      </c>
      <c r="BJ122" s="22">
        <f t="shared" si="416"/>
        <v>1796</v>
      </c>
      <c r="BK122" s="22">
        <f t="shared" si="417"/>
        <v>537</v>
      </c>
      <c r="BL122" s="22">
        <f t="shared" si="418"/>
        <v>36.9</v>
      </c>
      <c r="BM122" s="22">
        <f t="shared" si="419"/>
        <v>24.5</v>
      </c>
      <c r="BN122" s="22">
        <f t="shared" si="420"/>
        <v>23.799999999999997</v>
      </c>
      <c r="BO122" s="22">
        <f t="shared" si="421"/>
        <v>236.5</v>
      </c>
      <c r="BP122" s="22">
        <f t="shared" si="422"/>
        <v>42.699999999999996</v>
      </c>
      <c r="BQ122" s="21">
        <f t="shared" si="423"/>
        <v>2.4</v>
      </c>
      <c r="BR122" s="22">
        <f t="shared" si="424"/>
        <v>11.399999999999999</v>
      </c>
      <c r="BS122" s="21"/>
      <c r="BT122" s="22">
        <f t="shared" si="425"/>
        <v>16.399999999999999</v>
      </c>
      <c r="BU122" s="21"/>
      <c r="BV122" s="22">
        <f t="shared" si="426"/>
        <v>17.2</v>
      </c>
      <c r="BW122" s="21"/>
      <c r="BX122" s="22">
        <f t="shared" si="354"/>
        <v>568.20000000000005</v>
      </c>
      <c r="BY122" s="21">
        <f t="shared" si="355"/>
        <v>16.100000000000001</v>
      </c>
      <c r="BZ122" s="21"/>
      <c r="CA122" s="21">
        <f t="shared" si="328"/>
        <v>3.9000000000000004</v>
      </c>
      <c r="CB122" s="21">
        <f t="shared" si="329"/>
        <v>3.9000000000000004</v>
      </c>
      <c r="CC122" s="21"/>
      <c r="CD122" s="21"/>
      <c r="CE122" s="21"/>
      <c r="CF122" s="21"/>
      <c r="CG122" s="21"/>
      <c r="CH122" s="21">
        <f t="shared" si="330"/>
        <v>1.6</v>
      </c>
      <c r="CI122" s="21">
        <f t="shared" si="331"/>
        <v>0.2</v>
      </c>
      <c r="CJ122" s="21">
        <f t="shared" si="332"/>
        <v>0.2</v>
      </c>
      <c r="CK122" s="21">
        <f t="shared" si="333"/>
        <v>0.4</v>
      </c>
      <c r="CL122" s="21">
        <f t="shared" si="334"/>
        <v>0.2</v>
      </c>
      <c r="CM122" s="21"/>
      <c r="CN122" s="21">
        <f t="shared" si="356"/>
        <v>-0.70000000000000007</v>
      </c>
      <c r="CO122" s="21">
        <f t="shared" si="358"/>
        <v>0</v>
      </c>
      <c r="CP122" s="21">
        <f t="shared" si="359"/>
        <v>0</v>
      </c>
      <c r="CQ122" s="21">
        <f t="shared" si="427"/>
        <v>0</v>
      </c>
      <c r="CR122" s="21"/>
      <c r="CS122" s="21">
        <f t="shared" si="325"/>
        <v>0</v>
      </c>
      <c r="CT122" s="21">
        <f t="shared" si="326"/>
        <v>0</v>
      </c>
      <c r="CU122" s="21">
        <f t="shared" si="327"/>
        <v>0</v>
      </c>
      <c r="CV122" s="21">
        <f t="shared" si="360"/>
        <v>0</v>
      </c>
      <c r="CW122" s="21"/>
      <c r="CX122" s="23">
        <f t="shared" si="361"/>
        <v>1.6878829616413913</v>
      </c>
      <c r="CY122" s="23">
        <f t="shared" si="362"/>
        <v>960.2848421052629</v>
      </c>
      <c r="CZ122" s="23">
        <f t="shared" si="363"/>
        <v>53150.22883140052</v>
      </c>
      <c r="DA122" s="23">
        <f t="shared" si="364"/>
        <v>57.870272970561984</v>
      </c>
      <c r="DB122" s="23">
        <f t="shared" si="365"/>
        <v>24178.923425512927</v>
      </c>
      <c r="DC122" s="23">
        <f t="shared" si="366"/>
        <v>1033.828314005352</v>
      </c>
      <c r="DD122" s="23">
        <f t="shared" si="367"/>
        <v>1082.6563568242636</v>
      </c>
      <c r="DE122" s="23">
        <f t="shared" si="368"/>
        <v>323.71183942908107</v>
      </c>
      <c r="DF122" s="23">
        <f t="shared" si="369"/>
        <v>22.24388617305976</v>
      </c>
      <c r="DG122" s="23">
        <f t="shared" si="370"/>
        <v>14.768975914362173</v>
      </c>
      <c r="DH122" s="23">
        <f t="shared" si="371"/>
        <v>14.347005173951823</v>
      </c>
      <c r="DI122" s="23">
        <f t="shared" si="372"/>
        <v>142.56582872435322</v>
      </c>
      <c r="DJ122" s="23">
        <f t="shared" si="373"/>
        <v>25.740215165031213</v>
      </c>
      <c r="DK122" s="23">
        <f t="shared" si="374"/>
        <v>1.4467568242640496</v>
      </c>
      <c r="DL122" s="23">
        <f t="shared" si="375"/>
        <v>6.8720949152542348</v>
      </c>
      <c r="DM122" s="23">
        <f t="shared" si="376"/>
        <v>0</v>
      </c>
      <c r="DN122" s="23">
        <f t="shared" si="377"/>
        <v>9.8861716324710045</v>
      </c>
      <c r="DO122" s="23">
        <f t="shared" si="378"/>
        <v>0</v>
      </c>
      <c r="DP122" s="23">
        <f t="shared" si="379"/>
        <v>10.368423907225688</v>
      </c>
      <c r="DQ122" s="23">
        <f t="shared" si="380"/>
        <v>0</v>
      </c>
      <c r="DR122" s="23">
        <f t="shared" si="381"/>
        <v>342.51967814451376</v>
      </c>
      <c r="DS122" s="23">
        <f t="shared" si="382"/>
        <v>9.7053270294379992</v>
      </c>
      <c r="DT122" s="23">
        <f t="shared" si="383"/>
        <v>0</v>
      </c>
      <c r="DU122" s="23">
        <f t="shared" si="384"/>
        <v>2.3509798394290806</v>
      </c>
      <c r="DV122" s="23">
        <f t="shared" si="385"/>
        <v>2.3509798394290806</v>
      </c>
      <c r="DW122" s="23">
        <f t="shared" si="386"/>
        <v>0</v>
      </c>
      <c r="DX122" s="23">
        <f t="shared" si="387"/>
        <v>0</v>
      </c>
      <c r="DY122" s="23">
        <f t="shared" si="388"/>
        <v>0</v>
      </c>
      <c r="DZ122" s="23">
        <f t="shared" si="389"/>
        <v>0</v>
      </c>
      <c r="EA122" s="23">
        <f t="shared" si="390"/>
        <v>0</v>
      </c>
      <c r="EB122" s="23">
        <f t="shared" si="391"/>
        <v>0</v>
      </c>
      <c r="EC122" s="23">
        <f t="shared" si="392"/>
        <v>0</v>
      </c>
      <c r="ED122" s="23">
        <f t="shared" si="393"/>
        <v>0</v>
      </c>
      <c r="EE122" s="23">
        <f t="shared" si="394"/>
        <v>0.96450454950936637</v>
      </c>
      <c r="EF122" s="23">
        <f t="shared" si="395"/>
        <v>0.1205630686886708</v>
      </c>
      <c r="EG122" s="23">
        <f t="shared" si="396"/>
        <v>0.1205630686886708</v>
      </c>
      <c r="EH122" s="23">
        <f t="shared" si="397"/>
        <v>0.24112613737734159</v>
      </c>
      <c r="EI122" s="23">
        <f t="shared" si="398"/>
        <v>0.1205630686886708</v>
      </c>
      <c r="EJ122" s="23">
        <f t="shared" si="399"/>
        <v>0</v>
      </c>
      <c r="EK122" s="47">
        <f t="shared" si="400"/>
        <v>-0.42197074041034782</v>
      </c>
      <c r="EL122" s="23">
        <f t="shared" si="401"/>
        <v>0</v>
      </c>
      <c r="EM122" s="23">
        <f t="shared" si="402"/>
        <v>0</v>
      </c>
      <c r="EN122" s="23">
        <f t="shared" si="403"/>
        <v>0</v>
      </c>
      <c r="EO122" s="23">
        <f t="shared" si="404"/>
        <v>0</v>
      </c>
      <c r="EP122" s="23">
        <f t="shared" si="405"/>
        <v>0</v>
      </c>
      <c r="EQ122" s="23">
        <f t="shared" si="406"/>
        <v>0</v>
      </c>
      <c r="ER122" s="23">
        <f t="shared" si="407"/>
        <v>0</v>
      </c>
      <c r="ES122" s="23">
        <f t="shared" si="408"/>
        <v>0</v>
      </c>
      <c r="ET122" s="23">
        <f t="shared" si="409"/>
        <v>0</v>
      </c>
    </row>
    <row r="123" spans="1:150" ht="15" x14ac:dyDescent="0.25">
      <c r="A123" s="7" t="s">
        <v>8330</v>
      </c>
      <c r="B123" s="7" t="s">
        <v>11428</v>
      </c>
      <c r="C123" s="20">
        <v>602.81534344335398</v>
      </c>
      <c r="D123" s="8">
        <v>0.22</v>
      </c>
      <c r="E123" s="8">
        <v>159.80000000000001</v>
      </c>
      <c r="F123" s="8">
        <v>8909</v>
      </c>
      <c r="G123" s="8">
        <v>21.25</v>
      </c>
      <c r="H123" s="8">
        <v>4064</v>
      </c>
      <c r="I123" s="8">
        <v>178.7</v>
      </c>
      <c r="J123" s="8">
        <v>185.6</v>
      </c>
      <c r="K123" s="8">
        <v>55.21</v>
      </c>
      <c r="L123" s="8">
        <v>3.82</v>
      </c>
      <c r="M123" s="8">
        <v>2.56</v>
      </c>
      <c r="N123" s="8">
        <v>2.57</v>
      </c>
      <c r="O123" s="8">
        <v>23.88</v>
      </c>
      <c r="P123" s="8">
        <v>4.37</v>
      </c>
      <c r="Q123" s="8">
        <v>0.24</v>
      </c>
      <c r="R123" s="8">
        <v>1.08</v>
      </c>
      <c r="S123" s="8">
        <v>-0.85</v>
      </c>
      <c r="T123" s="8">
        <v>1.42</v>
      </c>
      <c r="U123" s="8">
        <v>-0.8</v>
      </c>
      <c r="V123" s="8">
        <v>1.38</v>
      </c>
      <c r="W123" s="8">
        <v>0.6</v>
      </c>
      <c r="X123" s="8">
        <v>57.7</v>
      </c>
      <c r="Y123" s="8">
        <v>1.58</v>
      </c>
      <c r="Z123" s="8">
        <v>-0.05</v>
      </c>
      <c r="AA123" s="8">
        <v>0.41</v>
      </c>
      <c r="AB123" s="8">
        <v>0.4</v>
      </c>
      <c r="AC123" s="8">
        <v>-0.04</v>
      </c>
      <c r="AD123" s="8">
        <v>-0.06</v>
      </c>
      <c r="AE123" s="8">
        <v>-0.02</v>
      </c>
      <c r="AF123" s="8">
        <v>0</v>
      </c>
      <c r="AG123" s="8">
        <v>-0.04</v>
      </c>
      <c r="AH123" s="8">
        <v>-0.06</v>
      </c>
      <c r="AI123" s="8">
        <v>-0.06</v>
      </c>
      <c r="AJ123" s="8">
        <v>-0.02</v>
      </c>
      <c r="AK123" s="8">
        <v>0.17</v>
      </c>
      <c r="AL123" s="8">
        <v>0.03</v>
      </c>
      <c r="AM123" s="8">
        <v>0.03</v>
      </c>
      <c r="AN123" s="8">
        <v>0.03</v>
      </c>
      <c r="AO123" s="8">
        <v>0.02</v>
      </c>
      <c r="AP123" s="8">
        <v>-7.0000000000000007E-2</v>
      </c>
      <c r="AQ123" s="8">
        <v>-7.0000000000000007E-2</v>
      </c>
      <c r="AR123" s="8">
        <v>0</v>
      </c>
      <c r="AS123" s="8">
        <v>0</v>
      </c>
      <c r="AT123" s="8">
        <v>0</v>
      </c>
      <c r="AU123" s="8">
        <v>-0.01</v>
      </c>
      <c r="AV123" s="8">
        <v>0</v>
      </c>
      <c r="AW123" s="8">
        <v>0</v>
      </c>
      <c r="AX123" s="8">
        <v>0</v>
      </c>
      <c r="AY123" s="8">
        <v>0</v>
      </c>
      <c r="AZ123" s="8">
        <v>-0.1</v>
      </c>
      <c r="BD123" s="21">
        <f t="shared" si="410"/>
        <v>2.2000000000000002</v>
      </c>
      <c r="BE123" s="22">
        <f t="shared" si="411"/>
        <v>1598</v>
      </c>
      <c r="BF123" s="22">
        <f t="shared" si="412"/>
        <v>89090</v>
      </c>
      <c r="BG123" s="22">
        <f t="shared" si="413"/>
        <v>212.5</v>
      </c>
      <c r="BH123" s="22">
        <f t="shared" si="414"/>
        <v>40640</v>
      </c>
      <c r="BI123" s="22">
        <f t="shared" si="415"/>
        <v>1787</v>
      </c>
      <c r="BJ123" s="22">
        <f t="shared" si="416"/>
        <v>1856</v>
      </c>
      <c r="BK123" s="22">
        <f t="shared" si="417"/>
        <v>552.1</v>
      </c>
      <c r="BL123" s="22">
        <f t="shared" si="418"/>
        <v>38.199999999999996</v>
      </c>
      <c r="BM123" s="22">
        <f t="shared" si="419"/>
        <v>25.6</v>
      </c>
      <c r="BN123" s="22">
        <f t="shared" si="420"/>
        <v>25.7</v>
      </c>
      <c r="BO123" s="22">
        <f t="shared" si="421"/>
        <v>238.79999999999998</v>
      </c>
      <c r="BP123" s="22">
        <f t="shared" si="422"/>
        <v>43.7</v>
      </c>
      <c r="BQ123" s="21">
        <f t="shared" si="423"/>
        <v>2.4</v>
      </c>
      <c r="BR123" s="22">
        <f t="shared" si="424"/>
        <v>10.8</v>
      </c>
      <c r="BS123" s="21"/>
      <c r="BT123" s="22">
        <f t="shared" si="425"/>
        <v>14.2</v>
      </c>
      <c r="BU123" s="21"/>
      <c r="BV123" s="22">
        <f t="shared" si="426"/>
        <v>13.799999999999999</v>
      </c>
      <c r="BW123" s="21">
        <f>W123*10</f>
        <v>6</v>
      </c>
      <c r="BX123" s="22">
        <f t="shared" si="354"/>
        <v>577</v>
      </c>
      <c r="BY123" s="21">
        <f t="shared" si="355"/>
        <v>15.8</v>
      </c>
      <c r="BZ123" s="21"/>
      <c r="CA123" s="21">
        <f t="shared" si="328"/>
        <v>4.0999999999999996</v>
      </c>
      <c r="CB123" s="21">
        <f t="shared" si="329"/>
        <v>4</v>
      </c>
      <c r="CC123" s="21"/>
      <c r="CD123" s="21"/>
      <c r="CE123" s="21"/>
      <c r="CF123" s="21"/>
      <c r="CG123" s="21"/>
      <c r="CH123" s="21">
        <f t="shared" si="330"/>
        <v>1.7000000000000002</v>
      </c>
      <c r="CI123" s="21">
        <f t="shared" si="331"/>
        <v>0.3</v>
      </c>
      <c r="CJ123" s="21">
        <f t="shared" si="332"/>
        <v>0.3</v>
      </c>
      <c r="CK123" s="21">
        <f t="shared" si="333"/>
        <v>0.3</v>
      </c>
      <c r="CL123" s="21">
        <f t="shared" si="334"/>
        <v>0.2</v>
      </c>
      <c r="CM123" s="21"/>
      <c r="CN123" s="21">
        <f t="shared" si="356"/>
        <v>-0.70000000000000007</v>
      </c>
      <c r="CO123" s="21">
        <f t="shared" si="358"/>
        <v>0</v>
      </c>
      <c r="CP123" s="21">
        <f t="shared" si="359"/>
        <v>0</v>
      </c>
      <c r="CQ123" s="21">
        <f t="shared" si="427"/>
        <v>0</v>
      </c>
      <c r="CR123" s="21"/>
      <c r="CS123" s="21">
        <f t="shared" si="325"/>
        <v>0</v>
      </c>
      <c r="CT123" s="21">
        <f t="shared" si="326"/>
        <v>0</v>
      </c>
      <c r="CU123" s="21">
        <f t="shared" si="327"/>
        <v>0</v>
      </c>
      <c r="CV123" s="21">
        <f t="shared" si="360"/>
        <v>0</v>
      </c>
      <c r="CW123" s="21"/>
      <c r="CX123" s="23">
        <f t="shared" si="361"/>
        <v>1.3261937555753789</v>
      </c>
      <c r="CY123" s="23">
        <f t="shared" si="362"/>
        <v>963.29891882247966</v>
      </c>
      <c r="CZ123" s="23">
        <f t="shared" si="363"/>
        <v>53704.818947368403</v>
      </c>
      <c r="DA123" s="23">
        <f t="shared" si="364"/>
        <v>128.09826048171271</v>
      </c>
      <c r="DB123" s="23">
        <f t="shared" si="365"/>
        <v>24498.415557537905</v>
      </c>
      <c r="DC123" s="23">
        <f t="shared" si="366"/>
        <v>1077.2310187332735</v>
      </c>
      <c r="DD123" s="23">
        <f t="shared" si="367"/>
        <v>1118.8252774308651</v>
      </c>
      <c r="DE123" s="23">
        <f t="shared" si="368"/>
        <v>332.81435111507574</v>
      </c>
      <c r="DF123" s="23">
        <f t="shared" si="369"/>
        <v>23.027546119536119</v>
      </c>
      <c r="DG123" s="23">
        <f t="shared" si="370"/>
        <v>15.432072792149862</v>
      </c>
      <c r="DH123" s="23">
        <f t="shared" si="371"/>
        <v>15.492354326494196</v>
      </c>
      <c r="DI123" s="23">
        <f t="shared" si="372"/>
        <v>143.95230401427293</v>
      </c>
      <c r="DJ123" s="23">
        <f t="shared" si="373"/>
        <v>26.34303050847457</v>
      </c>
      <c r="DK123" s="23">
        <f t="shared" si="374"/>
        <v>1.4467568242640496</v>
      </c>
      <c r="DL123" s="23">
        <f t="shared" si="375"/>
        <v>6.5104057091882233</v>
      </c>
      <c r="DM123" s="23">
        <f t="shared" si="376"/>
        <v>0</v>
      </c>
      <c r="DN123" s="23">
        <f t="shared" si="377"/>
        <v>8.5599778768956263</v>
      </c>
      <c r="DO123" s="23">
        <f t="shared" si="378"/>
        <v>0</v>
      </c>
      <c r="DP123" s="23">
        <f t="shared" si="379"/>
        <v>8.3188517395182835</v>
      </c>
      <c r="DQ123" s="23">
        <f t="shared" si="380"/>
        <v>3.616892060660124</v>
      </c>
      <c r="DR123" s="23">
        <f t="shared" si="381"/>
        <v>347.8244531668152</v>
      </c>
      <c r="DS123" s="23">
        <f t="shared" si="382"/>
        <v>9.5244824264049939</v>
      </c>
      <c r="DT123" s="23">
        <f t="shared" si="383"/>
        <v>0</v>
      </c>
      <c r="DU123" s="23">
        <f t="shared" si="384"/>
        <v>2.4715429081177511</v>
      </c>
      <c r="DV123" s="23">
        <f t="shared" si="385"/>
        <v>2.4112613737734159</v>
      </c>
      <c r="DW123" s="23">
        <f t="shared" si="386"/>
        <v>0</v>
      </c>
      <c r="DX123" s="23">
        <f t="shared" si="387"/>
        <v>0</v>
      </c>
      <c r="DY123" s="23">
        <f t="shared" si="388"/>
        <v>0</v>
      </c>
      <c r="DZ123" s="23">
        <f t="shared" si="389"/>
        <v>0</v>
      </c>
      <c r="EA123" s="23">
        <f t="shared" si="390"/>
        <v>0</v>
      </c>
      <c r="EB123" s="23">
        <f t="shared" si="391"/>
        <v>0</v>
      </c>
      <c r="EC123" s="23">
        <f t="shared" si="392"/>
        <v>0</v>
      </c>
      <c r="ED123" s="23">
        <f t="shared" si="393"/>
        <v>0</v>
      </c>
      <c r="EE123" s="23">
        <f t="shared" si="394"/>
        <v>1.024786083853702</v>
      </c>
      <c r="EF123" s="23">
        <f t="shared" si="395"/>
        <v>0.1808446030330062</v>
      </c>
      <c r="EG123" s="23">
        <f t="shared" si="396"/>
        <v>0.1808446030330062</v>
      </c>
      <c r="EH123" s="23">
        <f t="shared" si="397"/>
        <v>0.1808446030330062</v>
      </c>
      <c r="EI123" s="23">
        <f t="shared" si="398"/>
        <v>0.1205630686886708</v>
      </c>
      <c r="EJ123" s="23">
        <f t="shared" si="399"/>
        <v>0</v>
      </c>
      <c r="EK123" s="47">
        <f t="shared" si="400"/>
        <v>-0.42197074041034782</v>
      </c>
      <c r="EL123" s="23">
        <f t="shared" si="401"/>
        <v>0</v>
      </c>
      <c r="EM123" s="23">
        <f t="shared" si="402"/>
        <v>0</v>
      </c>
      <c r="EN123" s="23">
        <f t="shared" si="403"/>
        <v>0</v>
      </c>
      <c r="EO123" s="23">
        <f t="shared" si="404"/>
        <v>0</v>
      </c>
      <c r="EP123" s="23">
        <f t="shared" si="405"/>
        <v>0</v>
      </c>
      <c r="EQ123" s="23">
        <f t="shared" si="406"/>
        <v>0</v>
      </c>
      <c r="ER123" s="23">
        <f t="shared" si="407"/>
        <v>0</v>
      </c>
      <c r="ES123" s="23">
        <f t="shared" si="408"/>
        <v>0</v>
      </c>
      <c r="ET123" s="23">
        <f t="shared" si="409"/>
        <v>0</v>
      </c>
    </row>
    <row r="124" spans="1:150" ht="15" x14ac:dyDescent="0.25">
      <c r="A124" s="7" t="s">
        <v>8330</v>
      </c>
      <c r="B124" s="7" t="s">
        <v>11428</v>
      </c>
      <c r="C124" s="20">
        <v>602.81534344335398</v>
      </c>
      <c r="D124" s="8">
        <v>0.27</v>
      </c>
      <c r="E124" s="8">
        <v>164.4</v>
      </c>
      <c r="F124" s="8">
        <v>8974</v>
      </c>
      <c r="G124" s="8">
        <v>28.38</v>
      </c>
      <c r="H124" s="8">
        <v>4101</v>
      </c>
      <c r="I124" s="8">
        <v>179.4</v>
      </c>
      <c r="J124" s="8">
        <v>184.5</v>
      </c>
      <c r="K124" s="8">
        <v>57.38</v>
      </c>
      <c r="L124" s="8">
        <v>3.75</v>
      </c>
      <c r="M124" s="8">
        <v>2.5499999999999998</v>
      </c>
      <c r="N124" s="8">
        <v>2.67</v>
      </c>
      <c r="O124" s="8">
        <v>24.24</v>
      </c>
      <c r="P124" s="8">
        <v>4.37</v>
      </c>
      <c r="Q124" s="8">
        <v>0.28000000000000003</v>
      </c>
      <c r="R124" s="8">
        <v>1.19</v>
      </c>
      <c r="S124" s="8">
        <v>-0.92</v>
      </c>
      <c r="T124" s="8">
        <v>1.52</v>
      </c>
      <c r="U124" s="8">
        <v>-0.92</v>
      </c>
      <c r="V124" s="8">
        <v>1.56</v>
      </c>
      <c r="W124" s="8">
        <v>0.05</v>
      </c>
      <c r="X124" s="8">
        <v>58.01</v>
      </c>
      <c r="Y124" s="8">
        <v>1.61</v>
      </c>
      <c r="Z124" s="8">
        <v>-0.05</v>
      </c>
      <c r="AA124" s="8">
        <v>0.44</v>
      </c>
      <c r="AB124" s="8">
        <v>0.39</v>
      </c>
      <c r="AC124" s="8">
        <v>-0.04</v>
      </c>
      <c r="AD124" s="8">
        <v>0.01</v>
      </c>
      <c r="AE124" s="8">
        <v>-0.06</v>
      </c>
      <c r="AF124" s="8">
        <v>0</v>
      </c>
      <c r="AG124" s="8">
        <v>-0.04</v>
      </c>
      <c r="AH124" s="8">
        <v>-0.06</v>
      </c>
      <c r="AI124" s="8">
        <v>-0.06</v>
      </c>
      <c r="AJ124" s="8">
        <v>-0.03</v>
      </c>
      <c r="AK124" s="8">
        <v>0.17</v>
      </c>
      <c r="AL124" s="8">
        <v>0.03</v>
      </c>
      <c r="AM124" s="8">
        <v>0.03</v>
      </c>
      <c r="AN124" s="8">
        <v>0.03</v>
      </c>
      <c r="AO124" s="8">
        <v>0.02</v>
      </c>
      <c r="AP124" s="8">
        <v>-0.08</v>
      </c>
      <c r="AQ124" s="8">
        <v>-7.0000000000000007E-2</v>
      </c>
      <c r="AR124" s="8">
        <v>0</v>
      </c>
      <c r="AS124" s="8">
        <v>0</v>
      </c>
      <c r="AT124" s="8">
        <v>0</v>
      </c>
      <c r="AU124" s="8">
        <v>-0.01</v>
      </c>
      <c r="AV124" s="8">
        <v>0</v>
      </c>
      <c r="AW124" s="8">
        <v>0</v>
      </c>
      <c r="AX124" s="8">
        <v>0</v>
      </c>
      <c r="AY124" s="8">
        <v>0</v>
      </c>
      <c r="AZ124" s="8">
        <v>-0.1</v>
      </c>
      <c r="BD124" s="21">
        <f t="shared" si="410"/>
        <v>2.7</v>
      </c>
      <c r="BE124" s="22">
        <f t="shared" si="411"/>
        <v>1644</v>
      </c>
      <c r="BF124" s="22">
        <f t="shared" si="412"/>
        <v>89740</v>
      </c>
      <c r="BG124" s="22">
        <f t="shared" si="413"/>
        <v>283.8</v>
      </c>
      <c r="BH124" s="22">
        <f t="shared" si="414"/>
        <v>41010</v>
      </c>
      <c r="BI124" s="22">
        <f t="shared" si="415"/>
        <v>1794</v>
      </c>
      <c r="BJ124" s="22">
        <f t="shared" si="416"/>
        <v>1845</v>
      </c>
      <c r="BK124" s="22">
        <f t="shared" si="417"/>
        <v>573.80000000000007</v>
      </c>
      <c r="BL124" s="22">
        <f t="shared" si="418"/>
        <v>37.5</v>
      </c>
      <c r="BM124" s="22">
        <f t="shared" si="419"/>
        <v>25.5</v>
      </c>
      <c r="BN124" s="22">
        <f t="shared" si="420"/>
        <v>26.7</v>
      </c>
      <c r="BO124" s="22">
        <f t="shared" si="421"/>
        <v>242.39999999999998</v>
      </c>
      <c r="BP124" s="22">
        <f t="shared" si="422"/>
        <v>43.7</v>
      </c>
      <c r="BQ124" s="21">
        <f t="shared" si="423"/>
        <v>2.8000000000000003</v>
      </c>
      <c r="BR124" s="22">
        <f t="shared" si="424"/>
        <v>11.899999999999999</v>
      </c>
      <c r="BS124" s="21"/>
      <c r="BT124" s="22">
        <f t="shared" si="425"/>
        <v>15.2</v>
      </c>
      <c r="BU124" s="21"/>
      <c r="BV124" s="22">
        <f t="shared" si="426"/>
        <v>15.600000000000001</v>
      </c>
      <c r="BW124" s="21">
        <f>W124*10</f>
        <v>0.5</v>
      </c>
      <c r="BX124" s="22">
        <f t="shared" si="354"/>
        <v>580.1</v>
      </c>
      <c r="BY124" s="21">
        <f t="shared" si="355"/>
        <v>16.100000000000001</v>
      </c>
      <c r="BZ124" s="21"/>
      <c r="CA124" s="21">
        <f t="shared" si="328"/>
        <v>4.4000000000000004</v>
      </c>
      <c r="CB124" s="21">
        <f t="shared" si="329"/>
        <v>3.9000000000000004</v>
      </c>
      <c r="CC124" s="21"/>
      <c r="CD124" s="21">
        <f>AD124*10</f>
        <v>0.1</v>
      </c>
      <c r="CE124" s="21"/>
      <c r="CF124" s="21"/>
      <c r="CG124" s="21"/>
      <c r="CH124" s="21">
        <f t="shared" si="330"/>
        <v>1.7000000000000002</v>
      </c>
      <c r="CI124" s="21">
        <f t="shared" si="331"/>
        <v>0.3</v>
      </c>
      <c r="CJ124" s="21">
        <f t="shared" si="332"/>
        <v>0.3</v>
      </c>
      <c r="CK124" s="21">
        <f t="shared" si="333"/>
        <v>0.3</v>
      </c>
      <c r="CL124" s="21">
        <f t="shared" si="334"/>
        <v>0.2</v>
      </c>
      <c r="CM124" s="21"/>
      <c r="CN124" s="21">
        <f t="shared" si="356"/>
        <v>-0.70000000000000007</v>
      </c>
      <c r="CO124" s="21">
        <f t="shared" si="358"/>
        <v>0</v>
      </c>
      <c r="CP124" s="21">
        <f t="shared" si="359"/>
        <v>0</v>
      </c>
      <c r="CQ124" s="21">
        <f t="shared" si="427"/>
        <v>0</v>
      </c>
      <c r="CR124" s="21"/>
      <c r="CS124" s="21">
        <f t="shared" si="325"/>
        <v>0</v>
      </c>
      <c r="CT124" s="21">
        <f t="shared" si="326"/>
        <v>0</v>
      </c>
      <c r="CU124" s="21">
        <f t="shared" si="327"/>
        <v>0</v>
      </c>
      <c r="CV124" s="21">
        <f t="shared" si="360"/>
        <v>0</v>
      </c>
      <c r="CW124" s="21"/>
      <c r="CX124" s="23">
        <f t="shared" si="361"/>
        <v>1.6276014272970558</v>
      </c>
      <c r="CY124" s="23">
        <f t="shared" si="362"/>
        <v>991.02842462087403</v>
      </c>
      <c r="CZ124" s="23">
        <f t="shared" si="363"/>
        <v>54096.648920606582</v>
      </c>
      <c r="DA124" s="23">
        <f t="shared" si="364"/>
        <v>171.07899446922386</v>
      </c>
      <c r="DB124" s="23">
        <f t="shared" si="365"/>
        <v>24721.457234611946</v>
      </c>
      <c r="DC124" s="23">
        <f t="shared" si="366"/>
        <v>1081.4507261373772</v>
      </c>
      <c r="DD124" s="23">
        <f t="shared" si="367"/>
        <v>1112.1943086529882</v>
      </c>
      <c r="DE124" s="23">
        <f t="shared" si="368"/>
        <v>345.89544406779657</v>
      </c>
      <c r="DF124" s="23">
        <f t="shared" si="369"/>
        <v>22.605575379125774</v>
      </c>
      <c r="DG124" s="23">
        <f t="shared" si="370"/>
        <v>15.371791257805526</v>
      </c>
      <c r="DH124" s="23">
        <f t="shared" si="371"/>
        <v>16.095169669937551</v>
      </c>
      <c r="DI124" s="23">
        <f t="shared" si="372"/>
        <v>146.122439250669</v>
      </c>
      <c r="DJ124" s="23">
        <f t="shared" si="373"/>
        <v>26.34303050847457</v>
      </c>
      <c r="DK124" s="23">
        <f t="shared" si="374"/>
        <v>1.6878829616413913</v>
      </c>
      <c r="DL124" s="23">
        <f t="shared" si="375"/>
        <v>7.1735025869759115</v>
      </c>
      <c r="DM124" s="23">
        <f t="shared" si="376"/>
        <v>0</v>
      </c>
      <c r="DN124" s="23">
        <f t="shared" si="377"/>
        <v>9.1627932203389815</v>
      </c>
      <c r="DO124" s="23">
        <f t="shared" si="378"/>
        <v>0</v>
      </c>
      <c r="DP124" s="23">
        <f t="shared" si="379"/>
        <v>9.4039193577163225</v>
      </c>
      <c r="DQ124" s="23">
        <f t="shared" si="380"/>
        <v>0.30140767172167698</v>
      </c>
      <c r="DR124" s="23">
        <f t="shared" si="381"/>
        <v>349.69318073148969</v>
      </c>
      <c r="DS124" s="23">
        <f t="shared" si="382"/>
        <v>9.7053270294379992</v>
      </c>
      <c r="DT124" s="23">
        <f t="shared" si="383"/>
        <v>0</v>
      </c>
      <c r="DU124" s="23">
        <f t="shared" si="384"/>
        <v>2.6523875111507578</v>
      </c>
      <c r="DV124" s="23">
        <f t="shared" si="385"/>
        <v>2.3509798394290806</v>
      </c>
      <c r="DW124" s="23">
        <f t="shared" si="386"/>
        <v>0</v>
      </c>
      <c r="DX124" s="23">
        <f t="shared" si="387"/>
        <v>6.0281534344335398E-2</v>
      </c>
      <c r="DY124" s="23">
        <f t="shared" si="388"/>
        <v>0</v>
      </c>
      <c r="DZ124" s="23">
        <f t="shared" si="389"/>
        <v>0</v>
      </c>
      <c r="EA124" s="23">
        <f t="shared" si="390"/>
        <v>6.0281534344335398E-2</v>
      </c>
      <c r="EB124" s="23">
        <f t="shared" si="391"/>
        <v>0</v>
      </c>
      <c r="EC124" s="23">
        <f t="shared" si="392"/>
        <v>0</v>
      </c>
      <c r="ED124" s="23">
        <f t="shared" si="393"/>
        <v>0</v>
      </c>
      <c r="EE124" s="23">
        <f t="shared" si="394"/>
        <v>1.024786083853702</v>
      </c>
      <c r="EF124" s="23">
        <f t="shared" si="395"/>
        <v>0.1808446030330062</v>
      </c>
      <c r="EG124" s="23">
        <f t="shared" si="396"/>
        <v>0.1808446030330062</v>
      </c>
      <c r="EH124" s="23">
        <f t="shared" si="397"/>
        <v>0.1808446030330062</v>
      </c>
      <c r="EI124" s="23">
        <f t="shared" si="398"/>
        <v>0.1205630686886708</v>
      </c>
      <c r="EJ124" s="23">
        <f t="shared" si="399"/>
        <v>0</v>
      </c>
      <c r="EK124" s="47">
        <f t="shared" si="400"/>
        <v>-0.42197074041034782</v>
      </c>
      <c r="EL124" s="23">
        <f t="shared" si="401"/>
        <v>0</v>
      </c>
      <c r="EM124" s="23">
        <f t="shared" si="402"/>
        <v>0</v>
      </c>
      <c r="EN124" s="23">
        <f t="shared" si="403"/>
        <v>0</v>
      </c>
      <c r="EO124" s="23">
        <f t="shared" si="404"/>
        <v>0</v>
      </c>
      <c r="EP124" s="23">
        <f t="shared" si="405"/>
        <v>0</v>
      </c>
      <c r="EQ124" s="23">
        <f t="shared" si="406"/>
        <v>0</v>
      </c>
      <c r="ER124" s="23">
        <f t="shared" si="407"/>
        <v>0</v>
      </c>
      <c r="ES124" s="23">
        <f t="shared" si="408"/>
        <v>0</v>
      </c>
      <c r="ET124" s="23">
        <f t="shared" si="409"/>
        <v>0</v>
      </c>
    </row>
    <row r="125" spans="1:150" ht="15" x14ac:dyDescent="0.25">
      <c r="A125" s="7" t="s">
        <v>8526</v>
      </c>
      <c r="B125" s="7" t="s">
        <v>11429</v>
      </c>
      <c r="C125" s="20">
        <v>603.647113594041</v>
      </c>
      <c r="D125" s="8">
        <v>0.22</v>
      </c>
      <c r="E125" s="8">
        <v>126.9</v>
      </c>
      <c r="F125" s="8">
        <v>10520</v>
      </c>
      <c r="G125" s="8">
        <v>45.07</v>
      </c>
      <c r="H125" s="8">
        <v>5079</v>
      </c>
      <c r="I125" s="8">
        <v>137.4</v>
      </c>
      <c r="J125" s="8">
        <v>138.5</v>
      </c>
      <c r="K125" s="8">
        <v>41.53</v>
      </c>
      <c r="L125" s="8">
        <v>4.58</v>
      </c>
      <c r="M125" s="8">
        <v>2.38</v>
      </c>
      <c r="N125" s="8">
        <v>2.39</v>
      </c>
      <c r="O125" s="8">
        <v>12.36</v>
      </c>
      <c r="P125" s="8">
        <v>4.78</v>
      </c>
      <c r="Q125" s="8">
        <v>0.25</v>
      </c>
      <c r="R125" s="8">
        <v>1.03</v>
      </c>
      <c r="S125" s="8">
        <v>-0.99</v>
      </c>
      <c r="T125" s="8">
        <v>4.7</v>
      </c>
      <c r="U125" s="8">
        <v>-1.01</v>
      </c>
      <c r="V125" s="8">
        <v>4.7699999999999996</v>
      </c>
      <c r="W125" s="8">
        <v>0.01</v>
      </c>
      <c r="X125" s="8">
        <v>66.06</v>
      </c>
      <c r="Y125" s="8">
        <v>1.71</v>
      </c>
      <c r="Z125" s="8">
        <v>-0.04</v>
      </c>
      <c r="AA125" s="8">
        <v>0.39</v>
      </c>
      <c r="AB125" s="8">
        <v>0.35</v>
      </c>
      <c r="AC125" s="8">
        <v>-0.04</v>
      </c>
      <c r="AD125" s="8">
        <v>-0.06</v>
      </c>
      <c r="AE125" s="8">
        <v>-0.03</v>
      </c>
      <c r="AF125" s="8">
        <v>0.01</v>
      </c>
      <c r="AG125" s="8">
        <v>-0.04</v>
      </c>
      <c r="AH125" s="8">
        <v>-0.06</v>
      </c>
      <c r="AI125" s="8">
        <v>-0.06</v>
      </c>
      <c r="AJ125" s="8">
        <v>-0.02</v>
      </c>
      <c r="AK125" s="8">
        <v>0.19</v>
      </c>
      <c r="AL125" s="8">
        <v>0.04</v>
      </c>
      <c r="AM125" s="8">
        <v>0.04</v>
      </c>
      <c r="AN125" s="8">
        <v>0.04</v>
      </c>
      <c r="AO125" s="8">
        <v>0.03</v>
      </c>
      <c r="AP125" s="8">
        <v>-0.06</v>
      </c>
      <c r="AQ125" s="8">
        <v>-0.06</v>
      </c>
      <c r="AR125" s="8">
        <v>0</v>
      </c>
      <c r="AS125" s="8">
        <v>0</v>
      </c>
      <c r="AT125" s="8">
        <v>0</v>
      </c>
      <c r="AU125" s="8">
        <v>-0.01</v>
      </c>
      <c r="AV125" s="8">
        <v>0</v>
      </c>
      <c r="AW125" s="8">
        <v>0</v>
      </c>
      <c r="AX125" s="8">
        <v>0.01</v>
      </c>
      <c r="AY125" s="8">
        <v>0</v>
      </c>
      <c r="AZ125" s="8">
        <v>-0.1</v>
      </c>
      <c r="BD125" s="21">
        <f t="shared" si="410"/>
        <v>2.2000000000000002</v>
      </c>
      <c r="BE125" s="22">
        <f t="shared" si="411"/>
        <v>1269</v>
      </c>
      <c r="BF125" s="22">
        <f t="shared" si="412"/>
        <v>105200</v>
      </c>
      <c r="BG125" s="22">
        <f t="shared" si="413"/>
        <v>450.7</v>
      </c>
      <c r="BH125" s="22">
        <f t="shared" si="414"/>
        <v>50790</v>
      </c>
      <c r="BI125" s="22">
        <f t="shared" si="415"/>
        <v>1374</v>
      </c>
      <c r="BJ125" s="22">
        <f t="shared" si="416"/>
        <v>1385</v>
      </c>
      <c r="BK125" s="22">
        <f t="shared" si="417"/>
        <v>415.3</v>
      </c>
      <c r="BL125" s="22">
        <f t="shared" si="418"/>
        <v>45.8</v>
      </c>
      <c r="BM125" s="22">
        <f t="shared" si="419"/>
        <v>23.799999999999997</v>
      </c>
      <c r="BN125" s="22">
        <f t="shared" si="420"/>
        <v>23.900000000000002</v>
      </c>
      <c r="BO125" s="22">
        <f t="shared" si="421"/>
        <v>123.6</v>
      </c>
      <c r="BP125" s="22">
        <f t="shared" si="422"/>
        <v>47.800000000000004</v>
      </c>
      <c r="BQ125" s="21">
        <f t="shared" si="423"/>
        <v>2.5</v>
      </c>
      <c r="BR125" s="22">
        <f t="shared" si="424"/>
        <v>10.3</v>
      </c>
      <c r="BS125" s="21"/>
      <c r="BT125" s="22">
        <f t="shared" si="425"/>
        <v>47</v>
      </c>
      <c r="BU125" s="21"/>
      <c r="BV125" s="22">
        <f t="shared" si="426"/>
        <v>47.699999999999996</v>
      </c>
      <c r="BW125" s="21">
        <f>W125*10</f>
        <v>0.1</v>
      </c>
      <c r="BX125" s="22">
        <f t="shared" si="354"/>
        <v>660.6</v>
      </c>
      <c r="BY125" s="21">
        <f t="shared" si="355"/>
        <v>17.100000000000001</v>
      </c>
      <c r="BZ125" s="21"/>
      <c r="CA125" s="21">
        <f t="shared" si="328"/>
        <v>3.9000000000000004</v>
      </c>
      <c r="CB125" s="21">
        <f t="shared" si="329"/>
        <v>3.5</v>
      </c>
      <c r="CC125" s="21"/>
      <c r="CD125" s="21"/>
      <c r="CE125" s="21"/>
      <c r="CF125" s="21"/>
      <c r="CG125" s="21"/>
      <c r="CH125" s="21">
        <f t="shared" si="330"/>
        <v>1.9</v>
      </c>
      <c r="CI125" s="21">
        <f t="shared" si="331"/>
        <v>0.4</v>
      </c>
      <c r="CJ125" s="21">
        <f t="shared" si="332"/>
        <v>0.4</v>
      </c>
      <c r="CK125" s="21">
        <f t="shared" si="333"/>
        <v>0.4</v>
      </c>
      <c r="CL125" s="21">
        <f t="shared" si="334"/>
        <v>0.3</v>
      </c>
      <c r="CM125" s="21"/>
      <c r="CN125" s="21">
        <f t="shared" si="356"/>
        <v>-0.6</v>
      </c>
      <c r="CO125" s="21">
        <f t="shared" si="358"/>
        <v>0</v>
      </c>
      <c r="CP125" s="21">
        <f t="shared" si="359"/>
        <v>0</v>
      </c>
      <c r="CQ125" s="21">
        <f t="shared" si="427"/>
        <v>0</v>
      </c>
      <c r="CR125" s="21"/>
      <c r="CS125" s="21">
        <f t="shared" si="325"/>
        <v>0</v>
      </c>
      <c r="CT125" s="21">
        <f t="shared" si="326"/>
        <v>0</v>
      </c>
      <c r="CU125" s="21">
        <f t="shared" si="327"/>
        <v>0.1</v>
      </c>
      <c r="CV125" s="21">
        <f t="shared" si="360"/>
        <v>0</v>
      </c>
      <c r="CW125" s="21"/>
      <c r="CX125" s="23">
        <f t="shared" si="361"/>
        <v>1.3280236499068903</v>
      </c>
      <c r="CY125" s="23">
        <f t="shared" si="362"/>
        <v>766.02818715083811</v>
      </c>
      <c r="CZ125" s="23">
        <f t="shared" si="363"/>
        <v>63503.676350093112</v>
      </c>
      <c r="DA125" s="23">
        <f t="shared" si="364"/>
        <v>272.06375409683426</v>
      </c>
      <c r="DB125" s="23">
        <f t="shared" si="365"/>
        <v>30659.236899441345</v>
      </c>
      <c r="DC125" s="23">
        <f t="shared" si="366"/>
        <v>829.41113407821229</v>
      </c>
      <c r="DD125" s="23">
        <f t="shared" si="367"/>
        <v>836.05125232774685</v>
      </c>
      <c r="DE125" s="23">
        <f t="shared" si="368"/>
        <v>250.69464627560521</v>
      </c>
      <c r="DF125" s="23">
        <f t="shared" si="369"/>
        <v>27.647037802607077</v>
      </c>
      <c r="DG125" s="23">
        <f t="shared" si="370"/>
        <v>14.366801303538173</v>
      </c>
      <c r="DH125" s="23">
        <f t="shared" si="371"/>
        <v>14.427166014897582</v>
      </c>
      <c r="DI125" s="23">
        <f t="shared" si="372"/>
        <v>74.610783240223469</v>
      </c>
      <c r="DJ125" s="23">
        <f t="shared" si="373"/>
        <v>28.854332029795163</v>
      </c>
      <c r="DK125" s="23">
        <f t="shared" si="374"/>
        <v>1.5091177839851024</v>
      </c>
      <c r="DL125" s="23">
        <f t="shared" si="375"/>
        <v>6.217565270018623</v>
      </c>
      <c r="DM125" s="23">
        <f t="shared" si="376"/>
        <v>0</v>
      </c>
      <c r="DN125" s="23">
        <f t="shared" si="377"/>
        <v>28.371414338919926</v>
      </c>
      <c r="DO125" s="23">
        <f t="shared" si="378"/>
        <v>0</v>
      </c>
      <c r="DP125" s="23">
        <f t="shared" si="379"/>
        <v>28.793967318435751</v>
      </c>
      <c r="DQ125" s="23">
        <f t="shared" si="380"/>
        <v>6.0364711359404105E-2</v>
      </c>
      <c r="DR125" s="23">
        <f t="shared" si="381"/>
        <v>398.7692832402235</v>
      </c>
      <c r="DS125" s="23">
        <f t="shared" si="382"/>
        <v>10.322365642458102</v>
      </c>
      <c r="DT125" s="23">
        <f t="shared" si="383"/>
        <v>0</v>
      </c>
      <c r="DU125" s="23">
        <f t="shared" si="384"/>
        <v>2.3542237430167603</v>
      </c>
      <c r="DV125" s="23">
        <f t="shared" si="385"/>
        <v>2.1127648975791433</v>
      </c>
      <c r="DW125" s="23">
        <f t="shared" si="386"/>
        <v>0</v>
      </c>
      <c r="DX125" s="23">
        <f t="shared" si="387"/>
        <v>0</v>
      </c>
      <c r="DY125" s="23">
        <f t="shared" si="388"/>
        <v>0</v>
      </c>
      <c r="DZ125" s="23">
        <f t="shared" si="389"/>
        <v>0</v>
      </c>
      <c r="EA125" s="23">
        <f t="shared" si="390"/>
        <v>0</v>
      </c>
      <c r="EB125" s="23">
        <f t="shared" si="391"/>
        <v>0</v>
      </c>
      <c r="EC125" s="23">
        <f t="shared" si="392"/>
        <v>0</v>
      </c>
      <c r="ED125" s="23">
        <f t="shared" si="393"/>
        <v>0</v>
      </c>
      <c r="EE125" s="23">
        <f t="shared" si="394"/>
        <v>1.1469295158286779</v>
      </c>
      <c r="EF125" s="23">
        <f t="shared" si="395"/>
        <v>0.24145884543761642</v>
      </c>
      <c r="EG125" s="23">
        <f t="shared" si="396"/>
        <v>0.24145884543761642</v>
      </c>
      <c r="EH125" s="23">
        <f t="shared" si="397"/>
        <v>0.24145884543761642</v>
      </c>
      <c r="EI125" s="23">
        <f t="shared" si="398"/>
        <v>0.18109413407821232</v>
      </c>
      <c r="EJ125" s="23">
        <f t="shared" si="399"/>
        <v>0</v>
      </c>
      <c r="EK125" s="47">
        <f t="shared" si="400"/>
        <v>-0.36218826815642463</v>
      </c>
      <c r="EL125" s="23">
        <f t="shared" si="401"/>
        <v>0</v>
      </c>
      <c r="EM125" s="23">
        <f t="shared" si="402"/>
        <v>0</v>
      </c>
      <c r="EN125" s="23">
        <f t="shared" si="403"/>
        <v>0</v>
      </c>
      <c r="EO125" s="23">
        <f t="shared" si="404"/>
        <v>0</v>
      </c>
      <c r="EP125" s="23">
        <f t="shared" si="405"/>
        <v>0</v>
      </c>
      <c r="EQ125" s="23">
        <f t="shared" si="406"/>
        <v>0</v>
      </c>
      <c r="ER125" s="23">
        <f t="shared" si="407"/>
        <v>6.0364711359404105E-2</v>
      </c>
      <c r="ES125" s="23">
        <f t="shared" si="408"/>
        <v>0</v>
      </c>
      <c r="ET125" s="23">
        <f t="shared" si="409"/>
        <v>0</v>
      </c>
    </row>
    <row r="126" spans="1:150" ht="15" x14ac:dyDescent="0.25">
      <c r="A126" s="7" t="s">
        <v>8526</v>
      </c>
      <c r="B126" s="7" t="s">
        <v>11429</v>
      </c>
      <c r="C126" s="20">
        <v>603.647113594041</v>
      </c>
      <c r="D126" s="8">
        <v>0.31</v>
      </c>
      <c r="E126" s="8">
        <v>128.1</v>
      </c>
      <c r="F126" s="8">
        <v>10580</v>
      </c>
      <c r="G126" s="8">
        <v>44.32</v>
      </c>
      <c r="H126" s="8">
        <v>5123</v>
      </c>
      <c r="I126" s="8">
        <v>139.9</v>
      </c>
      <c r="J126" s="8">
        <v>141.1</v>
      </c>
      <c r="K126" s="8">
        <v>40.6</v>
      </c>
      <c r="L126" s="8">
        <v>4.8</v>
      </c>
      <c r="M126" s="8">
        <v>2.44</v>
      </c>
      <c r="N126" s="8">
        <v>2.2999999999999998</v>
      </c>
      <c r="O126" s="8">
        <v>12.98</v>
      </c>
      <c r="P126" s="8">
        <v>4.63</v>
      </c>
      <c r="Q126" s="8">
        <v>0.23</v>
      </c>
      <c r="R126" s="8">
        <v>1.21</v>
      </c>
      <c r="S126" s="8">
        <v>-1.1399999999999999</v>
      </c>
      <c r="T126" s="8">
        <v>4.8499999999999996</v>
      </c>
      <c r="U126" s="8">
        <v>-1.1599999999999999</v>
      </c>
      <c r="V126" s="8">
        <v>5.47</v>
      </c>
      <c r="W126" s="8">
        <v>-0.31</v>
      </c>
      <c r="X126" s="8">
        <v>67.27</v>
      </c>
      <c r="Y126" s="8">
        <v>1.75</v>
      </c>
      <c r="Z126" s="8">
        <v>-0.04</v>
      </c>
      <c r="AA126" s="8">
        <v>0.39</v>
      </c>
      <c r="AB126" s="8">
        <v>0.38</v>
      </c>
      <c r="AC126" s="8">
        <v>-0.04</v>
      </c>
      <c r="AD126" s="8">
        <v>-0.06</v>
      </c>
      <c r="AE126" s="8">
        <v>-0.05</v>
      </c>
      <c r="AF126" s="8">
        <v>0</v>
      </c>
      <c r="AG126" s="8">
        <v>-0.03</v>
      </c>
      <c r="AH126" s="8">
        <v>-0.06</v>
      </c>
      <c r="AI126" s="8">
        <v>-0.06</v>
      </c>
      <c r="AJ126" s="8">
        <v>-0.04</v>
      </c>
      <c r="AK126" s="8">
        <v>0.17</v>
      </c>
      <c r="AL126" s="8">
        <v>0.04</v>
      </c>
      <c r="AM126" s="8">
        <v>0.04</v>
      </c>
      <c r="AN126" s="8">
        <v>0.04</v>
      </c>
      <c r="AO126" s="8">
        <v>0.04</v>
      </c>
      <c r="AP126" s="8">
        <v>-0.06</v>
      </c>
      <c r="AQ126" s="8">
        <v>-0.06</v>
      </c>
      <c r="AR126" s="8">
        <v>0</v>
      </c>
      <c r="AS126" s="8">
        <v>0</v>
      </c>
      <c r="AT126" s="8">
        <v>0</v>
      </c>
      <c r="AU126" s="8">
        <v>-0.01</v>
      </c>
      <c r="AV126" s="8">
        <v>0</v>
      </c>
      <c r="AW126" s="8">
        <v>0</v>
      </c>
      <c r="AX126" s="8">
        <v>0</v>
      </c>
      <c r="AY126" s="8">
        <v>0</v>
      </c>
      <c r="AZ126" s="8">
        <v>-0.1</v>
      </c>
      <c r="BD126" s="21">
        <f t="shared" si="410"/>
        <v>3.1</v>
      </c>
      <c r="BE126" s="22">
        <f t="shared" si="411"/>
        <v>1281</v>
      </c>
      <c r="BF126" s="22">
        <f t="shared" si="412"/>
        <v>105800</v>
      </c>
      <c r="BG126" s="22">
        <f t="shared" si="413"/>
        <v>443.2</v>
      </c>
      <c r="BH126" s="22">
        <f t="shared" si="414"/>
        <v>51230</v>
      </c>
      <c r="BI126" s="22">
        <f t="shared" si="415"/>
        <v>1399</v>
      </c>
      <c r="BJ126" s="22">
        <f t="shared" si="416"/>
        <v>1411</v>
      </c>
      <c r="BK126" s="22">
        <f t="shared" si="417"/>
        <v>406</v>
      </c>
      <c r="BL126" s="22">
        <f t="shared" si="418"/>
        <v>48</v>
      </c>
      <c r="BM126" s="22">
        <f t="shared" si="419"/>
        <v>24.4</v>
      </c>
      <c r="BN126" s="22">
        <f t="shared" si="420"/>
        <v>23</v>
      </c>
      <c r="BO126" s="22">
        <f t="shared" si="421"/>
        <v>129.80000000000001</v>
      </c>
      <c r="BP126" s="22">
        <f t="shared" si="422"/>
        <v>46.3</v>
      </c>
      <c r="BQ126" s="21">
        <f t="shared" si="423"/>
        <v>2.3000000000000003</v>
      </c>
      <c r="BR126" s="22">
        <f t="shared" si="424"/>
        <v>12.1</v>
      </c>
      <c r="BS126" s="21"/>
      <c r="BT126" s="22">
        <f t="shared" si="425"/>
        <v>48.5</v>
      </c>
      <c r="BU126" s="21"/>
      <c r="BV126" s="22">
        <f t="shared" si="426"/>
        <v>54.699999999999996</v>
      </c>
      <c r="BW126" s="21"/>
      <c r="BX126" s="22">
        <f t="shared" si="354"/>
        <v>672.69999999999993</v>
      </c>
      <c r="BY126" s="21">
        <f t="shared" si="355"/>
        <v>17.5</v>
      </c>
      <c r="BZ126" s="21"/>
      <c r="CA126" s="21">
        <f t="shared" si="328"/>
        <v>3.9000000000000004</v>
      </c>
      <c r="CB126" s="21">
        <f t="shared" si="329"/>
        <v>3.8</v>
      </c>
      <c r="CC126" s="21"/>
      <c r="CD126" s="21"/>
      <c r="CE126" s="21"/>
      <c r="CF126" s="21"/>
      <c r="CG126" s="21"/>
      <c r="CH126" s="21">
        <f t="shared" si="330"/>
        <v>1.7000000000000002</v>
      </c>
      <c r="CI126" s="21">
        <f t="shared" si="331"/>
        <v>0.4</v>
      </c>
      <c r="CJ126" s="21">
        <f t="shared" si="332"/>
        <v>0.4</v>
      </c>
      <c r="CK126" s="21">
        <f t="shared" si="333"/>
        <v>0.4</v>
      </c>
      <c r="CL126" s="21">
        <f t="shared" si="334"/>
        <v>0.4</v>
      </c>
      <c r="CM126" s="21"/>
      <c r="CN126" s="21">
        <f t="shared" si="356"/>
        <v>-0.6</v>
      </c>
      <c r="CO126" s="21">
        <f t="shared" si="358"/>
        <v>0</v>
      </c>
      <c r="CP126" s="21">
        <f t="shared" si="359"/>
        <v>0</v>
      </c>
      <c r="CQ126" s="21">
        <f t="shared" si="427"/>
        <v>0</v>
      </c>
      <c r="CR126" s="21"/>
      <c r="CS126" s="21">
        <f t="shared" si="325"/>
        <v>0</v>
      </c>
      <c r="CT126" s="21">
        <f t="shared" si="326"/>
        <v>0</v>
      </c>
      <c r="CU126" s="21">
        <f t="shared" si="327"/>
        <v>0</v>
      </c>
      <c r="CV126" s="21">
        <f t="shared" si="360"/>
        <v>0</v>
      </c>
      <c r="CW126" s="21"/>
      <c r="CX126" s="23">
        <f t="shared" si="361"/>
        <v>1.871306052141527</v>
      </c>
      <c r="CY126" s="23">
        <f t="shared" si="362"/>
        <v>773.27195251396643</v>
      </c>
      <c r="CZ126" s="23">
        <f t="shared" si="363"/>
        <v>63865.864618249536</v>
      </c>
      <c r="DA126" s="23">
        <f t="shared" si="364"/>
        <v>267.53640074487896</v>
      </c>
      <c r="DB126" s="23">
        <f t="shared" si="365"/>
        <v>30924.841629422721</v>
      </c>
      <c r="DC126" s="23">
        <f t="shared" si="366"/>
        <v>844.50231191806336</v>
      </c>
      <c r="DD126" s="23">
        <f t="shared" si="367"/>
        <v>851.74607728119179</v>
      </c>
      <c r="DE126" s="23">
        <f t="shared" si="368"/>
        <v>245.08072811918066</v>
      </c>
      <c r="DF126" s="23">
        <f t="shared" si="369"/>
        <v>28.97506145251397</v>
      </c>
      <c r="DG126" s="23">
        <f t="shared" si="370"/>
        <v>14.7289895716946</v>
      </c>
      <c r="DH126" s="23">
        <f t="shared" si="371"/>
        <v>13.883883612662943</v>
      </c>
      <c r="DI126" s="23">
        <f t="shared" si="372"/>
        <v>78.353395344506524</v>
      </c>
      <c r="DJ126" s="23">
        <f t="shared" si="373"/>
        <v>27.948861359404098</v>
      </c>
      <c r="DK126" s="23">
        <f t="shared" si="374"/>
        <v>1.3883883612662944</v>
      </c>
      <c r="DL126" s="23">
        <f t="shared" si="375"/>
        <v>7.3041300744878965</v>
      </c>
      <c r="DM126" s="23">
        <f t="shared" si="376"/>
        <v>0</v>
      </c>
      <c r="DN126" s="23">
        <f t="shared" si="377"/>
        <v>29.276885009310988</v>
      </c>
      <c r="DO126" s="23">
        <f t="shared" si="378"/>
        <v>0</v>
      </c>
      <c r="DP126" s="23">
        <f t="shared" si="379"/>
        <v>33.019497113594042</v>
      </c>
      <c r="DQ126" s="23">
        <f t="shared" si="380"/>
        <v>0</v>
      </c>
      <c r="DR126" s="23">
        <f t="shared" si="381"/>
        <v>406.07341331471139</v>
      </c>
      <c r="DS126" s="23">
        <f t="shared" si="382"/>
        <v>10.563824487895717</v>
      </c>
      <c r="DT126" s="23">
        <f t="shared" si="383"/>
        <v>0</v>
      </c>
      <c r="DU126" s="23">
        <f t="shared" si="384"/>
        <v>2.3542237430167603</v>
      </c>
      <c r="DV126" s="23">
        <f t="shared" si="385"/>
        <v>2.2938590316573557</v>
      </c>
      <c r="DW126" s="23">
        <f t="shared" si="386"/>
        <v>0</v>
      </c>
      <c r="DX126" s="23">
        <f t="shared" si="387"/>
        <v>0</v>
      </c>
      <c r="DY126" s="23">
        <f t="shared" si="388"/>
        <v>0</v>
      </c>
      <c r="DZ126" s="23">
        <f t="shared" si="389"/>
        <v>0</v>
      </c>
      <c r="EA126" s="23">
        <f t="shared" si="390"/>
        <v>0</v>
      </c>
      <c r="EB126" s="23">
        <f t="shared" si="391"/>
        <v>0</v>
      </c>
      <c r="EC126" s="23">
        <f t="shared" si="392"/>
        <v>0</v>
      </c>
      <c r="ED126" s="23">
        <f t="shared" si="393"/>
        <v>0</v>
      </c>
      <c r="EE126" s="23">
        <f t="shared" si="394"/>
        <v>1.0262000931098698</v>
      </c>
      <c r="EF126" s="23">
        <f t="shared" si="395"/>
        <v>0.24145884543761642</v>
      </c>
      <c r="EG126" s="23">
        <f t="shared" si="396"/>
        <v>0.24145884543761642</v>
      </c>
      <c r="EH126" s="23">
        <f t="shared" si="397"/>
        <v>0.24145884543761642</v>
      </c>
      <c r="EI126" s="23">
        <f t="shared" si="398"/>
        <v>0.24145884543761642</v>
      </c>
      <c r="EJ126" s="23">
        <f t="shared" si="399"/>
        <v>0</v>
      </c>
      <c r="EK126" s="47">
        <f t="shared" si="400"/>
        <v>-0.36218826815642463</v>
      </c>
      <c r="EL126" s="23">
        <f t="shared" si="401"/>
        <v>0</v>
      </c>
      <c r="EM126" s="23">
        <f t="shared" si="402"/>
        <v>0</v>
      </c>
      <c r="EN126" s="23">
        <f t="shared" si="403"/>
        <v>0</v>
      </c>
      <c r="EO126" s="23">
        <f t="shared" si="404"/>
        <v>0</v>
      </c>
      <c r="EP126" s="23">
        <f t="shared" si="405"/>
        <v>0</v>
      </c>
      <c r="EQ126" s="23">
        <f t="shared" si="406"/>
        <v>0</v>
      </c>
      <c r="ER126" s="23">
        <f t="shared" si="407"/>
        <v>0</v>
      </c>
      <c r="ES126" s="23">
        <f t="shared" si="408"/>
        <v>0</v>
      </c>
      <c r="ET126" s="23">
        <f t="shared" si="409"/>
        <v>0</v>
      </c>
    </row>
    <row r="127" spans="1:150" ht="15" x14ac:dyDescent="0.25">
      <c r="A127" s="7" t="s">
        <v>8526</v>
      </c>
      <c r="B127" s="7" t="s">
        <v>11429</v>
      </c>
      <c r="C127" s="20">
        <v>603.647113594041</v>
      </c>
      <c r="D127" s="8">
        <v>0.25</v>
      </c>
      <c r="E127" s="8">
        <v>124.4</v>
      </c>
      <c r="F127" s="8">
        <v>10570</v>
      </c>
      <c r="G127" s="8">
        <v>29.34</v>
      </c>
      <c r="H127" s="8">
        <v>5098</v>
      </c>
      <c r="I127" s="8">
        <v>138.69999999999999</v>
      </c>
      <c r="J127" s="8">
        <v>141.30000000000001</v>
      </c>
      <c r="K127" s="8">
        <v>42.1</v>
      </c>
      <c r="L127" s="8">
        <v>4.68</v>
      </c>
      <c r="M127" s="8">
        <v>2.21</v>
      </c>
      <c r="N127" s="8">
        <v>2.2400000000000002</v>
      </c>
      <c r="O127" s="8">
        <v>12.78</v>
      </c>
      <c r="P127" s="8">
        <v>4.55</v>
      </c>
      <c r="Q127" s="8">
        <v>0.22</v>
      </c>
      <c r="R127" s="8">
        <v>1.18</v>
      </c>
      <c r="S127" s="8">
        <v>-1.06</v>
      </c>
      <c r="T127" s="8">
        <v>5</v>
      </c>
      <c r="U127" s="8">
        <v>-1</v>
      </c>
      <c r="V127" s="8">
        <v>5.14</v>
      </c>
      <c r="W127" s="8">
        <v>0.48</v>
      </c>
      <c r="X127" s="8">
        <v>66.349999999999994</v>
      </c>
      <c r="Y127" s="8">
        <v>1.69</v>
      </c>
      <c r="Z127" s="8">
        <v>-0.04</v>
      </c>
      <c r="AA127" s="8">
        <v>0.38</v>
      </c>
      <c r="AB127" s="8">
        <v>0.39</v>
      </c>
      <c r="AC127" s="8">
        <v>-0.04</v>
      </c>
      <c r="AD127" s="8">
        <v>-0.06</v>
      </c>
      <c r="AE127" s="8">
        <v>-0.01</v>
      </c>
      <c r="AF127" s="8">
        <v>0.01</v>
      </c>
      <c r="AG127" s="8">
        <v>-0.03</v>
      </c>
      <c r="AH127" s="8">
        <v>-0.06</v>
      </c>
      <c r="AI127" s="8">
        <v>-0.06</v>
      </c>
      <c r="AJ127" s="8">
        <v>-0.04</v>
      </c>
      <c r="AK127" s="8">
        <v>0.18</v>
      </c>
      <c r="AL127" s="8">
        <v>0.04</v>
      </c>
      <c r="AM127" s="8">
        <v>0.04</v>
      </c>
      <c r="AN127" s="8">
        <v>0.04</v>
      </c>
      <c r="AO127" s="8">
        <v>0.04</v>
      </c>
      <c r="AP127" s="8">
        <v>-7.0000000000000007E-2</v>
      </c>
      <c r="AQ127" s="8">
        <v>-0.06</v>
      </c>
      <c r="AR127" s="8">
        <v>0</v>
      </c>
      <c r="AS127" s="8">
        <v>0</v>
      </c>
      <c r="AT127" s="8">
        <v>0</v>
      </c>
      <c r="AU127" s="8">
        <v>-0.01</v>
      </c>
      <c r="AV127" s="8">
        <v>0</v>
      </c>
      <c r="AW127" s="8">
        <v>0</v>
      </c>
      <c r="AX127" s="8">
        <v>0</v>
      </c>
      <c r="AY127" s="8">
        <v>0.01</v>
      </c>
      <c r="AZ127" s="8">
        <v>-0.1</v>
      </c>
      <c r="BD127" s="21">
        <f t="shared" si="410"/>
        <v>2.5</v>
      </c>
      <c r="BE127" s="22">
        <f t="shared" si="411"/>
        <v>1244</v>
      </c>
      <c r="BF127" s="22">
        <f t="shared" si="412"/>
        <v>105700</v>
      </c>
      <c r="BG127" s="22">
        <f t="shared" si="413"/>
        <v>293.39999999999998</v>
      </c>
      <c r="BH127" s="22">
        <f t="shared" si="414"/>
        <v>50980</v>
      </c>
      <c r="BI127" s="22">
        <f t="shared" si="415"/>
        <v>1387</v>
      </c>
      <c r="BJ127" s="22">
        <f t="shared" si="416"/>
        <v>1413</v>
      </c>
      <c r="BK127" s="22">
        <f t="shared" si="417"/>
        <v>421</v>
      </c>
      <c r="BL127" s="22">
        <f t="shared" si="418"/>
        <v>46.8</v>
      </c>
      <c r="BM127" s="22">
        <f t="shared" si="419"/>
        <v>22.1</v>
      </c>
      <c r="BN127" s="22">
        <f t="shared" si="420"/>
        <v>22.400000000000002</v>
      </c>
      <c r="BO127" s="22">
        <f t="shared" si="421"/>
        <v>127.8</v>
      </c>
      <c r="BP127" s="22">
        <f t="shared" si="422"/>
        <v>45.5</v>
      </c>
      <c r="BQ127" s="21">
        <f t="shared" si="423"/>
        <v>2.2000000000000002</v>
      </c>
      <c r="BR127" s="22">
        <f t="shared" si="424"/>
        <v>11.799999999999999</v>
      </c>
      <c r="BS127" s="21"/>
      <c r="BT127" s="22">
        <f t="shared" si="425"/>
        <v>50</v>
      </c>
      <c r="BU127" s="21"/>
      <c r="BV127" s="22">
        <f t="shared" si="426"/>
        <v>51.4</v>
      </c>
      <c r="BW127" s="21">
        <f t="shared" ref="BW127:BW134" si="428">W127*10</f>
        <v>4.8</v>
      </c>
      <c r="BX127" s="22">
        <f t="shared" si="354"/>
        <v>663.5</v>
      </c>
      <c r="BY127" s="21">
        <f t="shared" si="355"/>
        <v>16.899999999999999</v>
      </c>
      <c r="BZ127" s="21"/>
      <c r="CA127" s="21">
        <f t="shared" si="328"/>
        <v>3.8</v>
      </c>
      <c r="CB127" s="21">
        <f t="shared" si="329"/>
        <v>3.9000000000000004</v>
      </c>
      <c r="CC127" s="21"/>
      <c r="CD127" s="21"/>
      <c r="CE127" s="21"/>
      <c r="CF127" s="21"/>
      <c r="CG127" s="21"/>
      <c r="CH127" s="21">
        <f t="shared" si="330"/>
        <v>1.7999999999999998</v>
      </c>
      <c r="CI127" s="21">
        <f t="shared" si="331"/>
        <v>0.4</v>
      </c>
      <c r="CJ127" s="21">
        <f t="shared" si="332"/>
        <v>0.4</v>
      </c>
      <c r="CK127" s="21">
        <f t="shared" si="333"/>
        <v>0.4</v>
      </c>
      <c r="CL127" s="21">
        <f t="shared" si="334"/>
        <v>0.4</v>
      </c>
      <c r="CM127" s="21"/>
      <c r="CN127" s="21">
        <f t="shared" si="356"/>
        <v>-0.6</v>
      </c>
      <c r="CO127" s="21">
        <f t="shared" si="358"/>
        <v>0</v>
      </c>
      <c r="CP127" s="21">
        <f t="shared" si="359"/>
        <v>0</v>
      </c>
      <c r="CQ127" s="21">
        <f t="shared" si="427"/>
        <v>0</v>
      </c>
      <c r="CR127" s="21"/>
      <c r="CS127" s="21">
        <f t="shared" ref="CS127:CS162" si="429">AV127*10</f>
        <v>0</v>
      </c>
      <c r="CT127" s="21">
        <f t="shared" ref="CT127:CT162" si="430">AW127*10</f>
        <v>0</v>
      </c>
      <c r="CU127" s="21">
        <f t="shared" ref="CU127:CU162" si="431">AX127*10</f>
        <v>0</v>
      </c>
      <c r="CV127" s="21">
        <f t="shared" si="360"/>
        <v>0.1</v>
      </c>
      <c r="CW127" s="21"/>
      <c r="CX127" s="23">
        <f t="shared" si="361"/>
        <v>1.5091177839851024</v>
      </c>
      <c r="CY127" s="23">
        <f t="shared" si="362"/>
        <v>750.93700931098692</v>
      </c>
      <c r="CZ127" s="23">
        <f t="shared" si="363"/>
        <v>63805.499906890131</v>
      </c>
      <c r="DA127" s="23">
        <f t="shared" si="364"/>
        <v>177.11006312849162</v>
      </c>
      <c r="DB127" s="23">
        <f t="shared" si="365"/>
        <v>30773.929851024212</v>
      </c>
      <c r="DC127" s="23">
        <f t="shared" si="366"/>
        <v>837.25854655493481</v>
      </c>
      <c r="DD127" s="23">
        <f t="shared" si="367"/>
        <v>852.95337150837997</v>
      </c>
      <c r="DE127" s="23">
        <f t="shared" si="368"/>
        <v>254.13543482309126</v>
      </c>
      <c r="DF127" s="23">
        <f t="shared" si="369"/>
        <v>28.250684916201116</v>
      </c>
      <c r="DG127" s="23">
        <f t="shared" si="370"/>
        <v>13.340601210428307</v>
      </c>
      <c r="DH127" s="23">
        <f t="shared" si="371"/>
        <v>13.521695344506519</v>
      </c>
      <c r="DI127" s="23">
        <f t="shared" si="372"/>
        <v>77.146101117318437</v>
      </c>
      <c r="DJ127" s="23">
        <f t="shared" si="373"/>
        <v>27.465943668528869</v>
      </c>
      <c r="DK127" s="23">
        <f t="shared" si="374"/>
        <v>1.3280236499068903</v>
      </c>
      <c r="DL127" s="23">
        <f t="shared" si="375"/>
        <v>7.1230359404096832</v>
      </c>
      <c r="DM127" s="23">
        <f t="shared" si="376"/>
        <v>0</v>
      </c>
      <c r="DN127" s="23">
        <f t="shared" si="377"/>
        <v>30.182355679702049</v>
      </c>
      <c r="DO127" s="23">
        <f t="shared" si="378"/>
        <v>0</v>
      </c>
      <c r="DP127" s="23">
        <f t="shared" si="379"/>
        <v>31.027461638733708</v>
      </c>
      <c r="DQ127" s="23">
        <f t="shared" si="380"/>
        <v>2.897506145251397</v>
      </c>
      <c r="DR127" s="23">
        <f t="shared" si="381"/>
        <v>400.51985986964621</v>
      </c>
      <c r="DS127" s="23">
        <f t="shared" si="382"/>
        <v>10.201636219739292</v>
      </c>
      <c r="DT127" s="23">
        <f t="shared" si="383"/>
        <v>0</v>
      </c>
      <c r="DU127" s="23">
        <f t="shared" si="384"/>
        <v>2.2938590316573557</v>
      </c>
      <c r="DV127" s="23">
        <f t="shared" si="385"/>
        <v>2.3542237430167603</v>
      </c>
      <c r="DW127" s="23">
        <f t="shared" si="386"/>
        <v>0</v>
      </c>
      <c r="DX127" s="23">
        <f t="shared" si="387"/>
        <v>0</v>
      </c>
      <c r="DY127" s="23">
        <f t="shared" si="388"/>
        <v>0</v>
      </c>
      <c r="DZ127" s="23">
        <f t="shared" si="389"/>
        <v>0</v>
      </c>
      <c r="EA127" s="23">
        <f t="shared" si="390"/>
        <v>0</v>
      </c>
      <c r="EB127" s="23">
        <f t="shared" si="391"/>
        <v>0</v>
      </c>
      <c r="EC127" s="23">
        <f t="shared" si="392"/>
        <v>0</v>
      </c>
      <c r="ED127" s="23">
        <f t="shared" si="393"/>
        <v>0</v>
      </c>
      <c r="EE127" s="23">
        <f t="shared" si="394"/>
        <v>1.0865648044692737</v>
      </c>
      <c r="EF127" s="23">
        <f t="shared" si="395"/>
        <v>0.24145884543761642</v>
      </c>
      <c r="EG127" s="23">
        <f t="shared" si="396"/>
        <v>0.24145884543761642</v>
      </c>
      <c r="EH127" s="23">
        <f t="shared" si="397"/>
        <v>0.24145884543761642</v>
      </c>
      <c r="EI127" s="23">
        <f t="shared" si="398"/>
        <v>0.24145884543761642</v>
      </c>
      <c r="EJ127" s="23">
        <f t="shared" si="399"/>
        <v>0</v>
      </c>
      <c r="EK127" s="47">
        <f t="shared" si="400"/>
        <v>-0.36218826815642463</v>
      </c>
      <c r="EL127" s="23">
        <f t="shared" si="401"/>
        <v>0</v>
      </c>
      <c r="EM127" s="23">
        <f t="shared" si="402"/>
        <v>0</v>
      </c>
      <c r="EN127" s="23">
        <f t="shared" si="403"/>
        <v>0</v>
      </c>
      <c r="EO127" s="23">
        <f t="shared" si="404"/>
        <v>0</v>
      </c>
      <c r="EP127" s="23">
        <f t="shared" si="405"/>
        <v>0</v>
      </c>
      <c r="EQ127" s="23">
        <f t="shared" si="406"/>
        <v>0</v>
      </c>
      <c r="ER127" s="23">
        <f t="shared" si="407"/>
        <v>0</v>
      </c>
      <c r="ES127" s="23">
        <f t="shared" si="408"/>
        <v>6.0364711359404105E-2</v>
      </c>
      <c r="ET127" s="23">
        <f t="shared" si="409"/>
        <v>0</v>
      </c>
    </row>
    <row r="128" spans="1:150" ht="15" x14ac:dyDescent="0.25">
      <c r="A128" s="7" t="s">
        <v>9023</v>
      </c>
      <c r="B128" s="7" t="s">
        <v>11430</v>
      </c>
      <c r="C128" s="20">
        <v>375.946145124716</v>
      </c>
      <c r="D128" s="8">
        <v>0.47</v>
      </c>
      <c r="E128" s="8">
        <v>724.9</v>
      </c>
      <c r="F128" s="8">
        <v>17680</v>
      </c>
      <c r="G128" s="8">
        <v>22.81</v>
      </c>
      <c r="H128" s="8">
        <v>7704</v>
      </c>
      <c r="I128" s="8">
        <v>701</v>
      </c>
      <c r="J128" s="8">
        <v>697.7</v>
      </c>
      <c r="K128" s="8">
        <v>204.2</v>
      </c>
      <c r="L128" s="8">
        <v>10.81</v>
      </c>
      <c r="M128" s="8">
        <v>3.86</v>
      </c>
      <c r="N128" s="8">
        <v>3.88</v>
      </c>
      <c r="O128" s="8">
        <v>59.3</v>
      </c>
      <c r="P128" s="8">
        <v>10.92</v>
      </c>
      <c r="Q128" s="8">
        <v>0.84</v>
      </c>
      <c r="R128" s="8">
        <v>1.66</v>
      </c>
      <c r="S128" s="8">
        <v>-0.01</v>
      </c>
      <c r="T128" s="8">
        <v>7.53</v>
      </c>
      <c r="U128" s="8">
        <v>0.01</v>
      </c>
      <c r="V128" s="8">
        <v>7.93</v>
      </c>
      <c r="W128" s="8">
        <v>0.85</v>
      </c>
      <c r="X128" s="8">
        <v>145.1</v>
      </c>
      <c r="Y128" s="8">
        <v>8.34</v>
      </c>
      <c r="Z128" s="8">
        <v>0.84</v>
      </c>
      <c r="AA128" s="8">
        <v>0.95</v>
      </c>
      <c r="AB128" s="8">
        <v>0.96</v>
      </c>
      <c r="AC128" s="8">
        <v>0.49</v>
      </c>
      <c r="AD128" s="8">
        <v>0.59</v>
      </c>
      <c r="AE128" s="8">
        <v>0.08</v>
      </c>
      <c r="AF128" s="8">
        <v>0.14000000000000001</v>
      </c>
      <c r="AG128" s="8">
        <v>0.16</v>
      </c>
      <c r="AH128" s="8">
        <v>0.11</v>
      </c>
      <c r="AI128" s="8">
        <v>0.37</v>
      </c>
      <c r="AJ128" s="8">
        <v>0.46</v>
      </c>
      <c r="AK128" s="8">
        <v>1.24</v>
      </c>
      <c r="AL128" s="8">
        <v>0.3</v>
      </c>
      <c r="AM128" s="8">
        <v>0.28000000000000003</v>
      </c>
      <c r="AN128" s="8">
        <v>0.28999999999999998</v>
      </c>
      <c r="AO128" s="8">
        <v>0.11</v>
      </c>
      <c r="AP128" s="8">
        <v>0.72</v>
      </c>
      <c r="AQ128" s="8">
        <v>0.75</v>
      </c>
      <c r="AR128" s="8">
        <v>7.0000000000000007E-2</v>
      </c>
      <c r="AS128" s="8">
        <v>0.06</v>
      </c>
      <c r="AT128" s="8">
        <v>0.17</v>
      </c>
      <c r="AU128" s="8">
        <v>0.17</v>
      </c>
      <c r="AV128" s="8">
        <v>7.0000000000000007E-2</v>
      </c>
      <c r="AW128" s="8">
        <v>7.0000000000000007E-2</v>
      </c>
      <c r="AX128" s="8">
        <v>0.56999999999999995</v>
      </c>
      <c r="AY128" s="8">
        <v>0.56999999999999995</v>
      </c>
      <c r="AZ128" s="8">
        <v>2.02</v>
      </c>
      <c r="BD128" s="21">
        <f t="shared" si="410"/>
        <v>4.6999999999999993</v>
      </c>
      <c r="BE128" s="22">
        <f t="shared" si="411"/>
        <v>7249</v>
      </c>
      <c r="BF128" s="22">
        <f t="shared" si="412"/>
        <v>176800</v>
      </c>
      <c r="BG128" s="22">
        <f t="shared" si="413"/>
        <v>228.1</v>
      </c>
      <c r="BH128" s="22">
        <f t="shared" si="414"/>
        <v>77040</v>
      </c>
      <c r="BI128" s="22">
        <f t="shared" si="415"/>
        <v>7010</v>
      </c>
      <c r="BJ128" s="22">
        <f t="shared" si="416"/>
        <v>6977</v>
      </c>
      <c r="BK128" s="22">
        <f t="shared" si="417"/>
        <v>2042</v>
      </c>
      <c r="BL128" s="22">
        <f t="shared" si="418"/>
        <v>108.10000000000001</v>
      </c>
      <c r="BM128" s="22">
        <f t="shared" si="419"/>
        <v>38.6</v>
      </c>
      <c r="BN128" s="22">
        <f t="shared" si="420"/>
        <v>38.799999999999997</v>
      </c>
      <c r="BO128" s="22">
        <f t="shared" si="421"/>
        <v>593</v>
      </c>
      <c r="BP128" s="22">
        <f t="shared" si="422"/>
        <v>109.2</v>
      </c>
      <c r="BQ128" s="21">
        <f t="shared" si="423"/>
        <v>8.4</v>
      </c>
      <c r="BR128" s="22">
        <f t="shared" si="424"/>
        <v>16.599999999999998</v>
      </c>
      <c r="BS128" s="21"/>
      <c r="BT128" s="22">
        <f t="shared" si="425"/>
        <v>75.3</v>
      </c>
      <c r="BU128" s="21">
        <f>U128*10</f>
        <v>0.1</v>
      </c>
      <c r="BV128" s="22">
        <f t="shared" si="426"/>
        <v>79.3</v>
      </c>
      <c r="BW128" s="21">
        <f t="shared" si="428"/>
        <v>8.5</v>
      </c>
      <c r="BX128" s="22">
        <f t="shared" si="354"/>
        <v>1451</v>
      </c>
      <c r="BY128" s="21">
        <f t="shared" si="355"/>
        <v>83.4</v>
      </c>
      <c r="BZ128" s="21">
        <f t="shared" ref="BZ128:BZ162" si="432">Z128*10</f>
        <v>8.4</v>
      </c>
      <c r="CA128" s="21">
        <f t="shared" si="328"/>
        <v>9.5</v>
      </c>
      <c r="CB128" s="21">
        <f t="shared" si="329"/>
        <v>9.6</v>
      </c>
      <c r="CC128" s="21">
        <f t="shared" ref="CC128:CC145" si="433">AC128*10</f>
        <v>4.9000000000000004</v>
      </c>
      <c r="CD128" s="21">
        <f t="shared" ref="CD128:CD145" si="434">AD128*10</f>
        <v>5.8999999999999995</v>
      </c>
      <c r="CE128" s="21">
        <f t="shared" ref="CE128:CG130" si="435">AH128*10</f>
        <v>1.1000000000000001</v>
      </c>
      <c r="CF128" s="21">
        <f t="shared" si="435"/>
        <v>3.7</v>
      </c>
      <c r="CG128" s="21">
        <f t="shared" si="435"/>
        <v>4.6000000000000005</v>
      </c>
      <c r="CH128" s="21">
        <f t="shared" si="330"/>
        <v>12.4</v>
      </c>
      <c r="CI128" s="21">
        <f t="shared" si="331"/>
        <v>3</v>
      </c>
      <c r="CJ128" s="21">
        <f t="shared" si="332"/>
        <v>2.8000000000000003</v>
      </c>
      <c r="CK128" s="21">
        <f t="shared" si="333"/>
        <v>2.9</v>
      </c>
      <c r="CL128" s="21">
        <f t="shared" si="334"/>
        <v>1.1000000000000001</v>
      </c>
      <c r="CM128" s="21">
        <f t="shared" ref="CM128:CM162" si="436">AP128*10</f>
        <v>7.1999999999999993</v>
      </c>
      <c r="CN128" s="21">
        <f t="shared" si="356"/>
        <v>7.5</v>
      </c>
      <c r="CO128" s="21">
        <f t="shared" si="358"/>
        <v>0.70000000000000007</v>
      </c>
      <c r="CP128" s="21">
        <f t="shared" si="359"/>
        <v>0.6</v>
      </c>
      <c r="CQ128" s="21">
        <f t="shared" si="427"/>
        <v>1.7000000000000002</v>
      </c>
      <c r="CR128" s="21">
        <f t="shared" ref="CR128:CR162" si="437">AU128*10</f>
        <v>1.7000000000000002</v>
      </c>
      <c r="CS128" s="21">
        <f t="shared" si="429"/>
        <v>0.70000000000000007</v>
      </c>
      <c r="CT128" s="21">
        <f t="shared" si="430"/>
        <v>0.70000000000000007</v>
      </c>
      <c r="CU128" s="21">
        <f t="shared" si="431"/>
        <v>5.6999999999999993</v>
      </c>
      <c r="CV128" s="21">
        <f t="shared" si="360"/>
        <v>5.6999999999999993</v>
      </c>
      <c r="CW128" s="21">
        <f t="shared" ref="CW128:CW138" si="438">AZ128*10</f>
        <v>20.2</v>
      </c>
      <c r="CX128" s="23">
        <f t="shared" si="361"/>
        <v>1.7669468820861649</v>
      </c>
      <c r="CY128" s="23">
        <f t="shared" si="362"/>
        <v>2725.2336060090661</v>
      </c>
      <c r="CZ128" s="23">
        <f t="shared" si="363"/>
        <v>66467.278458049783</v>
      </c>
      <c r="DA128" s="23">
        <f t="shared" si="364"/>
        <v>85.753315702947717</v>
      </c>
      <c r="DB128" s="23">
        <f t="shared" si="365"/>
        <v>28962.891020408118</v>
      </c>
      <c r="DC128" s="23">
        <f t="shared" si="366"/>
        <v>2635.3824773242591</v>
      </c>
      <c r="DD128" s="23">
        <f t="shared" si="367"/>
        <v>2622.9762545351437</v>
      </c>
      <c r="DE128" s="23">
        <f t="shared" si="368"/>
        <v>767.68202834467013</v>
      </c>
      <c r="DF128" s="23">
        <f t="shared" si="369"/>
        <v>40.639778287981805</v>
      </c>
      <c r="DG128" s="23">
        <f t="shared" si="370"/>
        <v>14.511521201814038</v>
      </c>
      <c r="DH128" s="23">
        <f t="shared" si="371"/>
        <v>14.586710430838979</v>
      </c>
      <c r="DI128" s="23">
        <f t="shared" si="372"/>
        <v>222.93606405895656</v>
      </c>
      <c r="DJ128" s="23">
        <f t="shared" si="373"/>
        <v>41.053319047618984</v>
      </c>
      <c r="DK128" s="23">
        <f t="shared" si="374"/>
        <v>3.1579476190476146</v>
      </c>
      <c r="DL128" s="23">
        <f t="shared" si="375"/>
        <v>6.2407060090702844</v>
      </c>
      <c r="DM128" s="23">
        <f t="shared" si="376"/>
        <v>0</v>
      </c>
      <c r="DN128" s="23">
        <f t="shared" si="377"/>
        <v>28.308744727891114</v>
      </c>
      <c r="DO128" s="23">
        <f t="shared" si="378"/>
        <v>3.7594614512471598E-2</v>
      </c>
      <c r="DP128" s="23">
        <f t="shared" si="379"/>
        <v>29.812529308389976</v>
      </c>
      <c r="DQ128" s="23">
        <f t="shared" si="380"/>
        <v>3.195542233560086</v>
      </c>
      <c r="DR128" s="23">
        <f t="shared" si="381"/>
        <v>545.49785657596283</v>
      </c>
      <c r="DS128" s="23">
        <f t="shared" si="382"/>
        <v>31.353908503401314</v>
      </c>
      <c r="DT128" s="23">
        <f t="shared" si="383"/>
        <v>3.1579476190476146</v>
      </c>
      <c r="DU128" s="23">
        <f t="shared" si="384"/>
        <v>3.5714883786848017</v>
      </c>
      <c r="DV128" s="23">
        <f t="shared" si="385"/>
        <v>3.6090829931972737</v>
      </c>
      <c r="DW128" s="23">
        <f t="shared" si="386"/>
        <v>1.8421361111111085</v>
      </c>
      <c r="DX128" s="23">
        <f t="shared" si="387"/>
        <v>2.2180822562358244</v>
      </c>
      <c r="DY128" s="23">
        <f t="shared" si="388"/>
        <v>1.8421361111111085</v>
      </c>
      <c r="DZ128" s="23">
        <f t="shared" si="389"/>
        <v>1.8421361111111085</v>
      </c>
      <c r="EA128" s="23">
        <f t="shared" si="390"/>
        <v>2.2180822562358244</v>
      </c>
      <c r="EB128" s="23">
        <f t="shared" si="391"/>
        <v>0.41354075963718767</v>
      </c>
      <c r="EC128" s="23">
        <f t="shared" si="392"/>
        <v>1.3910007369614492</v>
      </c>
      <c r="ED128" s="23">
        <f t="shared" si="393"/>
        <v>1.7293522675736939</v>
      </c>
      <c r="EE128" s="23">
        <f t="shared" si="394"/>
        <v>4.6617321995464778</v>
      </c>
      <c r="EF128" s="23">
        <f t="shared" si="395"/>
        <v>1.127838435374148</v>
      </c>
      <c r="EG128" s="23">
        <f t="shared" si="396"/>
        <v>1.0526492063492048</v>
      </c>
      <c r="EH128" s="23">
        <f t="shared" si="397"/>
        <v>1.0902438208616763</v>
      </c>
      <c r="EI128" s="23">
        <f t="shared" si="398"/>
        <v>0.41354075963718767</v>
      </c>
      <c r="EJ128" s="23">
        <f t="shared" si="399"/>
        <v>2.7068122448979546</v>
      </c>
      <c r="EK128" s="23">
        <f t="shared" si="400"/>
        <v>2.8195960884353699</v>
      </c>
      <c r="EL128" s="23">
        <f t="shared" si="401"/>
        <v>0.2631623015873012</v>
      </c>
      <c r="EM128" s="23">
        <f t="shared" si="402"/>
        <v>0.2255676870748296</v>
      </c>
      <c r="EN128" s="23">
        <f t="shared" si="403"/>
        <v>0.63910844671201716</v>
      </c>
      <c r="EO128" s="23">
        <f t="shared" si="404"/>
        <v>0.63910844671201716</v>
      </c>
      <c r="EP128" s="23">
        <f t="shared" si="405"/>
        <v>0.2631623015873012</v>
      </c>
      <c r="EQ128" s="23">
        <f t="shared" si="406"/>
        <v>0.2631623015873012</v>
      </c>
      <c r="ER128" s="23">
        <f t="shared" si="407"/>
        <v>2.142893027210881</v>
      </c>
      <c r="ES128" s="23">
        <f t="shared" si="408"/>
        <v>2.142893027210881</v>
      </c>
      <c r="ET128" s="23">
        <f t="shared" si="409"/>
        <v>7.594112131519263</v>
      </c>
    </row>
    <row r="129" spans="1:150" ht="15" x14ac:dyDescent="0.25">
      <c r="A129" s="7" t="s">
        <v>9023</v>
      </c>
      <c r="B129" s="7" t="s">
        <v>11430</v>
      </c>
      <c r="C129" s="20">
        <v>375.946145124716</v>
      </c>
      <c r="D129" s="8">
        <v>0.38</v>
      </c>
      <c r="E129" s="8">
        <v>713.6</v>
      </c>
      <c r="F129" s="8">
        <v>17250</v>
      </c>
      <c r="G129" s="8">
        <v>67.25</v>
      </c>
      <c r="H129" s="8">
        <v>7539</v>
      </c>
      <c r="I129" s="8">
        <v>678.7</v>
      </c>
      <c r="J129" s="8">
        <v>685.5</v>
      </c>
      <c r="K129" s="8">
        <v>204.5</v>
      </c>
      <c r="L129" s="8">
        <v>10.33</v>
      </c>
      <c r="M129" s="8">
        <v>3.81</v>
      </c>
      <c r="N129" s="8">
        <v>3.84</v>
      </c>
      <c r="O129" s="8">
        <v>57.48</v>
      </c>
      <c r="P129" s="8">
        <v>10.71</v>
      </c>
      <c r="Q129" s="8">
        <v>0.78</v>
      </c>
      <c r="R129" s="8">
        <v>1.55</v>
      </c>
      <c r="S129" s="8">
        <v>-0.08</v>
      </c>
      <c r="T129" s="8">
        <v>4.8899999999999997</v>
      </c>
      <c r="U129" s="8">
        <v>-0.06</v>
      </c>
      <c r="V129" s="8">
        <v>5.39</v>
      </c>
      <c r="W129" s="8">
        <v>1.1599999999999999</v>
      </c>
      <c r="X129" s="8">
        <v>141.9</v>
      </c>
      <c r="Y129" s="8">
        <v>8.59</v>
      </c>
      <c r="Z129" s="8">
        <v>0.68</v>
      </c>
      <c r="AA129" s="8">
        <v>0.78</v>
      </c>
      <c r="AB129" s="8">
        <v>0.78</v>
      </c>
      <c r="AC129" s="8">
        <v>0.33</v>
      </c>
      <c r="AD129" s="8">
        <v>0.39</v>
      </c>
      <c r="AE129" s="8">
        <v>0.18</v>
      </c>
      <c r="AF129" s="8">
        <v>0.12</v>
      </c>
      <c r="AG129" s="8">
        <v>0.09</v>
      </c>
      <c r="AH129" s="8">
        <v>7.0000000000000007E-2</v>
      </c>
      <c r="AI129" s="8">
        <v>0.23</v>
      </c>
      <c r="AJ129" s="8">
        <v>0.26</v>
      </c>
      <c r="AK129" s="8">
        <v>0.89</v>
      </c>
      <c r="AL129" s="8">
        <v>0.26</v>
      </c>
      <c r="AM129" s="8">
        <v>0.25</v>
      </c>
      <c r="AN129" s="8">
        <v>0.27</v>
      </c>
      <c r="AO129" s="8">
        <v>0.11</v>
      </c>
      <c r="AP129" s="8">
        <v>0.57999999999999996</v>
      </c>
      <c r="AQ129" s="8">
        <v>0.59</v>
      </c>
      <c r="AR129" s="8">
        <v>0.05</v>
      </c>
      <c r="AS129" s="8">
        <v>0.05</v>
      </c>
      <c r="AT129" s="8">
        <v>0.11</v>
      </c>
      <c r="AU129" s="8">
        <v>0.1</v>
      </c>
      <c r="AV129" s="8">
        <v>0.05</v>
      </c>
      <c r="AW129" s="8">
        <v>0.05</v>
      </c>
      <c r="AX129" s="8">
        <v>0.4</v>
      </c>
      <c r="AY129" s="8">
        <v>0.38</v>
      </c>
      <c r="AZ129" s="8">
        <v>1.1399999999999999</v>
      </c>
      <c r="BD129" s="21">
        <f t="shared" si="410"/>
        <v>3.8</v>
      </c>
      <c r="BE129" s="22">
        <f t="shared" si="411"/>
        <v>7136</v>
      </c>
      <c r="BF129" s="22">
        <f t="shared" si="412"/>
        <v>172500</v>
      </c>
      <c r="BG129" s="22">
        <f t="shared" si="413"/>
        <v>672.5</v>
      </c>
      <c r="BH129" s="22">
        <f t="shared" si="414"/>
        <v>75390</v>
      </c>
      <c r="BI129" s="22">
        <f t="shared" si="415"/>
        <v>6787</v>
      </c>
      <c r="BJ129" s="22">
        <f t="shared" si="416"/>
        <v>6855</v>
      </c>
      <c r="BK129" s="22">
        <f t="shared" si="417"/>
        <v>2045</v>
      </c>
      <c r="BL129" s="22">
        <f t="shared" si="418"/>
        <v>103.3</v>
      </c>
      <c r="BM129" s="22">
        <f t="shared" si="419"/>
        <v>38.1</v>
      </c>
      <c r="BN129" s="22">
        <f t="shared" si="420"/>
        <v>38.4</v>
      </c>
      <c r="BO129" s="22">
        <f t="shared" si="421"/>
        <v>574.79999999999995</v>
      </c>
      <c r="BP129" s="22">
        <f t="shared" si="422"/>
        <v>107.10000000000001</v>
      </c>
      <c r="BQ129" s="21">
        <f t="shared" si="423"/>
        <v>7.8000000000000007</v>
      </c>
      <c r="BR129" s="22">
        <f t="shared" si="424"/>
        <v>15.5</v>
      </c>
      <c r="BS129" s="21"/>
      <c r="BT129" s="22">
        <f t="shared" si="425"/>
        <v>48.9</v>
      </c>
      <c r="BU129" s="21"/>
      <c r="BV129" s="22">
        <f t="shared" si="426"/>
        <v>53.9</v>
      </c>
      <c r="BW129" s="21">
        <f t="shared" si="428"/>
        <v>11.6</v>
      </c>
      <c r="BX129" s="22">
        <f t="shared" si="354"/>
        <v>1419</v>
      </c>
      <c r="BY129" s="21">
        <f t="shared" si="355"/>
        <v>85.9</v>
      </c>
      <c r="BZ129" s="21">
        <f t="shared" si="432"/>
        <v>6.8000000000000007</v>
      </c>
      <c r="CA129" s="21">
        <f t="shared" si="328"/>
        <v>7.8000000000000007</v>
      </c>
      <c r="CB129" s="21">
        <f t="shared" si="329"/>
        <v>7.8000000000000007</v>
      </c>
      <c r="CC129" s="21">
        <f t="shared" si="433"/>
        <v>3.3000000000000003</v>
      </c>
      <c r="CD129" s="21">
        <f t="shared" si="434"/>
        <v>3.9000000000000004</v>
      </c>
      <c r="CE129" s="21">
        <f t="shared" si="435"/>
        <v>0.70000000000000007</v>
      </c>
      <c r="CF129" s="21">
        <f t="shared" si="435"/>
        <v>2.3000000000000003</v>
      </c>
      <c r="CG129" s="21">
        <f t="shared" si="435"/>
        <v>2.6</v>
      </c>
      <c r="CH129" s="21">
        <f t="shared" si="330"/>
        <v>8.9</v>
      </c>
      <c r="CI129" s="21">
        <f t="shared" si="331"/>
        <v>2.6</v>
      </c>
      <c r="CJ129" s="21">
        <f t="shared" si="332"/>
        <v>2.5</v>
      </c>
      <c r="CK129" s="21">
        <f t="shared" si="333"/>
        <v>2.7</v>
      </c>
      <c r="CL129" s="21">
        <f t="shared" si="334"/>
        <v>1.1000000000000001</v>
      </c>
      <c r="CM129" s="21">
        <f t="shared" si="436"/>
        <v>5.8</v>
      </c>
      <c r="CN129" s="21">
        <f t="shared" si="356"/>
        <v>5.8999999999999995</v>
      </c>
      <c r="CO129" s="21">
        <f t="shared" si="358"/>
        <v>0.5</v>
      </c>
      <c r="CP129" s="21">
        <f t="shared" si="359"/>
        <v>0.5</v>
      </c>
      <c r="CQ129" s="21">
        <f t="shared" si="427"/>
        <v>1.1000000000000001</v>
      </c>
      <c r="CR129" s="21">
        <f t="shared" si="437"/>
        <v>1</v>
      </c>
      <c r="CS129" s="21">
        <f t="shared" si="429"/>
        <v>0.5</v>
      </c>
      <c r="CT129" s="21">
        <f t="shared" si="430"/>
        <v>0.5</v>
      </c>
      <c r="CU129" s="21">
        <f t="shared" si="431"/>
        <v>4</v>
      </c>
      <c r="CV129" s="21">
        <f t="shared" si="360"/>
        <v>3.8</v>
      </c>
      <c r="CW129" s="21">
        <f t="shared" si="438"/>
        <v>11.399999999999999</v>
      </c>
      <c r="CX129" s="23">
        <f t="shared" si="361"/>
        <v>1.4285953514739207</v>
      </c>
      <c r="CY129" s="23">
        <f t="shared" si="362"/>
        <v>2682.7516916099735</v>
      </c>
      <c r="CZ129" s="23">
        <f t="shared" si="363"/>
        <v>64850.710034013508</v>
      </c>
      <c r="DA129" s="23">
        <f t="shared" si="364"/>
        <v>252.8237825963715</v>
      </c>
      <c r="DB129" s="23">
        <f t="shared" si="365"/>
        <v>28342.57988095234</v>
      </c>
      <c r="DC129" s="23">
        <f t="shared" si="366"/>
        <v>2551.5464869614475</v>
      </c>
      <c r="DD129" s="23">
        <f t="shared" si="367"/>
        <v>2577.1108248299283</v>
      </c>
      <c r="DE129" s="23">
        <f t="shared" si="368"/>
        <v>768.80986678004422</v>
      </c>
      <c r="DF129" s="23">
        <f t="shared" si="369"/>
        <v>38.83523679138316</v>
      </c>
      <c r="DG129" s="23">
        <f t="shared" si="370"/>
        <v>14.32354812925168</v>
      </c>
      <c r="DH129" s="23">
        <f t="shared" si="371"/>
        <v>14.436331972789095</v>
      </c>
      <c r="DI129" s="23">
        <f t="shared" si="372"/>
        <v>216.09384421768675</v>
      </c>
      <c r="DJ129" s="23">
        <f t="shared" si="373"/>
        <v>40.263832142857083</v>
      </c>
      <c r="DK129" s="23">
        <f t="shared" si="374"/>
        <v>2.9323799319727852</v>
      </c>
      <c r="DL129" s="23">
        <f t="shared" si="375"/>
        <v>5.8271652494330981</v>
      </c>
      <c r="DM129" s="23">
        <f t="shared" si="376"/>
        <v>0</v>
      </c>
      <c r="DN129" s="23">
        <f t="shared" si="377"/>
        <v>18.383766496598611</v>
      </c>
      <c r="DO129" s="23">
        <f t="shared" si="378"/>
        <v>0</v>
      </c>
      <c r="DP129" s="23">
        <f t="shared" si="379"/>
        <v>20.263497222222192</v>
      </c>
      <c r="DQ129" s="23">
        <f t="shared" si="380"/>
        <v>4.360975283446705</v>
      </c>
      <c r="DR129" s="23">
        <f t="shared" si="381"/>
        <v>533.46757993197195</v>
      </c>
      <c r="DS129" s="23">
        <f t="shared" si="382"/>
        <v>32.293773866213108</v>
      </c>
      <c r="DT129" s="23">
        <f t="shared" si="383"/>
        <v>2.5564337868480687</v>
      </c>
      <c r="DU129" s="23">
        <f t="shared" si="384"/>
        <v>2.9323799319727852</v>
      </c>
      <c r="DV129" s="23">
        <f t="shared" si="385"/>
        <v>2.9323799319727852</v>
      </c>
      <c r="DW129" s="23">
        <f t="shared" si="386"/>
        <v>1.2406222789115628</v>
      </c>
      <c r="DX129" s="23">
        <f t="shared" si="387"/>
        <v>1.4661899659863926</v>
      </c>
      <c r="DY129" s="23">
        <f t="shared" si="388"/>
        <v>1.2406222789115628</v>
      </c>
      <c r="DZ129" s="23">
        <f t="shared" si="389"/>
        <v>1.2406222789115628</v>
      </c>
      <c r="EA129" s="23">
        <f t="shared" si="390"/>
        <v>1.4661899659863926</v>
      </c>
      <c r="EB129" s="23">
        <f t="shared" si="391"/>
        <v>0.2631623015873012</v>
      </c>
      <c r="EC129" s="23">
        <f t="shared" si="392"/>
        <v>0.86467613378684693</v>
      </c>
      <c r="ED129" s="23">
        <f t="shared" si="393"/>
        <v>0.97745997732426171</v>
      </c>
      <c r="EE129" s="23">
        <f t="shared" si="394"/>
        <v>3.3459206916099724</v>
      </c>
      <c r="EF129" s="23">
        <f t="shared" si="395"/>
        <v>0.97745997732426171</v>
      </c>
      <c r="EG129" s="23">
        <f t="shared" si="396"/>
        <v>0.93986536281179001</v>
      </c>
      <c r="EH129" s="23">
        <f t="shared" si="397"/>
        <v>1.0150545918367333</v>
      </c>
      <c r="EI129" s="23">
        <f t="shared" si="398"/>
        <v>0.41354075963718767</v>
      </c>
      <c r="EJ129" s="23">
        <f t="shared" si="399"/>
        <v>2.1804876417233525</v>
      </c>
      <c r="EK129" s="23">
        <f t="shared" si="400"/>
        <v>2.2180822562358244</v>
      </c>
      <c r="EL129" s="23">
        <f t="shared" si="401"/>
        <v>0.18797307256235801</v>
      </c>
      <c r="EM129" s="23">
        <f t="shared" si="402"/>
        <v>0.18797307256235801</v>
      </c>
      <c r="EN129" s="23">
        <f t="shared" si="403"/>
        <v>0.41354075963718767</v>
      </c>
      <c r="EO129" s="23">
        <f t="shared" si="404"/>
        <v>0.37594614512471602</v>
      </c>
      <c r="EP129" s="23">
        <f t="shared" si="405"/>
        <v>0.18797307256235801</v>
      </c>
      <c r="EQ129" s="23">
        <f t="shared" si="406"/>
        <v>0.18797307256235801</v>
      </c>
      <c r="ER129" s="23">
        <f t="shared" si="407"/>
        <v>1.5037845804988641</v>
      </c>
      <c r="ES129" s="23">
        <f t="shared" si="408"/>
        <v>1.4285953514739207</v>
      </c>
      <c r="ET129" s="23">
        <f t="shared" si="409"/>
        <v>4.2857860544217621</v>
      </c>
    </row>
    <row r="130" spans="1:150" ht="15" x14ac:dyDescent="0.25">
      <c r="A130" s="7" t="s">
        <v>9023</v>
      </c>
      <c r="B130" s="7" t="s">
        <v>11430</v>
      </c>
      <c r="C130" s="20">
        <v>375.946145124716</v>
      </c>
      <c r="D130" s="8">
        <v>0.43</v>
      </c>
      <c r="E130" s="8">
        <v>702.1</v>
      </c>
      <c r="F130" s="8">
        <v>17060</v>
      </c>
      <c r="G130" s="8">
        <v>59.16</v>
      </c>
      <c r="H130" s="8">
        <v>7455</v>
      </c>
      <c r="I130" s="8">
        <v>654</v>
      </c>
      <c r="J130" s="8">
        <v>675.2</v>
      </c>
      <c r="K130" s="8">
        <v>200.7</v>
      </c>
      <c r="L130" s="8">
        <v>10.7</v>
      </c>
      <c r="M130" s="8">
        <v>3.71</v>
      </c>
      <c r="N130" s="8">
        <v>3.59</v>
      </c>
      <c r="O130" s="8">
        <v>57</v>
      </c>
      <c r="P130" s="8">
        <v>10.41</v>
      </c>
      <c r="Q130" s="8">
        <v>0.73</v>
      </c>
      <c r="R130" s="8">
        <v>1.55</v>
      </c>
      <c r="S130" s="8">
        <v>-0.01</v>
      </c>
      <c r="T130" s="8">
        <v>4.54</v>
      </c>
      <c r="U130" s="8">
        <v>-0.04</v>
      </c>
      <c r="V130" s="8">
        <v>5.0999999999999996</v>
      </c>
      <c r="W130" s="8">
        <v>0.74</v>
      </c>
      <c r="X130" s="8">
        <v>139.30000000000001</v>
      </c>
      <c r="Y130" s="8">
        <v>8.4499999999999993</v>
      </c>
      <c r="Z130" s="8">
        <v>0.53</v>
      </c>
      <c r="AA130" s="8">
        <v>0.64</v>
      </c>
      <c r="AB130" s="8">
        <v>0.63</v>
      </c>
      <c r="AC130" s="8">
        <v>0.24</v>
      </c>
      <c r="AD130" s="8">
        <v>0.28999999999999998</v>
      </c>
      <c r="AE130" s="8">
        <v>7.0000000000000007E-2</v>
      </c>
      <c r="AF130" s="8">
        <v>0.08</v>
      </c>
      <c r="AG130" s="8">
        <v>0.06</v>
      </c>
      <c r="AH130" s="8">
        <v>0.06</v>
      </c>
      <c r="AI130" s="8">
        <v>0.09</v>
      </c>
      <c r="AJ130" s="8">
        <v>0.17</v>
      </c>
      <c r="AK130" s="8">
        <v>0.7</v>
      </c>
      <c r="AL130" s="8">
        <v>0.24</v>
      </c>
      <c r="AM130" s="8">
        <v>0.25</v>
      </c>
      <c r="AN130" s="8">
        <v>0.25</v>
      </c>
      <c r="AO130" s="8">
        <v>0.1</v>
      </c>
      <c r="AP130" s="8">
        <v>0.44</v>
      </c>
      <c r="AQ130" s="8">
        <v>0.44</v>
      </c>
      <c r="AR130" s="8">
        <v>0.04</v>
      </c>
      <c r="AS130" s="8">
        <v>0.03</v>
      </c>
      <c r="AT130" s="8">
        <v>0.08</v>
      </c>
      <c r="AU130" s="8">
        <v>7.0000000000000007E-2</v>
      </c>
      <c r="AV130" s="8">
        <v>0.04</v>
      </c>
      <c r="AW130" s="8">
        <v>0.04</v>
      </c>
      <c r="AX130" s="8">
        <v>0.28000000000000003</v>
      </c>
      <c r="AY130" s="8">
        <v>0.27</v>
      </c>
      <c r="AZ130" s="8">
        <v>0.7</v>
      </c>
      <c r="BD130" s="21">
        <f t="shared" si="410"/>
        <v>4.3</v>
      </c>
      <c r="BE130" s="22">
        <f t="shared" si="411"/>
        <v>7021</v>
      </c>
      <c r="BF130" s="22">
        <f t="shared" si="412"/>
        <v>170600</v>
      </c>
      <c r="BG130" s="22">
        <f t="shared" si="413"/>
        <v>591.59999999999991</v>
      </c>
      <c r="BH130" s="22">
        <f t="shared" si="414"/>
        <v>74550</v>
      </c>
      <c r="BI130" s="22">
        <f t="shared" si="415"/>
        <v>6540</v>
      </c>
      <c r="BJ130" s="22">
        <f t="shared" si="416"/>
        <v>6752</v>
      </c>
      <c r="BK130" s="22">
        <f t="shared" si="417"/>
        <v>2007</v>
      </c>
      <c r="BL130" s="22">
        <f t="shared" si="418"/>
        <v>107</v>
      </c>
      <c r="BM130" s="22">
        <f t="shared" si="419"/>
        <v>37.1</v>
      </c>
      <c r="BN130" s="22">
        <f t="shared" si="420"/>
        <v>35.9</v>
      </c>
      <c r="BO130" s="22">
        <f t="shared" si="421"/>
        <v>570</v>
      </c>
      <c r="BP130" s="22">
        <f t="shared" si="422"/>
        <v>104.1</v>
      </c>
      <c r="BQ130" s="21">
        <f t="shared" si="423"/>
        <v>7.3</v>
      </c>
      <c r="BR130" s="22">
        <f t="shared" si="424"/>
        <v>15.5</v>
      </c>
      <c r="BS130" s="21"/>
      <c r="BT130" s="22">
        <f t="shared" si="425"/>
        <v>45.4</v>
      </c>
      <c r="BU130" s="21"/>
      <c r="BV130" s="22">
        <f t="shared" si="426"/>
        <v>51</v>
      </c>
      <c r="BW130" s="21">
        <f t="shared" si="428"/>
        <v>7.4</v>
      </c>
      <c r="BX130" s="22">
        <f t="shared" si="354"/>
        <v>1393</v>
      </c>
      <c r="BY130" s="21">
        <f t="shared" si="355"/>
        <v>84.5</v>
      </c>
      <c r="BZ130" s="21">
        <f t="shared" si="432"/>
        <v>5.3000000000000007</v>
      </c>
      <c r="CA130" s="21">
        <f t="shared" ref="CA130:CA162" si="439">AA130*10</f>
        <v>6.4</v>
      </c>
      <c r="CB130" s="21">
        <f t="shared" ref="CB130:CB162" si="440">AB130*10</f>
        <v>6.3</v>
      </c>
      <c r="CC130" s="21">
        <f t="shared" si="433"/>
        <v>2.4</v>
      </c>
      <c r="CD130" s="21">
        <f t="shared" si="434"/>
        <v>2.9</v>
      </c>
      <c r="CE130" s="21">
        <f t="shared" si="435"/>
        <v>0.6</v>
      </c>
      <c r="CF130" s="21">
        <f t="shared" si="435"/>
        <v>0.89999999999999991</v>
      </c>
      <c r="CG130" s="21">
        <f t="shared" si="435"/>
        <v>1.7000000000000002</v>
      </c>
      <c r="CH130" s="21">
        <f t="shared" si="330"/>
        <v>7</v>
      </c>
      <c r="CI130" s="21">
        <f t="shared" si="331"/>
        <v>2.4</v>
      </c>
      <c r="CJ130" s="21">
        <f t="shared" si="332"/>
        <v>2.5</v>
      </c>
      <c r="CK130" s="21">
        <f t="shared" si="333"/>
        <v>2.5</v>
      </c>
      <c r="CL130" s="21">
        <f t="shared" si="334"/>
        <v>1</v>
      </c>
      <c r="CM130" s="21">
        <f t="shared" si="436"/>
        <v>4.4000000000000004</v>
      </c>
      <c r="CN130" s="21">
        <f t="shared" si="356"/>
        <v>4.4000000000000004</v>
      </c>
      <c r="CO130" s="21">
        <f t="shared" si="358"/>
        <v>0.4</v>
      </c>
      <c r="CP130" s="21">
        <f t="shared" si="359"/>
        <v>0.3</v>
      </c>
      <c r="CQ130" s="21">
        <f t="shared" si="427"/>
        <v>0.8</v>
      </c>
      <c r="CR130" s="21">
        <f t="shared" si="437"/>
        <v>0.70000000000000007</v>
      </c>
      <c r="CS130" s="21">
        <f t="shared" si="429"/>
        <v>0.4</v>
      </c>
      <c r="CT130" s="21">
        <f t="shared" si="430"/>
        <v>0.4</v>
      </c>
      <c r="CU130" s="21">
        <f t="shared" si="431"/>
        <v>2.8000000000000003</v>
      </c>
      <c r="CV130" s="21">
        <f t="shared" si="360"/>
        <v>2.7</v>
      </c>
      <c r="CW130" s="21">
        <f t="shared" si="438"/>
        <v>7</v>
      </c>
      <c r="CX130" s="23">
        <f t="shared" si="361"/>
        <v>1.6165684240362788</v>
      </c>
      <c r="CY130" s="23">
        <f t="shared" si="362"/>
        <v>2639.5178849206309</v>
      </c>
      <c r="CZ130" s="23">
        <f t="shared" si="363"/>
        <v>64136.412358276546</v>
      </c>
      <c r="DA130" s="23">
        <f t="shared" si="364"/>
        <v>222.40973945578193</v>
      </c>
      <c r="DB130" s="23">
        <f t="shared" si="365"/>
        <v>28026.785119047578</v>
      </c>
      <c r="DC130" s="23">
        <f t="shared" si="366"/>
        <v>2458.6877891156428</v>
      </c>
      <c r="DD130" s="23">
        <f t="shared" si="367"/>
        <v>2538.3883718820825</v>
      </c>
      <c r="DE130" s="23">
        <f t="shared" si="368"/>
        <v>754.52391326530494</v>
      </c>
      <c r="DF130" s="23">
        <f t="shared" si="369"/>
        <v>40.226237528344612</v>
      </c>
      <c r="DG130" s="23">
        <f t="shared" si="370"/>
        <v>13.947601984126964</v>
      </c>
      <c r="DH130" s="23">
        <f t="shared" si="371"/>
        <v>13.496466609977304</v>
      </c>
      <c r="DI130" s="23">
        <f t="shared" si="372"/>
        <v>214.28930272108812</v>
      </c>
      <c r="DJ130" s="23">
        <f t="shared" si="373"/>
        <v>39.135993707482939</v>
      </c>
      <c r="DK130" s="23">
        <f t="shared" si="374"/>
        <v>2.7444068594104269</v>
      </c>
      <c r="DL130" s="23">
        <f t="shared" si="375"/>
        <v>5.8271652494330981</v>
      </c>
      <c r="DM130" s="23">
        <f t="shared" si="376"/>
        <v>0</v>
      </c>
      <c r="DN130" s="23">
        <f t="shared" si="377"/>
        <v>17.067954988662105</v>
      </c>
      <c r="DO130" s="23">
        <f t="shared" si="378"/>
        <v>0</v>
      </c>
      <c r="DP130" s="23">
        <f t="shared" si="379"/>
        <v>19.173253401360515</v>
      </c>
      <c r="DQ130" s="23">
        <f t="shared" si="380"/>
        <v>2.7820014739228984</v>
      </c>
      <c r="DR130" s="23">
        <f t="shared" si="381"/>
        <v>523.69298015872937</v>
      </c>
      <c r="DS130" s="23">
        <f t="shared" si="382"/>
        <v>31.767449263038504</v>
      </c>
      <c r="DT130" s="23">
        <f t="shared" si="383"/>
        <v>1.9925145691609951</v>
      </c>
      <c r="DU130" s="23">
        <f t="shared" si="384"/>
        <v>2.4060553287981823</v>
      </c>
      <c r="DV130" s="23">
        <f t="shared" si="385"/>
        <v>2.3684607142857108</v>
      </c>
      <c r="DW130" s="23">
        <f t="shared" si="386"/>
        <v>0.90227074829931841</v>
      </c>
      <c r="DX130" s="23">
        <f t="shared" si="387"/>
        <v>1.0902438208616763</v>
      </c>
      <c r="DY130" s="23">
        <f t="shared" si="388"/>
        <v>0.90227074829931841</v>
      </c>
      <c r="DZ130" s="23">
        <f t="shared" si="389"/>
        <v>0.90227074829931841</v>
      </c>
      <c r="EA130" s="23">
        <f t="shared" si="390"/>
        <v>1.0902438208616763</v>
      </c>
      <c r="EB130" s="23">
        <f t="shared" si="391"/>
        <v>0.2255676870748296</v>
      </c>
      <c r="EC130" s="23">
        <f t="shared" si="392"/>
        <v>0.33835153061224432</v>
      </c>
      <c r="ED130" s="23">
        <f t="shared" si="393"/>
        <v>0.63910844671201716</v>
      </c>
      <c r="EE130" s="23">
        <f t="shared" si="394"/>
        <v>2.6316230158730116</v>
      </c>
      <c r="EF130" s="23">
        <f t="shared" si="395"/>
        <v>0.90227074829931841</v>
      </c>
      <c r="EG130" s="23">
        <f t="shared" si="396"/>
        <v>0.93986536281179001</v>
      </c>
      <c r="EH130" s="23">
        <f t="shared" si="397"/>
        <v>0.93986536281179001</v>
      </c>
      <c r="EI130" s="23">
        <f t="shared" si="398"/>
        <v>0.37594614512471602</v>
      </c>
      <c r="EJ130" s="23">
        <f t="shared" si="399"/>
        <v>1.6541630385487507</v>
      </c>
      <c r="EK130" s="23">
        <f t="shared" si="400"/>
        <v>1.6541630385487507</v>
      </c>
      <c r="EL130" s="23">
        <f t="shared" si="401"/>
        <v>0.15037845804988639</v>
      </c>
      <c r="EM130" s="23">
        <f t="shared" si="402"/>
        <v>0.1127838435374148</v>
      </c>
      <c r="EN130" s="23">
        <f t="shared" si="403"/>
        <v>0.30075691609977279</v>
      </c>
      <c r="EO130" s="23">
        <f t="shared" si="404"/>
        <v>0.2631623015873012</v>
      </c>
      <c r="EP130" s="23">
        <f t="shared" si="405"/>
        <v>0.15037845804988639</v>
      </c>
      <c r="EQ130" s="23">
        <f t="shared" si="406"/>
        <v>0.15037845804988639</v>
      </c>
      <c r="ER130" s="23">
        <f t="shared" si="407"/>
        <v>1.0526492063492048</v>
      </c>
      <c r="ES130" s="23">
        <f t="shared" si="408"/>
        <v>1.0150545918367333</v>
      </c>
      <c r="ET130" s="23">
        <f t="shared" si="409"/>
        <v>2.6316230158730116</v>
      </c>
    </row>
    <row r="131" spans="1:150" ht="15" x14ac:dyDescent="0.25">
      <c r="A131" s="7" t="s">
        <v>9228</v>
      </c>
      <c r="B131" s="7" t="s">
        <v>11431</v>
      </c>
      <c r="C131" s="20">
        <v>636.67674858223097</v>
      </c>
      <c r="D131" s="8">
        <v>0.15</v>
      </c>
      <c r="E131" s="8">
        <v>298.3</v>
      </c>
      <c r="F131" s="8">
        <v>8497</v>
      </c>
      <c r="G131" s="8">
        <v>23.38</v>
      </c>
      <c r="H131" s="8">
        <v>2212</v>
      </c>
      <c r="I131" s="8">
        <v>281.5</v>
      </c>
      <c r="J131" s="8">
        <v>285.8</v>
      </c>
      <c r="K131" s="8">
        <v>84.41</v>
      </c>
      <c r="L131" s="8">
        <v>5.52</v>
      </c>
      <c r="M131" s="8">
        <v>2.68</v>
      </c>
      <c r="N131" s="8">
        <v>2.97</v>
      </c>
      <c r="O131" s="8">
        <v>35.97</v>
      </c>
      <c r="P131" s="8">
        <v>5.77</v>
      </c>
      <c r="Q131" s="8">
        <v>0.46</v>
      </c>
      <c r="R131" s="8">
        <v>1.3</v>
      </c>
      <c r="S131" s="8">
        <v>-0.39</v>
      </c>
      <c r="T131" s="8">
        <v>2.57</v>
      </c>
      <c r="U131" s="8">
        <v>-0.44</v>
      </c>
      <c r="V131" s="8">
        <v>2.5</v>
      </c>
      <c r="W131" s="8">
        <v>0.11</v>
      </c>
      <c r="X131" s="8">
        <v>54.61</v>
      </c>
      <c r="Y131" s="8">
        <v>1.22</v>
      </c>
      <c r="Z131" s="8">
        <v>0.41</v>
      </c>
      <c r="AA131" s="8">
        <v>0.49</v>
      </c>
      <c r="AB131" s="8">
        <v>0.53</v>
      </c>
      <c r="AC131" s="8">
        <v>0.18</v>
      </c>
      <c r="AD131" s="8">
        <v>0.21</v>
      </c>
      <c r="AE131" s="8">
        <v>-0.02</v>
      </c>
      <c r="AF131" s="8">
        <v>0.05</v>
      </c>
      <c r="AG131" s="8">
        <v>0.02</v>
      </c>
      <c r="AH131" s="8">
        <v>-0.01</v>
      </c>
      <c r="AI131" s="8">
        <v>0.09</v>
      </c>
      <c r="AJ131" s="8">
        <v>0.11</v>
      </c>
      <c r="AK131" s="8">
        <v>0.61</v>
      </c>
      <c r="AL131" s="8">
        <v>0.04</v>
      </c>
      <c r="AM131" s="8">
        <v>0.04</v>
      </c>
      <c r="AN131" s="8">
        <v>0.04</v>
      </c>
      <c r="AO131" s="8">
        <v>0.04</v>
      </c>
      <c r="AP131" s="8">
        <v>0.36</v>
      </c>
      <c r="AQ131" s="8">
        <v>0.31</v>
      </c>
      <c r="AR131" s="8">
        <v>0.03</v>
      </c>
      <c r="AS131" s="8">
        <v>0.03</v>
      </c>
      <c r="AT131" s="8">
        <v>0.06</v>
      </c>
      <c r="AU131" s="8">
        <v>0.06</v>
      </c>
      <c r="AV131" s="8">
        <v>0.03</v>
      </c>
      <c r="AW131" s="8">
        <v>0.02</v>
      </c>
      <c r="AX131" s="8">
        <v>0.18</v>
      </c>
      <c r="AY131" s="8">
        <v>0.17</v>
      </c>
      <c r="AZ131" s="8">
        <v>0.38</v>
      </c>
      <c r="BD131" s="21">
        <f t="shared" si="410"/>
        <v>1.5</v>
      </c>
      <c r="BE131" s="22">
        <f t="shared" si="411"/>
        <v>2983</v>
      </c>
      <c r="BF131" s="22">
        <f t="shared" si="412"/>
        <v>84970</v>
      </c>
      <c r="BG131" s="22">
        <f t="shared" si="413"/>
        <v>233.79999999999998</v>
      </c>
      <c r="BH131" s="22">
        <f t="shared" si="414"/>
        <v>22120</v>
      </c>
      <c r="BI131" s="22">
        <f t="shared" si="415"/>
        <v>2815</v>
      </c>
      <c r="BJ131" s="22">
        <f t="shared" si="416"/>
        <v>2858</v>
      </c>
      <c r="BK131" s="22">
        <f t="shared" si="417"/>
        <v>844.09999999999991</v>
      </c>
      <c r="BL131" s="22">
        <f t="shared" si="418"/>
        <v>55.199999999999996</v>
      </c>
      <c r="BM131" s="22">
        <f t="shared" si="419"/>
        <v>26.8</v>
      </c>
      <c r="BN131" s="22">
        <f t="shared" si="420"/>
        <v>29.700000000000003</v>
      </c>
      <c r="BO131" s="22">
        <f t="shared" si="421"/>
        <v>359.7</v>
      </c>
      <c r="BP131" s="22">
        <f t="shared" si="422"/>
        <v>57.699999999999996</v>
      </c>
      <c r="BQ131" s="21">
        <f t="shared" si="423"/>
        <v>4.6000000000000005</v>
      </c>
      <c r="BR131" s="22">
        <f t="shared" si="424"/>
        <v>13</v>
      </c>
      <c r="BS131" s="21"/>
      <c r="BT131" s="22">
        <f t="shared" si="425"/>
        <v>25.7</v>
      </c>
      <c r="BU131" s="21"/>
      <c r="BV131" s="22">
        <f t="shared" si="426"/>
        <v>25</v>
      </c>
      <c r="BW131" s="21">
        <f t="shared" si="428"/>
        <v>1.1000000000000001</v>
      </c>
      <c r="BX131" s="22">
        <f t="shared" si="354"/>
        <v>546.1</v>
      </c>
      <c r="BY131" s="21">
        <f t="shared" si="355"/>
        <v>12.2</v>
      </c>
      <c r="BZ131" s="21">
        <f t="shared" si="432"/>
        <v>4.0999999999999996</v>
      </c>
      <c r="CA131" s="21">
        <f t="shared" si="439"/>
        <v>4.9000000000000004</v>
      </c>
      <c r="CB131" s="21">
        <f t="shared" si="440"/>
        <v>5.3000000000000007</v>
      </c>
      <c r="CC131" s="21">
        <f t="shared" si="433"/>
        <v>1.7999999999999998</v>
      </c>
      <c r="CD131" s="21">
        <f t="shared" si="434"/>
        <v>2.1</v>
      </c>
      <c r="CE131" s="21"/>
      <c r="CF131" s="21">
        <f t="shared" ref="CF131:CF142" si="441">AI131*10</f>
        <v>0.89999999999999991</v>
      </c>
      <c r="CG131" s="21">
        <f t="shared" ref="CG131:CG142" si="442">AJ131*10</f>
        <v>1.1000000000000001</v>
      </c>
      <c r="CH131" s="21">
        <f t="shared" si="330"/>
        <v>6.1</v>
      </c>
      <c r="CI131" s="21">
        <f t="shared" si="331"/>
        <v>0.4</v>
      </c>
      <c r="CJ131" s="21">
        <f t="shared" si="332"/>
        <v>0.4</v>
      </c>
      <c r="CK131" s="21">
        <f t="shared" si="333"/>
        <v>0.4</v>
      </c>
      <c r="CL131" s="21">
        <f t="shared" si="334"/>
        <v>0.4</v>
      </c>
      <c r="CM131" s="21">
        <f t="shared" si="436"/>
        <v>3.5999999999999996</v>
      </c>
      <c r="CN131" s="21">
        <f t="shared" si="356"/>
        <v>3.1</v>
      </c>
      <c r="CO131" s="21">
        <f t="shared" si="358"/>
        <v>0.3</v>
      </c>
      <c r="CP131" s="21">
        <f t="shared" si="359"/>
        <v>0.3</v>
      </c>
      <c r="CQ131" s="21">
        <f t="shared" si="427"/>
        <v>0.6</v>
      </c>
      <c r="CR131" s="21">
        <f t="shared" si="437"/>
        <v>0.6</v>
      </c>
      <c r="CS131" s="21">
        <f t="shared" si="429"/>
        <v>0.3</v>
      </c>
      <c r="CT131" s="21">
        <f t="shared" si="430"/>
        <v>0.2</v>
      </c>
      <c r="CU131" s="21">
        <f t="shared" si="431"/>
        <v>1.7999999999999998</v>
      </c>
      <c r="CV131" s="21">
        <f t="shared" si="360"/>
        <v>1.7000000000000002</v>
      </c>
      <c r="CW131" s="21">
        <f t="shared" si="438"/>
        <v>3.8</v>
      </c>
      <c r="CX131" s="23">
        <f t="shared" si="361"/>
        <v>0.95501512287334644</v>
      </c>
      <c r="CY131" s="23">
        <f t="shared" si="362"/>
        <v>1899.2067410207949</v>
      </c>
      <c r="CZ131" s="23">
        <f t="shared" si="363"/>
        <v>54098.423327032164</v>
      </c>
      <c r="DA131" s="23">
        <f t="shared" si="364"/>
        <v>148.85502381852561</v>
      </c>
      <c r="DB131" s="23">
        <f t="shared" si="365"/>
        <v>14083.28967863895</v>
      </c>
      <c r="DC131" s="23">
        <f t="shared" si="366"/>
        <v>1792.2450472589801</v>
      </c>
      <c r="DD131" s="23">
        <f t="shared" si="367"/>
        <v>1819.622147448016</v>
      </c>
      <c r="DE131" s="23">
        <f t="shared" si="368"/>
        <v>537.41884347826112</v>
      </c>
      <c r="DF131" s="23">
        <f t="shared" si="369"/>
        <v>35.144556521739148</v>
      </c>
      <c r="DG131" s="23">
        <f t="shared" si="370"/>
        <v>17.062936862003788</v>
      </c>
      <c r="DH131" s="23">
        <f t="shared" si="371"/>
        <v>18.909299432892261</v>
      </c>
      <c r="DI131" s="23">
        <f t="shared" si="372"/>
        <v>229.01262646502846</v>
      </c>
      <c r="DJ131" s="23">
        <f t="shared" si="373"/>
        <v>36.736248393194721</v>
      </c>
      <c r="DK131" s="23">
        <f t="shared" si="374"/>
        <v>2.9287130434782629</v>
      </c>
      <c r="DL131" s="23">
        <f t="shared" si="375"/>
        <v>8.2767977315690029</v>
      </c>
      <c r="DM131" s="23">
        <f t="shared" si="376"/>
        <v>0</v>
      </c>
      <c r="DN131" s="23">
        <f t="shared" si="377"/>
        <v>16.362592438563336</v>
      </c>
      <c r="DO131" s="23">
        <f t="shared" si="378"/>
        <v>0</v>
      </c>
      <c r="DP131" s="23">
        <f t="shared" si="379"/>
        <v>15.916918714555774</v>
      </c>
      <c r="DQ131" s="23">
        <f t="shared" si="380"/>
        <v>0.70034442344045411</v>
      </c>
      <c r="DR131" s="23">
        <f t="shared" si="381"/>
        <v>347.68917240075632</v>
      </c>
      <c r="DS131" s="23">
        <f t="shared" si="382"/>
        <v>7.7674563327032171</v>
      </c>
      <c r="DT131" s="23">
        <f t="shared" si="383"/>
        <v>2.6103746691871463</v>
      </c>
      <c r="DU131" s="23">
        <f t="shared" si="384"/>
        <v>3.1197160680529317</v>
      </c>
      <c r="DV131" s="23">
        <f t="shared" si="385"/>
        <v>3.3743867674858246</v>
      </c>
      <c r="DW131" s="23">
        <f t="shared" si="386"/>
        <v>1.1460181474480158</v>
      </c>
      <c r="DX131" s="23">
        <f t="shared" si="387"/>
        <v>1.337021172022685</v>
      </c>
      <c r="DY131" s="23">
        <f t="shared" si="388"/>
        <v>1.1460181474480158</v>
      </c>
      <c r="DZ131" s="23">
        <f t="shared" si="389"/>
        <v>1.1460181474480158</v>
      </c>
      <c r="EA131" s="23">
        <f t="shared" si="390"/>
        <v>1.337021172022685</v>
      </c>
      <c r="EB131" s="23">
        <f t="shared" si="391"/>
        <v>0</v>
      </c>
      <c r="EC131" s="23">
        <f t="shared" si="392"/>
        <v>0.57300907372400789</v>
      </c>
      <c r="ED131" s="23">
        <f t="shared" si="393"/>
        <v>0.70034442344045411</v>
      </c>
      <c r="EE131" s="23">
        <f t="shared" si="394"/>
        <v>3.8837281663516086</v>
      </c>
      <c r="EF131" s="23">
        <f t="shared" si="395"/>
        <v>0.25467069943289239</v>
      </c>
      <c r="EG131" s="23">
        <f t="shared" si="396"/>
        <v>0.25467069943289239</v>
      </c>
      <c r="EH131" s="23">
        <f t="shared" si="397"/>
        <v>0.25467069943289239</v>
      </c>
      <c r="EI131" s="23">
        <f t="shared" si="398"/>
        <v>0.25467069943289239</v>
      </c>
      <c r="EJ131" s="23">
        <f t="shared" si="399"/>
        <v>2.2920362948960316</v>
      </c>
      <c r="EK131" s="23">
        <f t="shared" si="400"/>
        <v>1.9736979206049161</v>
      </c>
      <c r="EL131" s="23">
        <f t="shared" si="401"/>
        <v>0.19100302457466931</v>
      </c>
      <c r="EM131" s="23">
        <f t="shared" si="402"/>
        <v>0.19100302457466931</v>
      </c>
      <c r="EN131" s="23">
        <f t="shared" si="403"/>
        <v>0.38200604914933861</v>
      </c>
      <c r="EO131" s="23">
        <f t="shared" si="404"/>
        <v>0.38200604914933861</v>
      </c>
      <c r="EP131" s="23">
        <f t="shared" si="405"/>
        <v>0.19100302457466931</v>
      </c>
      <c r="EQ131" s="23">
        <f t="shared" si="406"/>
        <v>0.12733534971644619</v>
      </c>
      <c r="ER131" s="23">
        <f t="shared" si="407"/>
        <v>1.1460181474480158</v>
      </c>
      <c r="ES131" s="23">
        <f t="shared" si="408"/>
        <v>1.0823504725897928</v>
      </c>
      <c r="ET131" s="23">
        <f t="shared" si="409"/>
        <v>2.4193716446124776</v>
      </c>
    </row>
    <row r="132" spans="1:150" ht="15" x14ac:dyDescent="0.25">
      <c r="A132" s="7" t="s">
        <v>9228</v>
      </c>
      <c r="B132" s="7" t="s">
        <v>11431</v>
      </c>
      <c r="C132" s="20">
        <v>636.67674858223097</v>
      </c>
      <c r="D132" s="8">
        <v>0.22</v>
      </c>
      <c r="E132" s="8">
        <v>310.5</v>
      </c>
      <c r="F132" s="8">
        <v>8640</v>
      </c>
      <c r="G132" s="8">
        <v>35.32</v>
      </c>
      <c r="H132" s="8">
        <v>2276</v>
      </c>
      <c r="I132" s="8">
        <v>293.10000000000002</v>
      </c>
      <c r="J132" s="8">
        <v>295.10000000000002</v>
      </c>
      <c r="K132" s="8">
        <v>85.89</v>
      </c>
      <c r="L132" s="8">
        <v>5.36</v>
      </c>
      <c r="M132" s="8">
        <v>2.76</v>
      </c>
      <c r="N132" s="8">
        <v>2.8</v>
      </c>
      <c r="O132" s="8">
        <v>36.24</v>
      </c>
      <c r="P132" s="8">
        <v>5.68</v>
      </c>
      <c r="Q132" s="8">
        <v>0.46</v>
      </c>
      <c r="R132" s="8">
        <v>1.3</v>
      </c>
      <c r="S132" s="8">
        <v>-0.44</v>
      </c>
      <c r="T132" s="8">
        <v>2.2999999999999998</v>
      </c>
      <c r="U132" s="8">
        <v>-0.43</v>
      </c>
      <c r="V132" s="8">
        <v>2.39</v>
      </c>
      <c r="W132" s="8">
        <v>0.74</v>
      </c>
      <c r="X132" s="8">
        <v>56.07</v>
      </c>
      <c r="Y132" s="8">
        <v>1.26</v>
      </c>
      <c r="Z132" s="8">
        <v>0.36</v>
      </c>
      <c r="AA132" s="8">
        <v>0.47</v>
      </c>
      <c r="AB132" s="8">
        <v>0.54</v>
      </c>
      <c r="AC132" s="8">
        <v>0.14000000000000001</v>
      </c>
      <c r="AD132" s="8">
        <v>0.16</v>
      </c>
      <c r="AE132" s="8">
        <v>0</v>
      </c>
      <c r="AF132" s="8">
        <v>0.05</v>
      </c>
      <c r="AG132" s="8">
        <v>0.02</v>
      </c>
      <c r="AH132" s="8">
        <v>-0.01</v>
      </c>
      <c r="AI132" s="8">
        <v>0.11</v>
      </c>
      <c r="AJ132" s="8">
        <v>0.11</v>
      </c>
      <c r="AK132" s="8">
        <v>0.54</v>
      </c>
      <c r="AL132" s="8">
        <v>0.04</v>
      </c>
      <c r="AM132" s="8">
        <v>0.04</v>
      </c>
      <c r="AN132" s="8">
        <v>0.05</v>
      </c>
      <c r="AO132" s="8">
        <v>0.04</v>
      </c>
      <c r="AP132" s="8">
        <v>0.27</v>
      </c>
      <c r="AQ132" s="8">
        <v>0.25</v>
      </c>
      <c r="AR132" s="8">
        <v>0.03</v>
      </c>
      <c r="AS132" s="8">
        <v>0.02</v>
      </c>
      <c r="AT132" s="8">
        <v>0.06</v>
      </c>
      <c r="AU132" s="8">
        <v>0.06</v>
      </c>
      <c r="AV132" s="8">
        <v>0.02</v>
      </c>
      <c r="AW132" s="8">
        <v>0.02</v>
      </c>
      <c r="AX132" s="8">
        <v>0.16</v>
      </c>
      <c r="AY132" s="8">
        <v>0.16</v>
      </c>
      <c r="AZ132" s="8">
        <v>0.28000000000000003</v>
      </c>
      <c r="BD132" s="21">
        <f t="shared" si="410"/>
        <v>2.2000000000000002</v>
      </c>
      <c r="BE132" s="22">
        <f t="shared" si="411"/>
        <v>3105</v>
      </c>
      <c r="BF132" s="22">
        <f t="shared" si="412"/>
        <v>86400</v>
      </c>
      <c r="BG132" s="22">
        <f t="shared" si="413"/>
        <v>353.2</v>
      </c>
      <c r="BH132" s="22">
        <f t="shared" si="414"/>
        <v>22760</v>
      </c>
      <c r="BI132" s="22">
        <f t="shared" si="415"/>
        <v>2931</v>
      </c>
      <c r="BJ132" s="22">
        <f t="shared" si="416"/>
        <v>2951</v>
      </c>
      <c r="BK132" s="22">
        <f t="shared" si="417"/>
        <v>858.9</v>
      </c>
      <c r="BL132" s="22">
        <f t="shared" si="418"/>
        <v>53.6</v>
      </c>
      <c r="BM132" s="22">
        <f t="shared" si="419"/>
        <v>27.599999999999998</v>
      </c>
      <c r="BN132" s="22">
        <f t="shared" si="420"/>
        <v>28</v>
      </c>
      <c r="BO132" s="22">
        <f t="shared" si="421"/>
        <v>362.40000000000003</v>
      </c>
      <c r="BP132" s="22">
        <f t="shared" si="422"/>
        <v>56.8</v>
      </c>
      <c r="BQ132" s="21">
        <f t="shared" si="423"/>
        <v>4.6000000000000005</v>
      </c>
      <c r="BR132" s="22">
        <f t="shared" si="424"/>
        <v>13</v>
      </c>
      <c r="BS132" s="21"/>
      <c r="BT132" s="22">
        <f t="shared" si="425"/>
        <v>23</v>
      </c>
      <c r="BU132" s="21"/>
      <c r="BV132" s="22">
        <f t="shared" si="426"/>
        <v>23.900000000000002</v>
      </c>
      <c r="BW132" s="21">
        <f t="shared" si="428"/>
        <v>7.4</v>
      </c>
      <c r="BX132" s="22">
        <f t="shared" si="354"/>
        <v>560.70000000000005</v>
      </c>
      <c r="BY132" s="21">
        <f t="shared" si="355"/>
        <v>12.6</v>
      </c>
      <c r="BZ132" s="21">
        <f t="shared" si="432"/>
        <v>3.5999999999999996</v>
      </c>
      <c r="CA132" s="21">
        <f t="shared" si="439"/>
        <v>4.6999999999999993</v>
      </c>
      <c r="CB132" s="21">
        <f t="shared" si="440"/>
        <v>5.4</v>
      </c>
      <c r="CC132" s="21">
        <f t="shared" si="433"/>
        <v>1.4000000000000001</v>
      </c>
      <c r="CD132" s="21">
        <f t="shared" si="434"/>
        <v>1.6</v>
      </c>
      <c r="CE132" s="21"/>
      <c r="CF132" s="21">
        <f t="shared" si="441"/>
        <v>1.1000000000000001</v>
      </c>
      <c r="CG132" s="21">
        <f t="shared" si="442"/>
        <v>1.1000000000000001</v>
      </c>
      <c r="CH132" s="21">
        <f t="shared" si="330"/>
        <v>5.4</v>
      </c>
      <c r="CI132" s="21">
        <f t="shared" si="331"/>
        <v>0.4</v>
      </c>
      <c r="CJ132" s="21">
        <f t="shared" si="332"/>
        <v>0.4</v>
      </c>
      <c r="CK132" s="21">
        <f t="shared" si="333"/>
        <v>0.5</v>
      </c>
      <c r="CL132" s="21">
        <f t="shared" si="334"/>
        <v>0.4</v>
      </c>
      <c r="CM132" s="21">
        <f t="shared" si="436"/>
        <v>2.7</v>
      </c>
      <c r="CN132" s="21">
        <f t="shared" si="356"/>
        <v>2.5</v>
      </c>
      <c r="CO132" s="21">
        <f t="shared" si="358"/>
        <v>0.3</v>
      </c>
      <c r="CP132" s="21">
        <f t="shared" si="359"/>
        <v>0.2</v>
      </c>
      <c r="CQ132" s="21">
        <f t="shared" si="427"/>
        <v>0.6</v>
      </c>
      <c r="CR132" s="21">
        <f t="shared" si="437"/>
        <v>0.6</v>
      </c>
      <c r="CS132" s="21">
        <f t="shared" si="429"/>
        <v>0.2</v>
      </c>
      <c r="CT132" s="21">
        <f t="shared" si="430"/>
        <v>0.2</v>
      </c>
      <c r="CU132" s="21">
        <f t="shared" si="431"/>
        <v>1.6</v>
      </c>
      <c r="CV132" s="21">
        <f t="shared" si="360"/>
        <v>1.6</v>
      </c>
      <c r="CW132" s="21">
        <f t="shared" si="438"/>
        <v>2.8000000000000003</v>
      </c>
      <c r="CX132" s="23">
        <f t="shared" si="361"/>
        <v>1.4006888468809082</v>
      </c>
      <c r="CY132" s="23">
        <f t="shared" si="362"/>
        <v>1976.8813043478272</v>
      </c>
      <c r="CZ132" s="23">
        <f t="shared" si="363"/>
        <v>55008.871077504751</v>
      </c>
      <c r="DA132" s="23">
        <f t="shared" si="364"/>
        <v>224.87422759924399</v>
      </c>
      <c r="DB132" s="23">
        <f t="shared" si="365"/>
        <v>14490.762797731577</v>
      </c>
      <c r="DC132" s="23">
        <f t="shared" si="366"/>
        <v>1866.0995500945191</v>
      </c>
      <c r="DD132" s="23">
        <f t="shared" si="367"/>
        <v>1878.8330850661637</v>
      </c>
      <c r="DE132" s="23">
        <f t="shared" si="368"/>
        <v>546.8416593572781</v>
      </c>
      <c r="DF132" s="23">
        <f t="shared" si="369"/>
        <v>34.125873724007576</v>
      </c>
      <c r="DG132" s="23">
        <f t="shared" si="370"/>
        <v>17.572278260869574</v>
      </c>
      <c r="DH132" s="23">
        <f t="shared" si="371"/>
        <v>17.826948960302467</v>
      </c>
      <c r="DI132" s="23">
        <f t="shared" si="372"/>
        <v>230.73165368620053</v>
      </c>
      <c r="DJ132" s="23">
        <f t="shared" si="373"/>
        <v>36.163239319470719</v>
      </c>
      <c r="DK132" s="23">
        <f t="shared" si="374"/>
        <v>2.9287130434782629</v>
      </c>
      <c r="DL132" s="23">
        <f t="shared" si="375"/>
        <v>8.2767977315690029</v>
      </c>
      <c r="DM132" s="23">
        <f t="shared" si="376"/>
        <v>0</v>
      </c>
      <c r="DN132" s="23">
        <f t="shared" si="377"/>
        <v>14.643565217391313</v>
      </c>
      <c r="DO132" s="23">
        <f t="shared" si="378"/>
        <v>0</v>
      </c>
      <c r="DP132" s="23">
        <f t="shared" si="379"/>
        <v>15.216574291115322</v>
      </c>
      <c r="DQ132" s="23">
        <f t="shared" si="380"/>
        <v>4.7114079395085096</v>
      </c>
      <c r="DR132" s="23">
        <f t="shared" si="381"/>
        <v>356.98465293005688</v>
      </c>
      <c r="DS132" s="23">
        <f t="shared" si="382"/>
        <v>8.02212703213611</v>
      </c>
      <c r="DT132" s="23">
        <f t="shared" si="383"/>
        <v>2.2920362948960316</v>
      </c>
      <c r="DU132" s="23">
        <f t="shared" si="384"/>
        <v>2.9923807183364852</v>
      </c>
      <c r="DV132" s="23">
        <f t="shared" si="385"/>
        <v>3.4380544423440473</v>
      </c>
      <c r="DW132" s="23">
        <f t="shared" si="386"/>
        <v>0.89134744801512344</v>
      </c>
      <c r="DX132" s="23">
        <f t="shared" si="387"/>
        <v>1.0186827977315696</v>
      </c>
      <c r="DY132" s="23">
        <f t="shared" si="388"/>
        <v>0.89134744801512344</v>
      </c>
      <c r="DZ132" s="23">
        <f t="shared" si="389"/>
        <v>0.89134744801512344</v>
      </c>
      <c r="EA132" s="23">
        <f t="shared" si="390"/>
        <v>1.0186827977315696</v>
      </c>
      <c r="EB132" s="23">
        <f t="shared" si="391"/>
        <v>0</v>
      </c>
      <c r="EC132" s="23">
        <f t="shared" si="392"/>
        <v>0.70034442344045411</v>
      </c>
      <c r="ED132" s="23">
        <f t="shared" si="393"/>
        <v>0.70034442344045411</v>
      </c>
      <c r="EE132" s="23">
        <f t="shared" si="394"/>
        <v>3.4380544423440473</v>
      </c>
      <c r="EF132" s="23">
        <f t="shared" si="395"/>
        <v>0.25467069943289239</v>
      </c>
      <c r="EG132" s="23">
        <f t="shared" si="396"/>
        <v>0.25467069943289239</v>
      </c>
      <c r="EH132" s="23">
        <f t="shared" si="397"/>
        <v>0.3183383742911155</v>
      </c>
      <c r="EI132" s="23">
        <f t="shared" si="398"/>
        <v>0.25467069943289239</v>
      </c>
      <c r="EJ132" s="23">
        <f t="shared" si="399"/>
        <v>1.7190272211720237</v>
      </c>
      <c r="EK132" s="23">
        <f t="shared" si="400"/>
        <v>1.5916918714555774</v>
      </c>
      <c r="EL132" s="23">
        <f t="shared" si="401"/>
        <v>0.19100302457466931</v>
      </c>
      <c r="EM132" s="23">
        <f t="shared" si="402"/>
        <v>0.12733534971644619</v>
      </c>
      <c r="EN132" s="23">
        <f t="shared" si="403"/>
        <v>0.38200604914933861</v>
      </c>
      <c r="EO132" s="23">
        <f t="shared" si="404"/>
        <v>0.38200604914933861</v>
      </c>
      <c r="EP132" s="23">
        <f t="shared" si="405"/>
        <v>0.12733534971644619</v>
      </c>
      <c r="EQ132" s="23">
        <f t="shared" si="406"/>
        <v>0.12733534971644619</v>
      </c>
      <c r="ER132" s="23">
        <f t="shared" si="407"/>
        <v>1.0186827977315696</v>
      </c>
      <c r="ES132" s="23">
        <f t="shared" si="408"/>
        <v>1.0186827977315696</v>
      </c>
      <c r="ET132" s="23">
        <f t="shared" si="409"/>
        <v>1.7826948960302469</v>
      </c>
    </row>
    <row r="133" spans="1:150" ht="15" x14ac:dyDescent="0.25">
      <c r="A133" s="7" t="s">
        <v>9228</v>
      </c>
      <c r="B133" s="7" t="s">
        <v>11431</v>
      </c>
      <c r="C133" s="20">
        <v>636.67674858223097</v>
      </c>
      <c r="D133" s="8">
        <v>0.15</v>
      </c>
      <c r="E133" s="8">
        <v>298.3</v>
      </c>
      <c r="F133" s="8">
        <v>8497</v>
      </c>
      <c r="G133" s="8">
        <v>23.38</v>
      </c>
      <c r="H133" s="8">
        <v>2212</v>
      </c>
      <c r="I133" s="8">
        <v>281.5</v>
      </c>
      <c r="J133" s="8">
        <v>285.8</v>
      </c>
      <c r="K133" s="8">
        <v>84.41</v>
      </c>
      <c r="L133" s="8">
        <v>5.52</v>
      </c>
      <c r="M133" s="8">
        <v>2.68</v>
      </c>
      <c r="N133" s="8">
        <v>2.97</v>
      </c>
      <c r="O133" s="8">
        <v>35.97</v>
      </c>
      <c r="P133" s="8">
        <v>5.77</v>
      </c>
      <c r="Q133" s="8">
        <v>0.46</v>
      </c>
      <c r="R133" s="8">
        <v>1.3</v>
      </c>
      <c r="S133" s="8">
        <v>-0.39</v>
      </c>
      <c r="T133" s="8">
        <v>2.57</v>
      </c>
      <c r="U133" s="8">
        <v>-0.44</v>
      </c>
      <c r="V133" s="8">
        <v>2.5</v>
      </c>
      <c r="W133" s="8">
        <v>0.11</v>
      </c>
      <c r="X133" s="8">
        <v>54.61</v>
      </c>
      <c r="Y133" s="8">
        <v>1.22</v>
      </c>
      <c r="Z133" s="8">
        <v>0.41</v>
      </c>
      <c r="AA133" s="8">
        <v>0.49</v>
      </c>
      <c r="AB133" s="8">
        <v>0.53</v>
      </c>
      <c r="AC133" s="8">
        <v>0.18</v>
      </c>
      <c r="AD133" s="8">
        <v>0.21</v>
      </c>
      <c r="AE133" s="8">
        <v>-0.02</v>
      </c>
      <c r="AF133" s="8">
        <v>0.05</v>
      </c>
      <c r="AG133" s="8">
        <v>0.02</v>
      </c>
      <c r="AH133" s="8">
        <v>-0.01</v>
      </c>
      <c r="AI133" s="8">
        <v>0.09</v>
      </c>
      <c r="AJ133" s="8">
        <v>0.11</v>
      </c>
      <c r="AK133" s="8">
        <v>0.61</v>
      </c>
      <c r="AL133" s="8">
        <v>0.04</v>
      </c>
      <c r="AM133" s="8">
        <v>0.04</v>
      </c>
      <c r="AN133" s="8">
        <v>0.04</v>
      </c>
      <c r="AO133" s="8">
        <v>0.04</v>
      </c>
      <c r="AP133" s="8">
        <v>0.36</v>
      </c>
      <c r="AQ133" s="8">
        <v>0.31</v>
      </c>
      <c r="AR133" s="8">
        <v>0.03</v>
      </c>
      <c r="AS133" s="8">
        <v>0.03</v>
      </c>
      <c r="AT133" s="8">
        <v>0.06</v>
      </c>
      <c r="AU133" s="8">
        <v>0.06</v>
      </c>
      <c r="AV133" s="8">
        <v>0.03</v>
      </c>
      <c r="AW133" s="8">
        <v>0.02</v>
      </c>
      <c r="AX133" s="8">
        <v>0.18</v>
      </c>
      <c r="AY133" s="8">
        <v>0.17</v>
      </c>
      <c r="AZ133" s="8">
        <v>0.38</v>
      </c>
      <c r="BD133" s="21">
        <f t="shared" si="410"/>
        <v>1.5</v>
      </c>
      <c r="BE133" s="22">
        <f t="shared" si="411"/>
        <v>2983</v>
      </c>
      <c r="BF133" s="22">
        <f t="shared" si="412"/>
        <v>84970</v>
      </c>
      <c r="BG133" s="22">
        <f t="shared" si="413"/>
        <v>233.79999999999998</v>
      </c>
      <c r="BH133" s="22">
        <f t="shared" si="414"/>
        <v>22120</v>
      </c>
      <c r="BI133" s="22">
        <f t="shared" si="415"/>
        <v>2815</v>
      </c>
      <c r="BJ133" s="22">
        <f t="shared" si="416"/>
        <v>2858</v>
      </c>
      <c r="BK133" s="22">
        <f t="shared" si="417"/>
        <v>844.09999999999991</v>
      </c>
      <c r="BL133" s="22">
        <f t="shared" si="418"/>
        <v>55.199999999999996</v>
      </c>
      <c r="BM133" s="22">
        <f t="shared" si="419"/>
        <v>26.8</v>
      </c>
      <c r="BN133" s="22">
        <f t="shared" si="420"/>
        <v>29.700000000000003</v>
      </c>
      <c r="BO133" s="22">
        <f t="shared" si="421"/>
        <v>359.7</v>
      </c>
      <c r="BP133" s="22">
        <f t="shared" si="422"/>
        <v>57.699999999999996</v>
      </c>
      <c r="BQ133" s="21">
        <f t="shared" si="423"/>
        <v>4.6000000000000005</v>
      </c>
      <c r="BR133" s="22">
        <f t="shared" si="424"/>
        <v>13</v>
      </c>
      <c r="BS133" s="21"/>
      <c r="BT133" s="22">
        <f t="shared" si="425"/>
        <v>25.7</v>
      </c>
      <c r="BU133" s="21"/>
      <c r="BV133" s="22">
        <f t="shared" si="426"/>
        <v>25</v>
      </c>
      <c r="BW133" s="21">
        <f t="shared" si="428"/>
        <v>1.1000000000000001</v>
      </c>
      <c r="BX133" s="22">
        <f t="shared" si="354"/>
        <v>546.1</v>
      </c>
      <c r="BY133" s="21">
        <f t="shared" si="355"/>
        <v>12.2</v>
      </c>
      <c r="BZ133" s="21">
        <f t="shared" si="432"/>
        <v>4.0999999999999996</v>
      </c>
      <c r="CA133" s="21">
        <f t="shared" si="439"/>
        <v>4.9000000000000004</v>
      </c>
      <c r="CB133" s="21">
        <f t="shared" si="440"/>
        <v>5.3000000000000007</v>
      </c>
      <c r="CC133" s="21">
        <f t="shared" si="433"/>
        <v>1.7999999999999998</v>
      </c>
      <c r="CD133" s="21">
        <f t="shared" si="434"/>
        <v>2.1</v>
      </c>
      <c r="CE133" s="21"/>
      <c r="CF133" s="21">
        <f t="shared" si="441"/>
        <v>0.89999999999999991</v>
      </c>
      <c r="CG133" s="21">
        <f t="shared" si="442"/>
        <v>1.1000000000000001</v>
      </c>
      <c r="CH133" s="21">
        <f t="shared" si="330"/>
        <v>6.1</v>
      </c>
      <c r="CI133" s="21">
        <f t="shared" si="331"/>
        <v>0.4</v>
      </c>
      <c r="CJ133" s="21">
        <f t="shared" si="332"/>
        <v>0.4</v>
      </c>
      <c r="CK133" s="21">
        <f t="shared" si="333"/>
        <v>0.4</v>
      </c>
      <c r="CL133" s="21">
        <f t="shared" si="334"/>
        <v>0.4</v>
      </c>
      <c r="CM133" s="21">
        <f t="shared" si="436"/>
        <v>3.5999999999999996</v>
      </c>
      <c r="CN133" s="21">
        <f t="shared" si="356"/>
        <v>3.1</v>
      </c>
      <c r="CO133" s="21">
        <f t="shared" si="358"/>
        <v>0.3</v>
      </c>
      <c r="CP133" s="21">
        <f t="shared" si="359"/>
        <v>0.3</v>
      </c>
      <c r="CQ133" s="21">
        <f t="shared" si="427"/>
        <v>0.6</v>
      </c>
      <c r="CR133" s="21">
        <f t="shared" si="437"/>
        <v>0.6</v>
      </c>
      <c r="CS133" s="21">
        <f t="shared" si="429"/>
        <v>0.3</v>
      </c>
      <c r="CT133" s="21">
        <f t="shared" si="430"/>
        <v>0.2</v>
      </c>
      <c r="CU133" s="21">
        <f t="shared" si="431"/>
        <v>1.7999999999999998</v>
      </c>
      <c r="CV133" s="21">
        <f t="shared" si="360"/>
        <v>1.7000000000000002</v>
      </c>
      <c r="CW133" s="21">
        <f t="shared" si="438"/>
        <v>3.8</v>
      </c>
      <c r="CX133" s="23">
        <f t="shared" si="361"/>
        <v>0.95501512287334644</v>
      </c>
      <c r="CY133" s="23">
        <f t="shared" si="362"/>
        <v>1899.2067410207949</v>
      </c>
      <c r="CZ133" s="23">
        <f t="shared" si="363"/>
        <v>54098.423327032164</v>
      </c>
      <c r="DA133" s="23">
        <f t="shared" si="364"/>
        <v>148.85502381852561</v>
      </c>
      <c r="DB133" s="23">
        <f t="shared" si="365"/>
        <v>14083.28967863895</v>
      </c>
      <c r="DC133" s="23">
        <f t="shared" si="366"/>
        <v>1792.2450472589801</v>
      </c>
      <c r="DD133" s="23">
        <f t="shared" si="367"/>
        <v>1819.622147448016</v>
      </c>
      <c r="DE133" s="23">
        <f t="shared" si="368"/>
        <v>537.41884347826112</v>
      </c>
      <c r="DF133" s="23">
        <f t="shared" si="369"/>
        <v>35.144556521739148</v>
      </c>
      <c r="DG133" s="23">
        <f t="shared" si="370"/>
        <v>17.062936862003788</v>
      </c>
      <c r="DH133" s="23">
        <f t="shared" si="371"/>
        <v>18.909299432892261</v>
      </c>
      <c r="DI133" s="23">
        <f t="shared" si="372"/>
        <v>229.01262646502846</v>
      </c>
      <c r="DJ133" s="23">
        <f t="shared" si="373"/>
        <v>36.736248393194721</v>
      </c>
      <c r="DK133" s="23">
        <f t="shared" si="374"/>
        <v>2.9287130434782629</v>
      </c>
      <c r="DL133" s="23">
        <f t="shared" si="375"/>
        <v>8.2767977315690029</v>
      </c>
      <c r="DM133" s="23">
        <f t="shared" si="376"/>
        <v>0</v>
      </c>
      <c r="DN133" s="23">
        <f t="shared" si="377"/>
        <v>16.362592438563336</v>
      </c>
      <c r="DO133" s="23">
        <f t="shared" si="378"/>
        <v>0</v>
      </c>
      <c r="DP133" s="23">
        <f t="shared" si="379"/>
        <v>15.916918714555774</v>
      </c>
      <c r="DQ133" s="23">
        <f t="shared" si="380"/>
        <v>0.70034442344045411</v>
      </c>
      <c r="DR133" s="23">
        <f t="shared" si="381"/>
        <v>347.68917240075632</v>
      </c>
      <c r="DS133" s="23">
        <f t="shared" si="382"/>
        <v>7.7674563327032171</v>
      </c>
      <c r="DT133" s="23">
        <f t="shared" si="383"/>
        <v>2.6103746691871463</v>
      </c>
      <c r="DU133" s="23">
        <f t="shared" si="384"/>
        <v>3.1197160680529317</v>
      </c>
      <c r="DV133" s="23">
        <f t="shared" si="385"/>
        <v>3.3743867674858246</v>
      </c>
      <c r="DW133" s="23">
        <f t="shared" si="386"/>
        <v>1.1460181474480158</v>
      </c>
      <c r="DX133" s="23">
        <f t="shared" si="387"/>
        <v>1.337021172022685</v>
      </c>
      <c r="DY133" s="23">
        <f t="shared" si="388"/>
        <v>1.1460181474480158</v>
      </c>
      <c r="DZ133" s="23">
        <f t="shared" si="389"/>
        <v>1.1460181474480158</v>
      </c>
      <c r="EA133" s="23">
        <f t="shared" si="390"/>
        <v>1.337021172022685</v>
      </c>
      <c r="EB133" s="23">
        <f t="shared" si="391"/>
        <v>0</v>
      </c>
      <c r="EC133" s="23">
        <f t="shared" si="392"/>
        <v>0.57300907372400789</v>
      </c>
      <c r="ED133" s="23">
        <f t="shared" si="393"/>
        <v>0.70034442344045411</v>
      </c>
      <c r="EE133" s="23">
        <f t="shared" si="394"/>
        <v>3.8837281663516086</v>
      </c>
      <c r="EF133" s="23">
        <f t="shared" si="395"/>
        <v>0.25467069943289239</v>
      </c>
      <c r="EG133" s="23">
        <f t="shared" si="396"/>
        <v>0.25467069943289239</v>
      </c>
      <c r="EH133" s="23">
        <f t="shared" si="397"/>
        <v>0.25467069943289239</v>
      </c>
      <c r="EI133" s="23">
        <f t="shared" si="398"/>
        <v>0.25467069943289239</v>
      </c>
      <c r="EJ133" s="23">
        <f t="shared" si="399"/>
        <v>2.2920362948960316</v>
      </c>
      <c r="EK133" s="23">
        <f t="shared" si="400"/>
        <v>1.9736979206049161</v>
      </c>
      <c r="EL133" s="23">
        <f t="shared" si="401"/>
        <v>0.19100302457466931</v>
      </c>
      <c r="EM133" s="23">
        <f t="shared" si="402"/>
        <v>0.19100302457466931</v>
      </c>
      <c r="EN133" s="23">
        <f t="shared" si="403"/>
        <v>0.38200604914933861</v>
      </c>
      <c r="EO133" s="23">
        <f t="shared" si="404"/>
        <v>0.38200604914933861</v>
      </c>
      <c r="EP133" s="23">
        <f t="shared" si="405"/>
        <v>0.19100302457466931</v>
      </c>
      <c r="EQ133" s="23">
        <f t="shared" si="406"/>
        <v>0.12733534971644619</v>
      </c>
      <c r="ER133" s="23">
        <f t="shared" si="407"/>
        <v>1.1460181474480158</v>
      </c>
      <c r="ES133" s="23">
        <f t="shared" si="408"/>
        <v>1.0823504725897928</v>
      </c>
      <c r="ET133" s="23">
        <f t="shared" si="409"/>
        <v>2.4193716446124776</v>
      </c>
    </row>
    <row r="134" spans="1:150" ht="15" x14ac:dyDescent="0.25">
      <c r="A134" s="7" t="s">
        <v>9228</v>
      </c>
      <c r="B134" s="7" t="s">
        <v>11431</v>
      </c>
      <c r="C134" s="20">
        <v>636.67674858223097</v>
      </c>
      <c r="D134" s="8">
        <v>0.22</v>
      </c>
      <c r="E134" s="8">
        <v>310.5</v>
      </c>
      <c r="F134" s="8">
        <v>8640</v>
      </c>
      <c r="G134" s="8">
        <v>35.32</v>
      </c>
      <c r="H134" s="8">
        <v>2276</v>
      </c>
      <c r="I134" s="8">
        <v>293.10000000000002</v>
      </c>
      <c r="J134" s="8">
        <v>295.10000000000002</v>
      </c>
      <c r="K134" s="8">
        <v>85.89</v>
      </c>
      <c r="L134" s="8">
        <v>5.36</v>
      </c>
      <c r="M134" s="8">
        <v>2.76</v>
      </c>
      <c r="N134" s="8">
        <v>2.8</v>
      </c>
      <c r="O134" s="8">
        <v>36.24</v>
      </c>
      <c r="P134" s="8">
        <v>5.68</v>
      </c>
      <c r="Q134" s="8">
        <v>0.46</v>
      </c>
      <c r="R134" s="8">
        <v>1.3</v>
      </c>
      <c r="S134" s="8">
        <v>-0.44</v>
      </c>
      <c r="T134" s="8">
        <v>2.2999999999999998</v>
      </c>
      <c r="U134" s="8">
        <v>-0.43</v>
      </c>
      <c r="V134" s="8">
        <v>2.39</v>
      </c>
      <c r="W134" s="8">
        <v>0.74</v>
      </c>
      <c r="X134" s="8">
        <v>56.07</v>
      </c>
      <c r="Y134" s="8">
        <v>1.26</v>
      </c>
      <c r="Z134" s="8">
        <v>0.36</v>
      </c>
      <c r="AA134" s="8">
        <v>0.47</v>
      </c>
      <c r="AB134" s="8">
        <v>0.54</v>
      </c>
      <c r="AC134" s="8">
        <v>0.14000000000000001</v>
      </c>
      <c r="AD134" s="8">
        <v>0.16</v>
      </c>
      <c r="AE134" s="8">
        <v>0</v>
      </c>
      <c r="AF134" s="8">
        <v>0.05</v>
      </c>
      <c r="AG134" s="8">
        <v>0.02</v>
      </c>
      <c r="AH134" s="8">
        <v>-0.01</v>
      </c>
      <c r="AI134" s="8">
        <v>0.11</v>
      </c>
      <c r="AJ134" s="8">
        <v>0.11</v>
      </c>
      <c r="AK134" s="8">
        <v>0.54</v>
      </c>
      <c r="AL134" s="8">
        <v>0.04</v>
      </c>
      <c r="AM134" s="8">
        <v>0.04</v>
      </c>
      <c r="AN134" s="8">
        <v>0.05</v>
      </c>
      <c r="AO134" s="8">
        <v>0.04</v>
      </c>
      <c r="AP134" s="8">
        <v>0.27</v>
      </c>
      <c r="AQ134" s="8">
        <v>0.25</v>
      </c>
      <c r="AR134" s="8">
        <v>0.03</v>
      </c>
      <c r="AS134" s="8">
        <v>0.02</v>
      </c>
      <c r="AT134" s="8">
        <v>0.06</v>
      </c>
      <c r="AU134" s="8">
        <v>0.06</v>
      </c>
      <c r="AV134" s="8">
        <v>0.02</v>
      </c>
      <c r="AW134" s="8">
        <v>0.02</v>
      </c>
      <c r="AX134" s="8">
        <v>0.16</v>
      </c>
      <c r="AY134" s="8">
        <v>0.16</v>
      </c>
      <c r="AZ134" s="8">
        <v>0.28000000000000003</v>
      </c>
      <c r="BD134" s="21">
        <f t="shared" si="410"/>
        <v>2.2000000000000002</v>
      </c>
      <c r="BE134" s="22">
        <f t="shared" si="411"/>
        <v>3105</v>
      </c>
      <c r="BF134" s="22">
        <f t="shared" si="412"/>
        <v>86400</v>
      </c>
      <c r="BG134" s="22">
        <f t="shared" si="413"/>
        <v>353.2</v>
      </c>
      <c r="BH134" s="22">
        <f t="shared" si="414"/>
        <v>22760</v>
      </c>
      <c r="BI134" s="22">
        <f t="shared" si="415"/>
        <v>2931</v>
      </c>
      <c r="BJ134" s="22">
        <f t="shared" si="416"/>
        <v>2951</v>
      </c>
      <c r="BK134" s="22">
        <f t="shared" si="417"/>
        <v>858.9</v>
      </c>
      <c r="BL134" s="22">
        <f t="shared" si="418"/>
        <v>53.6</v>
      </c>
      <c r="BM134" s="22">
        <f t="shared" si="419"/>
        <v>27.599999999999998</v>
      </c>
      <c r="BN134" s="22">
        <f t="shared" si="420"/>
        <v>28</v>
      </c>
      <c r="BO134" s="22">
        <f t="shared" si="421"/>
        <v>362.40000000000003</v>
      </c>
      <c r="BP134" s="22">
        <f t="shared" si="422"/>
        <v>56.8</v>
      </c>
      <c r="BQ134" s="21">
        <f t="shared" si="423"/>
        <v>4.6000000000000005</v>
      </c>
      <c r="BR134" s="22">
        <f t="shared" si="424"/>
        <v>13</v>
      </c>
      <c r="BS134" s="21"/>
      <c r="BT134" s="22">
        <f t="shared" si="425"/>
        <v>23</v>
      </c>
      <c r="BU134" s="21"/>
      <c r="BV134" s="22">
        <f t="shared" si="426"/>
        <v>23.900000000000002</v>
      </c>
      <c r="BW134" s="21">
        <f t="shared" si="428"/>
        <v>7.4</v>
      </c>
      <c r="BX134" s="22">
        <f t="shared" si="354"/>
        <v>560.70000000000005</v>
      </c>
      <c r="BY134" s="21">
        <f t="shared" si="355"/>
        <v>12.6</v>
      </c>
      <c r="BZ134" s="21">
        <f t="shared" si="432"/>
        <v>3.5999999999999996</v>
      </c>
      <c r="CA134" s="21">
        <f t="shared" si="439"/>
        <v>4.6999999999999993</v>
      </c>
      <c r="CB134" s="21">
        <f t="shared" si="440"/>
        <v>5.4</v>
      </c>
      <c r="CC134" s="21">
        <f t="shared" si="433"/>
        <v>1.4000000000000001</v>
      </c>
      <c r="CD134" s="21">
        <f t="shared" si="434"/>
        <v>1.6</v>
      </c>
      <c r="CE134" s="21"/>
      <c r="CF134" s="21">
        <f t="shared" si="441"/>
        <v>1.1000000000000001</v>
      </c>
      <c r="CG134" s="21">
        <f t="shared" si="442"/>
        <v>1.1000000000000001</v>
      </c>
      <c r="CH134" s="21">
        <f t="shared" si="330"/>
        <v>5.4</v>
      </c>
      <c r="CI134" s="21">
        <f t="shared" si="331"/>
        <v>0.4</v>
      </c>
      <c r="CJ134" s="21">
        <f t="shared" si="332"/>
        <v>0.4</v>
      </c>
      <c r="CK134" s="21">
        <f t="shared" si="333"/>
        <v>0.5</v>
      </c>
      <c r="CL134" s="21">
        <f t="shared" si="334"/>
        <v>0.4</v>
      </c>
      <c r="CM134" s="21">
        <f t="shared" si="436"/>
        <v>2.7</v>
      </c>
      <c r="CN134" s="21">
        <f t="shared" si="356"/>
        <v>2.5</v>
      </c>
      <c r="CO134" s="21">
        <f t="shared" si="358"/>
        <v>0.3</v>
      </c>
      <c r="CP134" s="21">
        <f t="shared" si="359"/>
        <v>0.2</v>
      </c>
      <c r="CQ134" s="21">
        <f t="shared" si="427"/>
        <v>0.6</v>
      </c>
      <c r="CR134" s="21">
        <f t="shared" si="437"/>
        <v>0.6</v>
      </c>
      <c r="CS134" s="21">
        <f t="shared" si="429"/>
        <v>0.2</v>
      </c>
      <c r="CT134" s="21">
        <f t="shared" si="430"/>
        <v>0.2</v>
      </c>
      <c r="CU134" s="21">
        <f t="shared" si="431"/>
        <v>1.6</v>
      </c>
      <c r="CV134" s="21">
        <f t="shared" si="360"/>
        <v>1.6</v>
      </c>
      <c r="CW134" s="21">
        <f t="shared" si="438"/>
        <v>2.8000000000000003</v>
      </c>
      <c r="CX134" s="23">
        <f t="shared" si="361"/>
        <v>1.4006888468809082</v>
      </c>
      <c r="CY134" s="23">
        <f t="shared" si="362"/>
        <v>1976.8813043478272</v>
      </c>
      <c r="CZ134" s="23">
        <f t="shared" si="363"/>
        <v>55008.871077504751</v>
      </c>
      <c r="DA134" s="23">
        <f t="shared" si="364"/>
        <v>224.87422759924399</v>
      </c>
      <c r="DB134" s="23">
        <f t="shared" si="365"/>
        <v>14490.762797731577</v>
      </c>
      <c r="DC134" s="23">
        <f t="shared" si="366"/>
        <v>1866.0995500945191</v>
      </c>
      <c r="DD134" s="23">
        <f t="shared" si="367"/>
        <v>1878.8330850661637</v>
      </c>
      <c r="DE134" s="23">
        <f t="shared" si="368"/>
        <v>546.8416593572781</v>
      </c>
      <c r="DF134" s="23">
        <f t="shared" si="369"/>
        <v>34.125873724007576</v>
      </c>
      <c r="DG134" s="23">
        <f t="shared" si="370"/>
        <v>17.572278260869574</v>
      </c>
      <c r="DH134" s="23">
        <f t="shared" si="371"/>
        <v>17.826948960302467</v>
      </c>
      <c r="DI134" s="23">
        <f t="shared" si="372"/>
        <v>230.73165368620053</v>
      </c>
      <c r="DJ134" s="23">
        <f t="shared" si="373"/>
        <v>36.163239319470719</v>
      </c>
      <c r="DK134" s="23">
        <f t="shared" si="374"/>
        <v>2.9287130434782629</v>
      </c>
      <c r="DL134" s="23">
        <f t="shared" si="375"/>
        <v>8.2767977315690029</v>
      </c>
      <c r="DM134" s="23">
        <f t="shared" si="376"/>
        <v>0</v>
      </c>
      <c r="DN134" s="23">
        <f t="shared" si="377"/>
        <v>14.643565217391313</v>
      </c>
      <c r="DO134" s="23">
        <f t="shared" si="378"/>
        <v>0</v>
      </c>
      <c r="DP134" s="23">
        <f t="shared" si="379"/>
        <v>15.216574291115322</v>
      </c>
      <c r="DQ134" s="23">
        <f t="shared" si="380"/>
        <v>4.7114079395085096</v>
      </c>
      <c r="DR134" s="23">
        <f t="shared" si="381"/>
        <v>356.98465293005688</v>
      </c>
      <c r="DS134" s="23">
        <f t="shared" si="382"/>
        <v>8.02212703213611</v>
      </c>
      <c r="DT134" s="23">
        <f t="shared" si="383"/>
        <v>2.2920362948960316</v>
      </c>
      <c r="DU134" s="23">
        <f t="shared" si="384"/>
        <v>2.9923807183364852</v>
      </c>
      <c r="DV134" s="23">
        <f t="shared" si="385"/>
        <v>3.4380544423440473</v>
      </c>
      <c r="DW134" s="23">
        <f t="shared" si="386"/>
        <v>0.89134744801512344</v>
      </c>
      <c r="DX134" s="23">
        <f t="shared" si="387"/>
        <v>1.0186827977315696</v>
      </c>
      <c r="DY134" s="23">
        <f t="shared" si="388"/>
        <v>0.89134744801512344</v>
      </c>
      <c r="DZ134" s="23">
        <f t="shared" si="389"/>
        <v>0.89134744801512344</v>
      </c>
      <c r="EA134" s="23">
        <f t="shared" si="390"/>
        <v>1.0186827977315696</v>
      </c>
      <c r="EB134" s="23">
        <f t="shared" si="391"/>
        <v>0</v>
      </c>
      <c r="EC134" s="23">
        <f t="shared" si="392"/>
        <v>0.70034442344045411</v>
      </c>
      <c r="ED134" s="23">
        <f t="shared" si="393"/>
        <v>0.70034442344045411</v>
      </c>
      <c r="EE134" s="23">
        <f t="shared" si="394"/>
        <v>3.4380544423440473</v>
      </c>
      <c r="EF134" s="23">
        <f t="shared" si="395"/>
        <v>0.25467069943289239</v>
      </c>
      <c r="EG134" s="23">
        <f t="shared" si="396"/>
        <v>0.25467069943289239</v>
      </c>
      <c r="EH134" s="23">
        <f t="shared" si="397"/>
        <v>0.3183383742911155</v>
      </c>
      <c r="EI134" s="23">
        <f t="shared" si="398"/>
        <v>0.25467069943289239</v>
      </c>
      <c r="EJ134" s="23">
        <f t="shared" si="399"/>
        <v>1.7190272211720237</v>
      </c>
      <c r="EK134" s="23">
        <f t="shared" si="400"/>
        <v>1.5916918714555774</v>
      </c>
      <c r="EL134" s="23">
        <f t="shared" si="401"/>
        <v>0.19100302457466931</v>
      </c>
      <c r="EM134" s="23">
        <f t="shared" si="402"/>
        <v>0.12733534971644619</v>
      </c>
      <c r="EN134" s="23">
        <f t="shared" si="403"/>
        <v>0.38200604914933861</v>
      </c>
      <c r="EO134" s="23">
        <f t="shared" si="404"/>
        <v>0.38200604914933861</v>
      </c>
      <c r="EP134" s="23">
        <f t="shared" si="405"/>
        <v>0.12733534971644619</v>
      </c>
      <c r="EQ134" s="23">
        <f t="shared" si="406"/>
        <v>0.12733534971644619</v>
      </c>
      <c r="ER134" s="23">
        <f t="shared" si="407"/>
        <v>1.0186827977315696</v>
      </c>
      <c r="ES134" s="23">
        <f t="shared" si="408"/>
        <v>1.0186827977315696</v>
      </c>
      <c r="ET134" s="23">
        <f t="shared" si="409"/>
        <v>1.7826948960302469</v>
      </c>
    </row>
    <row r="135" spans="1:150" ht="15" x14ac:dyDescent="0.25">
      <c r="A135" s="7" t="s">
        <v>9228</v>
      </c>
      <c r="B135" s="7" t="s">
        <v>11431</v>
      </c>
      <c r="C135" s="20">
        <v>636.67674858223097</v>
      </c>
      <c r="D135" s="8">
        <v>0.13</v>
      </c>
      <c r="E135" s="8">
        <v>304.39999999999998</v>
      </c>
      <c r="F135" s="8">
        <v>8618</v>
      </c>
      <c r="G135" s="8">
        <v>36</v>
      </c>
      <c r="H135" s="8">
        <v>2268</v>
      </c>
      <c r="I135" s="8">
        <v>289.2</v>
      </c>
      <c r="J135" s="8">
        <v>294.10000000000002</v>
      </c>
      <c r="K135" s="8">
        <v>88.42</v>
      </c>
      <c r="L135" s="8">
        <v>5.58</v>
      </c>
      <c r="M135" s="8">
        <v>2.63</v>
      </c>
      <c r="N135" s="8">
        <v>3.2</v>
      </c>
      <c r="O135" s="8">
        <v>36.4</v>
      </c>
      <c r="P135" s="8">
        <v>5.78</v>
      </c>
      <c r="Q135" s="8">
        <v>0.44</v>
      </c>
      <c r="R135" s="8">
        <v>1.26</v>
      </c>
      <c r="S135" s="8">
        <v>-0.4</v>
      </c>
      <c r="T135" s="8">
        <v>2.37</v>
      </c>
      <c r="U135" s="8">
        <v>-0.45</v>
      </c>
      <c r="V135" s="8">
        <v>2.92</v>
      </c>
      <c r="W135" s="8">
        <v>-0.31</v>
      </c>
      <c r="X135" s="8">
        <v>56.25</v>
      </c>
      <c r="Y135" s="8">
        <v>1.22</v>
      </c>
      <c r="Z135" s="8">
        <v>0.32</v>
      </c>
      <c r="AA135" s="8">
        <v>0.42</v>
      </c>
      <c r="AB135" s="8">
        <v>0.45</v>
      </c>
      <c r="AC135" s="8">
        <v>0.1</v>
      </c>
      <c r="AD135" s="8">
        <v>0.12</v>
      </c>
      <c r="AE135" s="8">
        <v>-0.01</v>
      </c>
      <c r="AF135" s="8">
        <v>0.04</v>
      </c>
      <c r="AG135" s="8">
        <v>0</v>
      </c>
      <c r="AH135" s="8">
        <v>-0.02</v>
      </c>
      <c r="AI135" s="8">
        <v>0.03</v>
      </c>
      <c r="AJ135" s="8">
        <v>0.1</v>
      </c>
      <c r="AK135" s="8">
        <v>0.49</v>
      </c>
      <c r="AL135" s="8">
        <v>0.05</v>
      </c>
      <c r="AM135" s="8">
        <v>0.04</v>
      </c>
      <c r="AN135" s="8">
        <v>0.05</v>
      </c>
      <c r="AO135" s="8">
        <v>0.04</v>
      </c>
      <c r="AP135" s="8">
        <v>0.23</v>
      </c>
      <c r="AQ135" s="8">
        <v>0.25</v>
      </c>
      <c r="AR135" s="8">
        <v>0.02</v>
      </c>
      <c r="AS135" s="8">
        <v>0.02</v>
      </c>
      <c r="AT135" s="8">
        <v>0.06</v>
      </c>
      <c r="AU135" s="8">
        <v>0.06</v>
      </c>
      <c r="AV135" s="8">
        <v>0.01</v>
      </c>
      <c r="AW135" s="8">
        <v>0.02</v>
      </c>
      <c r="AX135" s="8">
        <v>0.12</v>
      </c>
      <c r="AY135" s="8">
        <v>0.13</v>
      </c>
      <c r="AZ135" s="8">
        <v>0.19</v>
      </c>
      <c r="BD135" s="21">
        <f t="shared" si="410"/>
        <v>1.3</v>
      </c>
      <c r="BE135" s="22">
        <f t="shared" si="411"/>
        <v>3044</v>
      </c>
      <c r="BF135" s="22">
        <f t="shared" si="412"/>
        <v>86180</v>
      </c>
      <c r="BG135" s="22">
        <f t="shared" si="413"/>
        <v>360</v>
      </c>
      <c r="BH135" s="22">
        <f t="shared" si="414"/>
        <v>22680</v>
      </c>
      <c r="BI135" s="22">
        <f t="shared" si="415"/>
        <v>2892</v>
      </c>
      <c r="BJ135" s="22">
        <f t="shared" si="416"/>
        <v>2941</v>
      </c>
      <c r="BK135" s="22">
        <f t="shared" si="417"/>
        <v>884.2</v>
      </c>
      <c r="BL135" s="22">
        <f t="shared" si="418"/>
        <v>55.8</v>
      </c>
      <c r="BM135" s="22">
        <f t="shared" si="419"/>
        <v>26.299999999999997</v>
      </c>
      <c r="BN135" s="22">
        <f t="shared" si="420"/>
        <v>32</v>
      </c>
      <c r="BO135" s="22">
        <f t="shared" si="421"/>
        <v>364</v>
      </c>
      <c r="BP135" s="22">
        <f t="shared" si="422"/>
        <v>57.800000000000004</v>
      </c>
      <c r="BQ135" s="21">
        <f t="shared" si="423"/>
        <v>4.4000000000000004</v>
      </c>
      <c r="BR135" s="22">
        <f t="shared" si="424"/>
        <v>12.6</v>
      </c>
      <c r="BS135" s="21"/>
      <c r="BT135" s="22">
        <f t="shared" si="425"/>
        <v>23.700000000000003</v>
      </c>
      <c r="BU135" s="21"/>
      <c r="BV135" s="22">
        <f t="shared" si="426"/>
        <v>29.2</v>
      </c>
      <c r="BW135" s="21"/>
      <c r="BX135" s="22">
        <f t="shared" si="354"/>
        <v>562.5</v>
      </c>
      <c r="BY135" s="21">
        <f t="shared" si="355"/>
        <v>12.2</v>
      </c>
      <c r="BZ135" s="21">
        <f t="shared" si="432"/>
        <v>3.2</v>
      </c>
      <c r="CA135" s="21">
        <f t="shared" si="439"/>
        <v>4.2</v>
      </c>
      <c r="CB135" s="21">
        <f t="shared" si="440"/>
        <v>4.5</v>
      </c>
      <c r="CC135" s="21">
        <f t="shared" si="433"/>
        <v>1</v>
      </c>
      <c r="CD135" s="21">
        <f t="shared" si="434"/>
        <v>1.2</v>
      </c>
      <c r="CE135" s="21"/>
      <c r="CF135" s="21">
        <f t="shared" si="441"/>
        <v>0.3</v>
      </c>
      <c r="CG135" s="21">
        <f t="shared" si="442"/>
        <v>1</v>
      </c>
      <c r="CH135" s="21">
        <f t="shared" ref="CH135:CH162" si="443">AK135*10</f>
        <v>4.9000000000000004</v>
      </c>
      <c r="CI135" s="21">
        <f t="shared" ref="CI135:CI162" si="444">AL135*10</f>
        <v>0.5</v>
      </c>
      <c r="CJ135" s="21">
        <f t="shared" ref="CJ135:CJ162" si="445">AM135*10</f>
        <v>0.4</v>
      </c>
      <c r="CK135" s="21">
        <f t="shared" ref="CK135:CK162" si="446">AN135*10</f>
        <v>0.5</v>
      </c>
      <c r="CL135" s="21">
        <f t="shared" ref="CL135:CL162" si="447">AO135*10</f>
        <v>0.4</v>
      </c>
      <c r="CM135" s="21">
        <f t="shared" si="436"/>
        <v>2.3000000000000003</v>
      </c>
      <c r="CN135" s="21">
        <f t="shared" si="356"/>
        <v>2.5</v>
      </c>
      <c r="CO135" s="21">
        <f t="shared" si="358"/>
        <v>0.2</v>
      </c>
      <c r="CP135" s="21">
        <f t="shared" si="359"/>
        <v>0.2</v>
      </c>
      <c r="CQ135" s="21">
        <f t="shared" si="427"/>
        <v>0.6</v>
      </c>
      <c r="CR135" s="21">
        <f t="shared" si="437"/>
        <v>0.6</v>
      </c>
      <c r="CS135" s="21">
        <f t="shared" si="429"/>
        <v>0.1</v>
      </c>
      <c r="CT135" s="21">
        <f t="shared" si="430"/>
        <v>0.2</v>
      </c>
      <c r="CU135" s="21">
        <f t="shared" si="431"/>
        <v>1.2</v>
      </c>
      <c r="CV135" s="21">
        <f t="shared" si="360"/>
        <v>1.3</v>
      </c>
      <c r="CW135" s="21">
        <f t="shared" si="438"/>
        <v>1.9</v>
      </c>
      <c r="CX135" s="23">
        <f t="shared" si="361"/>
        <v>0.82767977315690033</v>
      </c>
      <c r="CY135" s="23">
        <f t="shared" si="362"/>
        <v>1938.0440226843111</v>
      </c>
      <c r="CZ135" s="23">
        <f t="shared" si="363"/>
        <v>54868.802192816671</v>
      </c>
      <c r="DA135" s="23">
        <f t="shared" si="364"/>
        <v>229.20362948960317</v>
      </c>
      <c r="DB135" s="23">
        <f t="shared" si="365"/>
        <v>14439.828657844999</v>
      </c>
      <c r="DC135" s="23">
        <f t="shared" si="366"/>
        <v>1841.2691568998118</v>
      </c>
      <c r="DD135" s="23">
        <f t="shared" si="367"/>
        <v>1872.4663175803414</v>
      </c>
      <c r="DE135" s="23">
        <f t="shared" si="368"/>
        <v>562.94958109640868</v>
      </c>
      <c r="DF135" s="23">
        <f t="shared" si="369"/>
        <v>35.526562570888487</v>
      </c>
      <c r="DG135" s="23">
        <f t="shared" si="370"/>
        <v>16.744598487712672</v>
      </c>
      <c r="DH135" s="23">
        <f t="shared" si="371"/>
        <v>20.373655954631392</v>
      </c>
      <c r="DI135" s="23">
        <f t="shared" si="372"/>
        <v>231.75033648393207</v>
      </c>
      <c r="DJ135" s="23">
        <f t="shared" si="373"/>
        <v>36.799916068052951</v>
      </c>
      <c r="DK135" s="23">
        <f t="shared" si="374"/>
        <v>2.8013776937618164</v>
      </c>
      <c r="DL135" s="23">
        <f t="shared" si="375"/>
        <v>8.02212703213611</v>
      </c>
      <c r="DM135" s="23">
        <f t="shared" si="376"/>
        <v>0</v>
      </c>
      <c r="DN135" s="23">
        <f t="shared" si="377"/>
        <v>15.089238941398877</v>
      </c>
      <c r="DO135" s="23">
        <f t="shared" si="378"/>
        <v>0</v>
      </c>
      <c r="DP135" s="23">
        <f t="shared" si="379"/>
        <v>18.590961058601145</v>
      </c>
      <c r="DQ135" s="23">
        <f t="shared" si="380"/>
        <v>0</v>
      </c>
      <c r="DR135" s="23">
        <f t="shared" si="381"/>
        <v>358.13067107750493</v>
      </c>
      <c r="DS135" s="23">
        <f t="shared" si="382"/>
        <v>7.7674563327032171</v>
      </c>
      <c r="DT135" s="23">
        <f t="shared" si="383"/>
        <v>2.0373655954631391</v>
      </c>
      <c r="DU135" s="23">
        <f t="shared" si="384"/>
        <v>2.67404234404537</v>
      </c>
      <c r="DV135" s="23">
        <f t="shared" si="385"/>
        <v>2.8650453686200392</v>
      </c>
      <c r="DW135" s="23">
        <f t="shared" si="386"/>
        <v>0.636676748582231</v>
      </c>
      <c r="DX135" s="23">
        <f t="shared" si="387"/>
        <v>0.76401209829867722</v>
      </c>
      <c r="DY135" s="23">
        <f t="shared" si="388"/>
        <v>0.636676748582231</v>
      </c>
      <c r="DZ135" s="23">
        <f t="shared" si="389"/>
        <v>0.636676748582231</v>
      </c>
      <c r="EA135" s="23">
        <f t="shared" si="390"/>
        <v>0.76401209829867722</v>
      </c>
      <c r="EB135" s="23">
        <f t="shared" si="391"/>
        <v>0</v>
      </c>
      <c r="EC135" s="23">
        <f t="shared" si="392"/>
        <v>0.19100302457466931</v>
      </c>
      <c r="ED135" s="23">
        <f t="shared" si="393"/>
        <v>0.636676748582231</v>
      </c>
      <c r="EE135" s="23">
        <f t="shared" si="394"/>
        <v>3.1197160680529317</v>
      </c>
      <c r="EF135" s="23">
        <f t="shared" si="395"/>
        <v>0.3183383742911155</v>
      </c>
      <c r="EG135" s="23">
        <f t="shared" si="396"/>
        <v>0.25467069943289239</v>
      </c>
      <c r="EH135" s="23">
        <f t="shared" si="397"/>
        <v>0.3183383742911155</v>
      </c>
      <c r="EI135" s="23">
        <f t="shared" si="398"/>
        <v>0.25467069943289239</v>
      </c>
      <c r="EJ135" s="23">
        <f t="shared" si="399"/>
        <v>1.4643565217391314</v>
      </c>
      <c r="EK135" s="23">
        <f t="shared" si="400"/>
        <v>1.5916918714555774</v>
      </c>
      <c r="EL135" s="23">
        <f t="shared" si="401"/>
        <v>0.12733534971644619</v>
      </c>
      <c r="EM135" s="23">
        <f t="shared" si="402"/>
        <v>0.12733534971644619</v>
      </c>
      <c r="EN135" s="23">
        <f t="shared" si="403"/>
        <v>0.38200604914933861</v>
      </c>
      <c r="EO135" s="23">
        <f t="shared" si="404"/>
        <v>0.38200604914933861</v>
      </c>
      <c r="EP135" s="23">
        <f t="shared" si="405"/>
        <v>6.3667674858223097E-2</v>
      </c>
      <c r="EQ135" s="23">
        <f t="shared" si="406"/>
        <v>0.12733534971644619</v>
      </c>
      <c r="ER135" s="23">
        <f t="shared" si="407"/>
        <v>0.76401209829867722</v>
      </c>
      <c r="ES135" s="23">
        <f t="shared" si="408"/>
        <v>0.82767977315690033</v>
      </c>
      <c r="ET135" s="23">
        <f t="shared" si="409"/>
        <v>1.2096858223062388</v>
      </c>
    </row>
    <row r="136" spans="1:150" ht="15" x14ac:dyDescent="0.25">
      <c r="A136" s="7" t="s">
        <v>9428</v>
      </c>
      <c r="B136" s="7" t="s">
        <v>11432</v>
      </c>
      <c r="C136" s="20">
        <v>576.855743544078</v>
      </c>
      <c r="D136" s="8">
        <v>0.31</v>
      </c>
      <c r="E136" s="8">
        <v>637.4</v>
      </c>
      <c r="F136" s="8">
        <v>12520</v>
      </c>
      <c r="G136" s="8">
        <v>29.19</v>
      </c>
      <c r="H136" s="8">
        <v>4316</v>
      </c>
      <c r="I136" s="8">
        <v>450.5</v>
      </c>
      <c r="J136" s="8">
        <v>474.5</v>
      </c>
      <c r="K136" s="8">
        <v>138.80000000000001</v>
      </c>
      <c r="L136" s="8">
        <v>8.9700000000000006</v>
      </c>
      <c r="M136" s="8">
        <v>4.42</v>
      </c>
      <c r="N136" s="8">
        <v>4.54</v>
      </c>
      <c r="O136" s="8">
        <v>49.09</v>
      </c>
      <c r="P136" s="8">
        <v>9.65</v>
      </c>
      <c r="Q136" s="8">
        <v>0.61</v>
      </c>
      <c r="R136" s="8">
        <v>1.53</v>
      </c>
      <c r="S136" s="8">
        <v>-0.13</v>
      </c>
      <c r="T136" s="8">
        <v>6.25</v>
      </c>
      <c r="U136" s="8">
        <v>-0.2</v>
      </c>
      <c r="V136" s="8">
        <v>6.65</v>
      </c>
      <c r="W136" s="8">
        <v>1.02</v>
      </c>
      <c r="X136" s="8">
        <v>87.88</v>
      </c>
      <c r="Y136" s="8">
        <v>6.11</v>
      </c>
      <c r="Z136" s="8">
        <v>0.27</v>
      </c>
      <c r="AA136" s="8">
        <v>0.51</v>
      </c>
      <c r="AB136" s="8">
        <v>0.46</v>
      </c>
      <c r="AC136" s="8">
        <v>7.0000000000000007E-2</v>
      </c>
      <c r="AD136" s="8">
        <v>0.08</v>
      </c>
      <c r="AE136" s="8">
        <v>-0.08</v>
      </c>
      <c r="AF136" s="8">
        <v>0.02</v>
      </c>
      <c r="AG136" s="8">
        <v>0.03</v>
      </c>
      <c r="AH136" s="8">
        <v>0</v>
      </c>
      <c r="AI136" s="8">
        <v>0.02</v>
      </c>
      <c r="AJ136" s="8">
        <v>0.03</v>
      </c>
      <c r="AK136" s="8">
        <v>0.49</v>
      </c>
      <c r="AL136" s="8">
        <v>0.2</v>
      </c>
      <c r="AM136" s="8">
        <v>0.18</v>
      </c>
      <c r="AN136" s="8">
        <v>0.19</v>
      </c>
      <c r="AO136" s="8">
        <v>7.0000000000000007E-2</v>
      </c>
      <c r="AP136" s="8">
        <v>0.19</v>
      </c>
      <c r="AQ136" s="8">
        <v>0.23</v>
      </c>
      <c r="AR136" s="8">
        <v>0.01</v>
      </c>
      <c r="AS136" s="8">
        <v>0.01</v>
      </c>
      <c r="AT136" s="8">
        <v>7.0000000000000007E-2</v>
      </c>
      <c r="AU136" s="8">
        <v>0.05</v>
      </c>
      <c r="AV136" s="8">
        <v>0.01</v>
      </c>
      <c r="AW136" s="8">
        <v>0.01</v>
      </c>
      <c r="AX136" s="8">
        <v>0.12</v>
      </c>
      <c r="AY136" s="8">
        <v>0.11</v>
      </c>
      <c r="AZ136" s="8">
        <v>0.08</v>
      </c>
      <c r="BD136" s="21">
        <f t="shared" si="410"/>
        <v>3.1</v>
      </c>
      <c r="BE136" s="22">
        <f t="shared" si="411"/>
        <v>6374</v>
      </c>
      <c r="BF136" s="22">
        <f t="shared" si="412"/>
        <v>125200</v>
      </c>
      <c r="BG136" s="22">
        <f t="shared" si="413"/>
        <v>291.90000000000003</v>
      </c>
      <c r="BH136" s="22">
        <f t="shared" si="414"/>
        <v>43160</v>
      </c>
      <c r="BI136" s="22">
        <f t="shared" si="415"/>
        <v>4505</v>
      </c>
      <c r="BJ136" s="22">
        <f t="shared" si="416"/>
        <v>4745</v>
      </c>
      <c r="BK136" s="22">
        <f t="shared" si="417"/>
        <v>1388</v>
      </c>
      <c r="BL136" s="22">
        <f t="shared" si="418"/>
        <v>89.7</v>
      </c>
      <c r="BM136" s="22">
        <f t="shared" si="419"/>
        <v>44.2</v>
      </c>
      <c r="BN136" s="22">
        <f t="shared" si="420"/>
        <v>45.4</v>
      </c>
      <c r="BO136" s="22">
        <f t="shared" si="421"/>
        <v>490.90000000000003</v>
      </c>
      <c r="BP136" s="22">
        <f t="shared" si="422"/>
        <v>96.5</v>
      </c>
      <c r="BQ136" s="21">
        <f t="shared" si="423"/>
        <v>6.1</v>
      </c>
      <c r="BR136" s="22">
        <f t="shared" si="424"/>
        <v>15.3</v>
      </c>
      <c r="BS136" s="21"/>
      <c r="BT136" s="22">
        <f t="shared" si="425"/>
        <v>62.5</v>
      </c>
      <c r="BU136" s="21"/>
      <c r="BV136" s="22">
        <f t="shared" si="426"/>
        <v>66.5</v>
      </c>
      <c r="BW136" s="21">
        <f t="shared" ref="BW136:BW162" si="448">W136*10</f>
        <v>10.199999999999999</v>
      </c>
      <c r="BX136" s="22">
        <f t="shared" ref="BX136:BX162" si="449">X136*10</f>
        <v>878.8</v>
      </c>
      <c r="BY136" s="21">
        <f t="shared" ref="BY136:BY162" si="450">Y136*10</f>
        <v>61.1</v>
      </c>
      <c r="BZ136" s="21">
        <f t="shared" si="432"/>
        <v>2.7</v>
      </c>
      <c r="CA136" s="21">
        <f t="shared" si="439"/>
        <v>5.0999999999999996</v>
      </c>
      <c r="CB136" s="21">
        <f t="shared" si="440"/>
        <v>4.6000000000000005</v>
      </c>
      <c r="CC136" s="21">
        <f t="shared" si="433"/>
        <v>0.70000000000000007</v>
      </c>
      <c r="CD136" s="21">
        <f t="shared" si="434"/>
        <v>0.8</v>
      </c>
      <c r="CE136" s="21">
        <f t="shared" ref="CE136:CE156" si="451">AH136*10</f>
        <v>0</v>
      </c>
      <c r="CF136" s="21">
        <f t="shared" si="441"/>
        <v>0.2</v>
      </c>
      <c r="CG136" s="21">
        <f t="shared" si="442"/>
        <v>0.3</v>
      </c>
      <c r="CH136" s="21">
        <f t="shared" si="443"/>
        <v>4.9000000000000004</v>
      </c>
      <c r="CI136" s="21">
        <f t="shared" si="444"/>
        <v>2</v>
      </c>
      <c r="CJ136" s="21">
        <f t="shared" si="445"/>
        <v>1.7999999999999998</v>
      </c>
      <c r="CK136" s="21">
        <f t="shared" si="446"/>
        <v>1.9</v>
      </c>
      <c r="CL136" s="21">
        <f t="shared" si="447"/>
        <v>0.70000000000000007</v>
      </c>
      <c r="CM136" s="21">
        <f t="shared" si="436"/>
        <v>1.9</v>
      </c>
      <c r="CN136" s="21">
        <f t="shared" si="356"/>
        <v>2.3000000000000003</v>
      </c>
      <c r="CO136" s="21">
        <f t="shared" si="358"/>
        <v>0.1</v>
      </c>
      <c r="CP136" s="21">
        <f t="shared" si="359"/>
        <v>0.1</v>
      </c>
      <c r="CQ136" s="21">
        <f t="shared" si="427"/>
        <v>0.70000000000000007</v>
      </c>
      <c r="CR136" s="21">
        <f t="shared" si="437"/>
        <v>0.5</v>
      </c>
      <c r="CS136" s="21">
        <f t="shared" si="429"/>
        <v>0.1</v>
      </c>
      <c r="CT136" s="21">
        <f t="shared" si="430"/>
        <v>0.1</v>
      </c>
      <c r="CU136" s="21">
        <f t="shared" si="431"/>
        <v>1.2</v>
      </c>
      <c r="CV136" s="21">
        <f t="shared" si="360"/>
        <v>1.1000000000000001</v>
      </c>
      <c r="CW136" s="21">
        <f t="shared" si="438"/>
        <v>0.8</v>
      </c>
      <c r="CX136" s="23">
        <f t="shared" si="361"/>
        <v>1.788252804986642</v>
      </c>
      <c r="CY136" s="23">
        <f t="shared" si="362"/>
        <v>3676.8785093499528</v>
      </c>
      <c r="CZ136" s="23">
        <f t="shared" si="363"/>
        <v>72222.339091718575</v>
      </c>
      <c r="DA136" s="23">
        <f t="shared" si="364"/>
        <v>168.38419154051638</v>
      </c>
      <c r="DB136" s="23">
        <f t="shared" si="365"/>
        <v>24897.093891362405</v>
      </c>
      <c r="DC136" s="23">
        <f t="shared" si="366"/>
        <v>2598.7351246660714</v>
      </c>
      <c r="DD136" s="23">
        <f t="shared" si="367"/>
        <v>2737.18050311665</v>
      </c>
      <c r="DE136" s="23">
        <f t="shared" si="368"/>
        <v>800.67577203918029</v>
      </c>
      <c r="DF136" s="23">
        <f t="shared" si="369"/>
        <v>51.743960195903796</v>
      </c>
      <c r="DG136" s="23">
        <f t="shared" si="370"/>
        <v>25.497023864648249</v>
      </c>
      <c r="DH136" s="23">
        <f t="shared" si="371"/>
        <v>26.189250756901139</v>
      </c>
      <c r="DI136" s="23">
        <f t="shared" si="372"/>
        <v>283.17848450578788</v>
      </c>
      <c r="DJ136" s="23">
        <f t="shared" si="373"/>
        <v>55.666579252003523</v>
      </c>
      <c r="DK136" s="23">
        <f t="shared" si="374"/>
        <v>3.5188200356188752</v>
      </c>
      <c r="DL136" s="23">
        <f t="shared" si="375"/>
        <v>8.825892876224394</v>
      </c>
      <c r="DM136" s="23">
        <f t="shared" si="376"/>
        <v>0</v>
      </c>
      <c r="DN136" s="23">
        <f t="shared" si="377"/>
        <v>36.053483971504875</v>
      </c>
      <c r="DO136" s="23">
        <f t="shared" si="378"/>
        <v>0</v>
      </c>
      <c r="DP136" s="23">
        <f t="shared" si="379"/>
        <v>38.360906945681187</v>
      </c>
      <c r="DQ136" s="23">
        <f t="shared" si="380"/>
        <v>5.8839285841495945</v>
      </c>
      <c r="DR136" s="23">
        <f t="shared" si="381"/>
        <v>506.94082742653569</v>
      </c>
      <c r="DS136" s="23">
        <f t="shared" si="382"/>
        <v>35.245885930543167</v>
      </c>
      <c r="DT136" s="23">
        <f t="shared" si="383"/>
        <v>1.5575105075690108</v>
      </c>
      <c r="DU136" s="23">
        <f t="shared" si="384"/>
        <v>2.9419642920747973</v>
      </c>
      <c r="DV136" s="23">
        <f t="shared" si="385"/>
        <v>2.6535364203027587</v>
      </c>
      <c r="DW136" s="23">
        <f t="shared" si="386"/>
        <v>0.40379902048085459</v>
      </c>
      <c r="DX136" s="23">
        <f t="shared" si="387"/>
        <v>0.46148459483526244</v>
      </c>
      <c r="DY136" s="23">
        <f t="shared" si="388"/>
        <v>0.40379902048085459</v>
      </c>
      <c r="DZ136" s="23">
        <f t="shared" si="389"/>
        <v>0.40379902048085459</v>
      </c>
      <c r="EA136" s="23">
        <f t="shared" si="390"/>
        <v>0.46148459483526244</v>
      </c>
      <c r="EB136" s="23">
        <f t="shared" si="391"/>
        <v>0</v>
      </c>
      <c r="EC136" s="23">
        <f t="shared" si="392"/>
        <v>0.11537114870881561</v>
      </c>
      <c r="ED136" s="23">
        <f t="shared" si="393"/>
        <v>0.17305672306322339</v>
      </c>
      <c r="EE136" s="23">
        <f t="shared" si="394"/>
        <v>2.8265931433659826</v>
      </c>
      <c r="EF136" s="23">
        <f t="shared" si="395"/>
        <v>1.153711487088156</v>
      </c>
      <c r="EG136" s="23">
        <f t="shared" si="396"/>
        <v>1.0383403383793401</v>
      </c>
      <c r="EH136" s="23">
        <f t="shared" si="397"/>
        <v>1.0960259127337482</v>
      </c>
      <c r="EI136" s="23">
        <f t="shared" si="398"/>
        <v>0.40379902048085459</v>
      </c>
      <c r="EJ136" s="23">
        <f t="shared" si="399"/>
        <v>1.0960259127337482</v>
      </c>
      <c r="EK136" s="23">
        <f t="shared" si="400"/>
        <v>1.3267682101513794</v>
      </c>
      <c r="EL136" s="23">
        <f t="shared" si="401"/>
        <v>5.7685574354407805E-2</v>
      </c>
      <c r="EM136" s="23">
        <f t="shared" si="402"/>
        <v>5.7685574354407805E-2</v>
      </c>
      <c r="EN136" s="23">
        <f t="shared" si="403"/>
        <v>0.40379902048085459</v>
      </c>
      <c r="EO136" s="23">
        <f t="shared" si="404"/>
        <v>0.28842787177203899</v>
      </c>
      <c r="EP136" s="23">
        <f t="shared" si="405"/>
        <v>5.7685574354407805E-2</v>
      </c>
      <c r="EQ136" s="23">
        <f t="shared" si="406"/>
        <v>5.7685574354407805E-2</v>
      </c>
      <c r="ER136" s="23">
        <f t="shared" si="407"/>
        <v>0.69222689225289358</v>
      </c>
      <c r="ES136" s="23">
        <f t="shared" si="408"/>
        <v>0.63454131789848589</v>
      </c>
      <c r="ET136" s="23">
        <f t="shared" si="409"/>
        <v>0.46148459483526244</v>
      </c>
    </row>
    <row r="137" spans="1:150" ht="15" x14ac:dyDescent="0.25">
      <c r="A137" s="7" t="s">
        <v>9428</v>
      </c>
      <c r="B137" s="7" t="s">
        <v>11432</v>
      </c>
      <c r="C137" s="20">
        <v>576.855743544078</v>
      </c>
      <c r="D137" s="8">
        <v>0.3</v>
      </c>
      <c r="E137" s="8">
        <v>619.4</v>
      </c>
      <c r="F137" s="8">
        <v>12300</v>
      </c>
      <c r="G137" s="8">
        <v>33.42</v>
      </c>
      <c r="H137" s="8">
        <v>4243</v>
      </c>
      <c r="I137" s="8">
        <v>461</v>
      </c>
      <c r="J137" s="8">
        <v>463.8</v>
      </c>
      <c r="K137" s="8">
        <v>138.80000000000001</v>
      </c>
      <c r="L137" s="8">
        <v>8.77</v>
      </c>
      <c r="M137" s="8">
        <v>4.3099999999999996</v>
      </c>
      <c r="N137" s="8">
        <v>3.96</v>
      </c>
      <c r="O137" s="8">
        <v>47.82</v>
      </c>
      <c r="P137" s="8">
        <v>9.16</v>
      </c>
      <c r="Q137" s="8">
        <v>0.63</v>
      </c>
      <c r="R137" s="8">
        <v>1.54</v>
      </c>
      <c r="S137" s="8">
        <v>-0.22</v>
      </c>
      <c r="T137" s="8">
        <v>6.17</v>
      </c>
      <c r="U137" s="8">
        <v>-0.31</v>
      </c>
      <c r="V137" s="8">
        <v>6.45</v>
      </c>
      <c r="W137" s="8">
        <v>1.39</v>
      </c>
      <c r="X137" s="8">
        <v>86.01</v>
      </c>
      <c r="Y137" s="8">
        <v>6.26</v>
      </c>
      <c r="Z137" s="8">
        <v>0.21</v>
      </c>
      <c r="AA137" s="8">
        <v>0.5</v>
      </c>
      <c r="AB137" s="8">
        <v>0.46</v>
      </c>
      <c r="AC137" s="8">
        <v>0.06</v>
      </c>
      <c r="AD137" s="8">
        <v>0.06</v>
      </c>
      <c r="AE137" s="8">
        <v>-0.02</v>
      </c>
      <c r="AF137" s="8">
        <v>0.02</v>
      </c>
      <c r="AG137" s="8">
        <v>0.02</v>
      </c>
      <c r="AH137" s="8">
        <v>0.02</v>
      </c>
      <c r="AI137" s="8">
        <v>0.13</v>
      </c>
      <c r="AJ137" s="8">
        <v>0.05</v>
      </c>
      <c r="AK137" s="8">
        <v>0.44</v>
      </c>
      <c r="AL137" s="8">
        <v>0.18</v>
      </c>
      <c r="AM137" s="8">
        <v>0.16</v>
      </c>
      <c r="AN137" s="8">
        <v>0.18</v>
      </c>
      <c r="AO137" s="8">
        <v>7.0000000000000007E-2</v>
      </c>
      <c r="AP137" s="8">
        <v>0.16</v>
      </c>
      <c r="AQ137" s="8">
        <v>0.17</v>
      </c>
      <c r="AR137" s="8">
        <v>0.01</v>
      </c>
      <c r="AS137" s="8">
        <v>0.01</v>
      </c>
      <c r="AT137" s="8">
        <v>0.04</v>
      </c>
      <c r="AU137" s="8">
        <v>0.04</v>
      </c>
      <c r="AV137" s="8">
        <v>0.01</v>
      </c>
      <c r="AW137" s="8">
        <v>0.01</v>
      </c>
      <c r="AX137" s="8">
        <v>0.1</v>
      </c>
      <c r="AY137" s="8">
        <v>0.1</v>
      </c>
      <c r="AZ137" s="8">
        <v>0.04</v>
      </c>
      <c r="BD137" s="21">
        <f t="shared" si="410"/>
        <v>3</v>
      </c>
      <c r="BE137" s="22">
        <f t="shared" si="411"/>
        <v>6194</v>
      </c>
      <c r="BF137" s="22">
        <f t="shared" si="412"/>
        <v>123000</v>
      </c>
      <c r="BG137" s="22">
        <f t="shared" si="413"/>
        <v>334.20000000000005</v>
      </c>
      <c r="BH137" s="22">
        <f t="shared" si="414"/>
        <v>42430</v>
      </c>
      <c r="BI137" s="22">
        <f t="shared" si="415"/>
        <v>4610</v>
      </c>
      <c r="BJ137" s="22">
        <f t="shared" si="416"/>
        <v>4638</v>
      </c>
      <c r="BK137" s="22">
        <f t="shared" si="417"/>
        <v>1388</v>
      </c>
      <c r="BL137" s="22">
        <f t="shared" si="418"/>
        <v>87.699999999999989</v>
      </c>
      <c r="BM137" s="22">
        <f t="shared" si="419"/>
        <v>43.099999999999994</v>
      </c>
      <c r="BN137" s="22">
        <f t="shared" si="420"/>
        <v>39.6</v>
      </c>
      <c r="BO137" s="22">
        <f t="shared" si="421"/>
        <v>478.2</v>
      </c>
      <c r="BP137" s="22">
        <f t="shared" si="422"/>
        <v>91.6</v>
      </c>
      <c r="BQ137" s="21">
        <f t="shared" si="423"/>
        <v>6.3</v>
      </c>
      <c r="BR137" s="22">
        <f t="shared" si="424"/>
        <v>15.4</v>
      </c>
      <c r="BS137" s="21"/>
      <c r="BT137" s="22">
        <f t="shared" si="425"/>
        <v>61.7</v>
      </c>
      <c r="BU137" s="21"/>
      <c r="BV137" s="22">
        <f t="shared" si="426"/>
        <v>64.5</v>
      </c>
      <c r="BW137" s="21">
        <f t="shared" si="448"/>
        <v>13.899999999999999</v>
      </c>
      <c r="BX137" s="22">
        <f t="shared" si="449"/>
        <v>860.1</v>
      </c>
      <c r="BY137" s="21">
        <f t="shared" si="450"/>
        <v>62.599999999999994</v>
      </c>
      <c r="BZ137" s="21">
        <f t="shared" si="432"/>
        <v>2.1</v>
      </c>
      <c r="CA137" s="21">
        <f t="shared" si="439"/>
        <v>5</v>
      </c>
      <c r="CB137" s="21">
        <f t="shared" si="440"/>
        <v>4.6000000000000005</v>
      </c>
      <c r="CC137" s="21">
        <f t="shared" si="433"/>
        <v>0.6</v>
      </c>
      <c r="CD137" s="21">
        <f t="shared" si="434"/>
        <v>0.6</v>
      </c>
      <c r="CE137" s="21">
        <f t="shared" si="451"/>
        <v>0.2</v>
      </c>
      <c r="CF137" s="21">
        <f t="shared" si="441"/>
        <v>1.3</v>
      </c>
      <c r="CG137" s="21">
        <f t="shared" si="442"/>
        <v>0.5</v>
      </c>
      <c r="CH137" s="21">
        <f t="shared" si="443"/>
        <v>4.4000000000000004</v>
      </c>
      <c r="CI137" s="21">
        <f t="shared" si="444"/>
        <v>1.7999999999999998</v>
      </c>
      <c r="CJ137" s="21">
        <f t="shared" si="445"/>
        <v>1.6</v>
      </c>
      <c r="CK137" s="21">
        <f t="shared" si="446"/>
        <v>1.7999999999999998</v>
      </c>
      <c r="CL137" s="21">
        <f t="shared" si="447"/>
        <v>0.70000000000000007</v>
      </c>
      <c r="CM137" s="21">
        <f t="shared" si="436"/>
        <v>1.6</v>
      </c>
      <c r="CN137" s="21">
        <f t="shared" si="356"/>
        <v>1.7000000000000002</v>
      </c>
      <c r="CO137" s="21">
        <f t="shared" si="358"/>
        <v>0.1</v>
      </c>
      <c r="CP137" s="21">
        <f t="shared" si="359"/>
        <v>0.1</v>
      </c>
      <c r="CQ137" s="21">
        <f t="shared" si="427"/>
        <v>0.4</v>
      </c>
      <c r="CR137" s="21">
        <f t="shared" si="437"/>
        <v>0.4</v>
      </c>
      <c r="CS137" s="21">
        <f t="shared" si="429"/>
        <v>0.1</v>
      </c>
      <c r="CT137" s="21">
        <f t="shared" si="430"/>
        <v>0.1</v>
      </c>
      <c r="CU137" s="21">
        <f t="shared" si="431"/>
        <v>1</v>
      </c>
      <c r="CV137" s="21">
        <f t="shared" si="360"/>
        <v>1</v>
      </c>
      <c r="CW137" s="21">
        <f t="shared" si="438"/>
        <v>0.4</v>
      </c>
      <c r="CX137" s="23">
        <f t="shared" si="361"/>
        <v>1.7305672306322339</v>
      </c>
      <c r="CY137" s="23">
        <f t="shared" si="362"/>
        <v>3573.0444755120188</v>
      </c>
      <c r="CZ137" s="23">
        <f t="shared" si="363"/>
        <v>70953.256455921597</v>
      </c>
      <c r="DA137" s="23">
        <f t="shared" si="364"/>
        <v>192.78518949243087</v>
      </c>
      <c r="DB137" s="23">
        <f t="shared" si="365"/>
        <v>24475.989198575229</v>
      </c>
      <c r="DC137" s="23">
        <f t="shared" si="366"/>
        <v>2659.3049777381998</v>
      </c>
      <c r="DD137" s="23">
        <f t="shared" si="367"/>
        <v>2675.4569385574341</v>
      </c>
      <c r="DE137" s="23">
        <f t="shared" si="368"/>
        <v>800.67577203918029</v>
      </c>
      <c r="DF137" s="23">
        <f t="shared" si="369"/>
        <v>50.590248708815636</v>
      </c>
      <c r="DG137" s="23">
        <f t="shared" si="370"/>
        <v>24.862482546749757</v>
      </c>
      <c r="DH137" s="23">
        <f t="shared" si="371"/>
        <v>22.843487444345492</v>
      </c>
      <c r="DI137" s="23">
        <f t="shared" si="372"/>
        <v>275.8524165627781</v>
      </c>
      <c r="DJ137" s="23">
        <f t="shared" si="373"/>
        <v>52.83998610863754</v>
      </c>
      <c r="DK137" s="23">
        <f t="shared" si="374"/>
        <v>3.6341911843276913</v>
      </c>
      <c r="DL137" s="23">
        <f t="shared" si="375"/>
        <v>8.8835784505788009</v>
      </c>
      <c r="DM137" s="23">
        <f t="shared" si="376"/>
        <v>0</v>
      </c>
      <c r="DN137" s="23">
        <f t="shared" si="377"/>
        <v>35.591999376669612</v>
      </c>
      <c r="DO137" s="23">
        <f t="shared" si="378"/>
        <v>0</v>
      </c>
      <c r="DP137" s="23">
        <f t="shared" si="379"/>
        <v>37.207195458593027</v>
      </c>
      <c r="DQ137" s="23">
        <f t="shared" si="380"/>
        <v>8.0182948352626831</v>
      </c>
      <c r="DR137" s="23">
        <f t="shared" si="381"/>
        <v>496.15362502226151</v>
      </c>
      <c r="DS137" s="23">
        <f t="shared" si="382"/>
        <v>36.111169545859283</v>
      </c>
      <c r="DT137" s="23">
        <f t="shared" si="383"/>
        <v>1.211397061442564</v>
      </c>
      <c r="DU137" s="23">
        <f t="shared" si="384"/>
        <v>2.8842787177203899</v>
      </c>
      <c r="DV137" s="23">
        <f t="shared" si="385"/>
        <v>2.6535364203027587</v>
      </c>
      <c r="DW137" s="23">
        <f t="shared" si="386"/>
        <v>0.34611344612644679</v>
      </c>
      <c r="DX137" s="23">
        <f t="shared" si="387"/>
        <v>0.34611344612644679</v>
      </c>
      <c r="DY137" s="23">
        <f t="shared" si="388"/>
        <v>0.34611344612644679</v>
      </c>
      <c r="DZ137" s="23">
        <f t="shared" si="389"/>
        <v>0.34611344612644679</v>
      </c>
      <c r="EA137" s="23">
        <f t="shared" si="390"/>
        <v>0.34611344612644679</v>
      </c>
      <c r="EB137" s="23">
        <f t="shared" si="391"/>
        <v>0.11537114870881561</v>
      </c>
      <c r="EC137" s="23">
        <f t="shared" si="392"/>
        <v>0.74991246660730149</v>
      </c>
      <c r="ED137" s="23">
        <f t="shared" si="393"/>
        <v>0.28842787177203899</v>
      </c>
      <c r="EE137" s="23">
        <f t="shared" si="394"/>
        <v>2.5381652715939436</v>
      </c>
      <c r="EF137" s="23">
        <f t="shared" si="395"/>
        <v>1.0383403383793401</v>
      </c>
      <c r="EG137" s="23">
        <f t="shared" si="396"/>
        <v>0.92296918967052488</v>
      </c>
      <c r="EH137" s="23">
        <f t="shared" si="397"/>
        <v>1.0383403383793401</v>
      </c>
      <c r="EI137" s="23">
        <f t="shared" si="398"/>
        <v>0.40379902048085459</v>
      </c>
      <c r="EJ137" s="23">
        <f t="shared" si="399"/>
        <v>0.92296918967052488</v>
      </c>
      <c r="EK137" s="23">
        <f t="shared" si="400"/>
        <v>0.98065476402493268</v>
      </c>
      <c r="EL137" s="23">
        <f t="shared" si="401"/>
        <v>5.7685574354407805E-2</v>
      </c>
      <c r="EM137" s="23">
        <f t="shared" si="402"/>
        <v>5.7685574354407805E-2</v>
      </c>
      <c r="EN137" s="23">
        <f t="shared" si="403"/>
        <v>0.23074229741763122</v>
      </c>
      <c r="EO137" s="23">
        <f t="shared" si="404"/>
        <v>0.23074229741763122</v>
      </c>
      <c r="EP137" s="23">
        <f t="shared" si="405"/>
        <v>5.7685574354407805E-2</v>
      </c>
      <c r="EQ137" s="23">
        <f t="shared" si="406"/>
        <v>5.7685574354407805E-2</v>
      </c>
      <c r="ER137" s="23">
        <f t="shared" si="407"/>
        <v>0.57685574354407798</v>
      </c>
      <c r="ES137" s="23">
        <f t="shared" si="408"/>
        <v>0.57685574354407798</v>
      </c>
      <c r="ET137" s="23">
        <f t="shared" si="409"/>
        <v>0.23074229741763122</v>
      </c>
    </row>
    <row r="138" spans="1:150" ht="15" x14ac:dyDescent="0.25">
      <c r="A138" s="7" t="s">
        <v>9428</v>
      </c>
      <c r="B138" s="7" t="s">
        <v>11432</v>
      </c>
      <c r="C138" s="20">
        <v>576.855743544078</v>
      </c>
      <c r="D138" s="8">
        <v>0.28000000000000003</v>
      </c>
      <c r="E138" s="8">
        <v>603</v>
      </c>
      <c r="F138" s="8">
        <v>12090</v>
      </c>
      <c r="G138" s="8">
        <v>52.53</v>
      </c>
      <c r="H138" s="8">
        <v>4185</v>
      </c>
      <c r="I138" s="8">
        <v>452.6</v>
      </c>
      <c r="J138" s="8">
        <v>451.6</v>
      </c>
      <c r="K138" s="8">
        <v>136</v>
      </c>
      <c r="L138" s="8">
        <v>8.4600000000000009</v>
      </c>
      <c r="M138" s="8">
        <v>4.21</v>
      </c>
      <c r="N138" s="8">
        <v>3.91</v>
      </c>
      <c r="O138" s="8">
        <v>46.29</v>
      </c>
      <c r="P138" s="8">
        <v>9.14</v>
      </c>
      <c r="Q138" s="8">
        <v>0.6</v>
      </c>
      <c r="R138" s="8">
        <v>1.43</v>
      </c>
      <c r="S138" s="8">
        <v>0.06</v>
      </c>
      <c r="T138" s="8">
        <v>6.16</v>
      </c>
      <c r="U138" s="8">
        <v>7.0000000000000007E-2</v>
      </c>
      <c r="V138" s="8">
        <v>6.71</v>
      </c>
      <c r="W138" s="8">
        <v>0.48</v>
      </c>
      <c r="X138" s="8">
        <v>83.54</v>
      </c>
      <c r="Y138" s="8">
        <v>6.42</v>
      </c>
      <c r="Z138" s="8">
        <v>0.2</v>
      </c>
      <c r="AA138" s="8">
        <v>0.47</v>
      </c>
      <c r="AB138" s="8">
        <v>0.44</v>
      </c>
      <c r="AC138" s="8">
        <v>0.04</v>
      </c>
      <c r="AD138" s="8">
        <v>0.05</v>
      </c>
      <c r="AE138" s="8">
        <v>-0.02</v>
      </c>
      <c r="AF138" s="8">
        <v>0.01</v>
      </c>
      <c r="AG138" s="8">
        <v>0.01</v>
      </c>
      <c r="AH138" s="8">
        <v>0.02</v>
      </c>
      <c r="AI138" s="8">
        <v>0.01</v>
      </c>
      <c r="AJ138" s="8">
        <v>0.05</v>
      </c>
      <c r="AK138" s="8">
        <v>0.42</v>
      </c>
      <c r="AL138" s="8">
        <v>0.16</v>
      </c>
      <c r="AM138" s="8">
        <v>0.19</v>
      </c>
      <c r="AN138" s="8">
        <v>0.18</v>
      </c>
      <c r="AO138" s="8">
        <v>0.06</v>
      </c>
      <c r="AP138" s="8">
        <v>0.14000000000000001</v>
      </c>
      <c r="AQ138" s="8">
        <v>0.13</v>
      </c>
      <c r="AR138" s="8">
        <v>0.01</v>
      </c>
      <c r="AS138" s="8">
        <v>0.01</v>
      </c>
      <c r="AT138" s="8">
        <v>0.04</v>
      </c>
      <c r="AU138" s="8">
        <v>0.04</v>
      </c>
      <c r="AV138" s="8">
        <v>0</v>
      </c>
      <c r="AW138" s="8">
        <v>0.01</v>
      </c>
      <c r="AX138" s="8">
        <v>0.08</v>
      </c>
      <c r="AY138" s="8">
        <v>0.08</v>
      </c>
      <c r="AZ138" s="8">
        <v>0.02</v>
      </c>
      <c r="BD138" s="21">
        <f t="shared" si="410"/>
        <v>2.8000000000000003</v>
      </c>
      <c r="BE138" s="22">
        <f t="shared" si="411"/>
        <v>6030</v>
      </c>
      <c r="BF138" s="22">
        <f t="shared" si="412"/>
        <v>120900</v>
      </c>
      <c r="BG138" s="22">
        <f t="shared" si="413"/>
        <v>525.29999999999995</v>
      </c>
      <c r="BH138" s="22">
        <f t="shared" si="414"/>
        <v>41850</v>
      </c>
      <c r="BI138" s="22">
        <f t="shared" si="415"/>
        <v>4526</v>
      </c>
      <c r="BJ138" s="22">
        <f t="shared" si="416"/>
        <v>4516</v>
      </c>
      <c r="BK138" s="22">
        <f t="shared" si="417"/>
        <v>1360</v>
      </c>
      <c r="BL138" s="22">
        <f t="shared" si="418"/>
        <v>84.600000000000009</v>
      </c>
      <c r="BM138" s="22">
        <f t="shared" si="419"/>
        <v>42.1</v>
      </c>
      <c r="BN138" s="22">
        <f t="shared" si="420"/>
        <v>39.1</v>
      </c>
      <c r="BO138" s="22">
        <f t="shared" si="421"/>
        <v>462.9</v>
      </c>
      <c r="BP138" s="22">
        <f t="shared" si="422"/>
        <v>91.4</v>
      </c>
      <c r="BQ138" s="21">
        <f t="shared" si="423"/>
        <v>6</v>
      </c>
      <c r="BR138" s="22">
        <f t="shared" si="424"/>
        <v>14.299999999999999</v>
      </c>
      <c r="BS138" s="21">
        <f t="shared" ref="BS138:BS162" si="452">S138*10</f>
        <v>0.6</v>
      </c>
      <c r="BT138" s="22">
        <f t="shared" si="425"/>
        <v>61.6</v>
      </c>
      <c r="BU138" s="21">
        <f t="shared" ref="BU138:BU162" si="453">U138*10</f>
        <v>0.70000000000000007</v>
      </c>
      <c r="BV138" s="22">
        <f t="shared" si="426"/>
        <v>67.099999999999994</v>
      </c>
      <c r="BW138" s="21">
        <f t="shared" si="448"/>
        <v>4.8</v>
      </c>
      <c r="BX138" s="22">
        <f t="shared" si="449"/>
        <v>835.40000000000009</v>
      </c>
      <c r="BY138" s="21">
        <f t="shared" si="450"/>
        <v>64.2</v>
      </c>
      <c r="BZ138" s="21">
        <f t="shared" si="432"/>
        <v>2</v>
      </c>
      <c r="CA138" s="21">
        <f t="shared" si="439"/>
        <v>4.6999999999999993</v>
      </c>
      <c r="CB138" s="21">
        <f t="shared" si="440"/>
        <v>4.4000000000000004</v>
      </c>
      <c r="CC138" s="21">
        <f t="shared" si="433"/>
        <v>0.4</v>
      </c>
      <c r="CD138" s="21">
        <f t="shared" si="434"/>
        <v>0.5</v>
      </c>
      <c r="CE138" s="21">
        <f t="shared" si="451"/>
        <v>0.2</v>
      </c>
      <c r="CF138" s="21">
        <f t="shared" si="441"/>
        <v>0.1</v>
      </c>
      <c r="CG138" s="21">
        <f t="shared" si="442"/>
        <v>0.5</v>
      </c>
      <c r="CH138" s="21">
        <f t="shared" si="443"/>
        <v>4.2</v>
      </c>
      <c r="CI138" s="21">
        <f t="shared" si="444"/>
        <v>1.6</v>
      </c>
      <c r="CJ138" s="21">
        <f t="shared" si="445"/>
        <v>1.9</v>
      </c>
      <c r="CK138" s="21">
        <f t="shared" si="446"/>
        <v>1.7999999999999998</v>
      </c>
      <c r="CL138" s="21">
        <f t="shared" si="447"/>
        <v>0.6</v>
      </c>
      <c r="CM138" s="21">
        <f t="shared" si="436"/>
        <v>1.4000000000000001</v>
      </c>
      <c r="CN138" s="21">
        <f t="shared" ref="CN138:CN162" si="454">AQ138*10</f>
        <v>1.3</v>
      </c>
      <c r="CO138" s="21">
        <f t="shared" si="358"/>
        <v>0.1</v>
      </c>
      <c r="CP138" s="21">
        <f t="shared" si="359"/>
        <v>0.1</v>
      </c>
      <c r="CQ138" s="21">
        <f t="shared" si="427"/>
        <v>0.4</v>
      </c>
      <c r="CR138" s="21">
        <f t="shared" si="437"/>
        <v>0.4</v>
      </c>
      <c r="CS138" s="21">
        <f t="shared" si="429"/>
        <v>0</v>
      </c>
      <c r="CT138" s="21">
        <f t="shared" si="430"/>
        <v>0.1</v>
      </c>
      <c r="CU138" s="21">
        <f t="shared" si="431"/>
        <v>0.8</v>
      </c>
      <c r="CV138" s="21">
        <f t="shared" si="360"/>
        <v>0.8</v>
      </c>
      <c r="CW138" s="21">
        <f t="shared" si="438"/>
        <v>0.2</v>
      </c>
      <c r="CX138" s="23">
        <f t="shared" si="361"/>
        <v>1.6151960819234183</v>
      </c>
      <c r="CY138" s="23">
        <f t="shared" si="362"/>
        <v>3478.4401335707903</v>
      </c>
      <c r="CZ138" s="23">
        <f t="shared" si="363"/>
        <v>69741.859394479034</v>
      </c>
      <c r="DA138" s="23">
        <f t="shared" si="364"/>
        <v>303.02232208370418</v>
      </c>
      <c r="DB138" s="23">
        <f t="shared" si="365"/>
        <v>24141.412867319665</v>
      </c>
      <c r="DC138" s="23">
        <f t="shared" si="366"/>
        <v>2610.8490952804968</v>
      </c>
      <c r="DD138" s="23">
        <f t="shared" si="367"/>
        <v>2605.0805378450559</v>
      </c>
      <c r="DE138" s="23">
        <f t="shared" si="368"/>
        <v>784.52381121994597</v>
      </c>
      <c r="DF138" s="23">
        <f t="shared" si="369"/>
        <v>48.801995903829003</v>
      </c>
      <c r="DG138" s="23">
        <f t="shared" si="370"/>
        <v>24.285626803205684</v>
      </c>
      <c r="DH138" s="23">
        <f t="shared" si="371"/>
        <v>22.555059572573448</v>
      </c>
      <c r="DI138" s="23">
        <f t="shared" si="372"/>
        <v>267.02652368655367</v>
      </c>
      <c r="DJ138" s="23">
        <f t="shared" si="373"/>
        <v>52.724614959928729</v>
      </c>
      <c r="DK138" s="23">
        <f t="shared" si="374"/>
        <v>3.4611344612644679</v>
      </c>
      <c r="DL138" s="23">
        <f t="shared" si="375"/>
        <v>8.2490371326803142</v>
      </c>
      <c r="DM138" s="23">
        <f t="shared" si="376"/>
        <v>0.34611344612644679</v>
      </c>
      <c r="DN138" s="23">
        <f t="shared" si="377"/>
        <v>35.534313802315204</v>
      </c>
      <c r="DO138" s="23">
        <f t="shared" si="378"/>
        <v>0.40379902048085459</v>
      </c>
      <c r="DP138" s="23">
        <f t="shared" si="379"/>
        <v>38.707020391807632</v>
      </c>
      <c r="DQ138" s="23">
        <f t="shared" si="380"/>
        <v>2.7689075690115743</v>
      </c>
      <c r="DR138" s="23">
        <f t="shared" si="381"/>
        <v>481.9052881567228</v>
      </c>
      <c r="DS138" s="23">
        <f t="shared" si="382"/>
        <v>37.034138735529808</v>
      </c>
      <c r="DT138" s="23">
        <f t="shared" si="383"/>
        <v>1.153711487088156</v>
      </c>
      <c r="DU138" s="23">
        <f t="shared" si="384"/>
        <v>2.7112219946571665</v>
      </c>
      <c r="DV138" s="23">
        <f t="shared" si="385"/>
        <v>2.5381652715939436</v>
      </c>
      <c r="DW138" s="23">
        <f t="shared" si="386"/>
        <v>0.23074229741763122</v>
      </c>
      <c r="DX138" s="23">
        <f t="shared" si="387"/>
        <v>0.28842787177203899</v>
      </c>
      <c r="DY138" s="23">
        <f t="shared" si="388"/>
        <v>0.23074229741763122</v>
      </c>
      <c r="DZ138" s="23">
        <f t="shared" si="389"/>
        <v>0.23074229741763122</v>
      </c>
      <c r="EA138" s="23">
        <f t="shared" si="390"/>
        <v>0.28842787177203899</v>
      </c>
      <c r="EB138" s="23">
        <f t="shared" si="391"/>
        <v>0.11537114870881561</v>
      </c>
      <c r="EC138" s="23">
        <f t="shared" si="392"/>
        <v>5.7685574354407805E-2</v>
      </c>
      <c r="ED138" s="23">
        <f t="shared" si="393"/>
        <v>0.28842787177203899</v>
      </c>
      <c r="EE138" s="23">
        <f t="shared" si="394"/>
        <v>2.422794122885128</v>
      </c>
      <c r="EF138" s="23">
        <f t="shared" si="395"/>
        <v>0.92296918967052488</v>
      </c>
      <c r="EG138" s="23">
        <f t="shared" si="396"/>
        <v>1.0960259127337482</v>
      </c>
      <c r="EH138" s="23">
        <f t="shared" si="397"/>
        <v>1.0383403383793401</v>
      </c>
      <c r="EI138" s="23">
        <f t="shared" si="398"/>
        <v>0.34611344612644679</v>
      </c>
      <c r="EJ138" s="23">
        <f t="shared" si="399"/>
        <v>0.80759804096170917</v>
      </c>
      <c r="EK138" s="23">
        <f t="shared" si="400"/>
        <v>0.74991246660730149</v>
      </c>
      <c r="EL138" s="23">
        <f t="shared" si="401"/>
        <v>5.7685574354407805E-2</v>
      </c>
      <c r="EM138" s="23">
        <f t="shared" si="402"/>
        <v>5.7685574354407805E-2</v>
      </c>
      <c r="EN138" s="23">
        <f t="shared" si="403"/>
        <v>0.23074229741763122</v>
      </c>
      <c r="EO138" s="23">
        <f t="shared" si="404"/>
        <v>0.23074229741763122</v>
      </c>
      <c r="EP138" s="23">
        <f t="shared" si="405"/>
        <v>0</v>
      </c>
      <c r="EQ138" s="23">
        <f t="shared" si="406"/>
        <v>5.7685574354407805E-2</v>
      </c>
      <c r="ER138" s="23">
        <f t="shared" si="407"/>
        <v>0.46148459483526244</v>
      </c>
      <c r="ES138" s="23">
        <f t="shared" si="408"/>
        <v>0.46148459483526244</v>
      </c>
      <c r="ET138" s="23">
        <f t="shared" si="409"/>
        <v>0.11537114870881561</v>
      </c>
    </row>
    <row r="139" spans="1:150" ht="15" x14ac:dyDescent="0.25">
      <c r="A139" s="7" t="s">
        <v>9632</v>
      </c>
      <c r="B139" s="7" t="s">
        <v>11433</v>
      </c>
      <c r="C139" s="20">
        <v>362.66647950589498</v>
      </c>
      <c r="D139" s="8">
        <v>0.52</v>
      </c>
      <c r="E139" s="8">
        <v>3620</v>
      </c>
      <c r="F139" s="8">
        <v>16380</v>
      </c>
      <c r="G139" s="8">
        <v>81.33</v>
      </c>
      <c r="H139" s="8">
        <v>5025</v>
      </c>
      <c r="I139" s="8">
        <v>820.2</v>
      </c>
      <c r="J139" s="8">
        <v>845.3</v>
      </c>
      <c r="K139" s="8">
        <v>248</v>
      </c>
      <c r="L139" s="8">
        <v>17.02</v>
      </c>
      <c r="M139" s="8">
        <v>13.93</v>
      </c>
      <c r="N139" s="8">
        <v>13.94</v>
      </c>
      <c r="O139" s="8">
        <v>143.1</v>
      </c>
      <c r="P139" s="8">
        <v>24.37</v>
      </c>
      <c r="Q139" s="8">
        <v>2.37</v>
      </c>
      <c r="R139" s="8">
        <v>6.21</v>
      </c>
      <c r="S139" s="8">
        <v>3.36</v>
      </c>
      <c r="T139" s="8">
        <v>13.46</v>
      </c>
      <c r="U139" s="8">
        <v>3.25</v>
      </c>
      <c r="V139" s="8">
        <v>14.39</v>
      </c>
      <c r="W139" s="8">
        <v>1.57</v>
      </c>
      <c r="X139" s="8">
        <v>112</v>
      </c>
      <c r="Y139" s="8">
        <v>7.7</v>
      </c>
      <c r="Z139" s="8">
        <v>0.17</v>
      </c>
      <c r="AA139" s="8">
        <v>0.55000000000000004</v>
      </c>
      <c r="AB139" s="8">
        <v>0.56000000000000005</v>
      </c>
      <c r="AC139" s="8">
        <v>0.06</v>
      </c>
      <c r="AD139" s="8">
        <v>7.0000000000000007E-2</v>
      </c>
      <c r="AE139" s="8">
        <v>0.01</v>
      </c>
      <c r="AF139" s="8">
        <v>0.01</v>
      </c>
      <c r="AG139" s="8">
        <v>0.22</v>
      </c>
      <c r="AH139" s="8">
        <v>0.25</v>
      </c>
      <c r="AI139" s="8">
        <v>0.05</v>
      </c>
      <c r="AJ139" s="8">
        <v>0.06</v>
      </c>
      <c r="AK139" s="8">
        <v>1.31</v>
      </c>
      <c r="AL139" s="8">
        <v>0.22</v>
      </c>
      <c r="AM139" s="8">
        <v>0.23</v>
      </c>
      <c r="AN139" s="8">
        <v>0.21</v>
      </c>
      <c r="AO139" s="8">
        <v>0.11</v>
      </c>
      <c r="AP139" s="8">
        <v>0.7</v>
      </c>
      <c r="AQ139" s="8">
        <v>0.74</v>
      </c>
      <c r="AR139" s="8">
        <v>0.01</v>
      </c>
      <c r="AS139" s="8">
        <v>0</v>
      </c>
      <c r="AT139" s="8">
        <v>0.04</v>
      </c>
      <c r="AU139" s="8">
        <v>0.03</v>
      </c>
      <c r="AV139" s="8">
        <v>0.01</v>
      </c>
      <c r="AW139" s="8">
        <v>0.01</v>
      </c>
      <c r="AX139" s="8">
        <v>7.0000000000000007E-2</v>
      </c>
      <c r="AY139" s="8">
        <v>7.0000000000000007E-2</v>
      </c>
      <c r="AZ139" s="8">
        <v>-0.01</v>
      </c>
      <c r="BD139" s="21">
        <f t="shared" si="410"/>
        <v>5.2</v>
      </c>
      <c r="BE139" s="22">
        <f t="shared" si="411"/>
        <v>36200</v>
      </c>
      <c r="BF139" s="22">
        <f t="shared" si="412"/>
        <v>163800</v>
      </c>
      <c r="BG139" s="22">
        <f t="shared" si="413"/>
        <v>813.3</v>
      </c>
      <c r="BH139" s="22">
        <f t="shared" si="414"/>
        <v>50250</v>
      </c>
      <c r="BI139" s="22">
        <f t="shared" si="415"/>
        <v>8202</v>
      </c>
      <c r="BJ139" s="22">
        <f t="shared" si="416"/>
        <v>8453</v>
      </c>
      <c r="BK139" s="22">
        <f t="shared" si="417"/>
        <v>2480</v>
      </c>
      <c r="BL139" s="22">
        <f t="shared" si="418"/>
        <v>170.2</v>
      </c>
      <c r="BM139" s="22">
        <f t="shared" si="419"/>
        <v>139.30000000000001</v>
      </c>
      <c r="BN139" s="22">
        <f t="shared" si="420"/>
        <v>139.4</v>
      </c>
      <c r="BO139" s="22">
        <f t="shared" si="421"/>
        <v>1431</v>
      </c>
      <c r="BP139" s="22">
        <f t="shared" si="422"/>
        <v>243.70000000000002</v>
      </c>
      <c r="BQ139" s="21">
        <f t="shared" si="423"/>
        <v>23.700000000000003</v>
      </c>
      <c r="BR139" s="22">
        <f t="shared" si="424"/>
        <v>62.1</v>
      </c>
      <c r="BS139" s="21">
        <f t="shared" si="452"/>
        <v>33.6</v>
      </c>
      <c r="BT139" s="22">
        <f t="shared" si="425"/>
        <v>134.60000000000002</v>
      </c>
      <c r="BU139" s="21">
        <f t="shared" si="453"/>
        <v>32.5</v>
      </c>
      <c r="BV139" s="22">
        <f t="shared" si="426"/>
        <v>143.9</v>
      </c>
      <c r="BW139" s="21">
        <f t="shared" si="448"/>
        <v>15.700000000000001</v>
      </c>
      <c r="BX139" s="22">
        <f t="shared" si="449"/>
        <v>1120</v>
      </c>
      <c r="BY139" s="21">
        <f t="shared" si="450"/>
        <v>77</v>
      </c>
      <c r="BZ139" s="21">
        <f t="shared" si="432"/>
        <v>1.7000000000000002</v>
      </c>
      <c r="CA139" s="21">
        <f t="shared" si="439"/>
        <v>5.5</v>
      </c>
      <c r="CB139" s="21">
        <f t="shared" si="440"/>
        <v>5.6000000000000005</v>
      </c>
      <c r="CC139" s="21">
        <f t="shared" si="433"/>
        <v>0.6</v>
      </c>
      <c r="CD139" s="21">
        <f t="shared" si="434"/>
        <v>0.70000000000000007</v>
      </c>
      <c r="CE139" s="21">
        <f t="shared" si="451"/>
        <v>2.5</v>
      </c>
      <c r="CF139" s="21">
        <f t="shared" si="441"/>
        <v>0.5</v>
      </c>
      <c r="CG139" s="21">
        <f t="shared" si="442"/>
        <v>0.6</v>
      </c>
      <c r="CH139" s="21">
        <f t="shared" si="443"/>
        <v>13.100000000000001</v>
      </c>
      <c r="CI139" s="21">
        <f t="shared" si="444"/>
        <v>2.2000000000000002</v>
      </c>
      <c r="CJ139" s="21">
        <f t="shared" si="445"/>
        <v>2.3000000000000003</v>
      </c>
      <c r="CK139" s="21">
        <f t="shared" si="446"/>
        <v>2.1</v>
      </c>
      <c r="CL139" s="21">
        <f t="shared" si="447"/>
        <v>1.1000000000000001</v>
      </c>
      <c r="CM139" s="21">
        <f t="shared" si="436"/>
        <v>7</v>
      </c>
      <c r="CN139" s="21">
        <f t="shared" si="454"/>
        <v>7.4</v>
      </c>
      <c r="CO139" s="21">
        <f t="shared" si="358"/>
        <v>0.1</v>
      </c>
      <c r="CP139" s="21">
        <f t="shared" si="359"/>
        <v>0</v>
      </c>
      <c r="CQ139" s="21">
        <f t="shared" si="427"/>
        <v>0.4</v>
      </c>
      <c r="CR139" s="21">
        <f t="shared" si="437"/>
        <v>0.3</v>
      </c>
      <c r="CS139" s="21">
        <f t="shared" si="429"/>
        <v>0.1</v>
      </c>
      <c r="CT139" s="21">
        <f t="shared" si="430"/>
        <v>0.1</v>
      </c>
      <c r="CU139" s="21">
        <f t="shared" si="431"/>
        <v>0.70000000000000007</v>
      </c>
      <c r="CV139" s="21">
        <f t="shared" si="360"/>
        <v>0.70000000000000007</v>
      </c>
      <c r="CW139" s="21"/>
      <c r="CX139" s="23">
        <f t="shared" si="361"/>
        <v>1.8858656934306539</v>
      </c>
      <c r="CY139" s="23">
        <f t="shared" si="362"/>
        <v>13128.526558113397</v>
      </c>
      <c r="CZ139" s="23">
        <f t="shared" si="363"/>
        <v>59404.7693430656</v>
      </c>
      <c r="DA139" s="23">
        <f t="shared" si="364"/>
        <v>294.95664778214439</v>
      </c>
      <c r="DB139" s="23">
        <f t="shared" si="365"/>
        <v>18223.990595171224</v>
      </c>
      <c r="DC139" s="23">
        <f t="shared" si="366"/>
        <v>2974.5904649073505</v>
      </c>
      <c r="DD139" s="23">
        <f t="shared" si="367"/>
        <v>3065.6197512633303</v>
      </c>
      <c r="DE139" s="23">
        <f t="shared" si="368"/>
        <v>899.41286917461957</v>
      </c>
      <c r="DF139" s="23">
        <f t="shared" si="369"/>
        <v>61.725834811903326</v>
      </c>
      <c r="DG139" s="23">
        <f t="shared" si="370"/>
        <v>50.519440595171176</v>
      </c>
      <c r="DH139" s="23">
        <f t="shared" si="371"/>
        <v>50.555707243121759</v>
      </c>
      <c r="DI139" s="23">
        <f t="shared" si="372"/>
        <v>518.97573217293575</v>
      </c>
      <c r="DJ139" s="23">
        <f t="shared" si="373"/>
        <v>88.381821055586613</v>
      </c>
      <c r="DK139" s="23">
        <f t="shared" si="374"/>
        <v>8.5951955642897122</v>
      </c>
      <c r="DL139" s="23">
        <f t="shared" si="375"/>
        <v>22.521588377316078</v>
      </c>
      <c r="DM139" s="23">
        <f t="shared" si="376"/>
        <v>12.185593711398072</v>
      </c>
      <c r="DN139" s="23">
        <f t="shared" si="377"/>
        <v>48.814908141493468</v>
      </c>
      <c r="DO139" s="23">
        <f t="shared" si="378"/>
        <v>11.786660583941586</v>
      </c>
      <c r="DP139" s="23">
        <f t="shared" si="379"/>
        <v>52.187706400898293</v>
      </c>
      <c r="DQ139" s="23">
        <f t="shared" si="380"/>
        <v>5.6938637282425519</v>
      </c>
      <c r="DR139" s="23">
        <f t="shared" si="381"/>
        <v>406.18645704660241</v>
      </c>
      <c r="DS139" s="23">
        <f t="shared" si="382"/>
        <v>27.925318921953913</v>
      </c>
      <c r="DT139" s="23">
        <f t="shared" si="383"/>
        <v>0.61653301516002157</v>
      </c>
      <c r="DU139" s="23">
        <f t="shared" si="384"/>
        <v>1.9946656372824225</v>
      </c>
      <c r="DV139" s="23">
        <f t="shared" si="385"/>
        <v>2.0309322852330123</v>
      </c>
      <c r="DW139" s="23">
        <f t="shared" si="386"/>
        <v>0.21759988770353697</v>
      </c>
      <c r="DX139" s="23">
        <f t="shared" si="387"/>
        <v>0.25386653565412653</v>
      </c>
      <c r="DY139" s="23">
        <f t="shared" si="388"/>
        <v>0.21759988770353697</v>
      </c>
      <c r="DZ139" s="23">
        <f t="shared" si="389"/>
        <v>0.21759988770353697</v>
      </c>
      <c r="EA139" s="23">
        <f t="shared" si="390"/>
        <v>0.25386653565412653</v>
      </c>
      <c r="EB139" s="23">
        <f t="shared" si="391"/>
        <v>0.90666619876473753</v>
      </c>
      <c r="EC139" s="23">
        <f t="shared" si="392"/>
        <v>0.18133323975294749</v>
      </c>
      <c r="ED139" s="23">
        <f t="shared" si="393"/>
        <v>0.21759988770353697</v>
      </c>
      <c r="EE139" s="23">
        <f t="shared" si="394"/>
        <v>4.7509308815272249</v>
      </c>
      <c r="EF139" s="23">
        <f t="shared" si="395"/>
        <v>0.79786625491296903</v>
      </c>
      <c r="EG139" s="23">
        <f t="shared" si="396"/>
        <v>0.83413290286355857</v>
      </c>
      <c r="EH139" s="23">
        <f t="shared" si="397"/>
        <v>0.76159960696237949</v>
      </c>
      <c r="EI139" s="23">
        <f t="shared" si="398"/>
        <v>0.39893312745648452</v>
      </c>
      <c r="EJ139" s="23">
        <f t="shared" si="399"/>
        <v>2.5386653565412649</v>
      </c>
      <c r="EK139" s="23">
        <f t="shared" si="400"/>
        <v>2.6837319483436231</v>
      </c>
      <c r="EL139" s="23">
        <f t="shared" si="401"/>
        <v>3.6266647950589502E-2</v>
      </c>
      <c r="EM139" s="23">
        <f t="shared" si="402"/>
        <v>0</v>
      </c>
      <c r="EN139" s="23">
        <f t="shared" si="403"/>
        <v>0.14506659180235801</v>
      </c>
      <c r="EO139" s="23">
        <f t="shared" si="404"/>
        <v>0.10879994385176849</v>
      </c>
      <c r="EP139" s="23">
        <f t="shared" si="405"/>
        <v>3.6266647950589502E-2</v>
      </c>
      <c r="EQ139" s="23">
        <f t="shared" si="406"/>
        <v>3.6266647950589502E-2</v>
      </c>
      <c r="ER139" s="23">
        <f t="shared" si="407"/>
        <v>0.25386653565412653</v>
      </c>
      <c r="ES139" s="23">
        <f t="shared" si="408"/>
        <v>0.25386653565412653</v>
      </c>
      <c r="ET139" s="23">
        <f t="shared" si="409"/>
        <v>0</v>
      </c>
    </row>
    <row r="140" spans="1:150" ht="15" x14ac:dyDescent="0.25">
      <c r="A140" s="7" t="s">
        <v>9632</v>
      </c>
      <c r="B140" s="7" t="s">
        <v>11433</v>
      </c>
      <c r="C140" s="20">
        <v>362.66647950589498</v>
      </c>
      <c r="D140" s="8">
        <v>0.36</v>
      </c>
      <c r="E140" s="8">
        <v>3559</v>
      </c>
      <c r="F140" s="8">
        <v>16050</v>
      </c>
      <c r="G140" s="8">
        <v>80.900000000000006</v>
      </c>
      <c r="H140" s="8">
        <v>4980</v>
      </c>
      <c r="I140" s="8">
        <v>815.6</v>
      </c>
      <c r="J140" s="8">
        <v>838.5</v>
      </c>
      <c r="K140" s="8">
        <v>244.5</v>
      </c>
      <c r="L140" s="8">
        <v>16.86</v>
      </c>
      <c r="M140" s="8">
        <v>13.83</v>
      </c>
      <c r="N140" s="8">
        <v>13.82</v>
      </c>
      <c r="O140" s="8">
        <v>141.1</v>
      </c>
      <c r="P140" s="8">
        <v>24.17</v>
      </c>
      <c r="Q140" s="8">
        <v>2.31</v>
      </c>
      <c r="R140" s="8">
        <v>5.87</v>
      </c>
      <c r="S140" s="8">
        <v>3.22</v>
      </c>
      <c r="T140" s="8">
        <v>13.13</v>
      </c>
      <c r="U140" s="8">
        <v>3.05</v>
      </c>
      <c r="V140" s="8">
        <v>14.12</v>
      </c>
      <c r="W140" s="8">
        <v>0.3</v>
      </c>
      <c r="X140" s="8">
        <v>110.7</v>
      </c>
      <c r="Y140" s="8">
        <v>7.96</v>
      </c>
      <c r="Z140" s="8">
        <v>0.16</v>
      </c>
      <c r="AA140" s="8">
        <v>0.53</v>
      </c>
      <c r="AB140" s="8">
        <v>0.54</v>
      </c>
      <c r="AC140" s="8">
        <v>7.0000000000000007E-2</v>
      </c>
      <c r="AD140" s="8">
        <v>0.05</v>
      </c>
      <c r="AE140" s="8">
        <v>0.02</v>
      </c>
      <c r="AF140" s="8">
        <v>0.01</v>
      </c>
      <c r="AG140" s="8">
        <v>0.21</v>
      </c>
      <c r="AH140" s="8">
        <v>0.24</v>
      </c>
      <c r="AI140" s="8">
        <v>0.12</v>
      </c>
      <c r="AJ140" s="8">
        <v>0.01</v>
      </c>
      <c r="AK140" s="8">
        <v>1.26</v>
      </c>
      <c r="AL140" s="8">
        <v>0.2</v>
      </c>
      <c r="AM140" s="8">
        <v>0.2</v>
      </c>
      <c r="AN140" s="8">
        <v>0.21</v>
      </c>
      <c r="AO140" s="8">
        <v>0.1</v>
      </c>
      <c r="AP140" s="8">
        <v>0.76</v>
      </c>
      <c r="AQ140" s="8">
        <v>0.79</v>
      </c>
      <c r="AR140" s="8">
        <v>0.01</v>
      </c>
      <c r="AS140" s="8">
        <v>0.01</v>
      </c>
      <c r="AT140" s="8">
        <v>0.02</v>
      </c>
      <c r="AU140" s="8">
        <v>0.04</v>
      </c>
      <c r="AV140" s="8">
        <v>0.01</v>
      </c>
      <c r="AW140" s="8">
        <v>0</v>
      </c>
      <c r="AX140" s="8">
        <v>0.06</v>
      </c>
      <c r="AY140" s="8">
        <v>0.06</v>
      </c>
      <c r="AZ140" s="8">
        <v>-0.02</v>
      </c>
      <c r="BD140" s="21">
        <f t="shared" si="410"/>
        <v>3.5999999999999996</v>
      </c>
      <c r="BE140" s="22">
        <f t="shared" si="411"/>
        <v>35590</v>
      </c>
      <c r="BF140" s="22">
        <f t="shared" si="412"/>
        <v>160500</v>
      </c>
      <c r="BG140" s="22">
        <f t="shared" si="413"/>
        <v>809</v>
      </c>
      <c r="BH140" s="22">
        <f t="shared" si="414"/>
        <v>49800</v>
      </c>
      <c r="BI140" s="22">
        <f t="shared" si="415"/>
        <v>8156</v>
      </c>
      <c r="BJ140" s="22">
        <f t="shared" si="416"/>
        <v>8385</v>
      </c>
      <c r="BK140" s="22">
        <f t="shared" si="417"/>
        <v>2445</v>
      </c>
      <c r="BL140" s="22">
        <f t="shared" si="418"/>
        <v>168.6</v>
      </c>
      <c r="BM140" s="22">
        <f t="shared" si="419"/>
        <v>138.30000000000001</v>
      </c>
      <c r="BN140" s="22">
        <f t="shared" si="420"/>
        <v>138.19999999999999</v>
      </c>
      <c r="BO140" s="22">
        <f t="shared" si="421"/>
        <v>1411</v>
      </c>
      <c r="BP140" s="22">
        <f t="shared" si="422"/>
        <v>241.70000000000002</v>
      </c>
      <c r="BQ140" s="21">
        <f t="shared" si="423"/>
        <v>23.1</v>
      </c>
      <c r="BR140" s="22">
        <f t="shared" si="424"/>
        <v>58.7</v>
      </c>
      <c r="BS140" s="21">
        <f t="shared" si="452"/>
        <v>32.200000000000003</v>
      </c>
      <c r="BT140" s="22">
        <f t="shared" si="425"/>
        <v>131.30000000000001</v>
      </c>
      <c r="BU140" s="21">
        <f t="shared" si="453"/>
        <v>30.5</v>
      </c>
      <c r="BV140" s="22">
        <f t="shared" si="426"/>
        <v>141.19999999999999</v>
      </c>
      <c r="BW140" s="21">
        <f t="shared" si="448"/>
        <v>3</v>
      </c>
      <c r="BX140" s="22">
        <f t="shared" si="449"/>
        <v>1107</v>
      </c>
      <c r="BY140" s="21">
        <f t="shared" si="450"/>
        <v>79.599999999999994</v>
      </c>
      <c r="BZ140" s="21">
        <f t="shared" si="432"/>
        <v>1.6</v>
      </c>
      <c r="CA140" s="21">
        <f t="shared" si="439"/>
        <v>5.3000000000000007</v>
      </c>
      <c r="CB140" s="21">
        <f t="shared" si="440"/>
        <v>5.4</v>
      </c>
      <c r="CC140" s="21">
        <f t="shared" si="433"/>
        <v>0.70000000000000007</v>
      </c>
      <c r="CD140" s="21">
        <f t="shared" si="434"/>
        <v>0.5</v>
      </c>
      <c r="CE140" s="21">
        <f t="shared" si="451"/>
        <v>2.4</v>
      </c>
      <c r="CF140" s="21">
        <f t="shared" si="441"/>
        <v>1.2</v>
      </c>
      <c r="CG140" s="21">
        <f t="shared" si="442"/>
        <v>0.1</v>
      </c>
      <c r="CH140" s="21">
        <f t="shared" si="443"/>
        <v>12.6</v>
      </c>
      <c r="CI140" s="21">
        <f t="shared" si="444"/>
        <v>2</v>
      </c>
      <c r="CJ140" s="21">
        <f t="shared" si="445"/>
        <v>2</v>
      </c>
      <c r="CK140" s="21">
        <f t="shared" si="446"/>
        <v>2.1</v>
      </c>
      <c r="CL140" s="21">
        <f t="shared" si="447"/>
        <v>1</v>
      </c>
      <c r="CM140" s="21">
        <f t="shared" si="436"/>
        <v>7.6</v>
      </c>
      <c r="CN140" s="21">
        <f t="shared" si="454"/>
        <v>7.9</v>
      </c>
      <c r="CO140" s="21">
        <f t="shared" si="358"/>
        <v>0.1</v>
      </c>
      <c r="CP140" s="21">
        <f t="shared" si="359"/>
        <v>0.1</v>
      </c>
      <c r="CQ140" s="21">
        <f t="shared" si="427"/>
        <v>0.2</v>
      </c>
      <c r="CR140" s="21">
        <f t="shared" si="437"/>
        <v>0.4</v>
      </c>
      <c r="CS140" s="21">
        <f t="shared" si="429"/>
        <v>0.1</v>
      </c>
      <c r="CT140" s="21">
        <f t="shared" si="430"/>
        <v>0</v>
      </c>
      <c r="CU140" s="21">
        <f t="shared" si="431"/>
        <v>0.6</v>
      </c>
      <c r="CV140" s="21">
        <f t="shared" si="360"/>
        <v>0.6</v>
      </c>
      <c r="CW140" s="21"/>
      <c r="CX140" s="23">
        <f t="shared" si="361"/>
        <v>1.3055993262212218</v>
      </c>
      <c r="CY140" s="23">
        <f t="shared" si="362"/>
        <v>12907.300005614803</v>
      </c>
      <c r="CZ140" s="23">
        <f t="shared" si="363"/>
        <v>58207.969960696144</v>
      </c>
      <c r="DA140" s="23">
        <f t="shared" si="364"/>
        <v>293.39718192026902</v>
      </c>
      <c r="DB140" s="23">
        <f t="shared" si="365"/>
        <v>18060.790679393573</v>
      </c>
      <c r="DC140" s="23">
        <f t="shared" si="366"/>
        <v>2957.9078068500794</v>
      </c>
      <c r="DD140" s="23">
        <f t="shared" si="367"/>
        <v>3040.9584306569295</v>
      </c>
      <c r="DE140" s="23">
        <f t="shared" si="368"/>
        <v>886.71954239191325</v>
      </c>
      <c r="DF140" s="23">
        <f t="shared" si="369"/>
        <v>61.145568444693893</v>
      </c>
      <c r="DG140" s="23">
        <f t="shared" si="370"/>
        <v>50.156774115665279</v>
      </c>
      <c r="DH140" s="23">
        <f t="shared" si="371"/>
        <v>50.120507467714681</v>
      </c>
      <c r="DI140" s="23">
        <f t="shared" si="372"/>
        <v>511.72240258281784</v>
      </c>
      <c r="DJ140" s="23">
        <f t="shared" si="373"/>
        <v>87.656488096574833</v>
      </c>
      <c r="DK140" s="23">
        <f t="shared" si="374"/>
        <v>8.3775956765861732</v>
      </c>
      <c r="DL140" s="23">
        <f t="shared" si="375"/>
        <v>21.288522346996036</v>
      </c>
      <c r="DM140" s="23">
        <f t="shared" si="376"/>
        <v>11.677860640089818</v>
      </c>
      <c r="DN140" s="23">
        <f t="shared" si="377"/>
        <v>47.618108759124013</v>
      </c>
      <c r="DO140" s="23">
        <f t="shared" si="378"/>
        <v>11.061327624929797</v>
      </c>
      <c r="DP140" s="23">
        <f t="shared" si="379"/>
        <v>51.208506906232365</v>
      </c>
      <c r="DQ140" s="23">
        <f t="shared" si="380"/>
        <v>1.087999438517685</v>
      </c>
      <c r="DR140" s="23">
        <f t="shared" si="381"/>
        <v>401.47179281302579</v>
      </c>
      <c r="DS140" s="23">
        <f t="shared" si="382"/>
        <v>28.868251768669236</v>
      </c>
      <c r="DT140" s="23">
        <f t="shared" si="383"/>
        <v>0.58026636720943203</v>
      </c>
      <c r="DU140" s="23">
        <f t="shared" si="384"/>
        <v>1.9221323413812437</v>
      </c>
      <c r="DV140" s="23">
        <f t="shared" si="385"/>
        <v>1.958398989331833</v>
      </c>
      <c r="DW140" s="23">
        <f t="shared" si="386"/>
        <v>0.25386653565412653</v>
      </c>
      <c r="DX140" s="23">
        <f t="shared" si="387"/>
        <v>0.18133323975294749</v>
      </c>
      <c r="DY140" s="23">
        <f t="shared" si="388"/>
        <v>0.25386653565412653</v>
      </c>
      <c r="DZ140" s="23">
        <f t="shared" si="389"/>
        <v>0.25386653565412653</v>
      </c>
      <c r="EA140" s="23">
        <f t="shared" si="390"/>
        <v>0.18133323975294749</v>
      </c>
      <c r="EB140" s="23">
        <f t="shared" si="391"/>
        <v>0.87039955081414788</v>
      </c>
      <c r="EC140" s="23">
        <f t="shared" si="392"/>
        <v>0.43519977540707394</v>
      </c>
      <c r="ED140" s="23">
        <f t="shared" si="393"/>
        <v>3.6266647950589502E-2</v>
      </c>
      <c r="EE140" s="23">
        <f t="shared" si="394"/>
        <v>4.5695976417742772</v>
      </c>
      <c r="EF140" s="23">
        <f t="shared" si="395"/>
        <v>0.72533295901178996</v>
      </c>
      <c r="EG140" s="23">
        <f t="shared" si="396"/>
        <v>0.72533295901178996</v>
      </c>
      <c r="EH140" s="23">
        <f t="shared" si="397"/>
        <v>0.76159960696237949</v>
      </c>
      <c r="EI140" s="23">
        <f t="shared" si="398"/>
        <v>0.36266647950589498</v>
      </c>
      <c r="EJ140" s="23">
        <f t="shared" si="399"/>
        <v>2.7562652442448017</v>
      </c>
      <c r="EK140" s="23">
        <f t="shared" si="400"/>
        <v>2.8650651880965707</v>
      </c>
      <c r="EL140" s="23">
        <f t="shared" si="401"/>
        <v>3.6266647950589502E-2</v>
      </c>
      <c r="EM140" s="23">
        <f t="shared" si="402"/>
        <v>3.6266647950589502E-2</v>
      </c>
      <c r="EN140" s="23">
        <f t="shared" si="403"/>
        <v>7.2533295901179004E-2</v>
      </c>
      <c r="EO140" s="23">
        <f t="shared" si="404"/>
        <v>0.14506659180235801</v>
      </c>
      <c r="EP140" s="23">
        <f t="shared" si="405"/>
        <v>3.6266647950589502E-2</v>
      </c>
      <c r="EQ140" s="23">
        <f t="shared" si="406"/>
        <v>0</v>
      </c>
      <c r="ER140" s="23">
        <f t="shared" si="407"/>
        <v>0.21759988770353697</v>
      </c>
      <c r="ES140" s="23">
        <f t="shared" si="408"/>
        <v>0.21759988770353697</v>
      </c>
      <c r="ET140" s="23">
        <f t="shared" si="409"/>
        <v>0</v>
      </c>
    </row>
    <row r="141" spans="1:150" ht="15" x14ac:dyDescent="0.25">
      <c r="A141" s="7" t="s">
        <v>9632</v>
      </c>
      <c r="B141" s="7" t="s">
        <v>11433</v>
      </c>
      <c r="C141" s="20">
        <v>362.66647950589498</v>
      </c>
      <c r="D141" s="8">
        <v>0.37</v>
      </c>
      <c r="E141" s="8">
        <v>3525</v>
      </c>
      <c r="F141" s="8">
        <v>15990</v>
      </c>
      <c r="G141" s="8">
        <v>82.81</v>
      </c>
      <c r="H141" s="8">
        <v>4933</v>
      </c>
      <c r="I141" s="8">
        <v>806.8</v>
      </c>
      <c r="J141" s="8">
        <v>823.8</v>
      </c>
      <c r="K141" s="8">
        <v>251.2</v>
      </c>
      <c r="L141" s="8">
        <v>16.489999999999998</v>
      </c>
      <c r="M141" s="8">
        <v>13.58</v>
      </c>
      <c r="N141" s="8">
        <v>14.16</v>
      </c>
      <c r="O141" s="8">
        <v>140.5</v>
      </c>
      <c r="P141" s="8">
        <v>23.61</v>
      </c>
      <c r="Q141" s="8">
        <v>2.34</v>
      </c>
      <c r="R141" s="8">
        <v>5.96</v>
      </c>
      <c r="S141" s="8">
        <v>3.23</v>
      </c>
      <c r="T141" s="8">
        <v>13.06</v>
      </c>
      <c r="U141" s="8">
        <v>3.18</v>
      </c>
      <c r="V141" s="8">
        <v>13.16</v>
      </c>
      <c r="W141" s="8">
        <v>1.58</v>
      </c>
      <c r="X141" s="8">
        <v>110.8</v>
      </c>
      <c r="Y141" s="8">
        <v>7.86</v>
      </c>
      <c r="Z141" s="8">
        <v>0.16</v>
      </c>
      <c r="AA141" s="8">
        <v>0.56000000000000005</v>
      </c>
      <c r="AB141" s="8">
        <v>0.57999999999999996</v>
      </c>
      <c r="AC141" s="8">
        <v>0.04</v>
      </c>
      <c r="AD141" s="8">
        <v>0.06</v>
      </c>
      <c r="AE141" s="8">
        <v>0.02</v>
      </c>
      <c r="AF141" s="8">
        <v>0</v>
      </c>
      <c r="AG141" s="8">
        <v>0.28000000000000003</v>
      </c>
      <c r="AH141" s="8">
        <v>0.23</v>
      </c>
      <c r="AI141" s="8">
        <v>0.09</v>
      </c>
      <c r="AJ141" s="8">
        <v>0</v>
      </c>
      <c r="AK141" s="8">
        <v>1.24</v>
      </c>
      <c r="AL141" s="8">
        <v>0.21</v>
      </c>
      <c r="AM141" s="8">
        <v>0.21</v>
      </c>
      <c r="AN141" s="8">
        <v>0.21</v>
      </c>
      <c r="AO141" s="8">
        <v>0.11</v>
      </c>
      <c r="AP141" s="8">
        <v>0.79</v>
      </c>
      <c r="AQ141" s="8">
        <v>0.79</v>
      </c>
      <c r="AR141" s="8">
        <v>0.01</v>
      </c>
      <c r="AS141" s="8">
        <v>0.01</v>
      </c>
      <c r="AT141" s="8">
        <v>0.04</v>
      </c>
      <c r="AU141" s="8">
        <v>0.03</v>
      </c>
      <c r="AV141" s="8">
        <v>0</v>
      </c>
      <c r="AW141" s="8">
        <v>0.01</v>
      </c>
      <c r="AX141" s="8">
        <v>7.0000000000000007E-2</v>
      </c>
      <c r="AY141" s="8">
        <v>0.06</v>
      </c>
      <c r="AZ141" s="8">
        <v>-0.03</v>
      </c>
      <c r="BD141" s="21">
        <f t="shared" si="410"/>
        <v>3.7</v>
      </c>
      <c r="BE141" s="22">
        <f t="shared" si="411"/>
        <v>35250</v>
      </c>
      <c r="BF141" s="22">
        <f t="shared" si="412"/>
        <v>159900</v>
      </c>
      <c r="BG141" s="22">
        <f t="shared" si="413"/>
        <v>828.1</v>
      </c>
      <c r="BH141" s="22">
        <f t="shared" si="414"/>
        <v>49330</v>
      </c>
      <c r="BI141" s="22">
        <f t="shared" si="415"/>
        <v>8068</v>
      </c>
      <c r="BJ141" s="22">
        <f t="shared" si="416"/>
        <v>8238</v>
      </c>
      <c r="BK141" s="22">
        <f t="shared" si="417"/>
        <v>2512</v>
      </c>
      <c r="BL141" s="22">
        <f t="shared" si="418"/>
        <v>164.89999999999998</v>
      </c>
      <c r="BM141" s="22">
        <f t="shared" si="419"/>
        <v>135.80000000000001</v>
      </c>
      <c r="BN141" s="22">
        <f t="shared" si="420"/>
        <v>141.6</v>
      </c>
      <c r="BO141" s="22">
        <f t="shared" si="421"/>
        <v>1405</v>
      </c>
      <c r="BP141" s="22">
        <f t="shared" si="422"/>
        <v>236.1</v>
      </c>
      <c r="BQ141" s="21">
        <f t="shared" si="423"/>
        <v>23.4</v>
      </c>
      <c r="BR141" s="22">
        <f t="shared" si="424"/>
        <v>59.6</v>
      </c>
      <c r="BS141" s="21">
        <f t="shared" si="452"/>
        <v>32.299999999999997</v>
      </c>
      <c r="BT141" s="22">
        <f t="shared" si="425"/>
        <v>130.6</v>
      </c>
      <c r="BU141" s="21">
        <f t="shared" si="453"/>
        <v>31.8</v>
      </c>
      <c r="BV141" s="22">
        <f t="shared" si="426"/>
        <v>131.6</v>
      </c>
      <c r="BW141" s="21">
        <f t="shared" si="448"/>
        <v>15.8</v>
      </c>
      <c r="BX141" s="22">
        <f t="shared" si="449"/>
        <v>1108</v>
      </c>
      <c r="BY141" s="21">
        <f t="shared" si="450"/>
        <v>78.600000000000009</v>
      </c>
      <c r="BZ141" s="21">
        <f t="shared" si="432"/>
        <v>1.6</v>
      </c>
      <c r="CA141" s="21">
        <f t="shared" si="439"/>
        <v>5.6000000000000005</v>
      </c>
      <c r="CB141" s="21">
        <f t="shared" si="440"/>
        <v>5.8</v>
      </c>
      <c r="CC141" s="21">
        <f t="shared" si="433"/>
        <v>0.4</v>
      </c>
      <c r="CD141" s="21">
        <f t="shared" si="434"/>
        <v>0.6</v>
      </c>
      <c r="CE141" s="21">
        <f t="shared" si="451"/>
        <v>2.3000000000000003</v>
      </c>
      <c r="CF141" s="21">
        <f t="shared" si="441"/>
        <v>0.89999999999999991</v>
      </c>
      <c r="CG141" s="21">
        <f t="shared" si="442"/>
        <v>0</v>
      </c>
      <c r="CH141" s="21">
        <f t="shared" si="443"/>
        <v>12.4</v>
      </c>
      <c r="CI141" s="21">
        <f t="shared" si="444"/>
        <v>2.1</v>
      </c>
      <c r="CJ141" s="21">
        <f t="shared" si="445"/>
        <v>2.1</v>
      </c>
      <c r="CK141" s="21">
        <f t="shared" si="446"/>
        <v>2.1</v>
      </c>
      <c r="CL141" s="21">
        <f t="shared" si="447"/>
        <v>1.1000000000000001</v>
      </c>
      <c r="CM141" s="21">
        <f t="shared" si="436"/>
        <v>7.9</v>
      </c>
      <c r="CN141" s="21">
        <f t="shared" si="454"/>
        <v>7.9</v>
      </c>
      <c r="CO141" s="21">
        <f t="shared" si="358"/>
        <v>0.1</v>
      </c>
      <c r="CP141" s="21">
        <f t="shared" si="359"/>
        <v>0.1</v>
      </c>
      <c r="CQ141" s="21">
        <f t="shared" si="427"/>
        <v>0.4</v>
      </c>
      <c r="CR141" s="21">
        <f t="shared" si="437"/>
        <v>0.3</v>
      </c>
      <c r="CS141" s="21">
        <f t="shared" si="429"/>
        <v>0</v>
      </c>
      <c r="CT141" s="21">
        <f t="shared" si="430"/>
        <v>0.1</v>
      </c>
      <c r="CU141" s="21">
        <f t="shared" si="431"/>
        <v>0.70000000000000007</v>
      </c>
      <c r="CV141" s="21">
        <f t="shared" si="360"/>
        <v>0.6</v>
      </c>
      <c r="CW141" s="21"/>
      <c r="CX141" s="23">
        <f t="shared" si="361"/>
        <v>1.3418659741718115</v>
      </c>
      <c r="CY141" s="23">
        <f t="shared" si="362"/>
        <v>12783.993402582799</v>
      </c>
      <c r="CZ141" s="23">
        <f t="shared" si="363"/>
        <v>57990.370072992606</v>
      </c>
      <c r="DA141" s="23">
        <f t="shared" si="364"/>
        <v>300.32411167883163</v>
      </c>
      <c r="DB141" s="23">
        <f t="shared" si="365"/>
        <v>17890.337434025798</v>
      </c>
      <c r="DC141" s="23">
        <f t="shared" si="366"/>
        <v>2925.9931566535606</v>
      </c>
      <c r="DD141" s="23">
        <f t="shared" si="367"/>
        <v>2987.6464581695627</v>
      </c>
      <c r="DE141" s="23">
        <f t="shared" si="368"/>
        <v>911.01819651880828</v>
      </c>
      <c r="DF141" s="23">
        <f t="shared" si="369"/>
        <v>59.803702470522076</v>
      </c>
      <c r="DG141" s="23">
        <f t="shared" si="370"/>
        <v>49.250107916900546</v>
      </c>
      <c r="DH141" s="23">
        <f t="shared" si="371"/>
        <v>51.353573498034727</v>
      </c>
      <c r="DI141" s="23">
        <f t="shared" si="372"/>
        <v>509.54640370578244</v>
      </c>
      <c r="DJ141" s="23">
        <f t="shared" si="373"/>
        <v>85.625555811341812</v>
      </c>
      <c r="DK141" s="23">
        <f t="shared" si="374"/>
        <v>8.4863956204379427</v>
      </c>
      <c r="DL141" s="23">
        <f t="shared" si="375"/>
        <v>21.614922178551339</v>
      </c>
      <c r="DM141" s="23">
        <f t="shared" si="376"/>
        <v>11.714127288040407</v>
      </c>
      <c r="DN141" s="23">
        <f t="shared" si="377"/>
        <v>47.36424222346988</v>
      </c>
      <c r="DO141" s="23">
        <f t="shared" si="378"/>
        <v>11.53279404828746</v>
      </c>
      <c r="DP141" s="23">
        <f t="shared" si="379"/>
        <v>47.726908702975777</v>
      </c>
      <c r="DQ141" s="23">
        <f t="shared" si="380"/>
        <v>5.7301303761931415</v>
      </c>
      <c r="DR141" s="23">
        <f t="shared" si="381"/>
        <v>401.83445929253168</v>
      </c>
      <c r="DS141" s="23">
        <f t="shared" si="382"/>
        <v>28.505585289163349</v>
      </c>
      <c r="DT141" s="23">
        <f t="shared" si="383"/>
        <v>0.58026636720943203</v>
      </c>
      <c r="DU141" s="23">
        <f t="shared" si="384"/>
        <v>2.0309322852330123</v>
      </c>
      <c r="DV141" s="23">
        <f t="shared" si="385"/>
        <v>2.1034655811341909</v>
      </c>
      <c r="DW141" s="23">
        <f t="shared" si="386"/>
        <v>0.14506659180235801</v>
      </c>
      <c r="DX141" s="23">
        <f t="shared" si="387"/>
        <v>0.21759988770353697</v>
      </c>
      <c r="DY141" s="23">
        <f t="shared" si="388"/>
        <v>0.14506659180235801</v>
      </c>
      <c r="DZ141" s="23">
        <f t="shared" si="389"/>
        <v>0.14506659180235801</v>
      </c>
      <c r="EA141" s="23">
        <f t="shared" si="390"/>
        <v>0.21759988770353697</v>
      </c>
      <c r="EB141" s="23">
        <f t="shared" si="391"/>
        <v>0.83413290286355857</v>
      </c>
      <c r="EC141" s="23">
        <f t="shared" si="392"/>
        <v>0.32639983155530544</v>
      </c>
      <c r="ED141" s="23">
        <f t="shared" si="393"/>
        <v>0</v>
      </c>
      <c r="EE141" s="23">
        <f t="shared" si="394"/>
        <v>4.4970643458730981</v>
      </c>
      <c r="EF141" s="23">
        <f t="shared" si="395"/>
        <v>0.76159960696237949</v>
      </c>
      <c r="EG141" s="23">
        <f t="shared" si="396"/>
        <v>0.76159960696237949</v>
      </c>
      <c r="EH141" s="23">
        <f t="shared" si="397"/>
        <v>0.76159960696237949</v>
      </c>
      <c r="EI141" s="23">
        <f t="shared" si="398"/>
        <v>0.39893312745648452</v>
      </c>
      <c r="EJ141" s="23">
        <f t="shared" si="399"/>
        <v>2.8650651880965707</v>
      </c>
      <c r="EK141" s="23">
        <f t="shared" si="400"/>
        <v>2.8650651880965707</v>
      </c>
      <c r="EL141" s="23">
        <f t="shared" si="401"/>
        <v>3.6266647950589502E-2</v>
      </c>
      <c r="EM141" s="23">
        <f t="shared" si="402"/>
        <v>3.6266647950589502E-2</v>
      </c>
      <c r="EN141" s="23">
        <f t="shared" si="403"/>
        <v>0.14506659180235801</v>
      </c>
      <c r="EO141" s="23">
        <f t="shared" si="404"/>
        <v>0.10879994385176849</v>
      </c>
      <c r="EP141" s="23">
        <f t="shared" si="405"/>
        <v>0</v>
      </c>
      <c r="EQ141" s="23">
        <f t="shared" si="406"/>
        <v>3.6266647950589502E-2</v>
      </c>
      <c r="ER141" s="23">
        <f t="shared" si="407"/>
        <v>0.25386653565412653</v>
      </c>
      <c r="ES141" s="23">
        <f t="shared" si="408"/>
        <v>0.21759988770353697</v>
      </c>
      <c r="ET141" s="23">
        <f t="shared" si="409"/>
        <v>0</v>
      </c>
    </row>
    <row r="142" spans="1:150" ht="15" x14ac:dyDescent="0.25">
      <c r="A142" s="7" t="s">
        <v>9834</v>
      </c>
      <c r="B142" s="7" t="s">
        <v>11434</v>
      </c>
      <c r="C142" s="20">
        <v>461.36553713049801</v>
      </c>
      <c r="D142" s="8">
        <v>0.41</v>
      </c>
      <c r="E142" s="8">
        <v>2907</v>
      </c>
      <c r="F142" s="8">
        <v>12640</v>
      </c>
      <c r="G142" s="8">
        <v>75.42</v>
      </c>
      <c r="H142" s="8">
        <v>3978</v>
      </c>
      <c r="I142" s="8">
        <v>637.4</v>
      </c>
      <c r="J142" s="8">
        <v>666.1</v>
      </c>
      <c r="K142" s="8">
        <v>196.6</v>
      </c>
      <c r="L142" s="8">
        <v>13.03</v>
      </c>
      <c r="M142" s="8">
        <v>12.23</v>
      </c>
      <c r="N142" s="8">
        <v>12.66</v>
      </c>
      <c r="O142" s="8">
        <v>107.5</v>
      </c>
      <c r="P142" s="8">
        <v>19.329999999999998</v>
      </c>
      <c r="Q142" s="8">
        <v>1.76</v>
      </c>
      <c r="R142" s="8">
        <v>5.09</v>
      </c>
      <c r="S142" s="8">
        <v>1.98</v>
      </c>
      <c r="T142" s="8">
        <v>9.76</v>
      </c>
      <c r="U142" s="8">
        <v>1.94</v>
      </c>
      <c r="V142" s="8">
        <v>11</v>
      </c>
      <c r="W142" s="8">
        <v>0.86</v>
      </c>
      <c r="X142" s="8">
        <v>86.99</v>
      </c>
      <c r="Y142" s="8">
        <v>6.33</v>
      </c>
      <c r="Z142" s="8">
        <v>0.12</v>
      </c>
      <c r="AA142" s="8">
        <v>0.48</v>
      </c>
      <c r="AB142" s="8">
        <v>0.46</v>
      </c>
      <c r="AC142" s="8">
        <v>0.04</v>
      </c>
      <c r="AD142" s="8">
        <v>0.03</v>
      </c>
      <c r="AE142" s="8">
        <v>0.01</v>
      </c>
      <c r="AF142" s="8">
        <v>0.01</v>
      </c>
      <c r="AG142" s="8">
        <v>0.22</v>
      </c>
      <c r="AH142" s="8">
        <v>0.22</v>
      </c>
      <c r="AI142" s="8">
        <v>0.01</v>
      </c>
      <c r="AJ142" s="8">
        <v>0.01</v>
      </c>
      <c r="AK142" s="8">
        <v>1.1000000000000001</v>
      </c>
      <c r="AL142" s="8">
        <v>0.16</v>
      </c>
      <c r="AM142" s="8">
        <v>0.17</v>
      </c>
      <c r="AN142" s="8">
        <v>0.16</v>
      </c>
      <c r="AO142" s="8">
        <v>0.08</v>
      </c>
      <c r="AP142" s="8">
        <v>0.66</v>
      </c>
      <c r="AQ142" s="8">
        <v>0.64</v>
      </c>
      <c r="AR142" s="8">
        <v>0.01</v>
      </c>
      <c r="AS142" s="8">
        <v>0.01</v>
      </c>
      <c r="AT142" s="8">
        <v>0.04</v>
      </c>
      <c r="AU142" s="8">
        <v>0.03</v>
      </c>
      <c r="AV142" s="8">
        <v>0</v>
      </c>
      <c r="AW142" s="8">
        <v>0</v>
      </c>
      <c r="AX142" s="8">
        <v>0.05</v>
      </c>
      <c r="AY142" s="8">
        <v>0.05</v>
      </c>
      <c r="AZ142" s="8">
        <v>-0.04</v>
      </c>
      <c r="BD142" s="21">
        <f t="shared" si="410"/>
        <v>4.0999999999999996</v>
      </c>
      <c r="BE142" s="22">
        <f t="shared" si="411"/>
        <v>29070</v>
      </c>
      <c r="BF142" s="22">
        <f t="shared" si="412"/>
        <v>126400</v>
      </c>
      <c r="BG142" s="22">
        <f t="shared" si="413"/>
        <v>754.2</v>
      </c>
      <c r="BH142" s="22">
        <f t="shared" si="414"/>
        <v>39780</v>
      </c>
      <c r="BI142" s="22">
        <f t="shared" si="415"/>
        <v>6374</v>
      </c>
      <c r="BJ142" s="22">
        <f t="shared" si="416"/>
        <v>6661</v>
      </c>
      <c r="BK142" s="22">
        <f t="shared" si="417"/>
        <v>1966</v>
      </c>
      <c r="BL142" s="22">
        <f t="shared" si="418"/>
        <v>130.29999999999998</v>
      </c>
      <c r="BM142" s="22">
        <f t="shared" si="419"/>
        <v>122.30000000000001</v>
      </c>
      <c r="BN142" s="22">
        <f t="shared" si="420"/>
        <v>126.6</v>
      </c>
      <c r="BO142" s="22">
        <f t="shared" si="421"/>
        <v>1075</v>
      </c>
      <c r="BP142" s="22">
        <f t="shared" si="422"/>
        <v>193.29999999999998</v>
      </c>
      <c r="BQ142" s="21">
        <f t="shared" si="423"/>
        <v>17.600000000000001</v>
      </c>
      <c r="BR142" s="22">
        <f t="shared" si="424"/>
        <v>50.9</v>
      </c>
      <c r="BS142" s="21">
        <f t="shared" si="452"/>
        <v>19.8</v>
      </c>
      <c r="BT142" s="22">
        <f t="shared" si="425"/>
        <v>97.6</v>
      </c>
      <c r="BU142" s="21">
        <f t="shared" si="453"/>
        <v>19.399999999999999</v>
      </c>
      <c r="BV142" s="22">
        <f t="shared" si="426"/>
        <v>110</v>
      </c>
      <c r="BW142" s="21">
        <f t="shared" si="448"/>
        <v>8.6</v>
      </c>
      <c r="BX142" s="22">
        <f t="shared" si="449"/>
        <v>869.9</v>
      </c>
      <c r="BY142" s="21">
        <f t="shared" si="450"/>
        <v>63.3</v>
      </c>
      <c r="BZ142" s="21">
        <f t="shared" si="432"/>
        <v>1.2</v>
      </c>
      <c r="CA142" s="21">
        <f t="shared" si="439"/>
        <v>4.8</v>
      </c>
      <c r="CB142" s="21">
        <f t="shared" si="440"/>
        <v>4.6000000000000005</v>
      </c>
      <c r="CC142" s="21">
        <f t="shared" si="433"/>
        <v>0.4</v>
      </c>
      <c r="CD142" s="21">
        <f t="shared" si="434"/>
        <v>0.3</v>
      </c>
      <c r="CE142" s="21">
        <f t="shared" si="451"/>
        <v>2.2000000000000002</v>
      </c>
      <c r="CF142" s="21">
        <f t="shared" si="441"/>
        <v>0.1</v>
      </c>
      <c r="CG142" s="21">
        <f t="shared" si="442"/>
        <v>0.1</v>
      </c>
      <c r="CH142" s="21">
        <f t="shared" si="443"/>
        <v>11</v>
      </c>
      <c r="CI142" s="21">
        <f t="shared" si="444"/>
        <v>1.6</v>
      </c>
      <c r="CJ142" s="21">
        <f t="shared" si="445"/>
        <v>1.7000000000000002</v>
      </c>
      <c r="CK142" s="21">
        <f t="shared" si="446"/>
        <v>1.6</v>
      </c>
      <c r="CL142" s="21">
        <f t="shared" si="447"/>
        <v>0.8</v>
      </c>
      <c r="CM142" s="21">
        <f t="shared" si="436"/>
        <v>6.6000000000000005</v>
      </c>
      <c r="CN142" s="21">
        <f t="shared" si="454"/>
        <v>6.4</v>
      </c>
      <c r="CO142" s="21">
        <f t="shared" ref="CO142:CO162" si="455">AR142*10</f>
        <v>0.1</v>
      </c>
      <c r="CP142" s="21">
        <f t="shared" ref="CP142:CP162" si="456">AS142*10</f>
        <v>0.1</v>
      </c>
      <c r="CQ142" s="21">
        <f t="shared" si="427"/>
        <v>0.4</v>
      </c>
      <c r="CR142" s="21">
        <f t="shared" si="437"/>
        <v>0.3</v>
      </c>
      <c r="CS142" s="21">
        <f t="shared" si="429"/>
        <v>0</v>
      </c>
      <c r="CT142" s="21">
        <f t="shared" si="430"/>
        <v>0</v>
      </c>
      <c r="CU142" s="21">
        <f t="shared" si="431"/>
        <v>0.5</v>
      </c>
      <c r="CV142" s="21">
        <f t="shared" si="360"/>
        <v>0.5</v>
      </c>
      <c r="CW142" s="21"/>
      <c r="CX142" s="23">
        <f t="shared" si="361"/>
        <v>1.8915987022350416</v>
      </c>
      <c r="CY142" s="23">
        <f t="shared" si="362"/>
        <v>13411.896164383577</v>
      </c>
      <c r="CZ142" s="23">
        <f t="shared" si="363"/>
        <v>58316.603893294945</v>
      </c>
      <c r="DA142" s="23">
        <f t="shared" si="364"/>
        <v>347.96188810382159</v>
      </c>
      <c r="DB142" s="23">
        <f t="shared" si="365"/>
        <v>18353.121067051208</v>
      </c>
      <c r="DC142" s="23">
        <f t="shared" si="366"/>
        <v>2940.7439336697944</v>
      </c>
      <c r="DD142" s="23">
        <f t="shared" si="367"/>
        <v>3073.1558428262474</v>
      </c>
      <c r="DE142" s="23">
        <f t="shared" si="368"/>
        <v>907.04464599855908</v>
      </c>
      <c r="DF142" s="23">
        <f t="shared" si="369"/>
        <v>60.11592948810388</v>
      </c>
      <c r="DG142" s="23">
        <f t="shared" si="370"/>
        <v>56.425005191059917</v>
      </c>
      <c r="DH142" s="23">
        <f t="shared" si="371"/>
        <v>58.408877000721048</v>
      </c>
      <c r="DI142" s="23">
        <f t="shared" si="372"/>
        <v>495.96795241528537</v>
      </c>
      <c r="DJ142" s="23">
        <f t="shared" si="373"/>
        <v>89.181958327325262</v>
      </c>
      <c r="DK142" s="23">
        <f t="shared" si="374"/>
        <v>8.1200334534967666</v>
      </c>
      <c r="DL142" s="23">
        <f t="shared" si="375"/>
        <v>23.483505839942346</v>
      </c>
      <c r="DM142" s="23">
        <f t="shared" si="376"/>
        <v>9.1350376351838598</v>
      </c>
      <c r="DN142" s="23">
        <f t="shared" si="377"/>
        <v>45.029276423936601</v>
      </c>
      <c r="DO142" s="23">
        <f t="shared" si="378"/>
        <v>8.9504914203316606</v>
      </c>
      <c r="DP142" s="23">
        <f t="shared" si="379"/>
        <v>50.750209084354786</v>
      </c>
      <c r="DQ142" s="23">
        <f t="shared" si="380"/>
        <v>3.9677436193222828</v>
      </c>
      <c r="DR142" s="23">
        <f t="shared" si="381"/>
        <v>401.34188074982023</v>
      </c>
      <c r="DS142" s="23">
        <f t="shared" si="382"/>
        <v>29.204438500360524</v>
      </c>
      <c r="DT142" s="23">
        <f t="shared" si="383"/>
        <v>0.55363864455659761</v>
      </c>
      <c r="DU142" s="23">
        <f t="shared" si="384"/>
        <v>2.2145545782263905</v>
      </c>
      <c r="DV142" s="23">
        <f t="shared" si="385"/>
        <v>2.1222814708002913</v>
      </c>
      <c r="DW142" s="23">
        <f t="shared" si="386"/>
        <v>0.18454621485219921</v>
      </c>
      <c r="DX142" s="23">
        <f t="shared" si="387"/>
        <v>0.1384096611391494</v>
      </c>
      <c r="DY142" s="23">
        <f t="shared" si="388"/>
        <v>0.18454621485219921</v>
      </c>
      <c r="DZ142" s="23">
        <f t="shared" si="389"/>
        <v>0.18454621485219921</v>
      </c>
      <c r="EA142" s="23">
        <f t="shared" si="390"/>
        <v>0.1384096611391494</v>
      </c>
      <c r="EB142" s="23">
        <f t="shared" si="391"/>
        <v>1.0150041816870958</v>
      </c>
      <c r="EC142" s="23">
        <f t="shared" si="392"/>
        <v>4.6136553713049804E-2</v>
      </c>
      <c r="ED142" s="23">
        <f t="shared" si="393"/>
        <v>4.6136553713049804E-2</v>
      </c>
      <c r="EE142" s="23">
        <f t="shared" si="394"/>
        <v>5.0750209084354783</v>
      </c>
      <c r="EF142" s="23">
        <f t="shared" si="395"/>
        <v>0.73818485940879686</v>
      </c>
      <c r="EG142" s="23">
        <f t="shared" si="396"/>
        <v>0.78432141312184667</v>
      </c>
      <c r="EH142" s="23">
        <f t="shared" si="397"/>
        <v>0.73818485940879686</v>
      </c>
      <c r="EI142" s="23">
        <f t="shared" si="398"/>
        <v>0.36909242970439843</v>
      </c>
      <c r="EJ142" s="23">
        <f t="shared" si="399"/>
        <v>3.045012545061287</v>
      </c>
      <c r="EK142" s="23">
        <f t="shared" si="400"/>
        <v>2.9527394376351874</v>
      </c>
      <c r="EL142" s="23">
        <f t="shared" si="401"/>
        <v>4.6136553713049804E-2</v>
      </c>
      <c r="EM142" s="23">
        <f t="shared" si="402"/>
        <v>4.6136553713049804E-2</v>
      </c>
      <c r="EN142" s="23">
        <f t="shared" si="403"/>
        <v>0.18454621485219921</v>
      </c>
      <c r="EO142" s="23">
        <f t="shared" si="404"/>
        <v>0.1384096611391494</v>
      </c>
      <c r="EP142" s="23">
        <f t="shared" si="405"/>
        <v>0</v>
      </c>
      <c r="EQ142" s="23">
        <f t="shared" si="406"/>
        <v>0</v>
      </c>
      <c r="ER142" s="23">
        <f t="shared" si="407"/>
        <v>0.230682768565249</v>
      </c>
      <c r="ES142" s="23">
        <f t="shared" si="408"/>
        <v>0.230682768565249</v>
      </c>
      <c r="ET142" s="23">
        <f t="shared" si="409"/>
        <v>0</v>
      </c>
    </row>
    <row r="143" spans="1:150" ht="15" x14ac:dyDescent="0.25">
      <c r="A143" s="7" t="s">
        <v>9834</v>
      </c>
      <c r="B143" s="7" t="s">
        <v>11434</v>
      </c>
      <c r="C143" s="20">
        <v>461.36553713049801</v>
      </c>
      <c r="D143" s="8">
        <v>0.45</v>
      </c>
      <c r="E143" s="8">
        <v>2905</v>
      </c>
      <c r="F143" s="8">
        <v>12520</v>
      </c>
      <c r="G143" s="8">
        <v>86.21</v>
      </c>
      <c r="H143" s="8">
        <v>3963</v>
      </c>
      <c r="I143" s="8">
        <v>642.29999999999995</v>
      </c>
      <c r="J143" s="8">
        <v>666.5</v>
      </c>
      <c r="K143" s="8">
        <v>192.6</v>
      </c>
      <c r="L143" s="8">
        <v>13.13</v>
      </c>
      <c r="M143" s="8">
        <v>11.9</v>
      </c>
      <c r="N143" s="8">
        <v>12.07</v>
      </c>
      <c r="O143" s="8">
        <v>107.5</v>
      </c>
      <c r="P143" s="8">
        <v>19.41</v>
      </c>
      <c r="Q143" s="8">
        <v>1.85</v>
      </c>
      <c r="R143" s="8">
        <v>5.0599999999999996</v>
      </c>
      <c r="S143" s="8">
        <v>2.02</v>
      </c>
      <c r="T143" s="8">
        <v>9.68</v>
      </c>
      <c r="U143" s="8">
        <v>1.85</v>
      </c>
      <c r="V143" s="8">
        <v>10.98</v>
      </c>
      <c r="W143" s="8">
        <v>0.5</v>
      </c>
      <c r="X143" s="8">
        <v>86.43</v>
      </c>
      <c r="Y143" s="8">
        <v>6.69</v>
      </c>
      <c r="Z143" s="8">
        <v>0.1</v>
      </c>
      <c r="AA143" s="8">
        <v>0.41</v>
      </c>
      <c r="AB143" s="8">
        <v>0.44</v>
      </c>
      <c r="AC143" s="8">
        <v>0.03</v>
      </c>
      <c r="AD143" s="8">
        <v>0.02</v>
      </c>
      <c r="AE143" s="8">
        <v>-0.03</v>
      </c>
      <c r="AF143" s="8">
        <v>0</v>
      </c>
      <c r="AG143" s="8">
        <v>0.24</v>
      </c>
      <c r="AH143" s="8">
        <v>0.23</v>
      </c>
      <c r="AI143" s="8">
        <v>-0.01</v>
      </c>
      <c r="AJ143" s="8">
        <v>0.05</v>
      </c>
      <c r="AK143" s="8">
        <v>1.05</v>
      </c>
      <c r="AL143" s="8">
        <v>0.15</v>
      </c>
      <c r="AM143" s="8">
        <v>0.17</v>
      </c>
      <c r="AN143" s="8">
        <v>0.17</v>
      </c>
      <c r="AO143" s="8">
        <v>0.08</v>
      </c>
      <c r="AP143" s="8">
        <v>0.68</v>
      </c>
      <c r="AQ143" s="8">
        <v>0.69</v>
      </c>
      <c r="AR143" s="8">
        <v>0.01</v>
      </c>
      <c r="AS143" s="8">
        <v>0.01</v>
      </c>
      <c r="AT143" s="8">
        <v>0.03</v>
      </c>
      <c r="AU143" s="8">
        <v>0.04</v>
      </c>
      <c r="AV143" s="8">
        <v>0</v>
      </c>
      <c r="AW143" s="8">
        <v>0</v>
      </c>
      <c r="AX143" s="8">
        <v>0.06</v>
      </c>
      <c r="AY143" s="8">
        <v>0.05</v>
      </c>
      <c r="AZ143" s="8">
        <v>-0.05</v>
      </c>
      <c r="BD143" s="21">
        <f t="shared" si="410"/>
        <v>4.5</v>
      </c>
      <c r="BE143" s="22">
        <f t="shared" si="411"/>
        <v>29050</v>
      </c>
      <c r="BF143" s="22">
        <f t="shared" si="412"/>
        <v>125200</v>
      </c>
      <c r="BG143" s="22">
        <f t="shared" si="413"/>
        <v>862.09999999999991</v>
      </c>
      <c r="BH143" s="22">
        <f t="shared" si="414"/>
        <v>39630</v>
      </c>
      <c r="BI143" s="22">
        <f t="shared" si="415"/>
        <v>6423</v>
      </c>
      <c r="BJ143" s="22">
        <f t="shared" si="416"/>
        <v>6665</v>
      </c>
      <c r="BK143" s="22">
        <f t="shared" si="417"/>
        <v>1926</v>
      </c>
      <c r="BL143" s="22">
        <f t="shared" si="418"/>
        <v>131.30000000000001</v>
      </c>
      <c r="BM143" s="22">
        <f t="shared" si="419"/>
        <v>119</v>
      </c>
      <c r="BN143" s="22">
        <f t="shared" si="420"/>
        <v>120.7</v>
      </c>
      <c r="BO143" s="22">
        <f t="shared" si="421"/>
        <v>1075</v>
      </c>
      <c r="BP143" s="22">
        <f t="shared" si="422"/>
        <v>194.1</v>
      </c>
      <c r="BQ143" s="21">
        <f t="shared" si="423"/>
        <v>18.5</v>
      </c>
      <c r="BR143" s="22">
        <f t="shared" si="424"/>
        <v>50.599999999999994</v>
      </c>
      <c r="BS143" s="21">
        <f t="shared" si="452"/>
        <v>20.2</v>
      </c>
      <c r="BT143" s="22">
        <f t="shared" si="425"/>
        <v>96.8</v>
      </c>
      <c r="BU143" s="21">
        <f t="shared" si="453"/>
        <v>18.5</v>
      </c>
      <c r="BV143" s="22">
        <f t="shared" si="426"/>
        <v>109.80000000000001</v>
      </c>
      <c r="BW143" s="21">
        <f t="shared" si="448"/>
        <v>5</v>
      </c>
      <c r="BX143" s="22">
        <f t="shared" si="449"/>
        <v>864.30000000000007</v>
      </c>
      <c r="BY143" s="21">
        <f t="shared" si="450"/>
        <v>66.900000000000006</v>
      </c>
      <c r="BZ143" s="21">
        <f t="shared" si="432"/>
        <v>1</v>
      </c>
      <c r="CA143" s="21">
        <f t="shared" si="439"/>
        <v>4.0999999999999996</v>
      </c>
      <c r="CB143" s="21">
        <f t="shared" si="440"/>
        <v>4.4000000000000004</v>
      </c>
      <c r="CC143" s="21">
        <f t="shared" si="433"/>
        <v>0.3</v>
      </c>
      <c r="CD143" s="21">
        <f t="shared" si="434"/>
        <v>0.2</v>
      </c>
      <c r="CE143" s="21">
        <f t="shared" si="451"/>
        <v>2.3000000000000003</v>
      </c>
      <c r="CF143" s="21"/>
      <c r="CG143" s="21">
        <f>AJ143*10</f>
        <v>0.5</v>
      </c>
      <c r="CH143" s="21">
        <f t="shared" si="443"/>
        <v>10.5</v>
      </c>
      <c r="CI143" s="21">
        <f t="shared" si="444"/>
        <v>1.5</v>
      </c>
      <c r="CJ143" s="21">
        <f t="shared" si="445"/>
        <v>1.7000000000000002</v>
      </c>
      <c r="CK143" s="21">
        <f t="shared" si="446"/>
        <v>1.7000000000000002</v>
      </c>
      <c r="CL143" s="21">
        <f t="shared" si="447"/>
        <v>0.8</v>
      </c>
      <c r="CM143" s="21">
        <f t="shared" si="436"/>
        <v>6.8000000000000007</v>
      </c>
      <c r="CN143" s="21">
        <f t="shared" si="454"/>
        <v>6.8999999999999995</v>
      </c>
      <c r="CO143" s="21">
        <f t="shared" si="455"/>
        <v>0.1</v>
      </c>
      <c r="CP143" s="21">
        <f t="shared" si="456"/>
        <v>0.1</v>
      </c>
      <c r="CQ143" s="21">
        <f t="shared" si="427"/>
        <v>0.3</v>
      </c>
      <c r="CR143" s="21">
        <f t="shared" si="437"/>
        <v>0.4</v>
      </c>
      <c r="CS143" s="21">
        <f t="shared" si="429"/>
        <v>0</v>
      </c>
      <c r="CT143" s="21">
        <f t="shared" si="430"/>
        <v>0</v>
      </c>
      <c r="CU143" s="21">
        <f t="shared" si="431"/>
        <v>0.6</v>
      </c>
      <c r="CV143" s="21">
        <f t="shared" si="360"/>
        <v>0.5</v>
      </c>
      <c r="CW143" s="21"/>
      <c r="CX143" s="23">
        <f t="shared" si="361"/>
        <v>2.076144917087241</v>
      </c>
      <c r="CY143" s="23">
        <f t="shared" si="362"/>
        <v>13402.668853640967</v>
      </c>
      <c r="CZ143" s="23">
        <f t="shared" si="363"/>
        <v>57762.96524873835</v>
      </c>
      <c r="DA143" s="23">
        <f t="shared" si="364"/>
        <v>397.74322956020228</v>
      </c>
      <c r="DB143" s="23">
        <f t="shared" si="365"/>
        <v>18283.916236481637</v>
      </c>
      <c r="DC143" s="23">
        <f t="shared" si="366"/>
        <v>2963.3508449891888</v>
      </c>
      <c r="DD143" s="23">
        <f t="shared" si="367"/>
        <v>3075.001304974769</v>
      </c>
      <c r="DE143" s="23">
        <f t="shared" si="368"/>
        <v>888.59002451333913</v>
      </c>
      <c r="DF143" s="23">
        <f t="shared" si="369"/>
        <v>60.577295025234392</v>
      </c>
      <c r="DG143" s="23">
        <f t="shared" si="370"/>
        <v>54.902498918529268</v>
      </c>
      <c r="DH143" s="23">
        <f t="shared" si="371"/>
        <v>55.686820331651113</v>
      </c>
      <c r="DI143" s="23">
        <f t="shared" si="372"/>
        <v>495.96795241528537</v>
      </c>
      <c r="DJ143" s="23">
        <f t="shared" si="373"/>
        <v>89.551050757029657</v>
      </c>
      <c r="DK143" s="23">
        <f t="shared" si="374"/>
        <v>8.5352624369142145</v>
      </c>
      <c r="DL143" s="23">
        <f t="shared" si="375"/>
        <v>23.345096178803196</v>
      </c>
      <c r="DM143" s="23">
        <f t="shared" si="376"/>
        <v>9.319583850036059</v>
      </c>
      <c r="DN143" s="23">
        <f t="shared" si="377"/>
        <v>44.660183994232206</v>
      </c>
      <c r="DO143" s="23">
        <f t="shared" si="378"/>
        <v>8.5352624369142145</v>
      </c>
      <c r="DP143" s="23">
        <f t="shared" si="379"/>
        <v>50.657935976928691</v>
      </c>
      <c r="DQ143" s="23">
        <f t="shared" si="380"/>
        <v>2.3068276856524901</v>
      </c>
      <c r="DR143" s="23">
        <f t="shared" si="381"/>
        <v>398.75823374188946</v>
      </c>
      <c r="DS143" s="23">
        <f t="shared" si="382"/>
        <v>30.865354434030319</v>
      </c>
      <c r="DT143" s="23">
        <f t="shared" si="383"/>
        <v>0.46136553713049799</v>
      </c>
      <c r="DU143" s="23">
        <f t="shared" si="384"/>
        <v>1.8915987022350416</v>
      </c>
      <c r="DV143" s="23">
        <f t="shared" si="385"/>
        <v>2.0300083633741917</v>
      </c>
      <c r="DW143" s="23">
        <f t="shared" si="386"/>
        <v>0.1384096611391494</v>
      </c>
      <c r="DX143" s="23">
        <f t="shared" si="387"/>
        <v>9.2273107426099607E-2</v>
      </c>
      <c r="DY143" s="23">
        <f t="shared" si="388"/>
        <v>0.1384096611391494</v>
      </c>
      <c r="DZ143" s="23">
        <f t="shared" si="389"/>
        <v>0.1384096611391494</v>
      </c>
      <c r="EA143" s="23">
        <f t="shared" si="390"/>
        <v>9.2273107426099607E-2</v>
      </c>
      <c r="EB143" s="23">
        <f t="shared" si="391"/>
        <v>1.0611407354001456</v>
      </c>
      <c r="EC143" s="23">
        <f t="shared" si="392"/>
        <v>0</v>
      </c>
      <c r="ED143" s="23">
        <f t="shared" si="393"/>
        <v>0.230682768565249</v>
      </c>
      <c r="EE143" s="23">
        <f t="shared" si="394"/>
        <v>4.8443381398702297</v>
      </c>
      <c r="EF143" s="23">
        <f t="shared" si="395"/>
        <v>0.69204830569574693</v>
      </c>
      <c r="EG143" s="23">
        <f t="shared" si="396"/>
        <v>0.78432141312184667</v>
      </c>
      <c r="EH143" s="23">
        <f t="shared" si="397"/>
        <v>0.78432141312184667</v>
      </c>
      <c r="EI143" s="23">
        <f t="shared" si="398"/>
        <v>0.36909242970439843</v>
      </c>
      <c r="EJ143" s="23">
        <f t="shared" si="399"/>
        <v>3.1372856524873867</v>
      </c>
      <c r="EK143" s="23">
        <f t="shared" si="400"/>
        <v>3.183422206200436</v>
      </c>
      <c r="EL143" s="23">
        <f t="shared" si="401"/>
        <v>4.6136553713049804E-2</v>
      </c>
      <c r="EM143" s="23">
        <f t="shared" si="402"/>
        <v>4.6136553713049804E-2</v>
      </c>
      <c r="EN143" s="23">
        <f t="shared" si="403"/>
        <v>0.1384096611391494</v>
      </c>
      <c r="EO143" s="23">
        <f t="shared" si="404"/>
        <v>0.18454621485219921</v>
      </c>
      <c r="EP143" s="23">
        <f t="shared" si="405"/>
        <v>0</v>
      </c>
      <c r="EQ143" s="23">
        <f t="shared" si="406"/>
        <v>0</v>
      </c>
      <c r="ER143" s="23">
        <f t="shared" si="407"/>
        <v>0.27681932227829881</v>
      </c>
      <c r="ES143" s="23">
        <f t="shared" si="408"/>
        <v>0.230682768565249</v>
      </c>
      <c r="ET143" s="23">
        <f t="shared" si="409"/>
        <v>0</v>
      </c>
    </row>
    <row r="144" spans="1:150" ht="15" x14ac:dyDescent="0.25">
      <c r="A144" s="7" t="s">
        <v>9834</v>
      </c>
      <c r="B144" s="7" t="s">
        <v>11434</v>
      </c>
      <c r="C144" s="20">
        <v>461.36553713049801</v>
      </c>
      <c r="D144" s="8">
        <v>0.23</v>
      </c>
      <c r="E144" s="8">
        <v>2847</v>
      </c>
      <c r="F144" s="8">
        <v>12450</v>
      </c>
      <c r="G144" s="8">
        <v>80.489999999999995</v>
      </c>
      <c r="H144" s="8">
        <v>3914</v>
      </c>
      <c r="I144" s="8">
        <v>634.6</v>
      </c>
      <c r="J144" s="8">
        <v>657.3</v>
      </c>
      <c r="K144" s="8">
        <v>197.8</v>
      </c>
      <c r="L144" s="8">
        <v>13.11</v>
      </c>
      <c r="M144" s="8">
        <v>11.97</v>
      </c>
      <c r="N144" s="8">
        <v>12.44</v>
      </c>
      <c r="O144" s="8">
        <v>106.3</v>
      </c>
      <c r="P144" s="8">
        <v>18.95</v>
      </c>
      <c r="Q144" s="8">
        <v>1.77</v>
      </c>
      <c r="R144" s="8">
        <v>5.0599999999999996</v>
      </c>
      <c r="S144" s="8">
        <v>2.0099999999999998</v>
      </c>
      <c r="T144" s="8">
        <v>9.75</v>
      </c>
      <c r="U144" s="8">
        <v>1.97</v>
      </c>
      <c r="V144" s="8">
        <v>10.58</v>
      </c>
      <c r="W144" s="8">
        <v>0.33</v>
      </c>
      <c r="X144" s="8">
        <v>85.61</v>
      </c>
      <c r="Y144" s="8">
        <v>6.82</v>
      </c>
      <c r="Z144" s="8">
        <v>0.09</v>
      </c>
      <c r="AA144" s="8">
        <v>0.47</v>
      </c>
      <c r="AB144" s="8">
        <v>0.45</v>
      </c>
      <c r="AC144" s="8">
        <v>0.03</v>
      </c>
      <c r="AD144" s="8">
        <v>0.02</v>
      </c>
      <c r="AE144" s="8">
        <v>-0.05</v>
      </c>
      <c r="AF144" s="8">
        <v>0</v>
      </c>
      <c r="AG144" s="8">
        <v>0.23</v>
      </c>
      <c r="AH144" s="8">
        <v>0.2</v>
      </c>
      <c r="AI144" s="8">
        <v>0.04</v>
      </c>
      <c r="AJ144" s="8">
        <v>0</v>
      </c>
      <c r="AK144" s="8">
        <v>0.98</v>
      </c>
      <c r="AL144" s="8">
        <v>0.16</v>
      </c>
      <c r="AM144" s="8">
        <v>0.16</v>
      </c>
      <c r="AN144" s="8">
        <v>0.17</v>
      </c>
      <c r="AO144" s="8">
        <v>0.08</v>
      </c>
      <c r="AP144" s="8">
        <v>0.65</v>
      </c>
      <c r="AQ144" s="8">
        <v>0.7</v>
      </c>
      <c r="AR144" s="8">
        <v>0</v>
      </c>
      <c r="AS144" s="8">
        <v>0</v>
      </c>
      <c r="AT144" s="8">
        <v>0.03</v>
      </c>
      <c r="AU144" s="8">
        <v>0.03</v>
      </c>
      <c r="AV144" s="8">
        <v>0</v>
      </c>
      <c r="AW144" s="8">
        <v>0</v>
      </c>
      <c r="AX144" s="8">
        <v>0.04</v>
      </c>
      <c r="AY144" s="8">
        <v>0.04</v>
      </c>
      <c r="AZ144" s="8">
        <v>-0.05</v>
      </c>
      <c r="BD144" s="21">
        <f t="shared" si="410"/>
        <v>2.3000000000000003</v>
      </c>
      <c r="BE144" s="22">
        <f t="shared" si="411"/>
        <v>28470</v>
      </c>
      <c r="BF144" s="22">
        <f t="shared" si="412"/>
        <v>124500</v>
      </c>
      <c r="BG144" s="22">
        <f t="shared" si="413"/>
        <v>804.9</v>
      </c>
      <c r="BH144" s="22">
        <f t="shared" si="414"/>
        <v>39140</v>
      </c>
      <c r="BI144" s="22">
        <f t="shared" si="415"/>
        <v>6346</v>
      </c>
      <c r="BJ144" s="22">
        <f t="shared" si="416"/>
        <v>6573</v>
      </c>
      <c r="BK144" s="22">
        <f t="shared" si="417"/>
        <v>1978</v>
      </c>
      <c r="BL144" s="22">
        <f t="shared" si="418"/>
        <v>131.1</v>
      </c>
      <c r="BM144" s="22">
        <f t="shared" si="419"/>
        <v>119.7</v>
      </c>
      <c r="BN144" s="22">
        <f t="shared" si="420"/>
        <v>124.39999999999999</v>
      </c>
      <c r="BO144" s="22">
        <f t="shared" si="421"/>
        <v>1063</v>
      </c>
      <c r="BP144" s="22">
        <f t="shared" si="422"/>
        <v>189.5</v>
      </c>
      <c r="BQ144" s="21">
        <f t="shared" si="423"/>
        <v>17.7</v>
      </c>
      <c r="BR144" s="22">
        <f t="shared" si="424"/>
        <v>50.599999999999994</v>
      </c>
      <c r="BS144" s="21">
        <f t="shared" si="452"/>
        <v>20.099999999999998</v>
      </c>
      <c r="BT144" s="22">
        <f t="shared" si="425"/>
        <v>97.5</v>
      </c>
      <c r="BU144" s="21">
        <f t="shared" si="453"/>
        <v>19.7</v>
      </c>
      <c r="BV144" s="22">
        <f t="shared" si="426"/>
        <v>105.8</v>
      </c>
      <c r="BW144" s="21">
        <f t="shared" si="448"/>
        <v>3.3000000000000003</v>
      </c>
      <c r="BX144" s="22">
        <f t="shared" si="449"/>
        <v>856.1</v>
      </c>
      <c r="BY144" s="21">
        <f t="shared" si="450"/>
        <v>68.2</v>
      </c>
      <c r="BZ144" s="21">
        <f t="shared" si="432"/>
        <v>0.89999999999999991</v>
      </c>
      <c r="CA144" s="21">
        <f t="shared" si="439"/>
        <v>4.6999999999999993</v>
      </c>
      <c r="CB144" s="21">
        <f t="shared" si="440"/>
        <v>4.5</v>
      </c>
      <c r="CC144" s="21">
        <f t="shared" si="433"/>
        <v>0.3</v>
      </c>
      <c r="CD144" s="21">
        <f t="shared" si="434"/>
        <v>0.2</v>
      </c>
      <c r="CE144" s="21">
        <f t="shared" si="451"/>
        <v>2</v>
      </c>
      <c r="CF144" s="21">
        <f>AI144*10</f>
        <v>0.4</v>
      </c>
      <c r="CG144" s="21">
        <f>AJ144*10</f>
        <v>0</v>
      </c>
      <c r="CH144" s="21">
        <f t="shared" si="443"/>
        <v>9.8000000000000007</v>
      </c>
      <c r="CI144" s="21">
        <f t="shared" si="444"/>
        <v>1.6</v>
      </c>
      <c r="CJ144" s="21">
        <f t="shared" si="445"/>
        <v>1.6</v>
      </c>
      <c r="CK144" s="21">
        <f t="shared" si="446"/>
        <v>1.7000000000000002</v>
      </c>
      <c r="CL144" s="21">
        <f t="shared" si="447"/>
        <v>0.8</v>
      </c>
      <c r="CM144" s="21">
        <f t="shared" si="436"/>
        <v>6.5</v>
      </c>
      <c r="CN144" s="21">
        <f t="shared" si="454"/>
        <v>7</v>
      </c>
      <c r="CO144" s="21">
        <f t="shared" si="455"/>
        <v>0</v>
      </c>
      <c r="CP144" s="21">
        <f t="shared" si="456"/>
        <v>0</v>
      </c>
      <c r="CQ144" s="21">
        <f t="shared" si="427"/>
        <v>0.3</v>
      </c>
      <c r="CR144" s="21">
        <f t="shared" si="437"/>
        <v>0.3</v>
      </c>
      <c r="CS144" s="21">
        <f t="shared" si="429"/>
        <v>0</v>
      </c>
      <c r="CT144" s="21">
        <f t="shared" si="430"/>
        <v>0</v>
      </c>
      <c r="CU144" s="21">
        <f t="shared" si="431"/>
        <v>0.4</v>
      </c>
      <c r="CV144" s="21">
        <f t="shared" si="360"/>
        <v>0.4</v>
      </c>
      <c r="CW144" s="21"/>
      <c r="CX144" s="23">
        <f t="shared" si="361"/>
        <v>1.0611407354001456</v>
      </c>
      <c r="CY144" s="23">
        <f t="shared" si="362"/>
        <v>13135.076842105278</v>
      </c>
      <c r="CZ144" s="23">
        <f t="shared" si="363"/>
        <v>57440.009372747001</v>
      </c>
      <c r="DA144" s="23">
        <f t="shared" si="364"/>
        <v>371.35312083633784</v>
      </c>
      <c r="DB144" s="23">
        <f t="shared" si="365"/>
        <v>18057.847123287691</v>
      </c>
      <c r="DC144" s="23">
        <f t="shared" si="366"/>
        <v>2927.8256986301403</v>
      </c>
      <c r="DD144" s="23">
        <f t="shared" si="367"/>
        <v>3032.5556755587636</v>
      </c>
      <c r="DE144" s="23">
        <f t="shared" si="368"/>
        <v>912.58103244412507</v>
      </c>
      <c r="DF144" s="23">
        <f t="shared" si="369"/>
        <v>60.485021917808282</v>
      </c>
      <c r="DG144" s="23">
        <f t="shared" si="370"/>
        <v>55.225454794520616</v>
      </c>
      <c r="DH144" s="23">
        <f t="shared" si="371"/>
        <v>57.393872819033945</v>
      </c>
      <c r="DI144" s="23">
        <f t="shared" si="372"/>
        <v>490.43156596971937</v>
      </c>
      <c r="DJ144" s="23">
        <f t="shared" si="373"/>
        <v>87.428769286229382</v>
      </c>
      <c r="DK144" s="23">
        <f t="shared" si="374"/>
        <v>8.1661700072098142</v>
      </c>
      <c r="DL144" s="23">
        <f t="shared" si="375"/>
        <v>23.345096178803196</v>
      </c>
      <c r="DM144" s="23">
        <f t="shared" si="376"/>
        <v>9.2734472963230097</v>
      </c>
      <c r="DN144" s="23">
        <f t="shared" si="377"/>
        <v>44.983139870223553</v>
      </c>
      <c r="DO144" s="23">
        <f t="shared" si="378"/>
        <v>9.0889010814708104</v>
      </c>
      <c r="DP144" s="23">
        <f t="shared" si="379"/>
        <v>48.812473828406695</v>
      </c>
      <c r="DQ144" s="23">
        <f t="shared" si="380"/>
        <v>1.5225062725306435</v>
      </c>
      <c r="DR144" s="23">
        <f t="shared" si="381"/>
        <v>394.97503633741934</v>
      </c>
      <c r="DS144" s="23">
        <f t="shared" si="382"/>
        <v>31.465129632299966</v>
      </c>
      <c r="DT144" s="23">
        <f t="shared" si="383"/>
        <v>0.41522898341744813</v>
      </c>
      <c r="DU144" s="23">
        <f t="shared" si="384"/>
        <v>2.1684180245133402</v>
      </c>
      <c r="DV144" s="23">
        <f t="shared" si="385"/>
        <v>2.076144917087241</v>
      </c>
      <c r="DW144" s="23">
        <f t="shared" si="386"/>
        <v>0.1384096611391494</v>
      </c>
      <c r="DX144" s="23">
        <f t="shared" si="387"/>
        <v>9.2273107426099607E-2</v>
      </c>
      <c r="DY144" s="23">
        <f t="shared" si="388"/>
        <v>0.1384096611391494</v>
      </c>
      <c r="DZ144" s="23">
        <f t="shared" si="389"/>
        <v>0.1384096611391494</v>
      </c>
      <c r="EA144" s="23">
        <f t="shared" si="390"/>
        <v>9.2273107426099607E-2</v>
      </c>
      <c r="EB144" s="23">
        <f t="shared" si="391"/>
        <v>0.92273107426099599</v>
      </c>
      <c r="EC144" s="23">
        <f t="shared" si="392"/>
        <v>0.18454621485219921</v>
      </c>
      <c r="ED144" s="23">
        <f t="shared" si="393"/>
        <v>0</v>
      </c>
      <c r="EE144" s="23">
        <f t="shared" si="394"/>
        <v>4.5213822638788805</v>
      </c>
      <c r="EF144" s="23">
        <f t="shared" si="395"/>
        <v>0.73818485940879686</v>
      </c>
      <c r="EG144" s="23">
        <f t="shared" si="396"/>
        <v>0.73818485940879686</v>
      </c>
      <c r="EH144" s="23">
        <f t="shared" si="397"/>
        <v>0.78432141312184667</v>
      </c>
      <c r="EI144" s="23">
        <f t="shared" si="398"/>
        <v>0.36909242970439843</v>
      </c>
      <c r="EJ144" s="23">
        <f t="shared" si="399"/>
        <v>2.9988759913482372</v>
      </c>
      <c r="EK144" s="23">
        <f t="shared" si="400"/>
        <v>3.2295587599134858</v>
      </c>
      <c r="EL144" s="23">
        <f t="shared" si="401"/>
        <v>0</v>
      </c>
      <c r="EM144" s="23">
        <f t="shared" si="402"/>
        <v>0</v>
      </c>
      <c r="EN144" s="23">
        <f t="shared" si="403"/>
        <v>0.1384096611391494</v>
      </c>
      <c r="EO144" s="23">
        <f t="shared" si="404"/>
        <v>0.1384096611391494</v>
      </c>
      <c r="EP144" s="23">
        <f t="shared" si="405"/>
        <v>0</v>
      </c>
      <c r="EQ144" s="23">
        <f t="shared" si="406"/>
        <v>0</v>
      </c>
      <c r="ER144" s="23">
        <f t="shared" si="407"/>
        <v>0.18454621485219921</v>
      </c>
      <c r="ES144" s="23">
        <f t="shared" si="408"/>
        <v>0.18454621485219921</v>
      </c>
      <c r="ET144" s="23">
        <f t="shared" si="409"/>
        <v>0</v>
      </c>
    </row>
    <row r="145" spans="1:150" ht="15" x14ac:dyDescent="0.25">
      <c r="A145" s="7" t="s">
        <v>10038</v>
      </c>
      <c r="B145" s="7" t="s">
        <v>11435</v>
      </c>
      <c r="C145" s="20">
        <v>651.06344410876102</v>
      </c>
      <c r="D145" s="8">
        <v>0.25</v>
      </c>
      <c r="E145" s="8">
        <v>2081</v>
      </c>
      <c r="F145" s="8">
        <v>9843</v>
      </c>
      <c r="G145" s="8">
        <v>32.72</v>
      </c>
      <c r="H145" s="8">
        <v>3075</v>
      </c>
      <c r="I145" s="8">
        <v>490.5</v>
      </c>
      <c r="J145" s="8">
        <v>510.6</v>
      </c>
      <c r="K145" s="8">
        <v>152.5</v>
      </c>
      <c r="L145" s="8">
        <v>10.43</v>
      </c>
      <c r="M145" s="8">
        <v>9.19</v>
      </c>
      <c r="N145" s="8">
        <v>9.4</v>
      </c>
      <c r="O145" s="8">
        <v>80.36</v>
      </c>
      <c r="P145" s="8">
        <v>15.06</v>
      </c>
      <c r="Q145" s="8">
        <v>1.38</v>
      </c>
      <c r="R145" s="8">
        <v>4.24</v>
      </c>
      <c r="S145" s="8">
        <v>1.33</v>
      </c>
      <c r="T145" s="8">
        <v>14.45</v>
      </c>
      <c r="U145" s="8">
        <v>1.3</v>
      </c>
      <c r="V145" s="8">
        <v>14.91</v>
      </c>
      <c r="W145" s="8">
        <v>0.74</v>
      </c>
      <c r="X145" s="8">
        <v>65.75</v>
      </c>
      <c r="Y145" s="8">
        <v>3.38</v>
      </c>
      <c r="Z145" s="8">
        <v>0.08</v>
      </c>
      <c r="AA145" s="8">
        <v>0.44</v>
      </c>
      <c r="AB145" s="8">
        <v>0.45</v>
      </c>
      <c r="AC145" s="8">
        <v>0.02</v>
      </c>
      <c r="AD145" s="8">
        <v>0.01</v>
      </c>
      <c r="AE145" s="8">
        <v>-0.06</v>
      </c>
      <c r="AF145" s="8">
        <v>0</v>
      </c>
      <c r="AG145" s="8">
        <v>0.13</v>
      </c>
      <c r="AH145" s="8">
        <v>7.0000000000000007E-2</v>
      </c>
      <c r="AI145" s="8">
        <v>-0.06</v>
      </c>
      <c r="AJ145" s="8">
        <v>0.01</v>
      </c>
      <c r="AK145" s="8">
        <v>0.81</v>
      </c>
      <c r="AL145" s="8">
        <v>7.0000000000000007E-2</v>
      </c>
      <c r="AM145" s="8">
        <v>7.0000000000000007E-2</v>
      </c>
      <c r="AN145" s="8">
        <v>0.08</v>
      </c>
      <c r="AO145" s="8">
        <v>0.05</v>
      </c>
      <c r="AP145" s="8">
        <v>0.51</v>
      </c>
      <c r="AQ145" s="8">
        <v>0.5</v>
      </c>
      <c r="AR145" s="8">
        <v>0</v>
      </c>
      <c r="AS145" s="8">
        <v>0.01</v>
      </c>
      <c r="AT145" s="8">
        <v>0.03</v>
      </c>
      <c r="AU145" s="8">
        <v>0.02</v>
      </c>
      <c r="AV145" s="8">
        <v>0</v>
      </c>
      <c r="AW145" s="8">
        <v>0</v>
      </c>
      <c r="AX145" s="8">
        <v>0.03</v>
      </c>
      <c r="AY145" s="8">
        <v>0.03</v>
      </c>
      <c r="AZ145" s="8">
        <v>-0.06</v>
      </c>
      <c r="BD145" s="21">
        <f t="shared" si="410"/>
        <v>2.5</v>
      </c>
      <c r="BE145" s="22">
        <f t="shared" si="411"/>
        <v>20810</v>
      </c>
      <c r="BF145" s="22">
        <f t="shared" si="412"/>
        <v>98430</v>
      </c>
      <c r="BG145" s="22">
        <f t="shared" si="413"/>
        <v>327.2</v>
      </c>
      <c r="BH145" s="22">
        <f t="shared" si="414"/>
        <v>30750</v>
      </c>
      <c r="BI145" s="22">
        <f t="shared" si="415"/>
        <v>4905</v>
      </c>
      <c r="BJ145" s="22">
        <f t="shared" si="416"/>
        <v>5106</v>
      </c>
      <c r="BK145" s="22">
        <f t="shared" si="417"/>
        <v>1525</v>
      </c>
      <c r="BL145" s="22">
        <f t="shared" si="418"/>
        <v>104.3</v>
      </c>
      <c r="BM145" s="22">
        <f t="shared" si="419"/>
        <v>91.899999999999991</v>
      </c>
      <c r="BN145" s="22">
        <f t="shared" si="420"/>
        <v>94</v>
      </c>
      <c r="BO145" s="22">
        <f t="shared" si="421"/>
        <v>803.6</v>
      </c>
      <c r="BP145" s="22">
        <f t="shared" si="422"/>
        <v>150.6</v>
      </c>
      <c r="BQ145" s="21">
        <f t="shared" si="423"/>
        <v>13.799999999999999</v>
      </c>
      <c r="BR145" s="22">
        <f t="shared" si="424"/>
        <v>42.400000000000006</v>
      </c>
      <c r="BS145" s="21">
        <f t="shared" si="452"/>
        <v>13.3</v>
      </c>
      <c r="BT145" s="22">
        <f t="shared" si="425"/>
        <v>144.5</v>
      </c>
      <c r="BU145" s="21">
        <f t="shared" si="453"/>
        <v>13</v>
      </c>
      <c r="BV145" s="22">
        <f t="shared" si="426"/>
        <v>149.1</v>
      </c>
      <c r="BW145" s="21">
        <f t="shared" si="448"/>
        <v>7.4</v>
      </c>
      <c r="BX145" s="22">
        <f t="shared" si="449"/>
        <v>657.5</v>
      </c>
      <c r="BY145" s="21">
        <f t="shared" si="450"/>
        <v>33.799999999999997</v>
      </c>
      <c r="BZ145" s="21">
        <f t="shared" si="432"/>
        <v>0.8</v>
      </c>
      <c r="CA145" s="21">
        <f t="shared" si="439"/>
        <v>4.4000000000000004</v>
      </c>
      <c r="CB145" s="21">
        <f t="shared" si="440"/>
        <v>4.5</v>
      </c>
      <c r="CC145" s="21">
        <f t="shared" si="433"/>
        <v>0.2</v>
      </c>
      <c r="CD145" s="21">
        <f t="shared" si="434"/>
        <v>0.1</v>
      </c>
      <c r="CE145" s="21">
        <f t="shared" si="451"/>
        <v>0.70000000000000007</v>
      </c>
      <c r="CF145" s="21"/>
      <c r="CG145" s="21">
        <f>AJ145*10</f>
        <v>0.1</v>
      </c>
      <c r="CH145" s="21">
        <f t="shared" si="443"/>
        <v>8.1000000000000014</v>
      </c>
      <c r="CI145" s="21">
        <f t="shared" si="444"/>
        <v>0.70000000000000007</v>
      </c>
      <c r="CJ145" s="21">
        <f t="shared" si="445"/>
        <v>0.70000000000000007</v>
      </c>
      <c r="CK145" s="21">
        <f t="shared" si="446"/>
        <v>0.8</v>
      </c>
      <c r="CL145" s="21">
        <f t="shared" si="447"/>
        <v>0.5</v>
      </c>
      <c r="CM145" s="21">
        <f t="shared" si="436"/>
        <v>5.0999999999999996</v>
      </c>
      <c r="CN145" s="21">
        <f t="shared" si="454"/>
        <v>5</v>
      </c>
      <c r="CO145" s="21">
        <f t="shared" si="455"/>
        <v>0</v>
      </c>
      <c r="CP145" s="21">
        <f t="shared" si="456"/>
        <v>0.1</v>
      </c>
      <c r="CQ145" s="21">
        <f t="shared" si="427"/>
        <v>0.3</v>
      </c>
      <c r="CR145" s="21">
        <f t="shared" si="437"/>
        <v>0.2</v>
      </c>
      <c r="CS145" s="21">
        <f t="shared" si="429"/>
        <v>0</v>
      </c>
      <c r="CT145" s="21">
        <f t="shared" si="430"/>
        <v>0</v>
      </c>
      <c r="CU145" s="21">
        <f t="shared" si="431"/>
        <v>0.3</v>
      </c>
      <c r="CV145" s="21">
        <f t="shared" si="360"/>
        <v>0.3</v>
      </c>
      <c r="CW145" s="21"/>
      <c r="CX145" s="23">
        <f t="shared" ref="CX145:CX162" si="457">C145*BD145/1000</f>
        <v>1.6276586102719024</v>
      </c>
      <c r="CY145" s="23">
        <f t="shared" ref="CY145:CY162" si="458">BE145*C145/1000</f>
        <v>13548.630271903317</v>
      </c>
      <c r="CZ145" s="23">
        <f t="shared" ref="CZ145:CZ162" si="459">C145*BF145/1000</f>
        <v>64084.174803625348</v>
      </c>
      <c r="DA145" s="23">
        <f t="shared" ref="DA145:DA162" si="460">C145*BG145/1000</f>
        <v>213.02795891238659</v>
      </c>
      <c r="DB145" s="23">
        <f t="shared" ref="DB145:DB162" si="461">C145*BH145/1000</f>
        <v>20020.200906344402</v>
      </c>
      <c r="DC145" s="23">
        <f t="shared" ref="DC145:DC162" si="462">C145*BI145/1000</f>
        <v>3193.4661933534726</v>
      </c>
      <c r="DD145" s="23">
        <f t="shared" ref="DD145:DD162" si="463">C145*BJ145/1000</f>
        <v>3324.3299456193336</v>
      </c>
      <c r="DE145" s="23">
        <f t="shared" ref="DE145:DE162" si="464">C145*BK145/1000</f>
        <v>992.87175226586055</v>
      </c>
      <c r="DF145" s="23">
        <f t="shared" ref="DF145:DF162" si="465">C145*BL145/1000</f>
        <v>67.905917220543785</v>
      </c>
      <c r="DG145" s="23">
        <f t="shared" ref="DG145:DG162" si="466">C145*BM145/1000</f>
        <v>59.832730513595131</v>
      </c>
      <c r="DH145" s="23">
        <f t="shared" ref="DH145:DH162" si="467">C145*BN145/1000</f>
        <v>61.199963746223531</v>
      </c>
      <c r="DI145" s="23">
        <f t="shared" ref="DI145:DI162" si="468">C145*BO145/1000</f>
        <v>523.19458368580035</v>
      </c>
      <c r="DJ145" s="23">
        <f t="shared" ref="DJ145:DJ162" si="469">C145*BP145/1000</f>
        <v>98.050154682779407</v>
      </c>
      <c r="DK145" s="23">
        <f t="shared" ref="DK145:DK162" si="470">C145*BQ145/1000</f>
        <v>8.984675528700901</v>
      </c>
      <c r="DL145" s="23">
        <f t="shared" ref="DL145:DL162" si="471">C145*BR145/1000</f>
        <v>27.605090030211471</v>
      </c>
      <c r="DM145" s="23">
        <f t="shared" ref="DM145:DM162" si="472">C145*BS145/1000</f>
        <v>8.6591438066465223</v>
      </c>
      <c r="DN145" s="23">
        <f t="shared" ref="DN145:DN162" si="473">C145*BT145/1000</f>
        <v>94.078667673715969</v>
      </c>
      <c r="DO145" s="23">
        <f t="shared" ref="DO145:DO162" si="474">C145*BU145/1000</f>
        <v>8.4638247734138936</v>
      </c>
      <c r="DP145" s="23">
        <f t="shared" ref="DP145:DP162" si="475">C145*BV145/1000</f>
        <v>97.073559516616271</v>
      </c>
      <c r="DQ145" s="23">
        <f t="shared" ref="DQ145:DQ162" si="476">C145*BW145/1000</f>
        <v>4.8178694864048319</v>
      </c>
      <c r="DR145" s="23">
        <f t="shared" ref="DR145:DR162" si="477">C145*BX145/1000</f>
        <v>428.07421450151037</v>
      </c>
      <c r="DS145" s="23">
        <f t="shared" ref="DS145:DS162" si="478">C145*BY145/1000</f>
        <v>22.005944410876118</v>
      </c>
      <c r="DT145" s="23">
        <f t="shared" ref="DT145:DT162" si="479">C145*BZ145/1000</f>
        <v>0.52085075528700886</v>
      </c>
      <c r="DU145" s="23">
        <f t="shared" ref="DU145:DU162" si="480">C145*CA145/1000</f>
        <v>2.8646791540785488</v>
      </c>
      <c r="DV145" s="23">
        <f t="shared" ref="DV145:DV162" si="481">C145*CB145/1000</f>
        <v>2.9297854984894247</v>
      </c>
      <c r="DW145" s="23">
        <f t="shared" ref="DW145:DW162" si="482">C145*CC145/1000</f>
        <v>0.13021268882175221</v>
      </c>
      <c r="DX145" s="23">
        <f t="shared" ref="DX145:DX162" si="483">C145*CD145/1000</f>
        <v>6.5106344410876107E-2</v>
      </c>
      <c r="DY145" s="23">
        <f t="shared" ref="DY145:DY162" si="484">C145*CC145/1000</f>
        <v>0.13021268882175221</v>
      </c>
      <c r="DZ145" s="23">
        <f t="shared" ref="DZ145:DZ162" si="485">C145*CC145/1000</f>
        <v>0.13021268882175221</v>
      </c>
      <c r="EA145" s="23">
        <f t="shared" ref="EA145:EA162" si="486">C145*CD145/1000</f>
        <v>6.5106344410876107E-2</v>
      </c>
      <c r="EB145" s="23">
        <f t="shared" ref="EB145:EB162" si="487">C145*CE145/1000</f>
        <v>0.45574441087613277</v>
      </c>
      <c r="EC145" s="23">
        <f t="shared" ref="EC145:EC162" si="488">C145*CF145/1000</f>
        <v>0</v>
      </c>
      <c r="ED145" s="23">
        <f t="shared" ref="ED145:ED162" si="489">C145*CG145/1000</f>
        <v>6.5106344410876107E-2</v>
      </c>
      <c r="EE145" s="23">
        <f t="shared" ref="EE145:EE162" si="490">C145*CH145/1000</f>
        <v>5.2736138972809652</v>
      </c>
      <c r="EF145" s="23">
        <f t="shared" ref="EF145:EF162" si="491">C145*CI145/1000</f>
        <v>0.45574441087613277</v>
      </c>
      <c r="EG145" s="23">
        <f t="shared" ref="EG145:EG162" si="492">C145*CJ145/1000</f>
        <v>0.45574441087613277</v>
      </c>
      <c r="EH145" s="23">
        <f t="shared" ref="EH145:EH162" si="493">C145*CK145/1000</f>
        <v>0.52085075528700886</v>
      </c>
      <c r="EI145" s="23">
        <f t="shared" ref="EI145:EI162" si="494">C145*CL145/1000</f>
        <v>0.32553172205438052</v>
      </c>
      <c r="EJ145" s="23">
        <f t="shared" ref="EJ145:EJ162" si="495">C145*CM145/1000</f>
        <v>3.3204235649546807</v>
      </c>
      <c r="EK145" s="23">
        <f t="shared" ref="EK145:EK162" si="496">C145*CN145/1000</f>
        <v>3.2553172205438048</v>
      </c>
      <c r="EL145" s="23">
        <f t="shared" ref="EL145:EL162" si="497">C145*CO145/1000</f>
        <v>0</v>
      </c>
      <c r="EM145" s="23">
        <f t="shared" ref="EM145:EM162" si="498">C145*CP145/1000</f>
        <v>6.5106344410876107E-2</v>
      </c>
      <c r="EN145" s="23">
        <f t="shared" ref="EN145:EN162" si="499">C145*CQ145/1000</f>
        <v>0.19531903323262831</v>
      </c>
      <c r="EO145" s="23">
        <f t="shared" ref="EO145:EO162" si="500">C145*CR145/1000</f>
        <v>0.13021268882175221</v>
      </c>
      <c r="EP145" s="23">
        <f t="shared" ref="EP145:EP162" si="501">C145*CS145/1000</f>
        <v>0</v>
      </c>
      <c r="EQ145" s="23">
        <f t="shared" ref="EQ145:EQ162" si="502">C145*CT145/1000</f>
        <v>0</v>
      </c>
      <c r="ER145" s="23">
        <f t="shared" ref="ER145:ER162" si="503">C145*CU145/1000</f>
        <v>0.19531903323262831</v>
      </c>
      <c r="ES145" s="23">
        <f t="shared" ref="ES145:ES162" si="504">C145*CV145/1000</f>
        <v>0.19531903323262831</v>
      </c>
      <c r="ET145" s="23">
        <f t="shared" ref="ET145:ET162" si="505">C145*CW145/1000</f>
        <v>0</v>
      </c>
    </row>
    <row r="146" spans="1:150" ht="15" x14ac:dyDescent="0.25">
      <c r="A146" s="7" t="s">
        <v>10038</v>
      </c>
      <c r="B146" s="7" t="s">
        <v>11435</v>
      </c>
      <c r="C146" s="20">
        <v>651.06344410876102</v>
      </c>
      <c r="D146" s="8">
        <v>0.33</v>
      </c>
      <c r="E146" s="8">
        <v>2118</v>
      </c>
      <c r="F146" s="8">
        <v>10250</v>
      </c>
      <c r="G146" s="8">
        <v>55.62</v>
      </c>
      <c r="H146" s="8">
        <v>3234</v>
      </c>
      <c r="I146" s="8">
        <v>504.9</v>
      </c>
      <c r="J146" s="8">
        <v>523.6</v>
      </c>
      <c r="K146" s="8">
        <v>157</v>
      </c>
      <c r="L146" s="8">
        <v>10.71</v>
      </c>
      <c r="M146" s="8">
        <v>9.3800000000000008</v>
      </c>
      <c r="N146" s="8">
        <v>9.83</v>
      </c>
      <c r="O146" s="8">
        <v>82.81</v>
      </c>
      <c r="P146" s="8">
        <v>14.94</v>
      </c>
      <c r="Q146" s="8">
        <v>1.46</v>
      </c>
      <c r="R146" s="8">
        <v>4.1900000000000004</v>
      </c>
      <c r="S146" s="8">
        <v>1.58</v>
      </c>
      <c r="T146" s="8">
        <v>14.55</v>
      </c>
      <c r="U146" s="8">
        <v>1.55</v>
      </c>
      <c r="V146" s="8">
        <v>14.9</v>
      </c>
      <c r="W146" s="8">
        <v>1.75</v>
      </c>
      <c r="X146" s="8">
        <v>68.08</v>
      </c>
      <c r="Y146" s="8">
        <v>3.85</v>
      </c>
      <c r="Z146" s="8">
        <v>7.0000000000000007E-2</v>
      </c>
      <c r="AA146" s="8">
        <v>0.42</v>
      </c>
      <c r="AB146" s="8">
        <v>0.46</v>
      </c>
      <c r="AC146" s="8">
        <v>0.01</v>
      </c>
      <c r="AD146" s="8">
        <v>-0.01</v>
      </c>
      <c r="AE146" s="8">
        <v>-0.01</v>
      </c>
      <c r="AF146" s="8">
        <v>0</v>
      </c>
      <c r="AG146" s="8">
        <v>0.15</v>
      </c>
      <c r="AH146" s="8">
        <v>0.09</v>
      </c>
      <c r="AI146" s="8">
        <v>0</v>
      </c>
      <c r="AJ146" s="8">
        <v>-0.01</v>
      </c>
      <c r="AK146" s="8">
        <v>0.83</v>
      </c>
      <c r="AL146" s="8">
        <v>0.09</v>
      </c>
      <c r="AM146" s="8">
        <v>7.0000000000000007E-2</v>
      </c>
      <c r="AN146" s="8">
        <v>0.08</v>
      </c>
      <c r="AO146" s="8">
        <v>0.05</v>
      </c>
      <c r="AP146" s="8">
        <v>0.56000000000000005</v>
      </c>
      <c r="AQ146" s="8">
        <v>0.55000000000000004</v>
      </c>
      <c r="AR146" s="8">
        <v>0</v>
      </c>
      <c r="AS146" s="8">
        <v>0</v>
      </c>
      <c r="AT146" s="8">
        <v>0.05</v>
      </c>
      <c r="AU146" s="8">
        <v>0.03</v>
      </c>
      <c r="AV146" s="8">
        <v>0</v>
      </c>
      <c r="AW146" s="8">
        <v>0</v>
      </c>
      <c r="AX146" s="8">
        <v>0.04</v>
      </c>
      <c r="AY146" s="8">
        <v>0.03</v>
      </c>
      <c r="AZ146" s="8">
        <v>-0.06</v>
      </c>
      <c r="BD146" s="21">
        <f t="shared" si="410"/>
        <v>3.3000000000000003</v>
      </c>
      <c r="BE146" s="22">
        <f t="shared" si="411"/>
        <v>21180</v>
      </c>
      <c r="BF146" s="22">
        <f t="shared" si="412"/>
        <v>102500</v>
      </c>
      <c r="BG146" s="22">
        <f t="shared" si="413"/>
        <v>556.19999999999993</v>
      </c>
      <c r="BH146" s="22">
        <f t="shared" si="414"/>
        <v>32340</v>
      </c>
      <c r="BI146" s="22">
        <f t="shared" si="415"/>
        <v>5049</v>
      </c>
      <c r="BJ146" s="22">
        <f t="shared" si="416"/>
        <v>5236</v>
      </c>
      <c r="BK146" s="22">
        <f t="shared" si="417"/>
        <v>1570</v>
      </c>
      <c r="BL146" s="22">
        <f t="shared" si="418"/>
        <v>107.10000000000001</v>
      </c>
      <c r="BM146" s="22">
        <f t="shared" si="419"/>
        <v>93.800000000000011</v>
      </c>
      <c r="BN146" s="22">
        <f t="shared" si="420"/>
        <v>98.3</v>
      </c>
      <c r="BO146" s="22">
        <f t="shared" si="421"/>
        <v>828.1</v>
      </c>
      <c r="BP146" s="22">
        <f t="shared" si="422"/>
        <v>149.4</v>
      </c>
      <c r="BQ146" s="21">
        <f t="shared" si="423"/>
        <v>14.6</v>
      </c>
      <c r="BR146" s="22">
        <f t="shared" si="424"/>
        <v>41.900000000000006</v>
      </c>
      <c r="BS146" s="21">
        <f t="shared" si="452"/>
        <v>15.8</v>
      </c>
      <c r="BT146" s="22">
        <f t="shared" si="425"/>
        <v>145.5</v>
      </c>
      <c r="BU146" s="21">
        <f t="shared" si="453"/>
        <v>15.5</v>
      </c>
      <c r="BV146" s="22">
        <f t="shared" si="426"/>
        <v>149</v>
      </c>
      <c r="BW146" s="21">
        <f t="shared" si="448"/>
        <v>17.5</v>
      </c>
      <c r="BX146" s="22">
        <f t="shared" si="449"/>
        <v>680.8</v>
      </c>
      <c r="BY146" s="21">
        <f t="shared" si="450"/>
        <v>38.5</v>
      </c>
      <c r="BZ146" s="21">
        <f t="shared" si="432"/>
        <v>0.70000000000000007</v>
      </c>
      <c r="CA146" s="21">
        <f t="shared" si="439"/>
        <v>4.2</v>
      </c>
      <c r="CB146" s="21">
        <f t="shared" si="440"/>
        <v>4.6000000000000005</v>
      </c>
      <c r="CC146" s="21">
        <f t="shared" ref="CC146:CC156" si="506">AC146*10</f>
        <v>0.1</v>
      </c>
      <c r="CD146" s="21"/>
      <c r="CE146" s="21">
        <f t="shared" si="451"/>
        <v>0.89999999999999991</v>
      </c>
      <c r="CF146" s="21">
        <f>AI146*10</f>
        <v>0</v>
      </c>
      <c r="CG146" s="21"/>
      <c r="CH146" s="21">
        <f t="shared" si="443"/>
        <v>8.2999999999999989</v>
      </c>
      <c r="CI146" s="21">
        <f t="shared" si="444"/>
        <v>0.89999999999999991</v>
      </c>
      <c r="CJ146" s="21">
        <f t="shared" si="445"/>
        <v>0.70000000000000007</v>
      </c>
      <c r="CK146" s="21">
        <f t="shared" si="446"/>
        <v>0.8</v>
      </c>
      <c r="CL146" s="21">
        <f t="shared" si="447"/>
        <v>0.5</v>
      </c>
      <c r="CM146" s="21">
        <f t="shared" si="436"/>
        <v>5.6000000000000005</v>
      </c>
      <c r="CN146" s="21">
        <f t="shared" si="454"/>
        <v>5.5</v>
      </c>
      <c r="CO146" s="21">
        <f t="shared" si="455"/>
        <v>0</v>
      </c>
      <c r="CP146" s="21">
        <f t="shared" si="456"/>
        <v>0</v>
      </c>
      <c r="CQ146" s="21">
        <f t="shared" si="427"/>
        <v>0.5</v>
      </c>
      <c r="CR146" s="21">
        <f t="shared" si="437"/>
        <v>0.3</v>
      </c>
      <c r="CS146" s="21">
        <f t="shared" si="429"/>
        <v>0</v>
      </c>
      <c r="CT146" s="21">
        <f t="shared" si="430"/>
        <v>0</v>
      </c>
      <c r="CU146" s="21">
        <f t="shared" si="431"/>
        <v>0.4</v>
      </c>
      <c r="CV146" s="21">
        <f t="shared" si="360"/>
        <v>0.3</v>
      </c>
      <c r="CW146" s="21"/>
      <c r="CX146" s="23">
        <f t="shared" si="457"/>
        <v>2.1485093655589118</v>
      </c>
      <c r="CY146" s="23">
        <f t="shared" si="458"/>
        <v>13789.523746223558</v>
      </c>
      <c r="CZ146" s="23">
        <f t="shared" si="459"/>
        <v>66734.003021148004</v>
      </c>
      <c r="DA146" s="23">
        <f t="shared" si="460"/>
        <v>362.1214876132928</v>
      </c>
      <c r="DB146" s="23">
        <f t="shared" si="461"/>
        <v>21055.391782477331</v>
      </c>
      <c r="DC146" s="23">
        <f t="shared" si="462"/>
        <v>3287.2193293051341</v>
      </c>
      <c r="DD146" s="23">
        <f t="shared" si="463"/>
        <v>3408.9681933534725</v>
      </c>
      <c r="DE146" s="23">
        <f t="shared" si="464"/>
        <v>1022.1696072507549</v>
      </c>
      <c r="DF146" s="23">
        <f t="shared" si="465"/>
        <v>69.728894864048314</v>
      </c>
      <c r="DG146" s="23">
        <f t="shared" si="466"/>
        <v>61.069751057401795</v>
      </c>
      <c r="DH146" s="23">
        <f t="shared" si="467"/>
        <v>63.999536555891211</v>
      </c>
      <c r="DI146" s="23">
        <f t="shared" si="468"/>
        <v>539.14563806646504</v>
      </c>
      <c r="DJ146" s="23">
        <f t="shared" si="469"/>
        <v>97.268878549848907</v>
      </c>
      <c r="DK146" s="23">
        <f t="shared" si="470"/>
        <v>9.5055262839879102</v>
      </c>
      <c r="DL146" s="23">
        <f t="shared" si="471"/>
        <v>27.279558308157092</v>
      </c>
      <c r="DM146" s="23">
        <f t="shared" si="472"/>
        <v>10.286802416918425</v>
      </c>
      <c r="DN146" s="23">
        <f t="shared" si="473"/>
        <v>94.729731117824727</v>
      </c>
      <c r="DO146" s="23">
        <f t="shared" si="474"/>
        <v>10.091483383685796</v>
      </c>
      <c r="DP146" s="23">
        <f t="shared" si="475"/>
        <v>97.008453172205392</v>
      </c>
      <c r="DQ146" s="23">
        <f t="shared" si="476"/>
        <v>11.393610271903317</v>
      </c>
      <c r="DR146" s="23">
        <f t="shared" si="477"/>
        <v>443.24399274924451</v>
      </c>
      <c r="DS146" s="23">
        <f t="shared" si="478"/>
        <v>25.065942598187299</v>
      </c>
      <c r="DT146" s="23">
        <f t="shared" si="479"/>
        <v>0.45574441087613277</v>
      </c>
      <c r="DU146" s="23">
        <f t="shared" si="480"/>
        <v>2.734466465256796</v>
      </c>
      <c r="DV146" s="23">
        <f t="shared" si="481"/>
        <v>2.9948918429003011</v>
      </c>
      <c r="DW146" s="23">
        <f t="shared" si="482"/>
        <v>6.5106344410876107E-2</v>
      </c>
      <c r="DX146" s="23">
        <f t="shared" si="483"/>
        <v>0</v>
      </c>
      <c r="DY146" s="23">
        <f t="shared" si="484"/>
        <v>6.5106344410876107E-2</v>
      </c>
      <c r="DZ146" s="23">
        <f t="shared" si="485"/>
        <v>6.5106344410876107E-2</v>
      </c>
      <c r="EA146" s="23">
        <f t="shared" si="486"/>
        <v>0</v>
      </c>
      <c r="EB146" s="23">
        <f t="shared" si="487"/>
        <v>0.58595709969788479</v>
      </c>
      <c r="EC146" s="23">
        <f t="shared" si="488"/>
        <v>0</v>
      </c>
      <c r="ED146" s="23">
        <f t="shared" si="489"/>
        <v>0</v>
      </c>
      <c r="EE146" s="23">
        <f t="shared" si="490"/>
        <v>5.4038265861027162</v>
      </c>
      <c r="EF146" s="23">
        <f t="shared" si="491"/>
        <v>0.58595709969788479</v>
      </c>
      <c r="EG146" s="23">
        <f t="shared" si="492"/>
        <v>0.45574441087613277</v>
      </c>
      <c r="EH146" s="23">
        <f t="shared" si="493"/>
        <v>0.52085075528700886</v>
      </c>
      <c r="EI146" s="23">
        <f t="shared" si="494"/>
        <v>0.32553172205438052</v>
      </c>
      <c r="EJ146" s="23">
        <f t="shared" si="495"/>
        <v>3.6459552870090621</v>
      </c>
      <c r="EK146" s="23">
        <f t="shared" si="496"/>
        <v>3.5808489425981858</v>
      </c>
      <c r="EL146" s="23">
        <f t="shared" si="497"/>
        <v>0</v>
      </c>
      <c r="EM146" s="23">
        <f t="shared" si="498"/>
        <v>0</v>
      </c>
      <c r="EN146" s="23">
        <f t="shared" si="499"/>
        <v>0.32553172205438052</v>
      </c>
      <c r="EO146" s="23">
        <f t="shared" si="500"/>
        <v>0.19531903323262831</v>
      </c>
      <c r="EP146" s="23">
        <f t="shared" si="501"/>
        <v>0</v>
      </c>
      <c r="EQ146" s="23">
        <f t="shared" si="502"/>
        <v>0</v>
      </c>
      <c r="ER146" s="23">
        <f t="shared" si="503"/>
        <v>0.26042537764350443</v>
      </c>
      <c r="ES146" s="23">
        <f t="shared" si="504"/>
        <v>0.19531903323262831</v>
      </c>
      <c r="ET146" s="23">
        <f t="shared" si="505"/>
        <v>0</v>
      </c>
    </row>
    <row r="147" spans="1:150" ht="15" x14ac:dyDescent="0.25">
      <c r="A147" s="7" t="s">
        <v>10038</v>
      </c>
      <c r="B147" s="7" t="s">
        <v>11435</v>
      </c>
      <c r="C147" s="20">
        <v>651.06344410876102</v>
      </c>
      <c r="D147" s="8">
        <v>0.28999999999999998</v>
      </c>
      <c r="E147" s="8">
        <v>2123</v>
      </c>
      <c r="F147" s="8">
        <v>9956</v>
      </c>
      <c r="G147" s="8">
        <v>49.22</v>
      </c>
      <c r="H147" s="8">
        <v>3150</v>
      </c>
      <c r="I147" s="8">
        <v>485.5</v>
      </c>
      <c r="J147" s="8">
        <v>518.6</v>
      </c>
      <c r="K147" s="8">
        <v>152.6</v>
      </c>
      <c r="L147" s="8">
        <v>10.199999999999999</v>
      </c>
      <c r="M147" s="8">
        <v>9.2200000000000006</v>
      </c>
      <c r="N147" s="8">
        <v>9.7200000000000006</v>
      </c>
      <c r="O147" s="8">
        <v>81.069999999999993</v>
      </c>
      <c r="P147" s="8">
        <v>14.9</v>
      </c>
      <c r="Q147" s="8">
        <v>1.39</v>
      </c>
      <c r="R147" s="8">
        <v>4.3499999999999996</v>
      </c>
      <c r="S147" s="8">
        <v>1.64</v>
      </c>
      <c r="T147" s="8">
        <v>14.71</v>
      </c>
      <c r="U147" s="8">
        <v>1.42</v>
      </c>
      <c r="V147" s="8">
        <v>15.65</v>
      </c>
      <c r="W147" s="8">
        <v>0.56000000000000005</v>
      </c>
      <c r="X147" s="8">
        <v>66.16</v>
      </c>
      <c r="Y147" s="8">
        <v>3.5</v>
      </c>
      <c r="Z147" s="8">
        <v>0.08</v>
      </c>
      <c r="AA147" s="8">
        <v>0.46</v>
      </c>
      <c r="AB147" s="8">
        <v>0.46</v>
      </c>
      <c r="AC147" s="8">
        <v>0.01</v>
      </c>
      <c r="AD147" s="8">
        <v>0</v>
      </c>
      <c r="AE147" s="8">
        <v>-0.03</v>
      </c>
      <c r="AF147" s="8">
        <v>0</v>
      </c>
      <c r="AG147" s="8">
        <v>0.14000000000000001</v>
      </c>
      <c r="AH147" s="8">
        <v>0.13</v>
      </c>
      <c r="AI147" s="8">
        <v>-0.02</v>
      </c>
      <c r="AJ147" s="8">
        <v>0.03</v>
      </c>
      <c r="AK147" s="8">
        <v>0.83</v>
      </c>
      <c r="AL147" s="8">
        <v>7.0000000000000007E-2</v>
      </c>
      <c r="AM147" s="8">
        <v>7.0000000000000007E-2</v>
      </c>
      <c r="AN147" s="8">
        <v>7.0000000000000007E-2</v>
      </c>
      <c r="AO147" s="8">
        <v>0.06</v>
      </c>
      <c r="AP147" s="8">
        <v>0.52</v>
      </c>
      <c r="AQ147" s="8">
        <v>0.52</v>
      </c>
      <c r="AR147" s="8">
        <v>0</v>
      </c>
      <c r="AS147" s="8">
        <v>0</v>
      </c>
      <c r="AT147" s="8">
        <v>0.04</v>
      </c>
      <c r="AU147" s="8">
        <v>0.03</v>
      </c>
      <c r="AV147" s="8">
        <v>0</v>
      </c>
      <c r="AW147" s="8">
        <v>0</v>
      </c>
      <c r="AX147" s="8">
        <v>0.04</v>
      </c>
      <c r="AY147" s="8">
        <v>0.03</v>
      </c>
      <c r="AZ147" s="8">
        <v>-0.06</v>
      </c>
      <c r="BD147" s="21">
        <f t="shared" si="410"/>
        <v>2.9</v>
      </c>
      <c r="BE147" s="22">
        <f t="shared" si="411"/>
        <v>21230</v>
      </c>
      <c r="BF147" s="22">
        <f t="shared" si="412"/>
        <v>99560</v>
      </c>
      <c r="BG147" s="22">
        <f t="shared" si="413"/>
        <v>492.2</v>
      </c>
      <c r="BH147" s="22">
        <f t="shared" si="414"/>
        <v>31500</v>
      </c>
      <c r="BI147" s="22">
        <f t="shared" si="415"/>
        <v>4855</v>
      </c>
      <c r="BJ147" s="22">
        <f t="shared" si="416"/>
        <v>5186</v>
      </c>
      <c r="BK147" s="22">
        <f t="shared" si="417"/>
        <v>1526</v>
      </c>
      <c r="BL147" s="22">
        <f t="shared" si="418"/>
        <v>102</v>
      </c>
      <c r="BM147" s="22">
        <f t="shared" si="419"/>
        <v>92.2</v>
      </c>
      <c r="BN147" s="22">
        <f t="shared" si="420"/>
        <v>97.2</v>
      </c>
      <c r="BO147" s="22">
        <f t="shared" si="421"/>
        <v>810.69999999999993</v>
      </c>
      <c r="BP147" s="22">
        <f t="shared" si="422"/>
        <v>149</v>
      </c>
      <c r="BQ147" s="21">
        <f t="shared" si="423"/>
        <v>13.899999999999999</v>
      </c>
      <c r="BR147" s="22">
        <f t="shared" si="424"/>
        <v>43.5</v>
      </c>
      <c r="BS147" s="21">
        <f t="shared" si="452"/>
        <v>16.399999999999999</v>
      </c>
      <c r="BT147" s="22">
        <f t="shared" si="425"/>
        <v>147.10000000000002</v>
      </c>
      <c r="BU147" s="21">
        <f t="shared" si="453"/>
        <v>14.2</v>
      </c>
      <c r="BV147" s="22">
        <f t="shared" si="426"/>
        <v>156.5</v>
      </c>
      <c r="BW147" s="21">
        <f t="shared" si="448"/>
        <v>5.6000000000000005</v>
      </c>
      <c r="BX147" s="22">
        <f t="shared" si="449"/>
        <v>661.59999999999991</v>
      </c>
      <c r="BY147" s="21">
        <f t="shared" si="450"/>
        <v>35</v>
      </c>
      <c r="BZ147" s="21">
        <f t="shared" si="432"/>
        <v>0.8</v>
      </c>
      <c r="CA147" s="21">
        <f t="shared" si="439"/>
        <v>4.6000000000000005</v>
      </c>
      <c r="CB147" s="21">
        <f t="shared" si="440"/>
        <v>4.6000000000000005</v>
      </c>
      <c r="CC147" s="21">
        <f t="shared" si="506"/>
        <v>0.1</v>
      </c>
      <c r="CD147" s="21">
        <f t="shared" ref="CD147:CD156" si="507">AD147*10</f>
        <v>0</v>
      </c>
      <c r="CE147" s="21">
        <f t="shared" si="451"/>
        <v>1.3</v>
      </c>
      <c r="CF147" s="21"/>
      <c r="CG147" s="21">
        <f>AJ147*10</f>
        <v>0.3</v>
      </c>
      <c r="CH147" s="21">
        <f t="shared" si="443"/>
        <v>8.2999999999999989</v>
      </c>
      <c r="CI147" s="21">
        <f t="shared" si="444"/>
        <v>0.70000000000000007</v>
      </c>
      <c r="CJ147" s="21">
        <f t="shared" si="445"/>
        <v>0.70000000000000007</v>
      </c>
      <c r="CK147" s="21">
        <f t="shared" si="446"/>
        <v>0.70000000000000007</v>
      </c>
      <c r="CL147" s="21">
        <f t="shared" si="447"/>
        <v>0.6</v>
      </c>
      <c r="CM147" s="21">
        <f t="shared" si="436"/>
        <v>5.2</v>
      </c>
      <c r="CN147" s="21">
        <f t="shared" si="454"/>
        <v>5.2</v>
      </c>
      <c r="CO147" s="21">
        <f t="shared" si="455"/>
        <v>0</v>
      </c>
      <c r="CP147" s="21">
        <f t="shared" si="456"/>
        <v>0</v>
      </c>
      <c r="CQ147" s="21">
        <f t="shared" si="427"/>
        <v>0.4</v>
      </c>
      <c r="CR147" s="21">
        <f t="shared" si="437"/>
        <v>0.3</v>
      </c>
      <c r="CS147" s="21">
        <f t="shared" si="429"/>
        <v>0</v>
      </c>
      <c r="CT147" s="21">
        <f t="shared" si="430"/>
        <v>0</v>
      </c>
      <c r="CU147" s="21">
        <f t="shared" si="431"/>
        <v>0.4</v>
      </c>
      <c r="CV147" s="21">
        <f t="shared" si="360"/>
        <v>0.3</v>
      </c>
      <c r="CW147" s="21"/>
      <c r="CX147" s="23">
        <f t="shared" si="457"/>
        <v>1.8880839879154068</v>
      </c>
      <c r="CY147" s="23">
        <f t="shared" si="458"/>
        <v>13822.076918428997</v>
      </c>
      <c r="CZ147" s="23">
        <f t="shared" si="459"/>
        <v>64819.876495468241</v>
      </c>
      <c r="DA147" s="23">
        <f t="shared" si="460"/>
        <v>320.45342719033215</v>
      </c>
      <c r="DB147" s="23">
        <f t="shared" si="461"/>
        <v>20508.498489425972</v>
      </c>
      <c r="DC147" s="23">
        <f t="shared" si="462"/>
        <v>3160.9130211480347</v>
      </c>
      <c r="DD147" s="23">
        <f t="shared" si="463"/>
        <v>3376.4150211480346</v>
      </c>
      <c r="DE147" s="23">
        <f t="shared" si="464"/>
        <v>993.52281570996922</v>
      </c>
      <c r="DF147" s="23">
        <f t="shared" si="465"/>
        <v>66.40847129909362</v>
      </c>
      <c r="DG147" s="23">
        <f t="shared" si="466"/>
        <v>60.028049546827766</v>
      </c>
      <c r="DH147" s="23">
        <f t="shared" si="467"/>
        <v>63.283366767371575</v>
      </c>
      <c r="DI147" s="23">
        <f t="shared" si="468"/>
        <v>527.81713413897251</v>
      </c>
      <c r="DJ147" s="23">
        <f t="shared" si="469"/>
        <v>97.008453172205392</v>
      </c>
      <c r="DK147" s="23">
        <f t="shared" si="470"/>
        <v>9.0497818731117761</v>
      </c>
      <c r="DL147" s="23">
        <f t="shared" si="471"/>
        <v>28.321259818731104</v>
      </c>
      <c r="DM147" s="23">
        <f t="shared" si="472"/>
        <v>10.67744048338368</v>
      </c>
      <c r="DN147" s="23">
        <f t="shared" si="473"/>
        <v>95.771432628398756</v>
      </c>
      <c r="DO147" s="23">
        <f t="shared" si="474"/>
        <v>9.2451009063444047</v>
      </c>
      <c r="DP147" s="23">
        <f t="shared" si="475"/>
        <v>101.8914290030211</v>
      </c>
      <c r="DQ147" s="23">
        <f t="shared" si="476"/>
        <v>3.6459552870090621</v>
      </c>
      <c r="DR147" s="23">
        <f t="shared" si="477"/>
        <v>430.74357462235622</v>
      </c>
      <c r="DS147" s="23">
        <f t="shared" si="478"/>
        <v>22.787220543806633</v>
      </c>
      <c r="DT147" s="23">
        <f t="shared" si="479"/>
        <v>0.52085075528700886</v>
      </c>
      <c r="DU147" s="23">
        <f t="shared" si="480"/>
        <v>2.9948918429003011</v>
      </c>
      <c r="DV147" s="23">
        <f t="shared" si="481"/>
        <v>2.9948918429003011</v>
      </c>
      <c r="DW147" s="23">
        <f t="shared" si="482"/>
        <v>6.5106344410876107E-2</v>
      </c>
      <c r="DX147" s="23">
        <f t="shared" si="483"/>
        <v>0</v>
      </c>
      <c r="DY147" s="23">
        <f t="shared" si="484"/>
        <v>6.5106344410876107E-2</v>
      </c>
      <c r="DZ147" s="23">
        <f t="shared" si="485"/>
        <v>6.5106344410876107E-2</v>
      </c>
      <c r="EA147" s="23">
        <f t="shared" si="486"/>
        <v>0</v>
      </c>
      <c r="EB147" s="23">
        <f t="shared" si="487"/>
        <v>0.84638247734138938</v>
      </c>
      <c r="EC147" s="23">
        <f t="shared" si="488"/>
        <v>0</v>
      </c>
      <c r="ED147" s="23">
        <f t="shared" si="489"/>
        <v>0.19531903323262831</v>
      </c>
      <c r="EE147" s="23">
        <f t="shared" si="490"/>
        <v>5.4038265861027162</v>
      </c>
      <c r="EF147" s="23">
        <f t="shared" si="491"/>
        <v>0.45574441087613277</v>
      </c>
      <c r="EG147" s="23">
        <f t="shared" si="492"/>
        <v>0.45574441087613277</v>
      </c>
      <c r="EH147" s="23">
        <f t="shared" si="493"/>
        <v>0.45574441087613277</v>
      </c>
      <c r="EI147" s="23">
        <f t="shared" si="494"/>
        <v>0.39063806646525662</v>
      </c>
      <c r="EJ147" s="23">
        <f t="shared" si="495"/>
        <v>3.3855299093655575</v>
      </c>
      <c r="EK147" s="23">
        <f t="shared" si="496"/>
        <v>3.3855299093655575</v>
      </c>
      <c r="EL147" s="23">
        <f t="shared" si="497"/>
        <v>0</v>
      </c>
      <c r="EM147" s="23">
        <f t="shared" si="498"/>
        <v>0</v>
      </c>
      <c r="EN147" s="23">
        <f t="shared" si="499"/>
        <v>0.26042537764350443</v>
      </c>
      <c r="EO147" s="23">
        <f t="shared" si="500"/>
        <v>0.19531903323262831</v>
      </c>
      <c r="EP147" s="23">
        <f t="shared" si="501"/>
        <v>0</v>
      </c>
      <c r="EQ147" s="23">
        <f t="shared" si="502"/>
        <v>0</v>
      </c>
      <c r="ER147" s="23">
        <f t="shared" si="503"/>
        <v>0.26042537764350443</v>
      </c>
      <c r="ES147" s="23">
        <f t="shared" si="504"/>
        <v>0.19531903323262831</v>
      </c>
      <c r="ET147" s="23">
        <f t="shared" si="505"/>
        <v>0</v>
      </c>
    </row>
    <row r="148" spans="1:150" ht="15" x14ac:dyDescent="0.25">
      <c r="A148" s="7" t="s">
        <v>10240</v>
      </c>
      <c r="B148" s="7" t="s">
        <v>11436</v>
      </c>
      <c r="C148" s="20">
        <v>598.87511649580597</v>
      </c>
      <c r="D148" s="8">
        <v>0.4</v>
      </c>
      <c r="E148" s="8">
        <v>1696</v>
      </c>
      <c r="F148" s="8">
        <v>10900</v>
      </c>
      <c r="G148" s="8">
        <v>66.16</v>
      </c>
      <c r="H148" s="8">
        <v>3229</v>
      </c>
      <c r="I148" s="8">
        <v>593.1</v>
      </c>
      <c r="J148" s="8">
        <v>592.20000000000005</v>
      </c>
      <c r="K148" s="8">
        <v>179.8</v>
      </c>
      <c r="L148" s="8">
        <v>10.26</v>
      </c>
      <c r="M148" s="8">
        <v>9.43</v>
      </c>
      <c r="N148" s="8">
        <v>9.5299999999999994</v>
      </c>
      <c r="O148" s="8">
        <v>66.98</v>
      </c>
      <c r="P148" s="8">
        <v>14.03</v>
      </c>
      <c r="Q148" s="8">
        <v>1.33</v>
      </c>
      <c r="R148" s="8">
        <v>3.8</v>
      </c>
      <c r="S148" s="8">
        <v>0.84</v>
      </c>
      <c r="T148" s="8">
        <v>8.99</v>
      </c>
      <c r="U148" s="8">
        <v>0.85</v>
      </c>
      <c r="V148" s="8">
        <v>9.2899999999999991</v>
      </c>
      <c r="W148" s="8">
        <v>0.79</v>
      </c>
      <c r="X148" s="8">
        <v>68.38</v>
      </c>
      <c r="Y148" s="8">
        <v>5.24</v>
      </c>
      <c r="Z148" s="8">
        <v>0.08</v>
      </c>
      <c r="AA148" s="8">
        <v>0.42</v>
      </c>
      <c r="AB148" s="8">
        <v>0.45</v>
      </c>
      <c r="AC148" s="8">
        <v>0.01</v>
      </c>
      <c r="AD148" s="8">
        <v>0.01</v>
      </c>
      <c r="AE148" s="8">
        <v>-7.0000000000000007E-2</v>
      </c>
      <c r="AF148" s="8">
        <v>0</v>
      </c>
      <c r="AG148" s="8">
        <v>0.1</v>
      </c>
      <c r="AH148" s="8">
        <v>0.14000000000000001</v>
      </c>
      <c r="AI148" s="8">
        <v>-0.02</v>
      </c>
      <c r="AJ148" s="8">
        <v>0.06</v>
      </c>
      <c r="AK148" s="8">
        <v>0.63</v>
      </c>
      <c r="AL148" s="8">
        <v>0.15</v>
      </c>
      <c r="AM148" s="8">
        <v>0.15</v>
      </c>
      <c r="AN148" s="8">
        <v>0.13</v>
      </c>
      <c r="AO148" s="8">
        <v>0.08</v>
      </c>
      <c r="AP148" s="8">
        <v>0.43</v>
      </c>
      <c r="AQ148" s="8">
        <v>0.45</v>
      </c>
      <c r="AR148" s="8">
        <v>0</v>
      </c>
      <c r="AS148" s="8">
        <v>0</v>
      </c>
      <c r="AT148" s="8">
        <v>0.03</v>
      </c>
      <c r="AU148" s="8">
        <v>0.03</v>
      </c>
      <c r="AV148" s="8">
        <v>0</v>
      </c>
      <c r="AW148" s="8">
        <v>0</v>
      </c>
      <c r="AX148" s="8">
        <v>0.03</v>
      </c>
      <c r="AY148" s="8">
        <v>0.02</v>
      </c>
      <c r="AZ148" s="8">
        <v>-7.0000000000000007E-2</v>
      </c>
      <c r="BD148" s="21">
        <f t="shared" si="410"/>
        <v>4</v>
      </c>
      <c r="BE148" s="22">
        <f t="shared" si="411"/>
        <v>16960</v>
      </c>
      <c r="BF148" s="22">
        <f t="shared" si="412"/>
        <v>109000</v>
      </c>
      <c r="BG148" s="22">
        <f t="shared" si="413"/>
        <v>661.59999999999991</v>
      </c>
      <c r="BH148" s="22">
        <f t="shared" si="414"/>
        <v>32290</v>
      </c>
      <c r="BI148" s="22">
        <f t="shared" si="415"/>
        <v>5931</v>
      </c>
      <c r="BJ148" s="22">
        <f t="shared" si="416"/>
        <v>5922</v>
      </c>
      <c r="BK148" s="22">
        <f t="shared" si="417"/>
        <v>1798</v>
      </c>
      <c r="BL148" s="22">
        <f t="shared" si="418"/>
        <v>102.6</v>
      </c>
      <c r="BM148" s="22">
        <f t="shared" si="419"/>
        <v>94.3</v>
      </c>
      <c r="BN148" s="22">
        <f t="shared" si="420"/>
        <v>95.3</v>
      </c>
      <c r="BO148" s="22">
        <f t="shared" si="421"/>
        <v>669.80000000000007</v>
      </c>
      <c r="BP148" s="22">
        <f t="shared" si="422"/>
        <v>140.29999999999998</v>
      </c>
      <c r="BQ148" s="21">
        <f t="shared" si="423"/>
        <v>13.3</v>
      </c>
      <c r="BR148" s="22">
        <f t="shared" si="424"/>
        <v>38</v>
      </c>
      <c r="BS148" s="21">
        <f t="shared" si="452"/>
        <v>8.4</v>
      </c>
      <c r="BT148" s="22">
        <f t="shared" si="425"/>
        <v>89.9</v>
      </c>
      <c r="BU148" s="21">
        <f t="shared" si="453"/>
        <v>8.5</v>
      </c>
      <c r="BV148" s="22">
        <f t="shared" si="426"/>
        <v>92.899999999999991</v>
      </c>
      <c r="BW148" s="21">
        <f t="shared" si="448"/>
        <v>7.9</v>
      </c>
      <c r="BX148" s="22">
        <f t="shared" si="449"/>
        <v>683.8</v>
      </c>
      <c r="BY148" s="21">
        <f t="shared" si="450"/>
        <v>52.400000000000006</v>
      </c>
      <c r="BZ148" s="21">
        <f t="shared" si="432"/>
        <v>0.8</v>
      </c>
      <c r="CA148" s="21">
        <f t="shared" si="439"/>
        <v>4.2</v>
      </c>
      <c r="CB148" s="21">
        <f t="shared" si="440"/>
        <v>4.5</v>
      </c>
      <c r="CC148" s="21">
        <f t="shared" si="506"/>
        <v>0.1</v>
      </c>
      <c r="CD148" s="21">
        <f t="shared" si="507"/>
        <v>0.1</v>
      </c>
      <c r="CE148" s="21">
        <f t="shared" si="451"/>
        <v>1.4000000000000001</v>
      </c>
      <c r="CF148" s="21"/>
      <c r="CG148" s="21">
        <f>AJ148*10</f>
        <v>0.6</v>
      </c>
      <c r="CH148" s="21">
        <f t="shared" si="443"/>
        <v>6.3</v>
      </c>
      <c r="CI148" s="21">
        <f t="shared" si="444"/>
        <v>1.5</v>
      </c>
      <c r="CJ148" s="21">
        <f t="shared" si="445"/>
        <v>1.5</v>
      </c>
      <c r="CK148" s="21">
        <f t="shared" si="446"/>
        <v>1.3</v>
      </c>
      <c r="CL148" s="21">
        <f t="shared" si="447"/>
        <v>0.8</v>
      </c>
      <c r="CM148" s="21">
        <f t="shared" si="436"/>
        <v>4.3</v>
      </c>
      <c r="CN148" s="21">
        <f t="shared" si="454"/>
        <v>4.5</v>
      </c>
      <c r="CO148" s="21">
        <f t="shared" si="455"/>
        <v>0</v>
      </c>
      <c r="CP148" s="21">
        <f t="shared" si="456"/>
        <v>0</v>
      </c>
      <c r="CQ148" s="21">
        <f t="shared" si="427"/>
        <v>0.3</v>
      </c>
      <c r="CR148" s="21">
        <f t="shared" si="437"/>
        <v>0.3</v>
      </c>
      <c r="CS148" s="21">
        <f t="shared" si="429"/>
        <v>0</v>
      </c>
      <c r="CT148" s="21">
        <f t="shared" si="430"/>
        <v>0</v>
      </c>
      <c r="CU148" s="21">
        <f t="shared" si="431"/>
        <v>0.3</v>
      </c>
      <c r="CV148" s="21">
        <f t="shared" si="360"/>
        <v>0.2</v>
      </c>
      <c r="CW148" s="21"/>
      <c r="CX148" s="23">
        <f t="shared" si="457"/>
        <v>2.3955004659832237</v>
      </c>
      <c r="CY148" s="23">
        <f t="shared" si="458"/>
        <v>10156.92197576887</v>
      </c>
      <c r="CZ148" s="23">
        <f t="shared" si="459"/>
        <v>65277.387698042847</v>
      </c>
      <c r="DA148" s="23">
        <f t="shared" si="460"/>
        <v>396.21577707362519</v>
      </c>
      <c r="DB148" s="23">
        <f t="shared" si="461"/>
        <v>19337.677511649574</v>
      </c>
      <c r="DC148" s="23">
        <f t="shared" si="462"/>
        <v>3551.928315936625</v>
      </c>
      <c r="DD148" s="23">
        <f t="shared" si="463"/>
        <v>3546.5384398881629</v>
      </c>
      <c r="DE148" s="23">
        <f t="shared" si="464"/>
        <v>1076.7774594594591</v>
      </c>
      <c r="DF148" s="23">
        <f t="shared" si="465"/>
        <v>61.444586952469692</v>
      </c>
      <c r="DG148" s="23">
        <f t="shared" si="466"/>
        <v>56.473923485554501</v>
      </c>
      <c r="DH148" s="23">
        <f t="shared" si="467"/>
        <v>57.072798602050305</v>
      </c>
      <c r="DI148" s="23">
        <f t="shared" si="468"/>
        <v>401.12655302889084</v>
      </c>
      <c r="DJ148" s="23">
        <f t="shared" si="469"/>
        <v>84.022178844361562</v>
      </c>
      <c r="DK148" s="23">
        <f t="shared" si="470"/>
        <v>7.9650390493942194</v>
      </c>
      <c r="DL148" s="23">
        <f t="shared" si="471"/>
        <v>22.757254426840628</v>
      </c>
      <c r="DM148" s="23">
        <f t="shared" si="472"/>
        <v>5.0305509785647704</v>
      </c>
      <c r="DN148" s="23">
        <f t="shared" si="473"/>
        <v>53.838872972972958</v>
      </c>
      <c r="DO148" s="23">
        <f t="shared" si="474"/>
        <v>5.0904384902143507</v>
      </c>
      <c r="DP148" s="23">
        <f t="shared" si="475"/>
        <v>55.635498322460371</v>
      </c>
      <c r="DQ148" s="23">
        <f t="shared" si="476"/>
        <v>4.7311134203168672</v>
      </c>
      <c r="DR148" s="23">
        <f t="shared" si="477"/>
        <v>409.5108046598321</v>
      </c>
      <c r="DS148" s="23">
        <f t="shared" si="478"/>
        <v>31.381056104380239</v>
      </c>
      <c r="DT148" s="23">
        <f t="shared" si="479"/>
        <v>0.47910009319664482</v>
      </c>
      <c r="DU148" s="23">
        <f t="shared" si="480"/>
        <v>2.5152754892823852</v>
      </c>
      <c r="DV148" s="23">
        <f t="shared" si="481"/>
        <v>2.6949380242311269</v>
      </c>
      <c r="DW148" s="23">
        <f t="shared" si="482"/>
        <v>5.9887511649580602E-2</v>
      </c>
      <c r="DX148" s="23">
        <f t="shared" si="483"/>
        <v>5.9887511649580602E-2</v>
      </c>
      <c r="DY148" s="23">
        <f t="shared" si="484"/>
        <v>5.9887511649580602E-2</v>
      </c>
      <c r="DZ148" s="23">
        <f t="shared" si="485"/>
        <v>5.9887511649580602E-2</v>
      </c>
      <c r="EA148" s="23">
        <f t="shared" si="486"/>
        <v>5.9887511649580602E-2</v>
      </c>
      <c r="EB148" s="23">
        <f t="shared" si="487"/>
        <v>0.83842516309412851</v>
      </c>
      <c r="EC148" s="23">
        <f t="shared" si="488"/>
        <v>0</v>
      </c>
      <c r="ED148" s="23">
        <f t="shared" si="489"/>
        <v>0.35932506989748358</v>
      </c>
      <c r="EE148" s="23">
        <f t="shared" si="490"/>
        <v>3.7729132339235774</v>
      </c>
      <c r="EF148" s="23">
        <f t="shared" si="491"/>
        <v>0.89831267474370891</v>
      </c>
      <c r="EG148" s="23">
        <f t="shared" si="492"/>
        <v>0.89831267474370891</v>
      </c>
      <c r="EH148" s="23">
        <f t="shared" si="493"/>
        <v>0.77853765144454778</v>
      </c>
      <c r="EI148" s="23">
        <f t="shared" si="494"/>
        <v>0.47910009319664482</v>
      </c>
      <c r="EJ148" s="23">
        <f t="shared" si="495"/>
        <v>2.5751630009319655</v>
      </c>
      <c r="EK148" s="23">
        <f t="shared" si="496"/>
        <v>2.6949380242311269</v>
      </c>
      <c r="EL148" s="23">
        <f t="shared" si="497"/>
        <v>0</v>
      </c>
      <c r="EM148" s="23">
        <f t="shared" si="498"/>
        <v>0</v>
      </c>
      <c r="EN148" s="23">
        <f t="shared" si="499"/>
        <v>0.17966253494874179</v>
      </c>
      <c r="EO148" s="23">
        <f t="shared" si="500"/>
        <v>0.17966253494874179</v>
      </c>
      <c r="EP148" s="23">
        <f t="shared" si="501"/>
        <v>0</v>
      </c>
      <c r="EQ148" s="23">
        <f t="shared" si="502"/>
        <v>0</v>
      </c>
      <c r="ER148" s="23">
        <f t="shared" si="503"/>
        <v>0.17966253494874179</v>
      </c>
      <c r="ES148" s="23">
        <f t="shared" si="504"/>
        <v>0.1197750232991612</v>
      </c>
      <c r="ET148" s="23">
        <f t="shared" si="505"/>
        <v>0</v>
      </c>
    </row>
    <row r="149" spans="1:150" ht="15" x14ac:dyDescent="0.25">
      <c r="A149" s="7" t="s">
        <v>10240</v>
      </c>
      <c r="B149" s="7" t="s">
        <v>11436</v>
      </c>
      <c r="C149" s="20">
        <v>598.87511649580597</v>
      </c>
      <c r="D149" s="8">
        <v>0.44</v>
      </c>
      <c r="E149" s="8">
        <v>1722</v>
      </c>
      <c r="F149" s="8">
        <v>11030</v>
      </c>
      <c r="G149" s="8">
        <v>61.29</v>
      </c>
      <c r="H149" s="8">
        <v>3263</v>
      </c>
      <c r="I149" s="8">
        <v>596.5</v>
      </c>
      <c r="J149" s="8">
        <v>602.20000000000005</v>
      </c>
      <c r="K149" s="8">
        <v>184.7</v>
      </c>
      <c r="L149" s="8">
        <v>10.49</v>
      </c>
      <c r="M149" s="8">
        <v>9.67</v>
      </c>
      <c r="N149" s="8">
        <v>9.2899999999999991</v>
      </c>
      <c r="O149" s="8">
        <v>67.239999999999995</v>
      </c>
      <c r="P149" s="8">
        <v>14.23</v>
      </c>
      <c r="Q149" s="8">
        <v>1.31</v>
      </c>
      <c r="R149" s="8">
        <v>3.76</v>
      </c>
      <c r="S149" s="8">
        <v>0.95</v>
      </c>
      <c r="T149" s="8">
        <v>8.69</v>
      </c>
      <c r="U149" s="8">
        <v>0.87</v>
      </c>
      <c r="V149" s="8">
        <v>8.92</v>
      </c>
      <c r="W149" s="8">
        <v>0.35</v>
      </c>
      <c r="X149" s="8">
        <v>69.77</v>
      </c>
      <c r="Y149" s="8">
        <v>5.61</v>
      </c>
      <c r="Z149" s="8">
        <v>7.0000000000000007E-2</v>
      </c>
      <c r="AA149" s="8">
        <v>0.47</v>
      </c>
      <c r="AB149" s="8">
        <v>0.47</v>
      </c>
      <c r="AC149" s="8">
        <v>0.01</v>
      </c>
      <c r="AD149" s="8">
        <v>0.01</v>
      </c>
      <c r="AE149" s="8">
        <v>-0.05</v>
      </c>
      <c r="AF149" s="8">
        <v>0</v>
      </c>
      <c r="AG149" s="8">
        <v>0.13</v>
      </c>
      <c r="AH149" s="8">
        <v>0.13</v>
      </c>
      <c r="AI149" s="8">
        <v>-0.06</v>
      </c>
      <c r="AJ149" s="8">
        <v>-0.02</v>
      </c>
      <c r="AK149" s="8">
        <v>0.69</v>
      </c>
      <c r="AL149" s="8">
        <v>0.14000000000000001</v>
      </c>
      <c r="AM149" s="8">
        <v>0.14000000000000001</v>
      </c>
      <c r="AN149" s="8">
        <v>0.14000000000000001</v>
      </c>
      <c r="AO149" s="8">
        <v>0.08</v>
      </c>
      <c r="AP149" s="8">
        <v>0.5</v>
      </c>
      <c r="AQ149" s="8">
        <v>0.46</v>
      </c>
      <c r="AR149" s="8">
        <v>0</v>
      </c>
      <c r="AS149" s="8">
        <v>0</v>
      </c>
      <c r="AT149" s="8">
        <v>0.03</v>
      </c>
      <c r="AU149" s="8">
        <v>0.03</v>
      </c>
      <c r="AV149" s="8">
        <v>0</v>
      </c>
      <c r="AW149" s="8">
        <v>0</v>
      </c>
      <c r="AX149" s="8">
        <v>0.03</v>
      </c>
      <c r="AY149" s="8">
        <v>0.02</v>
      </c>
      <c r="AZ149" s="8">
        <v>-7.0000000000000007E-2</v>
      </c>
      <c r="BD149" s="21">
        <f t="shared" si="410"/>
        <v>4.4000000000000004</v>
      </c>
      <c r="BE149" s="22">
        <f t="shared" si="411"/>
        <v>17220</v>
      </c>
      <c r="BF149" s="22">
        <f t="shared" si="412"/>
        <v>110300</v>
      </c>
      <c r="BG149" s="22">
        <f t="shared" si="413"/>
        <v>612.9</v>
      </c>
      <c r="BH149" s="22">
        <f t="shared" si="414"/>
        <v>32630</v>
      </c>
      <c r="BI149" s="22">
        <f t="shared" si="415"/>
        <v>5965</v>
      </c>
      <c r="BJ149" s="22">
        <f t="shared" si="416"/>
        <v>6022</v>
      </c>
      <c r="BK149" s="22">
        <f t="shared" si="417"/>
        <v>1847</v>
      </c>
      <c r="BL149" s="22">
        <f t="shared" si="418"/>
        <v>104.9</v>
      </c>
      <c r="BM149" s="22">
        <f t="shared" si="419"/>
        <v>96.7</v>
      </c>
      <c r="BN149" s="22">
        <f t="shared" si="420"/>
        <v>92.899999999999991</v>
      </c>
      <c r="BO149" s="22">
        <f t="shared" si="421"/>
        <v>672.4</v>
      </c>
      <c r="BP149" s="22">
        <f t="shared" si="422"/>
        <v>142.30000000000001</v>
      </c>
      <c r="BQ149" s="21">
        <f t="shared" si="423"/>
        <v>13.100000000000001</v>
      </c>
      <c r="BR149" s="22">
        <f t="shared" si="424"/>
        <v>37.599999999999994</v>
      </c>
      <c r="BS149" s="21">
        <f t="shared" si="452"/>
        <v>9.5</v>
      </c>
      <c r="BT149" s="22">
        <f t="shared" si="425"/>
        <v>86.899999999999991</v>
      </c>
      <c r="BU149" s="21">
        <f t="shared" si="453"/>
        <v>8.6999999999999993</v>
      </c>
      <c r="BV149" s="22">
        <f t="shared" si="426"/>
        <v>89.2</v>
      </c>
      <c r="BW149" s="21">
        <f t="shared" si="448"/>
        <v>3.5</v>
      </c>
      <c r="BX149" s="22">
        <f t="shared" si="449"/>
        <v>697.69999999999993</v>
      </c>
      <c r="BY149" s="21">
        <f t="shared" si="450"/>
        <v>56.1</v>
      </c>
      <c r="BZ149" s="21">
        <f t="shared" si="432"/>
        <v>0.70000000000000007</v>
      </c>
      <c r="CA149" s="21">
        <f t="shared" si="439"/>
        <v>4.6999999999999993</v>
      </c>
      <c r="CB149" s="21">
        <f t="shared" si="440"/>
        <v>4.6999999999999993</v>
      </c>
      <c r="CC149" s="21">
        <f t="shared" si="506"/>
        <v>0.1</v>
      </c>
      <c r="CD149" s="21">
        <f t="shared" si="507"/>
        <v>0.1</v>
      </c>
      <c r="CE149" s="21">
        <f t="shared" si="451"/>
        <v>1.3</v>
      </c>
      <c r="CF149" s="21"/>
      <c r="CG149" s="21"/>
      <c r="CH149" s="21">
        <f t="shared" si="443"/>
        <v>6.8999999999999995</v>
      </c>
      <c r="CI149" s="21">
        <f t="shared" si="444"/>
        <v>1.4000000000000001</v>
      </c>
      <c r="CJ149" s="21">
        <f t="shared" si="445"/>
        <v>1.4000000000000001</v>
      </c>
      <c r="CK149" s="21">
        <f t="shared" si="446"/>
        <v>1.4000000000000001</v>
      </c>
      <c r="CL149" s="21">
        <f t="shared" si="447"/>
        <v>0.8</v>
      </c>
      <c r="CM149" s="21">
        <f t="shared" si="436"/>
        <v>5</v>
      </c>
      <c r="CN149" s="21">
        <f t="shared" si="454"/>
        <v>4.6000000000000005</v>
      </c>
      <c r="CO149" s="21">
        <f t="shared" si="455"/>
        <v>0</v>
      </c>
      <c r="CP149" s="21">
        <f t="shared" si="456"/>
        <v>0</v>
      </c>
      <c r="CQ149" s="21">
        <f t="shared" si="427"/>
        <v>0.3</v>
      </c>
      <c r="CR149" s="21">
        <f t="shared" si="437"/>
        <v>0.3</v>
      </c>
      <c r="CS149" s="21">
        <f t="shared" si="429"/>
        <v>0</v>
      </c>
      <c r="CT149" s="21">
        <f t="shared" si="430"/>
        <v>0</v>
      </c>
      <c r="CU149" s="21">
        <f t="shared" si="431"/>
        <v>0.3</v>
      </c>
      <c r="CV149" s="21">
        <f t="shared" si="360"/>
        <v>0.2</v>
      </c>
      <c r="CW149" s="21"/>
      <c r="CX149" s="23">
        <f t="shared" si="457"/>
        <v>2.6350505125815467</v>
      </c>
      <c r="CY149" s="23">
        <f t="shared" si="458"/>
        <v>10312.629506057778</v>
      </c>
      <c r="CZ149" s="23">
        <f t="shared" si="459"/>
        <v>66055.925349487399</v>
      </c>
      <c r="DA149" s="23">
        <f t="shared" si="460"/>
        <v>367.05055890027944</v>
      </c>
      <c r="DB149" s="23">
        <f t="shared" si="461"/>
        <v>19541.295051258152</v>
      </c>
      <c r="DC149" s="23">
        <f t="shared" si="462"/>
        <v>3572.2900698974827</v>
      </c>
      <c r="DD149" s="23">
        <f t="shared" si="463"/>
        <v>3606.4259515377435</v>
      </c>
      <c r="DE149" s="23">
        <f t="shared" si="464"/>
        <v>1106.1223401677537</v>
      </c>
      <c r="DF149" s="23">
        <f t="shared" si="465"/>
        <v>62.821999720410048</v>
      </c>
      <c r="DG149" s="23">
        <f t="shared" si="466"/>
        <v>57.911223765144435</v>
      </c>
      <c r="DH149" s="23">
        <f t="shared" si="467"/>
        <v>55.635498322460371</v>
      </c>
      <c r="DI149" s="23">
        <f t="shared" si="468"/>
        <v>402.68362833177991</v>
      </c>
      <c r="DJ149" s="23">
        <f t="shared" si="469"/>
        <v>85.2199290773532</v>
      </c>
      <c r="DK149" s="23">
        <f t="shared" si="470"/>
        <v>7.8452640260950597</v>
      </c>
      <c r="DL149" s="23">
        <f t="shared" si="471"/>
        <v>22.5177043802423</v>
      </c>
      <c r="DM149" s="23">
        <f t="shared" si="472"/>
        <v>5.6893136067101571</v>
      </c>
      <c r="DN149" s="23">
        <f t="shared" si="473"/>
        <v>52.042247623485537</v>
      </c>
      <c r="DO149" s="23">
        <f t="shared" si="474"/>
        <v>5.2102135135135113</v>
      </c>
      <c r="DP149" s="23">
        <f t="shared" si="475"/>
        <v>53.419660391425893</v>
      </c>
      <c r="DQ149" s="23">
        <f t="shared" si="476"/>
        <v>2.096062907735321</v>
      </c>
      <c r="DR149" s="23">
        <f t="shared" si="477"/>
        <v>417.83516877912382</v>
      </c>
      <c r="DS149" s="23">
        <f t="shared" si="478"/>
        <v>33.596894035414714</v>
      </c>
      <c r="DT149" s="23">
        <f t="shared" si="479"/>
        <v>0.41921258154706426</v>
      </c>
      <c r="DU149" s="23">
        <f t="shared" si="480"/>
        <v>2.8147130475302875</v>
      </c>
      <c r="DV149" s="23">
        <f t="shared" si="481"/>
        <v>2.8147130475302875</v>
      </c>
      <c r="DW149" s="23">
        <f t="shared" si="482"/>
        <v>5.9887511649580602E-2</v>
      </c>
      <c r="DX149" s="23">
        <f t="shared" si="483"/>
        <v>5.9887511649580602E-2</v>
      </c>
      <c r="DY149" s="23">
        <f t="shared" si="484"/>
        <v>5.9887511649580602E-2</v>
      </c>
      <c r="DZ149" s="23">
        <f t="shared" si="485"/>
        <v>5.9887511649580602E-2</v>
      </c>
      <c r="EA149" s="23">
        <f t="shared" si="486"/>
        <v>5.9887511649580602E-2</v>
      </c>
      <c r="EB149" s="23">
        <f t="shared" si="487"/>
        <v>0.77853765144454778</v>
      </c>
      <c r="EC149" s="23">
        <f t="shared" si="488"/>
        <v>0</v>
      </c>
      <c r="ED149" s="23">
        <f t="shared" si="489"/>
        <v>0</v>
      </c>
      <c r="EE149" s="23">
        <f t="shared" si="490"/>
        <v>4.1322383038210608</v>
      </c>
      <c r="EF149" s="23">
        <f t="shared" si="491"/>
        <v>0.83842516309412851</v>
      </c>
      <c r="EG149" s="23">
        <f t="shared" si="492"/>
        <v>0.83842516309412851</v>
      </c>
      <c r="EH149" s="23">
        <f t="shared" si="493"/>
        <v>0.83842516309412851</v>
      </c>
      <c r="EI149" s="23">
        <f t="shared" si="494"/>
        <v>0.47910009319664482</v>
      </c>
      <c r="EJ149" s="23">
        <f t="shared" si="495"/>
        <v>2.9943755824790297</v>
      </c>
      <c r="EK149" s="23">
        <f t="shared" si="496"/>
        <v>2.7548255358807077</v>
      </c>
      <c r="EL149" s="23">
        <f t="shared" si="497"/>
        <v>0</v>
      </c>
      <c r="EM149" s="23">
        <f t="shared" si="498"/>
        <v>0</v>
      </c>
      <c r="EN149" s="23">
        <f t="shared" si="499"/>
        <v>0.17966253494874179</v>
      </c>
      <c r="EO149" s="23">
        <f t="shared" si="500"/>
        <v>0.17966253494874179</v>
      </c>
      <c r="EP149" s="23">
        <f t="shared" si="501"/>
        <v>0</v>
      </c>
      <c r="EQ149" s="23">
        <f t="shared" si="502"/>
        <v>0</v>
      </c>
      <c r="ER149" s="23">
        <f t="shared" si="503"/>
        <v>0.17966253494874179</v>
      </c>
      <c r="ES149" s="23">
        <f t="shared" si="504"/>
        <v>0.1197750232991612</v>
      </c>
      <c r="ET149" s="23">
        <f t="shared" si="505"/>
        <v>0</v>
      </c>
    </row>
    <row r="150" spans="1:150" ht="15" x14ac:dyDescent="0.25">
      <c r="A150" s="7" t="s">
        <v>10240</v>
      </c>
      <c r="B150" s="7" t="s">
        <v>11436</v>
      </c>
      <c r="C150" s="20">
        <v>598.87511649580597</v>
      </c>
      <c r="D150" s="8">
        <v>0.33</v>
      </c>
      <c r="E150" s="8">
        <v>1695</v>
      </c>
      <c r="F150" s="8">
        <v>11000</v>
      </c>
      <c r="G150" s="8">
        <v>93.43</v>
      </c>
      <c r="H150" s="8">
        <v>3259</v>
      </c>
      <c r="I150" s="8">
        <v>582.6</v>
      </c>
      <c r="J150" s="8">
        <v>601.70000000000005</v>
      </c>
      <c r="K150" s="8">
        <v>183.3</v>
      </c>
      <c r="L150" s="8">
        <v>10.23</v>
      </c>
      <c r="M150" s="8">
        <v>9.67</v>
      </c>
      <c r="N150" s="8">
        <v>10.15</v>
      </c>
      <c r="O150" s="8">
        <v>67.650000000000006</v>
      </c>
      <c r="P150" s="8">
        <v>14.4</v>
      </c>
      <c r="Q150" s="8">
        <v>1.4</v>
      </c>
      <c r="R150" s="8">
        <v>3.93</v>
      </c>
      <c r="S150" s="8">
        <v>0.91</v>
      </c>
      <c r="T150" s="8">
        <v>8.7899999999999991</v>
      </c>
      <c r="U150" s="8">
        <v>0.77</v>
      </c>
      <c r="V150" s="8">
        <v>9.0299999999999994</v>
      </c>
      <c r="W150" s="8">
        <v>0.45</v>
      </c>
      <c r="X150" s="8">
        <v>68.95</v>
      </c>
      <c r="Y150" s="8">
        <v>5.58</v>
      </c>
      <c r="Z150" s="8">
        <v>7.0000000000000007E-2</v>
      </c>
      <c r="AA150" s="8">
        <v>0.47</v>
      </c>
      <c r="AB150" s="8">
        <v>0.48</v>
      </c>
      <c r="AC150" s="8">
        <v>0.02</v>
      </c>
      <c r="AD150" s="8">
        <v>0</v>
      </c>
      <c r="AE150" s="8">
        <v>-7.0000000000000007E-2</v>
      </c>
      <c r="AF150" s="8">
        <v>0</v>
      </c>
      <c r="AG150" s="8">
        <v>0.12</v>
      </c>
      <c r="AH150" s="8">
        <v>0.12</v>
      </c>
      <c r="AI150" s="8">
        <v>-0.03</v>
      </c>
      <c r="AJ150" s="8">
        <v>0.04</v>
      </c>
      <c r="AK150" s="8">
        <v>0.62</v>
      </c>
      <c r="AL150" s="8">
        <v>0.13</v>
      </c>
      <c r="AM150" s="8">
        <v>0.14000000000000001</v>
      </c>
      <c r="AN150" s="8">
        <v>0.14000000000000001</v>
      </c>
      <c r="AO150" s="8">
        <v>7.0000000000000007E-2</v>
      </c>
      <c r="AP150" s="8">
        <v>0.47</v>
      </c>
      <c r="AQ150" s="8">
        <v>0.45</v>
      </c>
      <c r="AR150" s="8">
        <v>0</v>
      </c>
      <c r="AS150" s="8">
        <v>0</v>
      </c>
      <c r="AT150" s="8">
        <v>0.03</v>
      </c>
      <c r="AU150" s="8">
        <v>0.03</v>
      </c>
      <c r="AV150" s="8">
        <v>0</v>
      </c>
      <c r="AW150" s="8">
        <v>0</v>
      </c>
      <c r="AX150" s="8">
        <v>0.03</v>
      </c>
      <c r="AY150" s="8">
        <v>0.02</v>
      </c>
      <c r="AZ150" s="8">
        <v>-0.08</v>
      </c>
      <c r="BD150" s="21">
        <f t="shared" si="410"/>
        <v>3.3000000000000003</v>
      </c>
      <c r="BE150" s="22">
        <f t="shared" si="411"/>
        <v>16950</v>
      </c>
      <c r="BF150" s="22">
        <f t="shared" si="412"/>
        <v>110000</v>
      </c>
      <c r="BG150" s="22">
        <f t="shared" si="413"/>
        <v>934.30000000000007</v>
      </c>
      <c r="BH150" s="22">
        <f t="shared" si="414"/>
        <v>32590</v>
      </c>
      <c r="BI150" s="22">
        <f t="shared" si="415"/>
        <v>5826</v>
      </c>
      <c r="BJ150" s="22">
        <f t="shared" si="416"/>
        <v>6017</v>
      </c>
      <c r="BK150" s="22">
        <f t="shared" si="417"/>
        <v>1833</v>
      </c>
      <c r="BL150" s="22">
        <f t="shared" si="418"/>
        <v>102.30000000000001</v>
      </c>
      <c r="BM150" s="22">
        <f t="shared" si="419"/>
        <v>96.7</v>
      </c>
      <c r="BN150" s="22">
        <f t="shared" si="420"/>
        <v>101.5</v>
      </c>
      <c r="BO150" s="22">
        <f t="shared" si="421"/>
        <v>676.5</v>
      </c>
      <c r="BP150" s="22">
        <f t="shared" si="422"/>
        <v>144</v>
      </c>
      <c r="BQ150" s="21">
        <f t="shared" si="423"/>
        <v>14</v>
      </c>
      <c r="BR150" s="22">
        <f t="shared" si="424"/>
        <v>39.300000000000004</v>
      </c>
      <c r="BS150" s="21">
        <f t="shared" si="452"/>
        <v>9.1</v>
      </c>
      <c r="BT150" s="22">
        <f t="shared" si="425"/>
        <v>87.899999999999991</v>
      </c>
      <c r="BU150" s="21">
        <f t="shared" si="453"/>
        <v>7.7</v>
      </c>
      <c r="BV150" s="22">
        <f t="shared" si="426"/>
        <v>90.3</v>
      </c>
      <c r="BW150" s="21">
        <f t="shared" si="448"/>
        <v>4.5</v>
      </c>
      <c r="BX150" s="22">
        <f t="shared" si="449"/>
        <v>689.5</v>
      </c>
      <c r="BY150" s="21">
        <f t="shared" si="450"/>
        <v>55.8</v>
      </c>
      <c r="BZ150" s="21">
        <f t="shared" si="432"/>
        <v>0.70000000000000007</v>
      </c>
      <c r="CA150" s="21">
        <f t="shared" si="439"/>
        <v>4.6999999999999993</v>
      </c>
      <c r="CB150" s="21">
        <f t="shared" si="440"/>
        <v>4.8</v>
      </c>
      <c r="CC150" s="21">
        <f t="shared" si="506"/>
        <v>0.2</v>
      </c>
      <c r="CD150" s="21">
        <f t="shared" si="507"/>
        <v>0</v>
      </c>
      <c r="CE150" s="21">
        <f t="shared" si="451"/>
        <v>1.2</v>
      </c>
      <c r="CF150" s="21"/>
      <c r="CG150" s="21">
        <f>AJ150*10</f>
        <v>0.4</v>
      </c>
      <c r="CH150" s="21">
        <f t="shared" si="443"/>
        <v>6.2</v>
      </c>
      <c r="CI150" s="21">
        <f t="shared" si="444"/>
        <v>1.3</v>
      </c>
      <c r="CJ150" s="21">
        <f t="shared" si="445"/>
        <v>1.4000000000000001</v>
      </c>
      <c r="CK150" s="21">
        <f t="shared" si="446"/>
        <v>1.4000000000000001</v>
      </c>
      <c r="CL150" s="21">
        <f t="shared" si="447"/>
        <v>0.70000000000000007</v>
      </c>
      <c r="CM150" s="21">
        <f t="shared" si="436"/>
        <v>4.6999999999999993</v>
      </c>
      <c r="CN150" s="21">
        <f t="shared" si="454"/>
        <v>4.5</v>
      </c>
      <c r="CO150" s="21">
        <f t="shared" si="455"/>
        <v>0</v>
      </c>
      <c r="CP150" s="21">
        <f t="shared" si="456"/>
        <v>0</v>
      </c>
      <c r="CQ150" s="21">
        <f t="shared" si="427"/>
        <v>0.3</v>
      </c>
      <c r="CR150" s="21">
        <f t="shared" si="437"/>
        <v>0.3</v>
      </c>
      <c r="CS150" s="21">
        <f t="shared" si="429"/>
        <v>0</v>
      </c>
      <c r="CT150" s="21">
        <f t="shared" si="430"/>
        <v>0</v>
      </c>
      <c r="CU150" s="21">
        <f t="shared" si="431"/>
        <v>0.3</v>
      </c>
      <c r="CV150" s="21">
        <f t="shared" si="360"/>
        <v>0.2</v>
      </c>
      <c r="CW150" s="21"/>
      <c r="CX150" s="23">
        <f t="shared" si="457"/>
        <v>1.9762878844361598</v>
      </c>
      <c r="CY150" s="23">
        <f t="shared" si="458"/>
        <v>10150.933224603912</v>
      </c>
      <c r="CZ150" s="23">
        <f t="shared" si="459"/>
        <v>65876.262814538655</v>
      </c>
      <c r="DA150" s="23">
        <f t="shared" si="460"/>
        <v>559.52902134203157</v>
      </c>
      <c r="DB150" s="23">
        <f t="shared" si="461"/>
        <v>19517.340046598314</v>
      </c>
      <c r="DC150" s="23">
        <f t="shared" si="462"/>
        <v>3489.0464287045652</v>
      </c>
      <c r="DD150" s="23">
        <f t="shared" si="463"/>
        <v>3603.4315759552646</v>
      </c>
      <c r="DE150" s="23">
        <f t="shared" si="464"/>
        <v>1097.7380885368123</v>
      </c>
      <c r="DF150" s="23">
        <f t="shared" si="465"/>
        <v>61.264924417520959</v>
      </c>
      <c r="DG150" s="23">
        <f t="shared" si="466"/>
        <v>57.911223765144435</v>
      </c>
      <c r="DH150" s="23">
        <f t="shared" si="467"/>
        <v>60.785824324324302</v>
      </c>
      <c r="DI150" s="23">
        <f t="shared" si="468"/>
        <v>405.13901630941274</v>
      </c>
      <c r="DJ150" s="23">
        <f t="shared" si="469"/>
        <v>86.238016775396062</v>
      </c>
      <c r="DK150" s="23">
        <f t="shared" si="470"/>
        <v>8.384251630941284</v>
      </c>
      <c r="DL150" s="23">
        <f t="shared" si="471"/>
        <v>23.535792078285176</v>
      </c>
      <c r="DM150" s="23">
        <f t="shared" si="472"/>
        <v>5.4497635601118342</v>
      </c>
      <c r="DN150" s="23">
        <f t="shared" si="473"/>
        <v>52.641122739981334</v>
      </c>
      <c r="DO150" s="23">
        <f t="shared" si="474"/>
        <v>4.6113383970177066</v>
      </c>
      <c r="DP150" s="23">
        <f t="shared" si="475"/>
        <v>54.078423019571282</v>
      </c>
      <c r="DQ150" s="23">
        <f t="shared" si="476"/>
        <v>2.6949380242311269</v>
      </c>
      <c r="DR150" s="23">
        <f t="shared" si="477"/>
        <v>412.92439282385817</v>
      </c>
      <c r="DS150" s="23">
        <f t="shared" si="478"/>
        <v>33.417231500465967</v>
      </c>
      <c r="DT150" s="23">
        <f t="shared" si="479"/>
        <v>0.41921258154706426</v>
      </c>
      <c r="DU150" s="23">
        <f t="shared" si="480"/>
        <v>2.8147130475302875</v>
      </c>
      <c r="DV150" s="23">
        <f t="shared" si="481"/>
        <v>2.8746005591798687</v>
      </c>
      <c r="DW150" s="23">
        <f t="shared" si="482"/>
        <v>0.1197750232991612</v>
      </c>
      <c r="DX150" s="23">
        <f t="shared" si="483"/>
        <v>0</v>
      </c>
      <c r="DY150" s="23">
        <f t="shared" si="484"/>
        <v>0.1197750232991612</v>
      </c>
      <c r="DZ150" s="23">
        <f t="shared" si="485"/>
        <v>0.1197750232991612</v>
      </c>
      <c r="EA150" s="23">
        <f t="shared" si="486"/>
        <v>0</v>
      </c>
      <c r="EB150" s="23">
        <f t="shared" si="487"/>
        <v>0.71865013979496717</v>
      </c>
      <c r="EC150" s="23">
        <f t="shared" si="488"/>
        <v>0</v>
      </c>
      <c r="ED150" s="23">
        <f t="shared" si="489"/>
        <v>0.23955004659832241</v>
      </c>
      <c r="EE150" s="23">
        <f t="shared" si="490"/>
        <v>3.7130257222739971</v>
      </c>
      <c r="EF150" s="23">
        <f t="shared" si="491"/>
        <v>0.77853765144454778</v>
      </c>
      <c r="EG150" s="23">
        <f t="shared" si="492"/>
        <v>0.83842516309412851</v>
      </c>
      <c r="EH150" s="23">
        <f t="shared" si="493"/>
        <v>0.83842516309412851</v>
      </c>
      <c r="EI150" s="23">
        <f t="shared" si="494"/>
        <v>0.41921258154706426</v>
      </c>
      <c r="EJ150" s="23">
        <f t="shared" si="495"/>
        <v>2.8147130475302875</v>
      </c>
      <c r="EK150" s="23">
        <f t="shared" si="496"/>
        <v>2.6949380242311269</v>
      </c>
      <c r="EL150" s="23">
        <f t="shared" si="497"/>
        <v>0</v>
      </c>
      <c r="EM150" s="23">
        <f t="shared" si="498"/>
        <v>0</v>
      </c>
      <c r="EN150" s="23">
        <f t="shared" si="499"/>
        <v>0.17966253494874179</v>
      </c>
      <c r="EO150" s="23">
        <f t="shared" si="500"/>
        <v>0.17966253494874179</v>
      </c>
      <c r="EP150" s="23">
        <f t="shared" si="501"/>
        <v>0</v>
      </c>
      <c r="EQ150" s="23">
        <f t="shared" si="502"/>
        <v>0</v>
      </c>
      <c r="ER150" s="23">
        <f t="shared" si="503"/>
        <v>0.17966253494874179</v>
      </c>
      <c r="ES150" s="23">
        <f t="shared" si="504"/>
        <v>0.1197750232991612</v>
      </c>
      <c r="ET150" s="23">
        <f t="shared" si="505"/>
        <v>0</v>
      </c>
    </row>
    <row r="151" spans="1:150" ht="15" x14ac:dyDescent="0.25">
      <c r="A151" s="7" t="s">
        <v>10441</v>
      </c>
      <c r="B151" s="7" t="s">
        <v>11437</v>
      </c>
      <c r="C151" s="20">
        <v>443.994736842105</v>
      </c>
      <c r="D151" s="8">
        <v>0.28000000000000003</v>
      </c>
      <c r="E151" s="8">
        <v>2274</v>
      </c>
      <c r="F151" s="8">
        <v>14850</v>
      </c>
      <c r="G151" s="8">
        <v>41.39</v>
      </c>
      <c r="H151" s="8">
        <v>4444</v>
      </c>
      <c r="I151" s="8">
        <v>801.1</v>
      </c>
      <c r="J151" s="8">
        <v>807</v>
      </c>
      <c r="K151" s="8">
        <v>237.6</v>
      </c>
      <c r="L151" s="8">
        <v>13.9</v>
      </c>
      <c r="M151" s="8">
        <v>14.05</v>
      </c>
      <c r="N151" s="8">
        <v>14.37</v>
      </c>
      <c r="O151" s="8">
        <v>88.12</v>
      </c>
      <c r="P151" s="8">
        <v>18.62</v>
      </c>
      <c r="Q151" s="8">
        <v>1.8</v>
      </c>
      <c r="R151" s="8">
        <v>4.84</v>
      </c>
      <c r="S151" s="8">
        <v>1.1599999999999999</v>
      </c>
      <c r="T151" s="8">
        <v>9.39</v>
      </c>
      <c r="U151" s="8">
        <v>1.04</v>
      </c>
      <c r="V151" s="8">
        <v>9.99</v>
      </c>
      <c r="W151" s="8">
        <v>0.54</v>
      </c>
      <c r="X151" s="8">
        <v>93.83</v>
      </c>
      <c r="Y151" s="8">
        <v>6.04</v>
      </c>
      <c r="Z151" s="8">
        <v>0.05</v>
      </c>
      <c r="AA151" s="8">
        <v>0.52</v>
      </c>
      <c r="AB151" s="8">
        <v>0.53</v>
      </c>
      <c r="AC151" s="8">
        <v>0.02</v>
      </c>
      <c r="AD151" s="8">
        <v>0.01</v>
      </c>
      <c r="AE151" s="8">
        <v>-0.08</v>
      </c>
      <c r="AF151" s="8">
        <v>0</v>
      </c>
      <c r="AG151" s="8">
        <v>0.15</v>
      </c>
      <c r="AH151" s="8">
        <v>0.1</v>
      </c>
      <c r="AI151" s="8">
        <v>-0.06</v>
      </c>
      <c r="AJ151" s="8">
        <v>-0.02</v>
      </c>
      <c r="AK151" s="8">
        <v>0.79</v>
      </c>
      <c r="AL151" s="8">
        <v>0.15</v>
      </c>
      <c r="AM151" s="8">
        <v>0.14000000000000001</v>
      </c>
      <c r="AN151" s="8">
        <v>0.16</v>
      </c>
      <c r="AO151" s="8">
        <v>0.08</v>
      </c>
      <c r="AP151" s="8">
        <v>0.48</v>
      </c>
      <c r="AQ151" s="8">
        <v>0.49</v>
      </c>
      <c r="AR151" s="8">
        <v>0</v>
      </c>
      <c r="AS151" s="8">
        <v>0</v>
      </c>
      <c r="AT151" s="8">
        <v>0.03</v>
      </c>
      <c r="AU151" s="8">
        <v>0.02</v>
      </c>
      <c r="AV151" s="8">
        <v>0</v>
      </c>
      <c r="AW151" s="8">
        <v>0</v>
      </c>
      <c r="AX151" s="8">
        <v>0.02</v>
      </c>
      <c r="AY151" s="8">
        <v>0.02</v>
      </c>
      <c r="AZ151" s="8">
        <v>-0.08</v>
      </c>
      <c r="BD151" s="21">
        <f t="shared" si="410"/>
        <v>2.8000000000000003</v>
      </c>
      <c r="BE151" s="22">
        <f t="shared" si="411"/>
        <v>22740</v>
      </c>
      <c r="BF151" s="22">
        <f t="shared" si="412"/>
        <v>148500</v>
      </c>
      <c r="BG151" s="22">
        <f t="shared" si="413"/>
        <v>413.9</v>
      </c>
      <c r="BH151" s="22">
        <f t="shared" si="414"/>
        <v>44440</v>
      </c>
      <c r="BI151" s="22">
        <f t="shared" si="415"/>
        <v>8011</v>
      </c>
      <c r="BJ151" s="22">
        <f t="shared" si="416"/>
        <v>8070</v>
      </c>
      <c r="BK151" s="22">
        <f t="shared" si="417"/>
        <v>2376</v>
      </c>
      <c r="BL151" s="22">
        <f t="shared" si="418"/>
        <v>139</v>
      </c>
      <c r="BM151" s="22">
        <f t="shared" si="419"/>
        <v>140.5</v>
      </c>
      <c r="BN151" s="22">
        <f t="shared" si="420"/>
        <v>143.69999999999999</v>
      </c>
      <c r="BO151" s="22">
        <f t="shared" si="421"/>
        <v>881.2</v>
      </c>
      <c r="BP151" s="22">
        <f t="shared" si="422"/>
        <v>186.20000000000002</v>
      </c>
      <c r="BQ151" s="21">
        <f t="shared" si="423"/>
        <v>18</v>
      </c>
      <c r="BR151" s="22">
        <f t="shared" si="424"/>
        <v>48.4</v>
      </c>
      <c r="BS151" s="21">
        <f t="shared" si="452"/>
        <v>11.6</v>
      </c>
      <c r="BT151" s="22">
        <f t="shared" si="425"/>
        <v>93.9</v>
      </c>
      <c r="BU151" s="21">
        <f t="shared" si="453"/>
        <v>10.4</v>
      </c>
      <c r="BV151" s="22">
        <f t="shared" si="426"/>
        <v>99.9</v>
      </c>
      <c r="BW151" s="21">
        <f t="shared" si="448"/>
        <v>5.4</v>
      </c>
      <c r="BX151" s="22">
        <f t="shared" si="449"/>
        <v>938.3</v>
      </c>
      <c r="BY151" s="21">
        <f t="shared" si="450"/>
        <v>60.4</v>
      </c>
      <c r="BZ151" s="21">
        <f t="shared" si="432"/>
        <v>0.5</v>
      </c>
      <c r="CA151" s="21">
        <f t="shared" si="439"/>
        <v>5.2</v>
      </c>
      <c r="CB151" s="21">
        <f t="shared" si="440"/>
        <v>5.3000000000000007</v>
      </c>
      <c r="CC151" s="21">
        <f t="shared" si="506"/>
        <v>0.2</v>
      </c>
      <c r="CD151" s="21">
        <f t="shared" si="507"/>
        <v>0.1</v>
      </c>
      <c r="CE151" s="21">
        <f t="shared" si="451"/>
        <v>1</v>
      </c>
      <c r="CF151" s="21"/>
      <c r="CG151" s="21"/>
      <c r="CH151" s="21">
        <f t="shared" si="443"/>
        <v>7.9</v>
      </c>
      <c r="CI151" s="21">
        <f t="shared" si="444"/>
        <v>1.5</v>
      </c>
      <c r="CJ151" s="21">
        <f t="shared" si="445"/>
        <v>1.4000000000000001</v>
      </c>
      <c r="CK151" s="21">
        <f t="shared" si="446"/>
        <v>1.6</v>
      </c>
      <c r="CL151" s="21">
        <f t="shared" si="447"/>
        <v>0.8</v>
      </c>
      <c r="CM151" s="21">
        <f t="shared" si="436"/>
        <v>4.8</v>
      </c>
      <c r="CN151" s="21">
        <f t="shared" si="454"/>
        <v>4.9000000000000004</v>
      </c>
      <c r="CO151" s="21">
        <f t="shared" si="455"/>
        <v>0</v>
      </c>
      <c r="CP151" s="21">
        <f t="shared" si="456"/>
        <v>0</v>
      </c>
      <c r="CQ151" s="21">
        <f t="shared" si="427"/>
        <v>0.3</v>
      </c>
      <c r="CR151" s="21">
        <f t="shared" si="437"/>
        <v>0.2</v>
      </c>
      <c r="CS151" s="21">
        <f t="shared" si="429"/>
        <v>0</v>
      </c>
      <c r="CT151" s="21">
        <f t="shared" si="430"/>
        <v>0</v>
      </c>
      <c r="CU151" s="21">
        <f t="shared" si="431"/>
        <v>0.2</v>
      </c>
      <c r="CV151" s="21">
        <f t="shared" si="360"/>
        <v>0.2</v>
      </c>
      <c r="CW151" s="21"/>
      <c r="CX151" s="23">
        <f t="shared" si="457"/>
        <v>1.2431852631578941</v>
      </c>
      <c r="CY151" s="23">
        <f t="shared" si="458"/>
        <v>10096.440315789469</v>
      </c>
      <c r="CZ151" s="23">
        <f t="shared" si="459"/>
        <v>65933.218421052588</v>
      </c>
      <c r="DA151" s="23">
        <f t="shared" si="460"/>
        <v>183.76942157894726</v>
      </c>
      <c r="DB151" s="23">
        <f t="shared" si="461"/>
        <v>19731.126105263149</v>
      </c>
      <c r="DC151" s="23">
        <f t="shared" si="462"/>
        <v>3556.841836842103</v>
      </c>
      <c r="DD151" s="23">
        <f t="shared" si="463"/>
        <v>3583.0375263157875</v>
      </c>
      <c r="DE151" s="23">
        <f t="shared" si="464"/>
        <v>1054.9314947368414</v>
      </c>
      <c r="DF151" s="23">
        <f t="shared" si="465"/>
        <v>61.715268421052592</v>
      </c>
      <c r="DG151" s="23">
        <f t="shared" si="466"/>
        <v>62.381260526315756</v>
      </c>
      <c r="DH151" s="23">
        <f t="shared" si="467"/>
        <v>63.802043684210481</v>
      </c>
      <c r="DI151" s="23">
        <f t="shared" si="468"/>
        <v>391.24816210526291</v>
      </c>
      <c r="DJ151" s="23">
        <f t="shared" si="469"/>
        <v>82.671819999999968</v>
      </c>
      <c r="DK151" s="23">
        <f t="shared" si="470"/>
        <v>7.9919052631578902</v>
      </c>
      <c r="DL151" s="23">
        <f t="shared" si="471"/>
        <v>21.48934526315788</v>
      </c>
      <c r="DM151" s="23">
        <f t="shared" si="472"/>
        <v>5.1503389473684171</v>
      </c>
      <c r="DN151" s="23">
        <f t="shared" si="473"/>
        <v>41.69110578947366</v>
      </c>
      <c r="DO151" s="23">
        <f t="shared" si="474"/>
        <v>4.6175452631578917</v>
      </c>
      <c r="DP151" s="23">
        <f t="shared" si="475"/>
        <v>44.35507421052629</v>
      </c>
      <c r="DQ151" s="23">
        <f t="shared" si="476"/>
        <v>2.3975715789473671</v>
      </c>
      <c r="DR151" s="23">
        <f t="shared" si="477"/>
        <v>416.60026157894708</v>
      </c>
      <c r="DS151" s="23">
        <f t="shared" si="478"/>
        <v>26.817282105263139</v>
      </c>
      <c r="DT151" s="23">
        <f t="shared" si="479"/>
        <v>0.2219973684210525</v>
      </c>
      <c r="DU151" s="23">
        <f t="shared" si="480"/>
        <v>2.3087726315789459</v>
      </c>
      <c r="DV151" s="23">
        <f t="shared" si="481"/>
        <v>2.3531721052631571</v>
      </c>
      <c r="DW151" s="23">
        <f t="shared" si="482"/>
        <v>8.8798947368421005E-2</v>
      </c>
      <c r="DX151" s="23">
        <f t="shared" si="483"/>
        <v>4.4399473684210503E-2</v>
      </c>
      <c r="DY151" s="23">
        <f t="shared" si="484"/>
        <v>8.8798947368421005E-2</v>
      </c>
      <c r="DZ151" s="23">
        <f t="shared" si="485"/>
        <v>8.8798947368421005E-2</v>
      </c>
      <c r="EA151" s="23">
        <f t="shared" si="486"/>
        <v>4.4399473684210503E-2</v>
      </c>
      <c r="EB151" s="23">
        <f t="shared" si="487"/>
        <v>0.443994736842105</v>
      </c>
      <c r="EC151" s="23">
        <f t="shared" si="488"/>
        <v>0</v>
      </c>
      <c r="ED151" s="23">
        <f t="shared" si="489"/>
        <v>0</v>
      </c>
      <c r="EE151" s="23">
        <f t="shared" si="490"/>
        <v>3.5075584210526296</v>
      </c>
      <c r="EF151" s="23">
        <f t="shared" si="491"/>
        <v>0.66599210526315755</v>
      </c>
      <c r="EG151" s="23">
        <f t="shared" si="492"/>
        <v>0.62159263157894706</v>
      </c>
      <c r="EH151" s="23">
        <f t="shared" si="493"/>
        <v>0.71039157894736804</v>
      </c>
      <c r="EI151" s="23">
        <f t="shared" si="494"/>
        <v>0.35519578947368402</v>
      </c>
      <c r="EJ151" s="23">
        <f t="shared" si="495"/>
        <v>2.1311747368421039</v>
      </c>
      <c r="EK151" s="23">
        <f t="shared" si="496"/>
        <v>2.1755742105263147</v>
      </c>
      <c r="EL151" s="23">
        <f t="shared" si="497"/>
        <v>0</v>
      </c>
      <c r="EM151" s="23">
        <f t="shared" si="498"/>
        <v>0</v>
      </c>
      <c r="EN151" s="23">
        <f t="shared" si="499"/>
        <v>0.13319842105263149</v>
      </c>
      <c r="EO151" s="23">
        <f t="shared" si="500"/>
        <v>8.8798947368421005E-2</v>
      </c>
      <c r="EP151" s="23">
        <f t="shared" si="501"/>
        <v>0</v>
      </c>
      <c r="EQ151" s="23">
        <f t="shared" si="502"/>
        <v>0</v>
      </c>
      <c r="ER151" s="23">
        <f t="shared" si="503"/>
        <v>8.8798947368421005E-2</v>
      </c>
      <c r="ES151" s="23">
        <f t="shared" si="504"/>
        <v>8.8798947368421005E-2</v>
      </c>
      <c r="ET151" s="23">
        <f t="shared" si="505"/>
        <v>0</v>
      </c>
    </row>
    <row r="152" spans="1:150" ht="15" x14ac:dyDescent="0.25">
      <c r="A152" s="7" t="s">
        <v>10441</v>
      </c>
      <c r="B152" s="7" t="s">
        <v>11437</v>
      </c>
      <c r="C152" s="20">
        <v>443.994736842105</v>
      </c>
      <c r="D152" s="8">
        <v>0.35</v>
      </c>
      <c r="E152" s="8">
        <v>2304</v>
      </c>
      <c r="F152" s="8">
        <v>15110</v>
      </c>
      <c r="G152" s="8">
        <v>74.41</v>
      </c>
      <c r="H152" s="8">
        <v>4543</v>
      </c>
      <c r="I152" s="8">
        <v>805.7</v>
      </c>
      <c r="J152" s="8">
        <v>816.5</v>
      </c>
      <c r="K152" s="8">
        <v>243.1</v>
      </c>
      <c r="L152" s="8">
        <v>13.99</v>
      </c>
      <c r="M152" s="8">
        <v>14.44</v>
      </c>
      <c r="N152" s="8">
        <v>15.01</v>
      </c>
      <c r="O152" s="8">
        <v>89.7</v>
      </c>
      <c r="P152" s="8">
        <v>18.79</v>
      </c>
      <c r="Q152" s="8">
        <v>1.83</v>
      </c>
      <c r="R152" s="8">
        <v>5.12</v>
      </c>
      <c r="S152" s="8">
        <v>1.1399999999999999</v>
      </c>
      <c r="T152" s="8">
        <v>9.06</v>
      </c>
      <c r="U152" s="8">
        <v>1.07</v>
      </c>
      <c r="V152" s="8">
        <v>10.01</v>
      </c>
      <c r="W152" s="8">
        <v>0.31</v>
      </c>
      <c r="X152" s="8">
        <v>94.27</v>
      </c>
      <c r="Y152" s="8">
        <v>6.33</v>
      </c>
      <c r="Z152" s="8">
        <v>0.05</v>
      </c>
      <c r="AA152" s="8">
        <v>0.54</v>
      </c>
      <c r="AB152" s="8">
        <v>0.55000000000000004</v>
      </c>
      <c r="AC152" s="8">
        <v>0.02</v>
      </c>
      <c r="AD152" s="8">
        <v>0.01</v>
      </c>
      <c r="AE152" s="8">
        <v>-0.1</v>
      </c>
      <c r="AF152" s="8">
        <v>0</v>
      </c>
      <c r="AG152" s="8">
        <v>0.15</v>
      </c>
      <c r="AH152" s="8">
        <v>0.14000000000000001</v>
      </c>
      <c r="AI152" s="8">
        <v>0</v>
      </c>
      <c r="AJ152" s="8">
        <v>0.01</v>
      </c>
      <c r="AK152" s="8">
        <v>0.8</v>
      </c>
      <c r="AL152" s="8">
        <v>0.16</v>
      </c>
      <c r="AM152" s="8">
        <v>0.16</v>
      </c>
      <c r="AN152" s="8">
        <v>0.15</v>
      </c>
      <c r="AO152" s="8">
        <v>7.0000000000000007E-2</v>
      </c>
      <c r="AP152" s="8">
        <v>0.53</v>
      </c>
      <c r="AQ152" s="8">
        <v>0.5</v>
      </c>
      <c r="AR152" s="8">
        <v>0</v>
      </c>
      <c r="AS152" s="8">
        <v>0</v>
      </c>
      <c r="AT152" s="8">
        <v>0.02</v>
      </c>
      <c r="AU152" s="8">
        <v>0.02</v>
      </c>
      <c r="AV152" s="8">
        <v>0</v>
      </c>
      <c r="AW152" s="8">
        <v>0</v>
      </c>
      <c r="AX152" s="8">
        <v>0.03</v>
      </c>
      <c r="AY152" s="8">
        <v>0.02</v>
      </c>
      <c r="AZ152" s="8">
        <v>-0.08</v>
      </c>
      <c r="BD152" s="21">
        <f t="shared" si="410"/>
        <v>3.5</v>
      </c>
      <c r="BE152" s="22">
        <f t="shared" si="411"/>
        <v>23040</v>
      </c>
      <c r="BF152" s="22">
        <f t="shared" si="412"/>
        <v>151100</v>
      </c>
      <c r="BG152" s="22">
        <f t="shared" si="413"/>
        <v>744.09999999999991</v>
      </c>
      <c r="BH152" s="22">
        <f t="shared" si="414"/>
        <v>45430</v>
      </c>
      <c r="BI152" s="22">
        <f t="shared" si="415"/>
        <v>8057</v>
      </c>
      <c r="BJ152" s="22">
        <f t="shared" si="416"/>
        <v>8165</v>
      </c>
      <c r="BK152" s="22">
        <f t="shared" si="417"/>
        <v>2431</v>
      </c>
      <c r="BL152" s="22">
        <f t="shared" si="418"/>
        <v>139.9</v>
      </c>
      <c r="BM152" s="22">
        <f t="shared" si="419"/>
        <v>144.4</v>
      </c>
      <c r="BN152" s="22">
        <f t="shared" si="420"/>
        <v>150.1</v>
      </c>
      <c r="BO152" s="22">
        <f t="shared" si="421"/>
        <v>897</v>
      </c>
      <c r="BP152" s="22">
        <f t="shared" si="422"/>
        <v>187.89999999999998</v>
      </c>
      <c r="BQ152" s="21">
        <f t="shared" si="423"/>
        <v>18.3</v>
      </c>
      <c r="BR152" s="22">
        <f t="shared" si="424"/>
        <v>51.2</v>
      </c>
      <c r="BS152" s="21">
        <f t="shared" si="452"/>
        <v>11.399999999999999</v>
      </c>
      <c r="BT152" s="22">
        <f t="shared" si="425"/>
        <v>90.600000000000009</v>
      </c>
      <c r="BU152" s="21">
        <f t="shared" si="453"/>
        <v>10.700000000000001</v>
      </c>
      <c r="BV152" s="22">
        <f t="shared" si="426"/>
        <v>100.1</v>
      </c>
      <c r="BW152" s="21">
        <f t="shared" si="448"/>
        <v>3.1</v>
      </c>
      <c r="BX152" s="22">
        <f t="shared" si="449"/>
        <v>942.69999999999993</v>
      </c>
      <c r="BY152" s="21">
        <f t="shared" si="450"/>
        <v>63.3</v>
      </c>
      <c r="BZ152" s="21">
        <f t="shared" si="432"/>
        <v>0.5</v>
      </c>
      <c r="CA152" s="21">
        <f t="shared" si="439"/>
        <v>5.4</v>
      </c>
      <c r="CB152" s="21">
        <f t="shared" si="440"/>
        <v>5.5</v>
      </c>
      <c r="CC152" s="21">
        <f t="shared" si="506"/>
        <v>0.2</v>
      </c>
      <c r="CD152" s="21">
        <f t="shared" si="507"/>
        <v>0.1</v>
      </c>
      <c r="CE152" s="21">
        <f t="shared" si="451"/>
        <v>1.4000000000000001</v>
      </c>
      <c r="CF152" s="21">
        <f>AI152*10</f>
        <v>0</v>
      </c>
      <c r="CG152" s="21">
        <f>AJ152*10</f>
        <v>0.1</v>
      </c>
      <c r="CH152" s="21">
        <f t="shared" si="443"/>
        <v>8</v>
      </c>
      <c r="CI152" s="21">
        <f t="shared" si="444"/>
        <v>1.6</v>
      </c>
      <c r="CJ152" s="21">
        <f t="shared" si="445"/>
        <v>1.6</v>
      </c>
      <c r="CK152" s="21">
        <f t="shared" si="446"/>
        <v>1.5</v>
      </c>
      <c r="CL152" s="21">
        <f t="shared" si="447"/>
        <v>0.70000000000000007</v>
      </c>
      <c r="CM152" s="21">
        <f t="shared" si="436"/>
        <v>5.3000000000000007</v>
      </c>
      <c r="CN152" s="21">
        <f t="shared" si="454"/>
        <v>5</v>
      </c>
      <c r="CO152" s="21">
        <f t="shared" si="455"/>
        <v>0</v>
      </c>
      <c r="CP152" s="21">
        <f t="shared" si="456"/>
        <v>0</v>
      </c>
      <c r="CQ152" s="21">
        <f t="shared" si="427"/>
        <v>0.2</v>
      </c>
      <c r="CR152" s="21">
        <f t="shared" si="437"/>
        <v>0.2</v>
      </c>
      <c r="CS152" s="21">
        <f t="shared" si="429"/>
        <v>0</v>
      </c>
      <c r="CT152" s="21">
        <f t="shared" si="430"/>
        <v>0</v>
      </c>
      <c r="CU152" s="21">
        <f t="shared" si="431"/>
        <v>0.3</v>
      </c>
      <c r="CV152" s="21">
        <f t="shared" si="360"/>
        <v>0.2</v>
      </c>
      <c r="CW152" s="21"/>
      <c r="CX152" s="23">
        <f t="shared" si="457"/>
        <v>1.5539815789473677</v>
      </c>
      <c r="CY152" s="23">
        <f t="shared" si="458"/>
        <v>10229.6387368421</v>
      </c>
      <c r="CZ152" s="23">
        <f t="shared" si="459"/>
        <v>67087.60473684207</v>
      </c>
      <c r="DA152" s="23">
        <f t="shared" si="460"/>
        <v>330.37648368421026</v>
      </c>
      <c r="DB152" s="23">
        <f t="shared" si="461"/>
        <v>20170.68089473683</v>
      </c>
      <c r="DC152" s="23">
        <f t="shared" si="462"/>
        <v>3577.2655947368403</v>
      </c>
      <c r="DD152" s="23">
        <f t="shared" si="463"/>
        <v>3625.2170263157873</v>
      </c>
      <c r="DE152" s="23">
        <f t="shared" si="464"/>
        <v>1079.3512052631572</v>
      </c>
      <c r="DF152" s="23">
        <f t="shared" si="465"/>
        <v>62.114863684210491</v>
      </c>
      <c r="DG152" s="23">
        <f t="shared" si="466"/>
        <v>64.112839999999963</v>
      </c>
      <c r="DH152" s="23">
        <f t="shared" si="467"/>
        <v>66.643609999999953</v>
      </c>
      <c r="DI152" s="23">
        <f t="shared" si="468"/>
        <v>398.26327894736818</v>
      </c>
      <c r="DJ152" s="23">
        <f t="shared" si="469"/>
        <v>83.426611052631515</v>
      </c>
      <c r="DK152" s="23">
        <f t="shared" si="470"/>
        <v>8.1251036842105222</v>
      </c>
      <c r="DL152" s="23">
        <f t="shared" si="471"/>
        <v>22.732530526315777</v>
      </c>
      <c r="DM152" s="23">
        <f t="shared" si="472"/>
        <v>5.0615399999999964</v>
      </c>
      <c r="DN152" s="23">
        <f t="shared" si="473"/>
        <v>40.225923157894712</v>
      </c>
      <c r="DO152" s="23">
        <f t="shared" si="474"/>
        <v>4.7507436842105246</v>
      </c>
      <c r="DP152" s="23">
        <f t="shared" si="475"/>
        <v>44.443873157894707</v>
      </c>
      <c r="DQ152" s="23">
        <f t="shared" si="476"/>
        <v>1.3763836842105257</v>
      </c>
      <c r="DR152" s="23">
        <f t="shared" si="477"/>
        <v>418.55383842105238</v>
      </c>
      <c r="DS152" s="23">
        <f t="shared" si="478"/>
        <v>28.104866842105245</v>
      </c>
      <c r="DT152" s="23">
        <f t="shared" si="479"/>
        <v>0.2219973684210525</v>
      </c>
      <c r="DU152" s="23">
        <f t="shared" si="480"/>
        <v>2.3975715789473671</v>
      </c>
      <c r="DV152" s="23">
        <f t="shared" si="481"/>
        <v>2.4419710526315774</v>
      </c>
      <c r="DW152" s="23">
        <f t="shared" si="482"/>
        <v>8.8798947368421005E-2</v>
      </c>
      <c r="DX152" s="23">
        <f t="shared" si="483"/>
        <v>4.4399473684210503E-2</v>
      </c>
      <c r="DY152" s="23">
        <f t="shared" si="484"/>
        <v>8.8798947368421005E-2</v>
      </c>
      <c r="DZ152" s="23">
        <f t="shared" si="485"/>
        <v>8.8798947368421005E-2</v>
      </c>
      <c r="EA152" s="23">
        <f t="shared" si="486"/>
        <v>4.4399473684210503E-2</v>
      </c>
      <c r="EB152" s="23">
        <f t="shared" si="487"/>
        <v>0.62159263157894706</v>
      </c>
      <c r="EC152" s="23">
        <f t="shared" si="488"/>
        <v>0</v>
      </c>
      <c r="ED152" s="23">
        <f t="shared" si="489"/>
        <v>4.4399473684210503E-2</v>
      </c>
      <c r="EE152" s="23">
        <f t="shared" si="490"/>
        <v>3.55195789473684</v>
      </c>
      <c r="EF152" s="23">
        <f t="shared" si="491"/>
        <v>0.71039157894736804</v>
      </c>
      <c r="EG152" s="23">
        <f t="shared" si="492"/>
        <v>0.71039157894736804</v>
      </c>
      <c r="EH152" s="23">
        <f t="shared" si="493"/>
        <v>0.66599210526315755</v>
      </c>
      <c r="EI152" s="23">
        <f t="shared" si="494"/>
        <v>0.31079631578947353</v>
      </c>
      <c r="EJ152" s="23">
        <f t="shared" si="495"/>
        <v>2.3531721052631571</v>
      </c>
      <c r="EK152" s="23">
        <f t="shared" si="496"/>
        <v>2.2199736842105251</v>
      </c>
      <c r="EL152" s="23">
        <f t="shared" si="497"/>
        <v>0</v>
      </c>
      <c r="EM152" s="23">
        <f t="shared" si="498"/>
        <v>0</v>
      </c>
      <c r="EN152" s="23">
        <f t="shared" si="499"/>
        <v>8.8798947368421005E-2</v>
      </c>
      <c r="EO152" s="23">
        <f t="shared" si="500"/>
        <v>8.8798947368421005E-2</v>
      </c>
      <c r="EP152" s="23">
        <f t="shared" si="501"/>
        <v>0</v>
      </c>
      <c r="EQ152" s="23">
        <f t="shared" si="502"/>
        <v>0</v>
      </c>
      <c r="ER152" s="23">
        <f t="shared" si="503"/>
        <v>0.13319842105263149</v>
      </c>
      <c r="ES152" s="23">
        <f t="shared" si="504"/>
        <v>8.8798947368421005E-2</v>
      </c>
      <c r="ET152" s="23">
        <f t="shared" si="505"/>
        <v>0</v>
      </c>
    </row>
    <row r="153" spans="1:150" ht="15" x14ac:dyDescent="0.25">
      <c r="A153" s="7" t="s">
        <v>10441</v>
      </c>
      <c r="B153" s="7" t="s">
        <v>11437</v>
      </c>
      <c r="C153" s="20">
        <v>443.994736842105</v>
      </c>
      <c r="D153" s="8">
        <v>0.36</v>
      </c>
      <c r="E153" s="8">
        <v>2305</v>
      </c>
      <c r="F153" s="8">
        <v>14930</v>
      </c>
      <c r="G153" s="8">
        <v>79.819999999999993</v>
      </c>
      <c r="H153" s="8">
        <v>4493</v>
      </c>
      <c r="I153" s="8">
        <v>802.9</v>
      </c>
      <c r="J153" s="8">
        <v>816.8</v>
      </c>
      <c r="K153" s="8">
        <v>242.6</v>
      </c>
      <c r="L153" s="8">
        <v>14.05</v>
      </c>
      <c r="M153" s="8">
        <v>14.67</v>
      </c>
      <c r="N153" s="8">
        <v>14.64</v>
      </c>
      <c r="O153" s="8">
        <v>89.45</v>
      </c>
      <c r="P153" s="8">
        <v>18.88</v>
      </c>
      <c r="Q153" s="8">
        <v>1.78</v>
      </c>
      <c r="R153" s="8">
        <v>5.16</v>
      </c>
      <c r="S153" s="8">
        <v>1.07</v>
      </c>
      <c r="T153" s="8">
        <v>11.01</v>
      </c>
      <c r="U153" s="8">
        <v>1.1000000000000001</v>
      </c>
      <c r="V153" s="8">
        <v>11.24</v>
      </c>
      <c r="W153" s="8">
        <v>0.91</v>
      </c>
      <c r="X153" s="8">
        <v>94.28</v>
      </c>
      <c r="Y153" s="8">
        <v>6.53</v>
      </c>
      <c r="Z153" s="8">
        <v>0.04</v>
      </c>
      <c r="AA153" s="8">
        <v>0.55000000000000004</v>
      </c>
      <c r="AB153" s="8">
        <v>0.55000000000000004</v>
      </c>
      <c r="AC153" s="8">
        <v>0.03</v>
      </c>
      <c r="AD153" s="8">
        <v>0</v>
      </c>
      <c r="AE153" s="8">
        <v>-0.04</v>
      </c>
      <c r="AF153" s="8">
        <v>0</v>
      </c>
      <c r="AG153" s="8">
        <v>0.17</v>
      </c>
      <c r="AH153" s="8">
        <v>0.11</v>
      </c>
      <c r="AI153" s="8">
        <v>0.01</v>
      </c>
      <c r="AJ153" s="8">
        <v>0.01</v>
      </c>
      <c r="AK153" s="8">
        <v>0.83</v>
      </c>
      <c r="AL153" s="8">
        <v>0.16</v>
      </c>
      <c r="AM153" s="8">
        <v>0.17</v>
      </c>
      <c r="AN153" s="8">
        <v>0.15</v>
      </c>
      <c r="AO153" s="8">
        <v>0.08</v>
      </c>
      <c r="AP153" s="8">
        <v>0.53</v>
      </c>
      <c r="AQ153" s="8">
        <v>0.53</v>
      </c>
      <c r="AR153" s="8">
        <v>0</v>
      </c>
      <c r="AS153" s="8">
        <v>0</v>
      </c>
      <c r="AT153" s="8">
        <v>0.02</v>
      </c>
      <c r="AU153" s="8">
        <v>0.02</v>
      </c>
      <c r="AV153" s="8">
        <v>0</v>
      </c>
      <c r="AW153" s="8">
        <v>0</v>
      </c>
      <c r="AX153" s="8">
        <v>0.03</v>
      </c>
      <c r="AY153" s="8">
        <v>0.02</v>
      </c>
      <c r="AZ153" s="8">
        <v>-0.08</v>
      </c>
      <c r="BD153" s="21">
        <f t="shared" si="410"/>
        <v>3.5999999999999996</v>
      </c>
      <c r="BE153" s="22">
        <f t="shared" si="411"/>
        <v>23050</v>
      </c>
      <c r="BF153" s="22">
        <f t="shared" si="412"/>
        <v>149300</v>
      </c>
      <c r="BG153" s="22">
        <f t="shared" si="413"/>
        <v>798.19999999999993</v>
      </c>
      <c r="BH153" s="22">
        <f t="shared" si="414"/>
        <v>44930</v>
      </c>
      <c r="BI153" s="22">
        <f t="shared" si="415"/>
        <v>8029</v>
      </c>
      <c r="BJ153" s="22">
        <f t="shared" si="416"/>
        <v>8168</v>
      </c>
      <c r="BK153" s="22">
        <f t="shared" si="417"/>
        <v>2426</v>
      </c>
      <c r="BL153" s="22">
        <f t="shared" si="418"/>
        <v>140.5</v>
      </c>
      <c r="BM153" s="22">
        <f t="shared" si="419"/>
        <v>146.69999999999999</v>
      </c>
      <c r="BN153" s="22">
        <f t="shared" si="420"/>
        <v>146.4</v>
      </c>
      <c r="BO153" s="22">
        <f t="shared" si="421"/>
        <v>894.5</v>
      </c>
      <c r="BP153" s="22">
        <f t="shared" si="422"/>
        <v>188.79999999999998</v>
      </c>
      <c r="BQ153" s="21">
        <f t="shared" si="423"/>
        <v>17.8</v>
      </c>
      <c r="BR153" s="22">
        <f t="shared" si="424"/>
        <v>51.6</v>
      </c>
      <c r="BS153" s="21">
        <f t="shared" si="452"/>
        <v>10.700000000000001</v>
      </c>
      <c r="BT153" s="22">
        <f t="shared" si="425"/>
        <v>110.1</v>
      </c>
      <c r="BU153" s="21">
        <f t="shared" si="453"/>
        <v>11</v>
      </c>
      <c r="BV153" s="22">
        <f t="shared" si="426"/>
        <v>112.4</v>
      </c>
      <c r="BW153" s="21">
        <f t="shared" si="448"/>
        <v>9.1</v>
      </c>
      <c r="BX153" s="22">
        <f t="shared" si="449"/>
        <v>942.8</v>
      </c>
      <c r="BY153" s="21">
        <f t="shared" si="450"/>
        <v>65.3</v>
      </c>
      <c r="BZ153" s="21">
        <f t="shared" si="432"/>
        <v>0.4</v>
      </c>
      <c r="CA153" s="21">
        <f t="shared" si="439"/>
        <v>5.5</v>
      </c>
      <c r="CB153" s="21">
        <f t="shared" si="440"/>
        <v>5.5</v>
      </c>
      <c r="CC153" s="21">
        <f t="shared" si="506"/>
        <v>0.3</v>
      </c>
      <c r="CD153" s="21">
        <f t="shared" si="507"/>
        <v>0</v>
      </c>
      <c r="CE153" s="21">
        <f t="shared" si="451"/>
        <v>1.1000000000000001</v>
      </c>
      <c r="CF153" s="21">
        <f>AI153*10</f>
        <v>0.1</v>
      </c>
      <c r="CG153" s="21">
        <f>AJ153*10</f>
        <v>0.1</v>
      </c>
      <c r="CH153" s="21">
        <f t="shared" si="443"/>
        <v>8.2999999999999989</v>
      </c>
      <c r="CI153" s="21">
        <f t="shared" si="444"/>
        <v>1.6</v>
      </c>
      <c r="CJ153" s="21">
        <f t="shared" si="445"/>
        <v>1.7000000000000002</v>
      </c>
      <c r="CK153" s="21">
        <f t="shared" si="446"/>
        <v>1.5</v>
      </c>
      <c r="CL153" s="21">
        <f t="shared" si="447"/>
        <v>0.8</v>
      </c>
      <c r="CM153" s="21">
        <f t="shared" si="436"/>
        <v>5.3000000000000007</v>
      </c>
      <c r="CN153" s="21">
        <f t="shared" si="454"/>
        <v>5.3000000000000007</v>
      </c>
      <c r="CO153" s="21">
        <f t="shared" si="455"/>
        <v>0</v>
      </c>
      <c r="CP153" s="21">
        <f t="shared" si="456"/>
        <v>0</v>
      </c>
      <c r="CQ153" s="21">
        <f t="shared" ref="CQ153:CQ162" si="508">AT153*10</f>
        <v>0.2</v>
      </c>
      <c r="CR153" s="21">
        <f t="shared" si="437"/>
        <v>0.2</v>
      </c>
      <c r="CS153" s="21">
        <f t="shared" si="429"/>
        <v>0</v>
      </c>
      <c r="CT153" s="21">
        <f t="shared" si="430"/>
        <v>0</v>
      </c>
      <c r="CU153" s="21">
        <f t="shared" si="431"/>
        <v>0.3</v>
      </c>
      <c r="CV153" s="21">
        <f t="shared" si="360"/>
        <v>0.2</v>
      </c>
      <c r="CW153" s="21"/>
      <c r="CX153" s="23">
        <f t="shared" si="457"/>
        <v>1.5983810526315778</v>
      </c>
      <c r="CY153" s="23">
        <f t="shared" si="458"/>
        <v>10234.078684210521</v>
      </c>
      <c r="CZ153" s="23">
        <f t="shared" si="459"/>
        <v>66288.414210526273</v>
      </c>
      <c r="DA153" s="23">
        <f t="shared" si="460"/>
        <v>354.39659894736815</v>
      </c>
      <c r="DB153" s="23">
        <f t="shared" si="461"/>
        <v>19948.683526315777</v>
      </c>
      <c r="DC153" s="23">
        <f t="shared" si="462"/>
        <v>3564.8337421052611</v>
      </c>
      <c r="DD153" s="23">
        <f t="shared" si="463"/>
        <v>3626.5490105263134</v>
      </c>
      <c r="DE153" s="23">
        <f t="shared" si="464"/>
        <v>1077.1312315789469</v>
      </c>
      <c r="DF153" s="23">
        <f t="shared" si="465"/>
        <v>62.381260526315756</v>
      </c>
      <c r="DG153" s="23">
        <f t="shared" si="466"/>
        <v>65.134027894736803</v>
      </c>
      <c r="DH153" s="23">
        <f t="shared" si="467"/>
        <v>65.000829473684178</v>
      </c>
      <c r="DI153" s="23">
        <f t="shared" si="468"/>
        <v>397.15329210526295</v>
      </c>
      <c r="DJ153" s="23">
        <f t="shared" si="469"/>
        <v>83.82620631578942</v>
      </c>
      <c r="DK153" s="23">
        <f t="shared" si="470"/>
        <v>7.9031063157894694</v>
      </c>
      <c r="DL153" s="23">
        <f t="shared" si="471"/>
        <v>22.910128421052619</v>
      </c>
      <c r="DM153" s="23">
        <f t="shared" si="472"/>
        <v>4.7507436842105246</v>
      </c>
      <c r="DN153" s="23">
        <f t="shared" si="473"/>
        <v>48.883820526315759</v>
      </c>
      <c r="DO153" s="23">
        <f t="shared" si="474"/>
        <v>4.8839421052631549</v>
      </c>
      <c r="DP153" s="23">
        <f t="shared" si="475"/>
        <v>49.905008421052607</v>
      </c>
      <c r="DQ153" s="23">
        <f t="shared" si="476"/>
        <v>4.040352105263155</v>
      </c>
      <c r="DR153" s="23">
        <f t="shared" si="477"/>
        <v>418.5982378947366</v>
      </c>
      <c r="DS153" s="23">
        <f t="shared" si="478"/>
        <v>28.992856315789457</v>
      </c>
      <c r="DT153" s="23">
        <f t="shared" si="479"/>
        <v>0.17759789473684201</v>
      </c>
      <c r="DU153" s="23">
        <f t="shared" si="480"/>
        <v>2.4419710526315774</v>
      </c>
      <c r="DV153" s="23">
        <f t="shared" si="481"/>
        <v>2.4419710526315774</v>
      </c>
      <c r="DW153" s="23">
        <f t="shared" si="482"/>
        <v>0.13319842105263149</v>
      </c>
      <c r="DX153" s="23">
        <f t="shared" si="483"/>
        <v>0</v>
      </c>
      <c r="DY153" s="23">
        <f t="shared" si="484"/>
        <v>0.13319842105263149</v>
      </c>
      <c r="DZ153" s="23">
        <f t="shared" si="485"/>
        <v>0.13319842105263149</v>
      </c>
      <c r="EA153" s="23">
        <f t="shared" si="486"/>
        <v>0</v>
      </c>
      <c r="EB153" s="23">
        <f t="shared" si="487"/>
        <v>0.48839421052631554</v>
      </c>
      <c r="EC153" s="23">
        <f t="shared" si="488"/>
        <v>4.4399473684210503E-2</v>
      </c>
      <c r="ED153" s="23">
        <f t="shared" si="489"/>
        <v>4.4399473684210503E-2</v>
      </c>
      <c r="EE153" s="23">
        <f t="shared" si="490"/>
        <v>3.6851563157894711</v>
      </c>
      <c r="EF153" s="23">
        <f t="shared" si="491"/>
        <v>0.71039157894736804</v>
      </c>
      <c r="EG153" s="23">
        <f t="shared" si="492"/>
        <v>0.75479105263157864</v>
      </c>
      <c r="EH153" s="23">
        <f t="shared" si="493"/>
        <v>0.66599210526315755</v>
      </c>
      <c r="EI153" s="23">
        <f t="shared" si="494"/>
        <v>0.35519578947368402</v>
      </c>
      <c r="EJ153" s="23">
        <f t="shared" si="495"/>
        <v>2.3531721052631571</v>
      </c>
      <c r="EK153" s="23">
        <f t="shared" si="496"/>
        <v>2.3531721052631571</v>
      </c>
      <c r="EL153" s="23">
        <f t="shared" si="497"/>
        <v>0</v>
      </c>
      <c r="EM153" s="23">
        <f t="shared" si="498"/>
        <v>0</v>
      </c>
      <c r="EN153" s="23">
        <f t="shared" si="499"/>
        <v>8.8798947368421005E-2</v>
      </c>
      <c r="EO153" s="23">
        <f t="shared" si="500"/>
        <v>8.8798947368421005E-2</v>
      </c>
      <c r="EP153" s="23">
        <f t="shared" si="501"/>
        <v>0</v>
      </c>
      <c r="EQ153" s="23">
        <f t="shared" si="502"/>
        <v>0</v>
      </c>
      <c r="ER153" s="23">
        <f t="shared" si="503"/>
        <v>0.13319842105263149</v>
      </c>
      <c r="ES153" s="23">
        <f t="shared" si="504"/>
        <v>8.8798947368421005E-2</v>
      </c>
      <c r="ET153" s="23">
        <f t="shared" si="505"/>
        <v>0</v>
      </c>
    </row>
    <row r="154" spans="1:150" ht="15" x14ac:dyDescent="0.25">
      <c r="A154" s="7" t="s">
        <v>10641</v>
      </c>
      <c r="B154" s="7" t="s">
        <v>11438</v>
      </c>
      <c r="C154" s="20">
        <v>505.345384615385</v>
      </c>
      <c r="D154" s="8">
        <v>0.71</v>
      </c>
      <c r="E154" s="8">
        <v>2143</v>
      </c>
      <c r="F154" s="8">
        <v>13550</v>
      </c>
      <c r="G154" s="8">
        <v>58.49</v>
      </c>
      <c r="H154" s="8">
        <v>4080</v>
      </c>
      <c r="I154" s="8">
        <v>710.2</v>
      </c>
      <c r="J154" s="8">
        <v>726.2</v>
      </c>
      <c r="K154" s="8">
        <v>214</v>
      </c>
      <c r="L154" s="8">
        <v>14.37</v>
      </c>
      <c r="M154" s="8">
        <v>11.36</v>
      </c>
      <c r="N154" s="8">
        <v>11.75</v>
      </c>
      <c r="O154" s="8">
        <v>83.49</v>
      </c>
      <c r="P154" s="8">
        <v>17.3</v>
      </c>
      <c r="Q154" s="8">
        <v>1.65</v>
      </c>
      <c r="R154" s="8">
        <v>4.93</v>
      </c>
      <c r="S154" s="8">
        <v>1.17</v>
      </c>
      <c r="T154" s="8">
        <v>9.26</v>
      </c>
      <c r="U154" s="8">
        <v>1.01</v>
      </c>
      <c r="V154" s="8">
        <v>10.38</v>
      </c>
      <c r="W154" s="8">
        <v>1.07</v>
      </c>
      <c r="X154" s="8">
        <v>86.51</v>
      </c>
      <c r="Y154" s="8">
        <v>5.1100000000000003</v>
      </c>
      <c r="Z154" s="8">
        <v>0.04</v>
      </c>
      <c r="AA154" s="8">
        <v>0.6</v>
      </c>
      <c r="AB154" s="8">
        <v>0.56000000000000005</v>
      </c>
      <c r="AC154" s="8">
        <v>0.02</v>
      </c>
      <c r="AD154" s="8">
        <v>0</v>
      </c>
      <c r="AE154" s="8">
        <v>-0.09</v>
      </c>
      <c r="AF154" s="8">
        <v>0</v>
      </c>
      <c r="AG154" s="8">
        <v>0.11</v>
      </c>
      <c r="AH154" s="8">
        <v>0.1</v>
      </c>
      <c r="AI154" s="8">
        <v>-0.06</v>
      </c>
      <c r="AJ154" s="8">
        <v>0.03</v>
      </c>
      <c r="AK154" s="8">
        <v>0.78</v>
      </c>
      <c r="AL154" s="8">
        <v>0.14000000000000001</v>
      </c>
      <c r="AM154" s="8">
        <v>0.14000000000000001</v>
      </c>
      <c r="AN154" s="8">
        <v>0.13</v>
      </c>
      <c r="AO154" s="8">
        <v>0.08</v>
      </c>
      <c r="AP154" s="8">
        <v>0.48</v>
      </c>
      <c r="AQ154" s="8">
        <v>0.49</v>
      </c>
      <c r="AR154" s="8">
        <v>0</v>
      </c>
      <c r="AS154" s="8">
        <v>0</v>
      </c>
      <c r="AT154" s="8">
        <v>0.02</v>
      </c>
      <c r="AU154" s="8">
        <v>0.02</v>
      </c>
      <c r="AV154" s="8">
        <v>0</v>
      </c>
      <c r="AW154" s="8">
        <v>0</v>
      </c>
      <c r="AX154" s="8">
        <v>0.02</v>
      </c>
      <c r="AY154" s="8">
        <v>0.02</v>
      </c>
      <c r="AZ154" s="8">
        <v>-0.08</v>
      </c>
      <c r="BD154" s="21">
        <f t="shared" si="410"/>
        <v>7.1</v>
      </c>
      <c r="BE154" s="22">
        <f t="shared" si="411"/>
        <v>21430</v>
      </c>
      <c r="BF154" s="22">
        <f t="shared" si="412"/>
        <v>135500</v>
      </c>
      <c r="BG154" s="22">
        <f t="shared" si="413"/>
        <v>584.9</v>
      </c>
      <c r="BH154" s="22">
        <f t="shared" si="414"/>
        <v>40800</v>
      </c>
      <c r="BI154" s="22">
        <f t="shared" si="415"/>
        <v>7102</v>
      </c>
      <c r="BJ154" s="22">
        <f t="shared" si="416"/>
        <v>7262</v>
      </c>
      <c r="BK154" s="22">
        <f t="shared" si="417"/>
        <v>2140</v>
      </c>
      <c r="BL154" s="22">
        <f t="shared" si="418"/>
        <v>143.69999999999999</v>
      </c>
      <c r="BM154" s="22">
        <f t="shared" si="419"/>
        <v>113.6</v>
      </c>
      <c r="BN154" s="22">
        <f t="shared" si="420"/>
        <v>117.5</v>
      </c>
      <c r="BO154" s="22">
        <f t="shared" si="421"/>
        <v>834.9</v>
      </c>
      <c r="BP154" s="22">
        <f t="shared" si="422"/>
        <v>173</v>
      </c>
      <c r="BQ154" s="21">
        <f t="shared" si="423"/>
        <v>16.5</v>
      </c>
      <c r="BR154" s="22">
        <f t="shared" si="424"/>
        <v>49.3</v>
      </c>
      <c r="BS154" s="21">
        <f t="shared" si="452"/>
        <v>11.7</v>
      </c>
      <c r="BT154" s="22">
        <f t="shared" si="425"/>
        <v>92.6</v>
      </c>
      <c r="BU154" s="21">
        <f t="shared" si="453"/>
        <v>10.1</v>
      </c>
      <c r="BV154" s="22">
        <f t="shared" si="426"/>
        <v>103.80000000000001</v>
      </c>
      <c r="BW154" s="21">
        <f t="shared" si="448"/>
        <v>10.700000000000001</v>
      </c>
      <c r="BX154" s="22">
        <f t="shared" si="449"/>
        <v>865.1</v>
      </c>
      <c r="BY154" s="21">
        <f t="shared" si="450"/>
        <v>51.1</v>
      </c>
      <c r="BZ154" s="21">
        <f t="shared" si="432"/>
        <v>0.4</v>
      </c>
      <c r="CA154" s="21">
        <f t="shared" si="439"/>
        <v>6</v>
      </c>
      <c r="CB154" s="21">
        <f t="shared" si="440"/>
        <v>5.6000000000000005</v>
      </c>
      <c r="CC154" s="21">
        <f t="shared" si="506"/>
        <v>0.2</v>
      </c>
      <c r="CD154" s="21">
        <f t="shared" si="507"/>
        <v>0</v>
      </c>
      <c r="CE154" s="21">
        <f t="shared" si="451"/>
        <v>1</v>
      </c>
      <c r="CF154" s="21"/>
      <c r="CG154" s="21">
        <f>AJ154*10</f>
        <v>0.3</v>
      </c>
      <c r="CH154" s="21">
        <f t="shared" si="443"/>
        <v>7.8000000000000007</v>
      </c>
      <c r="CI154" s="21">
        <f t="shared" si="444"/>
        <v>1.4000000000000001</v>
      </c>
      <c r="CJ154" s="21">
        <f t="shared" si="445"/>
        <v>1.4000000000000001</v>
      </c>
      <c r="CK154" s="21">
        <f t="shared" si="446"/>
        <v>1.3</v>
      </c>
      <c r="CL154" s="21">
        <f t="shared" si="447"/>
        <v>0.8</v>
      </c>
      <c r="CM154" s="21">
        <f t="shared" si="436"/>
        <v>4.8</v>
      </c>
      <c r="CN154" s="21">
        <f t="shared" si="454"/>
        <v>4.9000000000000004</v>
      </c>
      <c r="CO154" s="21">
        <f t="shared" si="455"/>
        <v>0</v>
      </c>
      <c r="CP154" s="21">
        <f t="shared" si="456"/>
        <v>0</v>
      </c>
      <c r="CQ154" s="21">
        <f t="shared" si="508"/>
        <v>0.2</v>
      </c>
      <c r="CR154" s="21">
        <f t="shared" si="437"/>
        <v>0.2</v>
      </c>
      <c r="CS154" s="21">
        <f t="shared" si="429"/>
        <v>0</v>
      </c>
      <c r="CT154" s="21">
        <f t="shared" si="430"/>
        <v>0</v>
      </c>
      <c r="CU154" s="21">
        <f t="shared" si="431"/>
        <v>0.2</v>
      </c>
      <c r="CV154" s="21">
        <f t="shared" si="360"/>
        <v>0.2</v>
      </c>
      <c r="CW154" s="21"/>
      <c r="CX154" s="23">
        <f t="shared" si="457"/>
        <v>3.5879522307692331</v>
      </c>
      <c r="CY154" s="23">
        <f t="shared" si="458"/>
        <v>10829.5515923077</v>
      </c>
      <c r="CZ154" s="23">
        <f t="shared" si="459"/>
        <v>68474.299615384662</v>
      </c>
      <c r="DA154" s="23">
        <f t="shared" si="460"/>
        <v>295.57651546153869</v>
      </c>
      <c r="DB154" s="23">
        <f t="shared" si="461"/>
        <v>20618.091692307706</v>
      </c>
      <c r="DC154" s="23">
        <f t="shared" si="462"/>
        <v>3588.9629215384643</v>
      </c>
      <c r="DD154" s="23">
        <f t="shared" si="463"/>
        <v>3669.8181830769258</v>
      </c>
      <c r="DE154" s="23">
        <f t="shared" si="464"/>
        <v>1081.4391230769238</v>
      </c>
      <c r="DF154" s="23">
        <f t="shared" si="465"/>
        <v>72.618131769230828</v>
      </c>
      <c r="DG154" s="23">
        <f t="shared" si="466"/>
        <v>57.407235692307729</v>
      </c>
      <c r="DH154" s="23">
        <f t="shared" si="467"/>
        <v>59.378082692307743</v>
      </c>
      <c r="DI154" s="23">
        <f t="shared" si="468"/>
        <v>421.91286161538494</v>
      </c>
      <c r="DJ154" s="23">
        <f t="shared" si="469"/>
        <v>87.424751538461592</v>
      </c>
      <c r="DK154" s="23">
        <f t="shared" si="470"/>
        <v>8.338198846153853</v>
      </c>
      <c r="DL154" s="23">
        <f t="shared" si="471"/>
        <v>24.913527461538482</v>
      </c>
      <c r="DM154" s="23">
        <f t="shared" si="472"/>
        <v>5.9125410000000036</v>
      </c>
      <c r="DN154" s="23">
        <f t="shared" si="473"/>
        <v>46.794982615384654</v>
      </c>
      <c r="DO154" s="23">
        <f t="shared" si="474"/>
        <v>5.1039883846153877</v>
      </c>
      <c r="DP154" s="23">
        <f t="shared" si="475"/>
        <v>52.454850923076968</v>
      </c>
      <c r="DQ154" s="23">
        <f t="shared" si="476"/>
        <v>5.4071956153846203</v>
      </c>
      <c r="DR154" s="23">
        <f t="shared" si="477"/>
        <v>437.17429223076959</v>
      </c>
      <c r="DS154" s="23">
        <f t="shared" si="478"/>
        <v>25.823149153846174</v>
      </c>
      <c r="DT154" s="23">
        <f t="shared" si="479"/>
        <v>0.20213815384615402</v>
      </c>
      <c r="DU154" s="23">
        <f t="shared" si="480"/>
        <v>3.0320723076923102</v>
      </c>
      <c r="DV154" s="23">
        <f t="shared" si="481"/>
        <v>2.8299341538461564</v>
      </c>
      <c r="DW154" s="23">
        <f t="shared" si="482"/>
        <v>0.10106907692307701</v>
      </c>
      <c r="DX154" s="23">
        <f t="shared" si="483"/>
        <v>0</v>
      </c>
      <c r="DY154" s="23">
        <f t="shared" si="484"/>
        <v>0.10106907692307701</v>
      </c>
      <c r="DZ154" s="23">
        <f t="shared" si="485"/>
        <v>0.10106907692307701</v>
      </c>
      <c r="EA154" s="23">
        <f t="shared" si="486"/>
        <v>0</v>
      </c>
      <c r="EB154" s="23">
        <f t="shared" si="487"/>
        <v>0.50534538461538503</v>
      </c>
      <c r="EC154" s="23">
        <f t="shared" si="488"/>
        <v>0</v>
      </c>
      <c r="ED154" s="23">
        <f t="shared" si="489"/>
        <v>0.1516036153846155</v>
      </c>
      <c r="EE154" s="23">
        <f t="shared" si="490"/>
        <v>3.9416940000000031</v>
      </c>
      <c r="EF154" s="23">
        <f t="shared" si="491"/>
        <v>0.70748353846153911</v>
      </c>
      <c r="EG154" s="23">
        <f t="shared" si="492"/>
        <v>0.70748353846153911</v>
      </c>
      <c r="EH154" s="23">
        <f t="shared" si="493"/>
        <v>0.65694900000000056</v>
      </c>
      <c r="EI154" s="23">
        <f t="shared" si="494"/>
        <v>0.40427630769230805</v>
      </c>
      <c r="EJ154" s="23">
        <f t="shared" si="495"/>
        <v>2.4256578461538481</v>
      </c>
      <c r="EK154" s="23">
        <f t="shared" si="496"/>
        <v>2.4761923846153868</v>
      </c>
      <c r="EL154" s="23">
        <f t="shared" si="497"/>
        <v>0</v>
      </c>
      <c r="EM154" s="23">
        <f t="shared" si="498"/>
        <v>0</v>
      </c>
      <c r="EN154" s="23">
        <f t="shared" si="499"/>
        <v>0.10106907692307701</v>
      </c>
      <c r="EO154" s="23">
        <f t="shared" si="500"/>
        <v>0.10106907692307701</v>
      </c>
      <c r="EP154" s="23">
        <f t="shared" si="501"/>
        <v>0</v>
      </c>
      <c r="EQ154" s="23">
        <f t="shared" si="502"/>
        <v>0</v>
      </c>
      <c r="ER154" s="23">
        <f t="shared" si="503"/>
        <v>0.10106907692307701</v>
      </c>
      <c r="ES154" s="23">
        <f t="shared" si="504"/>
        <v>0.10106907692307701</v>
      </c>
      <c r="ET154" s="23">
        <f t="shared" si="505"/>
        <v>0</v>
      </c>
    </row>
    <row r="155" spans="1:150" ht="15" x14ac:dyDescent="0.25">
      <c r="A155" s="7" t="s">
        <v>10641</v>
      </c>
      <c r="B155" s="7" t="s">
        <v>11438</v>
      </c>
      <c r="C155" s="20">
        <v>505.345384615385</v>
      </c>
      <c r="D155" s="8">
        <v>0.33</v>
      </c>
      <c r="E155" s="8">
        <v>2046</v>
      </c>
      <c r="F155" s="8">
        <v>13060</v>
      </c>
      <c r="G155" s="8">
        <v>63.33</v>
      </c>
      <c r="H155" s="8">
        <v>3917</v>
      </c>
      <c r="I155" s="8">
        <v>697.2</v>
      </c>
      <c r="J155" s="8">
        <v>690.4</v>
      </c>
      <c r="K155" s="8">
        <v>205.6</v>
      </c>
      <c r="L155" s="8">
        <v>13.9</v>
      </c>
      <c r="M155" s="8">
        <v>11.23</v>
      </c>
      <c r="N155" s="8">
        <v>11.45</v>
      </c>
      <c r="O155" s="8">
        <v>79.930000000000007</v>
      </c>
      <c r="P155" s="8">
        <v>16.920000000000002</v>
      </c>
      <c r="Q155" s="8">
        <v>1.57</v>
      </c>
      <c r="R155" s="8">
        <v>4.62</v>
      </c>
      <c r="S155" s="8">
        <v>1.0900000000000001</v>
      </c>
      <c r="T155" s="8">
        <v>9.25</v>
      </c>
      <c r="U155" s="8">
        <v>1.0900000000000001</v>
      </c>
      <c r="V155" s="8">
        <v>9.18</v>
      </c>
      <c r="W155" s="8">
        <v>1.17</v>
      </c>
      <c r="X155" s="8">
        <v>82.8</v>
      </c>
      <c r="Y155" s="8">
        <v>4.87</v>
      </c>
      <c r="Z155" s="8">
        <v>0.04</v>
      </c>
      <c r="AA155" s="8">
        <v>0.55000000000000004</v>
      </c>
      <c r="AB155" s="8">
        <v>0.61</v>
      </c>
      <c r="AC155" s="8">
        <v>0.01</v>
      </c>
      <c r="AD155" s="8">
        <v>0</v>
      </c>
      <c r="AE155" s="8">
        <v>-0.04</v>
      </c>
      <c r="AF155" s="8">
        <v>0</v>
      </c>
      <c r="AG155" s="8">
        <v>0.12</v>
      </c>
      <c r="AH155" s="8">
        <v>0.1</v>
      </c>
      <c r="AI155" s="8">
        <v>-0.06</v>
      </c>
      <c r="AJ155" s="8">
        <v>0.02</v>
      </c>
      <c r="AK155" s="8">
        <v>0.73</v>
      </c>
      <c r="AL155" s="8">
        <v>0.13</v>
      </c>
      <c r="AM155" s="8">
        <v>0.13</v>
      </c>
      <c r="AN155" s="8">
        <v>0.13</v>
      </c>
      <c r="AO155" s="8">
        <v>7.0000000000000007E-2</v>
      </c>
      <c r="AP155" s="8">
        <v>0.46</v>
      </c>
      <c r="AQ155" s="8">
        <v>0.44</v>
      </c>
      <c r="AR155" s="8">
        <v>0</v>
      </c>
      <c r="AS155" s="8">
        <v>0</v>
      </c>
      <c r="AT155" s="8">
        <v>0.02</v>
      </c>
      <c r="AU155" s="8">
        <v>0.02</v>
      </c>
      <c r="AV155" s="8">
        <v>0</v>
      </c>
      <c r="AW155" s="8">
        <v>0</v>
      </c>
      <c r="AX155" s="8">
        <v>0.02</v>
      </c>
      <c r="AY155" s="8">
        <v>0.02</v>
      </c>
      <c r="AZ155" s="8">
        <v>-0.08</v>
      </c>
      <c r="BD155" s="21">
        <f t="shared" si="410"/>
        <v>3.3000000000000003</v>
      </c>
      <c r="BE155" s="22">
        <f t="shared" si="411"/>
        <v>20460</v>
      </c>
      <c r="BF155" s="22">
        <f t="shared" si="412"/>
        <v>130600</v>
      </c>
      <c r="BG155" s="22">
        <f t="shared" si="413"/>
        <v>633.29999999999995</v>
      </c>
      <c r="BH155" s="22">
        <f t="shared" si="414"/>
        <v>39170</v>
      </c>
      <c r="BI155" s="22">
        <f t="shared" si="415"/>
        <v>6972</v>
      </c>
      <c r="BJ155" s="22">
        <f t="shared" si="416"/>
        <v>6904</v>
      </c>
      <c r="BK155" s="22">
        <f t="shared" si="417"/>
        <v>2056</v>
      </c>
      <c r="BL155" s="22">
        <f t="shared" si="418"/>
        <v>139</v>
      </c>
      <c r="BM155" s="22">
        <f t="shared" si="419"/>
        <v>112.30000000000001</v>
      </c>
      <c r="BN155" s="22">
        <f t="shared" si="420"/>
        <v>114.5</v>
      </c>
      <c r="BO155" s="22">
        <f t="shared" si="421"/>
        <v>799.30000000000007</v>
      </c>
      <c r="BP155" s="22">
        <f t="shared" si="422"/>
        <v>169.20000000000002</v>
      </c>
      <c r="BQ155" s="21">
        <f t="shared" si="423"/>
        <v>15.700000000000001</v>
      </c>
      <c r="BR155" s="22">
        <f t="shared" si="424"/>
        <v>46.2</v>
      </c>
      <c r="BS155" s="21">
        <f t="shared" si="452"/>
        <v>10.9</v>
      </c>
      <c r="BT155" s="22">
        <f t="shared" si="425"/>
        <v>92.5</v>
      </c>
      <c r="BU155" s="21">
        <f t="shared" si="453"/>
        <v>10.9</v>
      </c>
      <c r="BV155" s="22">
        <f t="shared" si="426"/>
        <v>91.8</v>
      </c>
      <c r="BW155" s="21">
        <f t="shared" si="448"/>
        <v>11.7</v>
      </c>
      <c r="BX155" s="22">
        <f t="shared" si="449"/>
        <v>828</v>
      </c>
      <c r="BY155" s="21">
        <f t="shared" si="450"/>
        <v>48.7</v>
      </c>
      <c r="BZ155" s="21">
        <f t="shared" si="432"/>
        <v>0.4</v>
      </c>
      <c r="CA155" s="21">
        <f t="shared" si="439"/>
        <v>5.5</v>
      </c>
      <c r="CB155" s="21">
        <f t="shared" si="440"/>
        <v>6.1</v>
      </c>
      <c r="CC155" s="21">
        <f t="shared" si="506"/>
        <v>0.1</v>
      </c>
      <c r="CD155" s="21">
        <f t="shared" si="507"/>
        <v>0</v>
      </c>
      <c r="CE155" s="21">
        <f t="shared" si="451"/>
        <v>1</v>
      </c>
      <c r="CF155" s="21"/>
      <c r="CG155" s="21">
        <f>AJ155*10</f>
        <v>0.2</v>
      </c>
      <c r="CH155" s="21">
        <f t="shared" si="443"/>
        <v>7.3</v>
      </c>
      <c r="CI155" s="21">
        <f t="shared" si="444"/>
        <v>1.3</v>
      </c>
      <c r="CJ155" s="21">
        <f t="shared" si="445"/>
        <v>1.3</v>
      </c>
      <c r="CK155" s="21">
        <f t="shared" si="446"/>
        <v>1.3</v>
      </c>
      <c r="CL155" s="21">
        <f t="shared" si="447"/>
        <v>0.70000000000000007</v>
      </c>
      <c r="CM155" s="21">
        <f t="shared" si="436"/>
        <v>4.6000000000000005</v>
      </c>
      <c r="CN155" s="21">
        <f t="shared" si="454"/>
        <v>4.4000000000000004</v>
      </c>
      <c r="CO155" s="21">
        <f t="shared" si="455"/>
        <v>0</v>
      </c>
      <c r="CP155" s="21">
        <f t="shared" si="456"/>
        <v>0</v>
      </c>
      <c r="CQ155" s="21">
        <f t="shared" si="508"/>
        <v>0.2</v>
      </c>
      <c r="CR155" s="21">
        <f t="shared" si="437"/>
        <v>0.2</v>
      </c>
      <c r="CS155" s="21">
        <f t="shared" si="429"/>
        <v>0</v>
      </c>
      <c r="CT155" s="21">
        <f t="shared" si="430"/>
        <v>0</v>
      </c>
      <c r="CU155" s="21">
        <f t="shared" si="431"/>
        <v>0.2</v>
      </c>
      <c r="CV155" s="21">
        <f t="shared" si="360"/>
        <v>0.2</v>
      </c>
      <c r="CW155" s="21"/>
      <c r="CX155" s="23">
        <f t="shared" si="457"/>
        <v>1.6676397692307705</v>
      </c>
      <c r="CY155" s="23">
        <f t="shared" si="458"/>
        <v>10339.366569230777</v>
      </c>
      <c r="CZ155" s="23">
        <f t="shared" si="459"/>
        <v>65998.107230769281</v>
      </c>
      <c r="DA155" s="23">
        <f t="shared" si="460"/>
        <v>320.03523207692331</v>
      </c>
      <c r="DB155" s="23">
        <f t="shared" si="461"/>
        <v>19794.378715384628</v>
      </c>
      <c r="DC155" s="23">
        <f t="shared" si="462"/>
        <v>3523.2680215384644</v>
      </c>
      <c r="DD155" s="23">
        <f t="shared" si="463"/>
        <v>3488.9045353846182</v>
      </c>
      <c r="DE155" s="23">
        <f t="shared" si="464"/>
        <v>1038.9901107692315</v>
      </c>
      <c r="DF155" s="23">
        <f t="shared" si="465"/>
        <v>70.243008461538508</v>
      </c>
      <c r="DG155" s="23">
        <f t="shared" si="466"/>
        <v>56.750286692307739</v>
      </c>
      <c r="DH155" s="23">
        <f t="shared" si="467"/>
        <v>57.862046538461584</v>
      </c>
      <c r="DI155" s="23">
        <f t="shared" si="468"/>
        <v>403.92256592307729</v>
      </c>
      <c r="DJ155" s="23">
        <f t="shared" si="469"/>
        <v>85.504439076923148</v>
      </c>
      <c r="DK155" s="23">
        <f t="shared" si="470"/>
        <v>7.9339225384615446</v>
      </c>
      <c r="DL155" s="23">
        <f t="shared" si="471"/>
        <v>23.34695676923079</v>
      </c>
      <c r="DM155" s="23">
        <f t="shared" si="472"/>
        <v>5.5082646923076961</v>
      </c>
      <c r="DN155" s="23">
        <f t="shared" si="473"/>
        <v>46.744448076923113</v>
      </c>
      <c r="DO155" s="23">
        <f t="shared" si="474"/>
        <v>5.5082646923076961</v>
      </c>
      <c r="DP155" s="23">
        <f t="shared" si="475"/>
        <v>46.390706307692341</v>
      </c>
      <c r="DQ155" s="23">
        <f t="shared" si="476"/>
        <v>5.9125410000000036</v>
      </c>
      <c r="DR155" s="23">
        <f t="shared" si="477"/>
        <v>418.42597846153882</v>
      </c>
      <c r="DS155" s="23">
        <f t="shared" si="478"/>
        <v>24.610320230769251</v>
      </c>
      <c r="DT155" s="23">
        <f t="shared" si="479"/>
        <v>0.20213815384615402</v>
      </c>
      <c r="DU155" s="23">
        <f t="shared" si="480"/>
        <v>2.7793996153846172</v>
      </c>
      <c r="DV155" s="23">
        <f t="shared" si="481"/>
        <v>3.0826068461538485</v>
      </c>
      <c r="DW155" s="23">
        <f t="shared" si="482"/>
        <v>5.0534538461538506E-2</v>
      </c>
      <c r="DX155" s="23">
        <f t="shared" si="483"/>
        <v>0</v>
      </c>
      <c r="DY155" s="23">
        <f t="shared" si="484"/>
        <v>5.0534538461538506E-2</v>
      </c>
      <c r="DZ155" s="23">
        <f t="shared" si="485"/>
        <v>5.0534538461538506E-2</v>
      </c>
      <c r="EA155" s="23">
        <f t="shared" si="486"/>
        <v>0</v>
      </c>
      <c r="EB155" s="23">
        <f t="shared" si="487"/>
        <v>0.50534538461538503</v>
      </c>
      <c r="EC155" s="23">
        <f t="shared" si="488"/>
        <v>0</v>
      </c>
      <c r="ED155" s="23">
        <f t="shared" si="489"/>
        <v>0.10106907692307701</v>
      </c>
      <c r="EE155" s="23">
        <f t="shared" si="490"/>
        <v>3.6890213076923106</v>
      </c>
      <c r="EF155" s="23">
        <f t="shared" si="491"/>
        <v>0.65694900000000056</v>
      </c>
      <c r="EG155" s="23">
        <f t="shared" si="492"/>
        <v>0.65694900000000056</v>
      </c>
      <c r="EH155" s="23">
        <f t="shared" si="493"/>
        <v>0.65694900000000056</v>
      </c>
      <c r="EI155" s="23">
        <f t="shared" si="494"/>
        <v>0.35374176923076955</v>
      </c>
      <c r="EJ155" s="23">
        <f t="shared" si="495"/>
        <v>2.324588769230771</v>
      </c>
      <c r="EK155" s="23">
        <f t="shared" si="496"/>
        <v>2.2235196923076943</v>
      </c>
      <c r="EL155" s="23">
        <f t="shared" si="497"/>
        <v>0</v>
      </c>
      <c r="EM155" s="23">
        <f t="shared" si="498"/>
        <v>0</v>
      </c>
      <c r="EN155" s="23">
        <f t="shared" si="499"/>
        <v>0.10106907692307701</v>
      </c>
      <c r="EO155" s="23">
        <f t="shared" si="500"/>
        <v>0.10106907692307701</v>
      </c>
      <c r="EP155" s="23">
        <f t="shared" si="501"/>
        <v>0</v>
      </c>
      <c r="EQ155" s="23">
        <f t="shared" si="502"/>
        <v>0</v>
      </c>
      <c r="ER155" s="23">
        <f t="shared" si="503"/>
        <v>0.10106907692307701</v>
      </c>
      <c r="ES155" s="23">
        <f t="shared" si="504"/>
        <v>0.10106907692307701</v>
      </c>
      <c r="ET155" s="23">
        <f t="shared" si="505"/>
        <v>0</v>
      </c>
    </row>
    <row r="156" spans="1:150" ht="15" x14ac:dyDescent="0.25">
      <c r="A156" s="7" t="s">
        <v>10641</v>
      </c>
      <c r="B156" s="7" t="s">
        <v>11438</v>
      </c>
      <c r="C156" s="20">
        <v>505.345384615385</v>
      </c>
      <c r="D156" s="8">
        <v>0.41</v>
      </c>
      <c r="E156" s="8">
        <v>2189</v>
      </c>
      <c r="F156" s="8">
        <v>13890</v>
      </c>
      <c r="G156" s="8">
        <v>98.93</v>
      </c>
      <c r="H156" s="8">
        <v>4205</v>
      </c>
      <c r="I156" s="8">
        <v>717.7</v>
      </c>
      <c r="J156" s="8">
        <v>743.9</v>
      </c>
      <c r="K156" s="8">
        <v>225.3</v>
      </c>
      <c r="L156" s="8">
        <v>14.64</v>
      </c>
      <c r="M156" s="8">
        <v>11.96</v>
      </c>
      <c r="N156" s="8">
        <v>11.43</v>
      </c>
      <c r="O156" s="8">
        <v>85.39</v>
      </c>
      <c r="P156" s="8">
        <v>18.079999999999998</v>
      </c>
      <c r="Q156" s="8">
        <v>1.65</v>
      </c>
      <c r="R156" s="8">
        <v>5.22</v>
      </c>
      <c r="S156" s="8">
        <v>1.28</v>
      </c>
      <c r="T156" s="8">
        <v>10.050000000000001</v>
      </c>
      <c r="U156" s="8">
        <v>1.29</v>
      </c>
      <c r="V156" s="8">
        <v>10.29</v>
      </c>
      <c r="W156" s="8">
        <v>1.28</v>
      </c>
      <c r="X156" s="8">
        <v>88.97</v>
      </c>
      <c r="Y156" s="8">
        <v>5.45</v>
      </c>
      <c r="Z156" s="8">
        <v>0.03</v>
      </c>
      <c r="AA156" s="8">
        <v>0.6</v>
      </c>
      <c r="AB156" s="8">
        <v>0.61</v>
      </c>
      <c r="AC156" s="8">
        <v>0.02</v>
      </c>
      <c r="AD156" s="8">
        <v>0</v>
      </c>
      <c r="AE156" s="8">
        <v>-0.02</v>
      </c>
      <c r="AF156" s="8">
        <v>0</v>
      </c>
      <c r="AG156" s="8">
        <v>0.16</v>
      </c>
      <c r="AH156" s="8">
        <v>0.11</v>
      </c>
      <c r="AI156" s="8">
        <v>0.01</v>
      </c>
      <c r="AJ156" s="8">
        <v>0</v>
      </c>
      <c r="AK156" s="8">
        <v>0.77</v>
      </c>
      <c r="AL156" s="8">
        <v>0.12</v>
      </c>
      <c r="AM156" s="8">
        <v>0.14000000000000001</v>
      </c>
      <c r="AN156" s="8">
        <v>0.14000000000000001</v>
      </c>
      <c r="AO156" s="8">
        <v>7.0000000000000007E-2</v>
      </c>
      <c r="AP156" s="8">
        <v>0.49</v>
      </c>
      <c r="AQ156" s="8">
        <v>0.49</v>
      </c>
      <c r="AR156" s="8">
        <v>0</v>
      </c>
      <c r="AS156" s="8">
        <v>0</v>
      </c>
      <c r="AT156" s="8">
        <v>0.02</v>
      </c>
      <c r="AU156" s="8">
        <v>0.01</v>
      </c>
      <c r="AV156" s="8">
        <v>0</v>
      </c>
      <c r="AW156" s="8">
        <v>0</v>
      </c>
      <c r="AX156" s="8">
        <v>0.02</v>
      </c>
      <c r="AY156" s="8">
        <v>0.02</v>
      </c>
      <c r="AZ156" s="8">
        <v>-0.08</v>
      </c>
      <c r="BD156" s="21">
        <f t="shared" si="410"/>
        <v>4.0999999999999996</v>
      </c>
      <c r="BE156" s="22">
        <f t="shared" si="411"/>
        <v>21890</v>
      </c>
      <c r="BF156" s="22">
        <f t="shared" si="412"/>
        <v>138900</v>
      </c>
      <c r="BG156" s="22">
        <f t="shared" si="413"/>
        <v>989.30000000000007</v>
      </c>
      <c r="BH156" s="22">
        <f t="shared" si="414"/>
        <v>42050</v>
      </c>
      <c r="BI156" s="22">
        <f t="shared" si="415"/>
        <v>7177</v>
      </c>
      <c r="BJ156" s="22">
        <f t="shared" si="416"/>
        <v>7439</v>
      </c>
      <c r="BK156" s="22">
        <f t="shared" si="417"/>
        <v>2253</v>
      </c>
      <c r="BL156" s="22">
        <f t="shared" si="418"/>
        <v>146.4</v>
      </c>
      <c r="BM156" s="22">
        <f t="shared" si="419"/>
        <v>119.60000000000001</v>
      </c>
      <c r="BN156" s="22">
        <f t="shared" si="420"/>
        <v>114.3</v>
      </c>
      <c r="BO156" s="22">
        <f t="shared" si="421"/>
        <v>853.9</v>
      </c>
      <c r="BP156" s="22">
        <f t="shared" si="422"/>
        <v>180.79999999999998</v>
      </c>
      <c r="BQ156" s="21">
        <f t="shared" si="423"/>
        <v>16.5</v>
      </c>
      <c r="BR156" s="22">
        <f t="shared" si="424"/>
        <v>52.199999999999996</v>
      </c>
      <c r="BS156" s="21">
        <f t="shared" si="452"/>
        <v>12.8</v>
      </c>
      <c r="BT156" s="22">
        <f t="shared" si="425"/>
        <v>100.5</v>
      </c>
      <c r="BU156" s="21">
        <f t="shared" si="453"/>
        <v>12.9</v>
      </c>
      <c r="BV156" s="22">
        <f t="shared" si="426"/>
        <v>102.89999999999999</v>
      </c>
      <c r="BW156" s="21">
        <f t="shared" si="448"/>
        <v>12.8</v>
      </c>
      <c r="BX156" s="22">
        <f t="shared" si="449"/>
        <v>889.7</v>
      </c>
      <c r="BY156" s="21">
        <f t="shared" si="450"/>
        <v>54.5</v>
      </c>
      <c r="BZ156" s="21">
        <f t="shared" si="432"/>
        <v>0.3</v>
      </c>
      <c r="CA156" s="21">
        <f t="shared" si="439"/>
        <v>6</v>
      </c>
      <c r="CB156" s="21">
        <f t="shared" si="440"/>
        <v>6.1</v>
      </c>
      <c r="CC156" s="21">
        <f t="shared" si="506"/>
        <v>0.2</v>
      </c>
      <c r="CD156" s="21">
        <f t="shared" si="507"/>
        <v>0</v>
      </c>
      <c r="CE156" s="21">
        <f t="shared" si="451"/>
        <v>1.1000000000000001</v>
      </c>
      <c r="CF156" s="21">
        <f>AI156*10</f>
        <v>0.1</v>
      </c>
      <c r="CG156" s="21">
        <f>AJ156*10</f>
        <v>0</v>
      </c>
      <c r="CH156" s="21">
        <f t="shared" si="443"/>
        <v>7.7</v>
      </c>
      <c r="CI156" s="21">
        <f t="shared" si="444"/>
        <v>1.2</v>
      </c>
      <c r="CJ156" s="21">
        <f t="shared" si="445"/>
        <v>1.4000000000000001</v>
      </c>
      <c r="CK156" s="21">
        <f t="shared" si="446"/>
        <v>1.4000000000000001</v>
      </c>
      <c r="CL156" s="21">
        <f t="shared" si="447"/>
        <v>0.70000000000000007</v>
      </c>
      <c r="CM156" s="21">
        <f t="shared" si="436"/>
        <v>4.9000000000000004</v>
      </c>
      <c r="CN156" s="21">
        <f t="shared" si="454"/>
        <v>4.9000000000000004</v>
      </c>
      <c r="CO156" s="21">
        <f t="shared" si="455"/>
        <v>0</v>
      </c>
      <c r="CP156" s="21">
        <f t="shared" si="456"/>
        <v>0</v>
      </c>
      <c r="CQ156" s="21">
        <f t="shared" si="508"/>
        <v>0.2</v>
      </c>
      <c r="CR156" s="21">
        <f t="shared" si="437"/>
        <v>0.1</v>
      </c>
      <c r="CS156" s="21">
        <f t="shared" si="429"/>
        <v>0</v>
      </c>
      <c r="CT156" s="21">
        <f t="shared" si="430"/>
        <v>0</v>
      </c>
      <c r="CU156" s="21">
        <f t="shared" si="431"/>
        <v>0.2</v>
      </c>
      <c r="CV156" s="21">
        <f t="shared" si="360"/>
        <v>0.2</v>
      </c>
      <c r="CW156" s="21"/>
      <c r="CX156" s="23">
        <f t="shared" si="457"/>
        <v>2.0719160769230784</v>
      </c>
      <c r="CY156" s="23">
        <f t="shared" si="458"/>
        <v>11062.010469230778</v>
      </c>
      <c r="CZ156" s="23">
        <f t="shared" si="459"/>
        <v>70192.473923076977</v>
      </c>
      <c r="DA156" s="23">
        <f t="shared" si="460"/>
        <v>499.93818900000042</v>
      </c>
      <c r="DB156" s="23">
        <f t="shared" si="461"/>
        <v>21249.773423076938</v>
      </c>
      <c r="DC156" s="23">
        <f t="shared" si="462"/>
        <v>3626.8638253846184</v>
      </c>
      <c r="DD156" s="23">
        <f t="shared" si="463"/>
        <v>3759.264316153849</v>
      </c>
      <c r="DE156" s="23">
        <f t="shared" si="464"/>
        <v>1138.5431515384623</v>
      </c>
      <c r="DF156" s="23">
        <f t="shared" si="465"/>
        <v>73.982564307692371</v>
      </c>
      <c r="DG156" s="23">
        <f t="shared" si="466"/>
        <v>60.439308000000047</v>
      </c>
      <c r="DH156" s="23">
        <f t="shared" si="467"/>
        <v>57.760977461538502</v>
      </c>
      <c r="DI156" s="23">
        <f t="shared" si="468"/>
        <v>431.51442392307723</v>
      </c>
      <c r="DJ156" s="23">
        <f t="shared" si="469"/>
        <v>91.366445538461605</v>
      </c>
      <c r="DK156" s="23">
        <f t="shared" si="470"/>
        <v>8.338198846153853</v>
      </c>
      <c r="DL156" s="23">
        <f t="shared" si="471"/>
        <v>26.379029076923096</v>
      </c>
      <c r="DM156" s="23">
        <f t="shared" si="472"/>
        <v>6.4684209230769287</v>
      </c>
      <c r="DN156" s="23">
        <f t="shared" si="473"/>
        <v>50.787211153846194</v>
      </c>
      <c r="DO156" s="23">
        <f t="shared" si="474"/>
        <v>6.5189554615384671</v>
      </c>
      <c r="DP156" s="23">
        <f t="shared" si="475"/>
        <v>52.000040076923113</v>
      </c>
      <c r="DQ156" s="23">
        <f t="shared" si="476"/>
        <v>6.4684209230769287</v>
      </c>
      <c r="DR156" s="23">
        <f t="shared" si="477"/>
        <v>449.60578869230807</v>
      </c>
      <c r="DS156" s="23">
        <f t="shared" si="478"/>
        <v>27.541323461538482</v>
      </c>
      <c r="DT156" s="23">
        <f t="shared" si="479"/>
        <v>0.1516036153846155</v>
      </c>
      <c r="DU156" s="23">
        <f t="shared" si="480"/>
        <v>3.0320723076923102</v>
      </c>
      <c r="DV156" s="23">
        <f t="shared" si="481"/>
        <v>3.0826068461538485</v>
      </c>
      <c r="DW156" s="23">
        <f t="shared" si="482"/>
        <v>0.10106907692307701</v>
      </c>
      <c r="DX156" s="23">
        <f t="shared" si="483"/>
        <v>0</v>
      </c>
      <c r="DY156" s="23">
        <f t="shared" si="484"/>
        <v>0.10106907692307701</v>
      </c>
      <c r="DZ156" s="23">
        <f t="shared" si="485"/>
        <v>0.10106907692307701</v>
      </c>
      <c r="EA156" s="23">
        <f t="shared" si="486"/>
        <v>0</v>
      </c>
      <c r="EB156" s="23">
        <f t="shared" si="487"/>
        <v>0.55587992307692358</v>
      </c>
      <c r="EC156" s="23">
        <f t="shared" si="488"/>
        <v>5.0534538461538506E-2</v>
      </c>
      <c r="ED156" s="23">
        <f t="shared" si="489"/>
        <v>0</v>
      </c>
      <c r="EE156" s="23">
        <f t="shared" si="490"/>
        <v>3.8911594615384648</v>
      </c>
      <c r="EF156" s="23">
        <f t="shared" si="491"/>
        <v>0.60641446153846201</v>
      </c>
      <c r="EG156" s="23">
        <f t="shared" si="492"/>
        <v>0.70748353846153911</v>
      </c>
      <c r="EH156" s="23">
        <f t="shared" si="493"/>
        <v>0.70748353846153911</v>
      </c>
      <c r="EI156" s="23">
        <f t="shared" si="494"/>
        <v>0.35374176923076955</v>
      </c>
      <c r="EJ156" s="23">
        <f t="shared" si="495"/>
        <v>2.4761923846153868</v>
      </c>
      <c r="EK156" s="23">
        <f t="shared" si="496"/>
        <v>2.4761923846153868</v>
      </c>
      <c r="EL156" s="23">
        <f t="shared" si="497"/>
        <v>0</v>
      </c>
      <c r="EM156" s="23">
        <f t="shared" si="498"/>
        <v>0</v>
      </c>
      <c r="EN156" s="23">
        <f t="shared" si="499"/>
        <v>0.10106907692307701</v>
      </c>
      <c r="EO156" s="23">
        <f t="shared" si="500"/>
        <v>5.0534538461538506E-2</v>
      </c>
      <c r="EP156" s="23">
        <f t="shared" si="501"/>
        <v>0</v>
      </c>
      <c r="EQ156" s="23">
        <f t="shared" si="502"/>
        <v>0</v>
      </c>
      <c r="ER156" s="23">
        <f t="shared" si="503"/>
        <v>0.10106907692307701</v>
      </c>
      <c r="ES156" s="23">
        <f t="shared" si="504"/>
        <v>0.10106907692307701</v>
      </c>
      <c r="ET156" s="23">
        <f t="shared" si="505"/>
        <v>0</v>
      </c>
    </row>
    <row r="157" spans="1:150" ht="15" x14ac:dyDescent="0.25">
      <c r="A157" s="7" t="s">
        <v>10840</v>
      </c>
      <c r="B157" s="24" t="s">
        <v>10840</v>
      </c>
      <c r="C157" s="20">
        <v>549.26258389261795</v>
      </c>
      <c r="D157" s="8">
        <v>0.14000000000000001</v>
      </c>
      <c r="E157" s="8">
        <v>3143</v>
      </c>
      <c r="F157" s="8">
        <v>1471</v>
      </c>
      <c r="G157" s="8">
        <v>2576</v>
      </c>
      <c r="H157" s="8">
        <v>292</v>
      </c>
      <c r="I157" s="8">
        <v>2389</v>
      </c>
      <c r="J157" s="8">
        <v>2423</v>
      </c>
      <c r="K157" s="8">
        <v>710.6</v>
      </c>
      <c r="L157" s="8">
        <v>49.64</v>
      </c>
      <c r="M157" s="8">
        <v>15.18</v>
      </c>
      <c r="N157" s="8">
        <v>16.05</v>
      </c>
      <c r="O157" s="8">
        <v>261.7</v>
      </c>
      <c r="P157" s="8">
        <v>38.979999999999997</v>
      </c>
      <c r="Q157" s="8">
        <v>5.41</v>
      </c>
      <c r="R157" s="8">
        <v>4.78</v>
      </c>
      <c r="S157" s="8">
        <v>2.4500000000000002</v>
      </c>
      <c r="T157" s="8">
        <v>14.47</v>
      </c>
      <c r="U157" s="8">
        <v>2.3199999999999998</v>
      </c>
      <c r="V157" s="8">
        <v>14.99</v>
      </c>
      <c r="W157" s="8">
        <v>5.16</v>
      </c>
      <c r="X157" s="8">
        <v>115</v>
      </c>
      <c r="Y157" s="8">
        <v>5.83</v>
      </c>
      <c r="Z157" s="8">
        <v>0.13</v>
      </c>
      <c r="AA157" s="8">
        <v>0.64</v>
      </c>
      <c r="AB157" s="8">
        <v>0.64</v>
      </c>
      <c r="AC157" s="8">
        <v>-0.02</v>
      </c>
      <c r="AD157" s="8">
        <v>-0.03</v>
      </c>
      <c r="AE157" s="8">
        <v>-7.0000000000000007E-2</v>
      </c>
      <c r="AF157" s="8">
        <v>0</v>
      </c>
      <c r="AG157" s="8">
        <v>-0.02</v>
      </c>
      <c r="AH157" s="8">
        <v>-0.06</v>
      </c>
      <c r="AI157" s="8">
        <v>0.09</v>
      </c>
      <c r="AJ157" s="8">
        <v>0.01</v>
      </c>
      <c r="AK157" s="8">
        <v>0.16</v>
      </c>
      <c r="AL157" s="8">
        <v>0.15</v>
      </c>
      <c r="AM157" s="8">
        <v>0.14000000000000001</v>
      </c>
      <c r="AN157" s="8">
        <v>0.14000000000000001</v>
      </c>
      <c r="AO157" s="8">
        <v>1.29</v>
      </c>
      <c r="AP157" s="8">
        <v>7.0000000000000007E-2</v>
      </c>
      <c r="AQ157" s="8">
        <v>7.0000000000000007E-2</v>
      </c>
      <c r="AR157" s="8">
        <v>0</v>
      </c>
      <c r="AS157" s="8">
        <v>0</v>
      </c>
      <c r="AT157" s="8">
        <v>0.02</v>
      </c>
      <c r="AU157" s="8">
        <v>0.01</v>
      </c>
      <c r="AV157" s="8">
        <v>0</v>
      </c>
      <c r="AW157" s="8">
        <v>0</v>
      </c>
      <c r="AX157" s="8">
        <v>0</v>
      </c>
      <c r="AY157" s="8">
        <v>-0.01</v>
      </c>
      <c r="AZ157" s="8">
        <v>-0.09</v>
      </c>
      <c r="BD157" s="21">
        <f t="shared" si="410"/>
        <v>1.4000000000000001</v>
      </c>
      <c r="BE157" s="22">
        <f t="shared" si="411"/>
        <v>31430</v>
      </c>
      <c r="BF157" s="22">
        <f t="shared" si="412"/>
        <v>14710</v>
      </c>
      <c r="BG157" s="22">
        <f t="shared" si="413"/>
        <v>25760</v>
      </c>
      <c r="BH157" s="22">
        <f t="shared" si="414"/>
        <v>2920</v>
      </c>
      <c r="BI157" s="22">
        <f t="shared" si="415"/>
        <v>23890</v>
      </c>
      <c r="BJ157" s="22">
        <f t="shared" si="416"/>
        <v>24230</v>
      </c>
      <c r="BK157" s="22">
        <f t="shared" si="417"/>
        <v>7106</v>
      </c>
      <c r="BL157" s="22">
        <f t="shared" si="418"/>
        <v>496.4</v>
      </c>
      <c r="BM157" s="22">
        <f t="shared" si="419"/>
        <v>151.80000000000001</v>
      </c>
      <c r="BN157" s="22">
        <f t="shared" si="420"/>
        <v>160.5</v>
      </c>
      <c r="BO157" s="22">
        <f t="shared" si="421"/>
        <v>2617</v>
      </c>
      <c r="BP157" s="22">
        <f t="shared" si="422"/>
        <v>389.79999999999995</v>
      </c>
      <c r="BQ157" s="21">
        <f t="shared" si="423"/>
        <v>54.1</v>
      </c>
      <c r="BR157" s="22">
        <f t="shared" si="424"/>
        <v>47.800000000000004</v>
      </c>
      <c r="BS157" s="21">
        <f t="shared" si="452"/>
        <v>24.5</v>
      </c>
      <c r="BT157" s="22">
        <f t="shared" si="425"/>
        <v>144.70000000000002</v>
      </c>
      <c r="BU157" s="21">
        <f t="shared" si="453"/>
        <v>23.2</v>
      </c>
      <c r="BV157" s="22">
        <f t="shared" si="426"/>
        <v>149.9</v>
      </c>
      <c r="BW157" s="21">
        <f t="shared" si="448"/>
        <v>51.6</v>
      </c>
      <c r="BX157" s="22">
        <f t="shared" si="449"/>
        <v>1150</v>
      </c>
      <c r="BY157" s="21">
        <f t="shared" si="450"/>
        <v>58.3</v>
      </c>
      <c r="BZ157" s="21">
        <f t="shared" si="432"/>
        <v>1.3</v>
      </c>
      <c r="CA157" s="21">
        <f t="shared" si="439"/>
        <v>6.4</v>
      </c>
      <c r="CB157" s="21">
        <f t="shared" si="440"/>
        <v>6.4</v>
      </c>
      <c r="CC157" s="21"/>
      <c r="CD157" s="21"/>
      <c r="CE157" s="21"/>
      <c r="CF157" s="21">
        <f>AI157*10</f>
        <v>0.89999999999999991</v>
      </c>
      <c r="CG157" s="21">
        <f>AJ157*10</f>
        <v>0.1</v>
      </c>
      <c r="CH157" s="21">
        <f t="shared" si="443"/>
        <v>1.6</v>
      </c>
      <c r="CI157" s="21">
        <f t="shared" si="444"/>
        <v>1.5</v>
      </c>
      <c r="CJ157" s="21">
        <f t="shared" si="445"/>
        <v>1.4000000000000001</v>
      </c>
      <c r="CK157" s="21">
        <f t="shared" si="446"/>
        <v>1.4000000000000001</v>
      </c>
      <c r="CL157" s="21">
        <f t="shared" si="447"/>
        <v>12.9</v>
      </c>
      <c r="CM157" s="21">
        <f t="shared" si="436"/>
        <v>0.70000000000000007</v>
      </c>
      <c r="CN157" s="21">
        <f t="shared" si="454"/>
        <v>0.70000000000000007</v>
      </c>
      <c r="CO157" s="21">
        <f t="shared" si="455"/>
        <v>0</v>
      </c>
      <c r="CP157" s="21">
        <f t="shared" si="456"/>
        <v>0</v>
      </c>
      <c r="CQ157" s="21">
        <f t="shared" si="508"/>
        <v>0.2</v>
      </c>
      <c r="CR157" s="21">
        <f t="shared" si="437"/>
        <v>0.1</v>
      </c>
      <c r="CS157" s="21">
        <f t="shared" si="429"/>
        <v>0</v>
      </c>
      <c r="CT157" s="21">
        <f t="shared" si="430"/>
        <v>0</v>
      </c>
      <c r="CU157" s="21">
        <f t="shared" si="431"/>
        <v>0</v>
      </c>
      <c r="CV157" s="21"/>
      <c r="CW157" s="21"/>
      <c r="CX157" s="23">
        <f t="shared" si="457"/>
        <v>0.76896761744966524</v>
      </c>
      <c r="CY157" s="23">
        <f t="shared" si="458"/>
        <v>17263.323011744982</v>
      </c>
      <c r="CZ157" s="23">
        <f t="shared" si="459"/>
        <v>8079.6526090604102</v>
      </c>
      <c r="DA157" s="23">
        <f t="shared" si="460"/>
        <v>14149.004161073839</v>
      </c>
      <c r="DB157" s="23">
        <f t="shared" si="461"/>
        <v>1603.8467449664442</v>
      </c>
      <c r="DC157" s="23">
        <f t="shared" si="462"/>
        <v>13121.883129194643</v>
      </c>
      <c r="DD157" s="23">
        <f t="shared" si="463"/>
        <v>13308.632407718133</v>
      </c>
      <c r="DE157" s="23">
        <f t="shared" si="464"/>
        <v>3903.0599211409431</v>
      </c>
      <c r="DF157" s="23">
        <f t="shared" si="465"/>
        <v>272.65394664429556</v>
      </c>
      <c r="DG157" s="23">
        <f t="shared" si="466"/>
        <v>83.378060234899408</v>
      </c>
      <c r="DH157" s="23">
        <f t="shared" si="467"/>
        <v>88.156644714765179</v>
      </c>
      <c r="DI157" s="23">
        <f t="shared" si="468"/>
        <v>1437.4201820469814</v>
      </c>
      <c r="DJ157" s="23">
        <f t="shared" si="469"/>
        <v>214.10255520134245</v>
      </c>
      <c r="DK157" s="23">
        <f t="shared" si="470"/>
        <v>29.715105788590634</v>
      </c>
      <c r="DL157" s="23">
        <f t="shared" si="471"/>
        <v>26.254751510067141</v>
      </c>
      <c r="DM157" s="23">
        <f t="shared" si="472"/>
        <v>13.456933305369141</v>
      </c>
      <c r="DN157" s="23">
        <f t="shared" si="473"/>
        <v>79.47829588926183</v>
      </c>
      <c r="DO157" s="23">
        <f t="shared" si="474"/>
        <v>12.742891946308736</v>
      </c>
      <c r="DP157" s="23">
        <f t="shared" si="475"/>
        <v>82.33446132550344</v>
      </c>
      <c r="DQ157" s="23">
        <f t="shared" si="476"/>
        <v>28.341949328859087</v>
      </c>
      <c r="DR157" s="23">
        <f t="shared" si="477"/>
        <v>631.65197147651065</v>
      </c>
      <c r="DS157" s="23">
        <f t="shared" si="478"/>
        <v>32.022008640939625</v>
      </c>
      <c r="DT157" s="23">
        <f t="shared" si="479"/>
        <v>0.71404135906040334</v>
      </c>
      <c r="DU157" s="23">
        <f t="shared" si="480"/>
        <v>3.5152805369127549</v>
      </c>
      <c r="DV157" s="23">
        <f t="shared" si="481"/>
        <v>3.5152805369127549</v>
      </c>
      <c r="DW157" s="23">
        <f t="shared" si="482"/>
        <v>0</v>
      </c>
      <c r="DX157" s="23">
        <f t="shared" si="483"/>
        <v>0</v>
      </c>
      <c r="DY157" s="23">
        <f t="shared" si="484"/>
        <v>0</v>
      </c>
      <c r="DZ157" s="23">
        <f t="shared" si="485"/>
        <v>0</v>
      </c>
      <c r="EA157" s="23">
        <f t="shared" si="486"/>
        <v>0</v>
      </c>
      <c r="EB157" s="23">
        <f t="shared" si="487"/>
        <v>0</v>
      </c>
      <c r="EC157" s="23">
        <f t="shared" si="488"/>
        <v>0.49433632550335616</v>
      </c>
      <c r="ED157" s="23">
        <f t="shared" si="489"/>
        <v>5.4926258389261795E-2</v>
      </c>
      <c r="EE157" s="23">
        <f t="shared" si="490"/>
        <v>0.87882013422818872</v>
      </c>
      <c r="EF157" s="23">
        <f t="shared" si="491"/>
        <v>0.82389387583892704</v>
      </c>
      <c r="EG157" s="23">
        <f t="shared" si="492"/>
        <v>0.76896761744966524</v>
      </c>
      <c r="EH157" s="23">
        <f t="shared" si="493"/>
        <v>0.76896761744966524</v>
      </c>
      <c r="EI157" s="23">
        <f t="shared" si="494"/>
        <v>7.0854873322147718</v>
      </c>
      <c r="EJ157" s="23">
        <f t="shared" si="495"/>
        <v>0.38448380872483262</v>
      </c>
      <c r="EK157" s="23">
        <f t="shared" si="496"/>
        <v>0.38448380872483262</v>
      </c>
      <c r="EL157" s="23">
        <f t="shared" si="497"/>
        <v>0</v>
      </c>
      <c r="EM157" s="23">
        <f t="shared" si="498"/>
        <v>0</v>
      </c>
      <c r="EN157" s="23">
        <f t="shared" si="499"/>
        <v>0.10985251677852359</v>
      </c>
      <c r="EO157" s="23">
        <f t="shared" si="500"/>
        <v>5.4926258389261795E-2</v>
      </c>
      <c r="EP157" s="23">
        <f t="shared" si="501"/>
        <v>0</v>
      </c>
      <c r="EQ157" s="23">
        <f t="shared" si="502"/>
        <v>0</v>
      </c>
      <c r="ER157" s="23">
        <f t="shared" si="503"/>
        <v>0</v>
      </c>
      <c r="ES157" s="23">
        <f t="shared" si="504"/>
        <v>0</v>
      </c>
      <c r="ET157" s="23">
        <f t="shared" si="505"/>
        <v>0</v>
      </c>
    </row>
    <row r="158" spans="1:150" ht="15" x14ac:dyDescent="0.25">
      <c r="A158" s="7" t="s">
        <v>10840</v>
      </c>
      <c r="B158" s="24" t="s">
        <v>10840</v>
      </c>
      <c r="C158" s="20">
        <v>549.26258389261795</v>
      </c>
      <c r="D158" s="8">
        <v>-0.01</v>
      </c>
      <c r="E158" s="8">
        <v>3055</v>
      </c>
      <c r="F158" s="8">
        <v>1457</v>
      </c>
      <c r="G158" s="8">
        <v>2578</v>
      </c>
      <c r="H158" s="8">
        <v>274.7</v>
      </c>
      <c r="I158" s="8">
        <v>2327</v>
      </c>
      <c r="J158" s="8">
        <v>2361</v>
      </c>
      <c r="K158" s="8">
        <v>689.5</v>
      </c>
      <c r="L158" s="8">
        <v>48.3</v>
      </c>
      <c r="M158" s="8">
        <v>15.03</v>
      </c>
      <c r="N158" s="8">
        <v>14.7</v>
      </c>
      <c r="O158" s="8">
        <v>253.9</v>
      </c>
      <c r="P158" s="8">
        <v>37.83</v>
      </c>
      <c r="Q158" s="8">
        <v>5.22</v>
      </c>
      <c r="R158" s="8">
        <v>4.71</v>
      </c>
      <c r="S158" s="8">
        <v>2.2000000000000002</v>
      </c>
      <c r="T158" s="8">
        <v>13.91</v>
      </c>
      <c r="U158" s="8">
        <v>2.2599999999999998</v>
      </c>
      <c r="V158" s="8">
        <v>14.63</v>
      </c>
      <c r="W158" s="8">
        <v>6.03</v>
      </c>
      <c r="X158" s="8">
        <v>111.7</v>
      </c>
      <c r="Y158" s="8">
        <v>5.29</v>
      </c>
      <c r="Z158" s="8">
        <v>0.12</v>
      </c>
      <c r="AA158" s="8">
        <v>0.69</v>
      </c>
      <c r="AB158" s="8">
        <v>0.69</v>
      </c>
      <c r="AC158" s="8">
        <v>-0.03</v>
      </c>
      <c r="AD158" s="8">
        <v>-0.03</v>
      </c>
      <c r="AE158" s="8">
        <v>-0.09</v>
      </c>
      <c r="AF158" s="8">
        <v>0</v>
      </c>
      <c r="AG158" s="8">
        <v>-0.05</v>
      </c>
      <c r="AH158" s="8">
        <v>-0.06</v>
      </c>
      <c r="AI158" s="8">
        <v>0</v>
      </c>
      <c r="AJ158" s="8">
        <v>-0.02</v>
      </c>
      <c r="AK158" s="8">
        <v>0.15</v>
      </c>
      <c r="AL158" s="8">
        <v>0.14000000000000001</v>
      </c>
      <c r="AM158" s="8">
        <v>0.13</v>
      </c>
      <c r="AN158" s="8">
        <v>0.13</v>
      </c>
      <c r="AO158" s="8">
        <v>1.28</v>
      </c>
      <c r="AP158" s="8">
        <v>0.04</v>
      </c>
      <c r="AQ158" s="8">
        <v>0.04</v>
      </c>
      <c r="AR158" s="8">
        <v>0</v>
      </c>
      <c r="AS158" s="8">
        <v>0</v>
      </c>
      <c r="AT158" s="8">
        <v>0.02</v>
      </c>
      <c r="AU158" s="8">
        <v>0.01</v>
      </c>
      <c r="AV158" s="8">
        <v>0</v>
      </c>
      <c r="AW158" s="8">
        <v>0</v>
      </c>
      <c r="AX158" s="8">
        <v>0</v>
      </c>
      <c r="AY158" s="8">
        <v>-0.01</v>
      </c>
      <c r="AZ158" s="8">
        <v>-0.09</v>
      </c>
      <c r="BD158" s="21">
        <f t="shared" si="410"/>
        <v>-0.1</v>
      </c>
      <c r="BE158" s="22">
        <f t="shared" si="411"/>
        <v>30550</v>
      </c>
      <c r="BF158" s="22">
        <f t="shared" si="412"/>
        <v>14570</v>
      </c>
      <c r="BG158" s="22">
        <f t="shared" si="413"/>
        <v>25780</v>
      </c>
      <c r="BH158" s="22">
        <f t="shared" si="414"/>
        <v>2747</v>
      </c>
      <c r="BI158" s="22">
        <f t="shared" si="415"/>
        <v>23270</v>
      </c>
      <c r="BJ158" s="22">
        <f t="shared" si="416"/>
        <v>23610</v>
      </c>
      <c r="BK158" s="22">
        <f t="shared" si="417"/>
        <v>6895</v>
      </c>
      <c r="BL158" s="22">
        <f t="shared" si="418"/>
        <v>483</v>
      </c>
      <c r="BM158" s="22">
        <f t="shared" si="419"/>
        <v>150.29999999999998</v>
      </c>
      <c r="BN158" s="22">
        <f t="shared" si="420"/>
        <v>147</v>
      </c>
      <c r="BO158" s="22">
        <f t="shared" si="421"/>
        <v>2539</v>
      </c>
      <c r="BP158" s="22">
        <f t="shared" si="422"/>
        <v>378.29999999999995</v>
      </c>
      <c r="BQ158" s="21">
        <f t="shared" si="423"/>
        <v>52.199999999999996</v>
      </c>
      <c r="BR158" s="22">
        <f t="shared" si="424"/>
        <v>47.1</v>
      </c>
      <c r="BS158" s="21">
        <f t="shared" si="452"/>
        <v>22</v>
      </c>
      <c r="BT158" s="22">
        <f t="shared" si="425"/>
        <v>139.1</v>
      </c>
      <c r="BU158" s="21">
        <f t="shared" si="453"/>
        <v>22.599999999999998</v>
      </c>
      <c r="BV158" s="22">
        <f t="shared" si="426"/>
        <v>146.30000000000001</v>
      </c>
      <c r="BW158" s="21">
        <f t="shared" si="448"/>
        <v>60.300000000000004</v>
      </c>
      <c r="BX158" s="22">
        <f t="shared" si="449"/>
        <v>1117</v>
      </c>
      <c r="BY158" s="21">
        <f t="shared" si="450"/>
        <v>52.9</v>
      </c>
      <c r="BZ158" s="21">
        <f t="shared" si="432"/>
        <v>1.2</v>
      </c>
      <c r="CA158" s="21">
        <f t="shared" si="439"/>
        <v>6.8999999999999995</v>
      </c>
      <c r="CB158" s="21">
        <f t="shared" si="440"/>
        <v>6.8999999999999995</v>
      </c>
      <c r="CC158" s="21"/>
      <c r="CD158" s="21"/>
      <c r="CE158" s="21"/>
      <c r="CF158" s="21">
        <f>AI158*10</f>
        <v>0</v>
      </c>
      <c r="CG158" s="21"/>
      <c r="CH158" s="21">
        <f t="shared" si="443"/>
        <v>1.5</v>
      </c>
      <c r="CI158" s="21">
        <f t="shared" si="444"/>
        <v>1.4000000000000001</v>
      </c>
      <c r="CJ158" s="21">
        <f t="shared" si="445"/>
        <v>1.3</v>
      </c>
      <c r="CK158" s="21">
        <f t="shared" si="446"/>
        <v>1.3</v>
      </c>
      <c r="CL158" s="21">
        <f t="shared" si="447"/>
        <v>12.8</v>
      </c>
      <c r="CM158" s="21">
        <f t="shared" si="436"/>
        <v>0.4</v>
      </c>
      <c r="CN158" s="21">
        <f t="shared" si="454"/>
        <v>0.4</v>
      </c>
      <c r="CO158" s="21">
        <f t="shared" si="455"/>
        <v>0</v>
      </c>
      <c r="CP158" s="21">
        <f t="shared" si="456"/>
        <v>0</v>
      </c>
      <c r="CQ158" s="21">
        <f t="shared" si="508"/>
        <v>0.2</v>
      </c>
      <c r="CR158" s="21">
        <f t="shared" si="437"/>
        <v>0.1</v>
      </c>
      <c r="CS158" s="21">
        <f t="shared" si="429"/>
        <v>0</v>
      </c>
      <c r="CT158" s="21">
        <f t="shared" si="430"/>
        <v>0</v>
      </c>
      <c r="CU158" s="21">
        <f t="shared" si="431"/>
        <v>0</v>
      </c>
      <c r="CV158" s="21"/>
      <c r="CW158" s="21"/>
      <c r="CX158" s="47">
        <f t="shared" si="457"/>
        <v>-5.4926258389261795E-2</v>
      </c>
      <c r="CY158" s="23">
        <f t="shared" si="458"/>
        <v>16779.971937919479</v>
      </c>
      <c r="CZ158" s="23">
        <f t="shared" si="459"/>
        <v>8002.755847315444</v>
      </c>
      <c r="DA158" s="23">
        <f t="shared" si="460"/>
        <v>14159.989412751691</v>
      </c>
      <c r="DB158" s="23">
        <f t="shared" si="461"/>
        <v>1508.8243179530216</v>
      </c>
      <c r="DC158" s="23">
        <f t="shared" si="462"/>
        <v>12781.34032718122</v>
      </c>
      <c r="DD158" s="23">
        <f t="shared" si="463"/>
        <v>12968.08960570471</v>
      </c>
      <c r="DE158" s="23">
        <f t="shared" si="464"/>
        <v>3787.1655159396009</v>
      </c>
      <c r="DF158" s="23">
        <f t="shared" si="465"/>
        <v>265.29382802013447</v>
      </c>
      <c r="DG158" s="23">
        <f t="shared" si="466"/>
        <v>82.554166359060474</v>
      </c>
      <c r="DH158" s="23">
        <f t="shared" si="467"/>
        <v>80.741599832214831</v>
      </c>
      <c r="DI158" s="23">
        <f t="shared" si="468"/>
        <v>1394.5777005033569</v>
      </c>
      <c r="DJ158" s="23">
        <f t="shared" si="469"/>
        <v>207.78603548657733</v>
      </c>
      <c r="DK158" s="23">
        <f t="shared" si="470"/>
        <v>28.671506879194656</v>
      </c>
      <c r="DL158" s="23">
        <f t="shared" si="471"/>
        <v>25.870267701342307</v>
      </c>
      <c r="DM158" s="23">
        <f t="shared" si="472"/>
        <v>12.083776845637594</v>
      </c>
      <c r="DN158" s="23">
        <f t="shared" si="473"/>
        <v>76.402425419463157</v>
      </c>
      <c r="DO158" s="23">
        <f t="shared" si="474"/>
        <v>12.413334395973164</v>
      </c>
      <c r="DP158" s="23">
        <f t="shared" si="475"/>
        <v>80.357116023490022</v>
      </c>
      <c r="DQ158" s="23">
        <f t="shared" si="476"/>
        <v>33.120533808724865</v>
      </c>
      <c r="DR158" s="23">
        <f t="shared" si="477"/>
        <v>613.52630620805428</v>
      </c>
      <c r="DS158" s="23">
        <f t="shared" si="478"/>
        <v>29.05599068791949</v>
      </c>
      <c r="DT158" s="23">
        <f t="shared" si="479"/>
        <v>0.65911510067114143</v>
      </c>
      <c r="DU158" s="23">
        <f t="shared" si="480"/>
        <v>3.7899118288590636</v>
      </c>
      <c r="DV158" s="23">
        <f t="shared" si="481"/>
        <v>3.7899118288590636</v>
      </c>
      <c r="DW158" s="23">
        <f t="shared" si="482"/>
        <v>0</v>
      </c>
      <c r="DX158" s="23">
        <f t="shared" si="483"/>
        <v>0</v>
      </c>
      <c r="DY158" s="23">
        <f t="shared" si="484"/>
        <v>0</v>
      </c>
      <c r="DZ158" s="23">
        <f t="shared" si="485"/>
        <v>0</v>
      </c>
      <c r="EA158" s="23">
        <f t="shared" si="486"/>
        <v>0</v>
      </c>
      <c r="EB158" s="23">
        <f t="shared" si="487"/>
        <v>0</v>
      </c>
      <c r="EC158" s="23">
        <f t="shared" si="488"/>
        <v>0</v>
      </c>
      <c r="ED158" s="23">
        <f t="shared" si="489"/>
        <v>0</v>
      </c>
      <c r="EE158" s="23">
        <f t="shared" si="490"/>
        <v>0.82389387583892704</v>
      </c>
      <c r="EF158" s="23">
        <f t="shared" si="491"/>
        <v>0.76896761744966524</v>
      </c>
      <c r="EG158" s="23">
        <f t="shared" si="492"/>
        <v>0.71404135906040334</v>
      </c>
      <c r="EH158" s="23">
        <f t="shared" si="493"/>
        <v>0.71404135906040334</v>
      </c>
      <c r="EI158" s="23">
        <f t="shared" si="494"/>
        <v>7.0305610738255098</v>
      </c>
      <c r="EJ158" s="23">
        <f t="shared" si="495"/>
        <v>0.21970503355704718</v>
      </c>
      <c r="EK158" s="23">
        <f t="shared" si="496"/>
        <v>0.21970503355704718</v>
      </c>
      <c r="EL158" s="23">
        <f t="shared" si="497"/>
        <v>0</v>
      </c>
      <c r="EM158" s="23">
        <f t="shared" si="498"/>
        <v>0</v>
      </c>
      <c r="EN158" s="23">
        <f t="shared" si="499"/>
        <v>0.10985251677852359</v>
      </c>
      <c r="EO158" s="23">
        <f t="shared" si="500"/>
        <v>5.4926258389261795E-2</v>
      </c>
      <c r="EP158" s="23">
        <f t="shared" si="501"/>
        <v>0</v>
      </c>
      <c r="EQ158" s="23">
        <f t="shared" si="502"/>
        <v>0</v>
      </c>
      <c r="ER158" s="23">
        <f t="shared" si="503"/>
        <v>0</v>
      </c>
      <c r="ES158" s="23">
        <f t="shared" si="504"/>
        <v>0</v>
      </c>
      <c r="ET158" s="23">
        <f t="shared" si="505"/>
        <v>0</v>
      </c>
    </row>
    <row r="159" spans="1:150" ht="15" x14ac:dyDescent="0.25">
      <c r="A159" s="7" t="s">
        <v>10840</v>
      </c>
      <c r="B159" s="24" t="s">
        <v>10840</v>
      </c>
      <c r="C159" s="20">
        <v>549.26258389261795</v>
      </c>
      <c r="D159" s="8">
        <v>0.09</v>
      </c>
      <c r="E159" s="8">
        <v>3116</v>
      </c>
      <c r="F159" s="8">
        <v>1456</v>
      </c>
      <c r="G159" s="8">
        <v>2823</v>
      </c>
      <c r="H159" s="8">
        <v>277.7</v>
      </c>
      <c r="I159" s="8">
        <v>2351</v>
      </c>
      <c r="J159" s="8">
        <v>2388</v>
      </c>
      <c r="K159" s="8">
        <v>705</v>
      </c>
      <c r="L159" s="8">
        <v>49.2</v>
      </c>
      <c r="M159" s="8">
        <v>14.82</v>
      </c>
      <c r="N159" s="8">
        <v>15.32</v>
      </c>
      <c r="O159" s="8">
        <v>256.89999999999998</v>
      </c>
      <c r="P159" s="8">
        <v>38.06</v>
      </c>
      <c r="Q159" s="8">
        <v>5.37</v>
      </c>
      <c r="R159" s="8">
        <v>4.5599999999999996</v>
      </c>
      <c r="S159" s="8">
        <v>2.2400000000000002</v>
      </c>
      <c r="T159" s="8">
        <v>14.37</v>
      </c>
      <c r="U159" s="8">
        <v>2.2400000000000002</v>
      </c>
      <c r="V159" s="8">
        <v>15.26</v>
      </c>
      <c r="W159" s="8">
        <v>6.87</v>
      </c>
      <c r="X159" s="8">
        <v>112.1</v>
      </c>
      <c r="Y159" s="8">
        <v>5.42</v>
      </c>
      <c r="Z159" s="8">
        <v>0.11</v>
      </c>
      <c r="AA159" s="8">
        <v>0.69</v>
      </c>
      <c r="AB159" s="8">
        <v>0.71</v>
      </c>
      <c r="AC159" s="8">
        <v>-0.03</v>
      </c>
      <c r="AD159" s="8">
        <v>-0.04</v>
      </c>
      <c r="AE159" s="8">
        <v>-0.13</v>
      </c>
      <c r="AF159" s="8">
        <v>0</v>
      </c>
      <c r="AG159" s="8">
        <v>-0.04</v>
      </c>
      <c r="AH159" s="8">
        <v>-0.06</v>
      </c>
      <c r="AI159" s="8">
        <v>0</v>
      </c>
      <c r="AJ159" s="8">
        <v>0</v>
      </c>
      <c r="AK159" s="8">
        <v>0.17</v>
      </c>
      <c r="AL159" s="8">
        <v>0.14000000000000001</v>
      </c>
      <c r="AM159" s="8">
        <v>0.14000000000000001</v>
      </c>
      <c r="AN159" s="8">
        <v>0.14000000000000001</v>
      </c>
      <c r="AO159" s="8">
        <v>1.29</v>
      </c>
      <c r="AP159" s="8">
        <v>0.02</v>
      </c>
      <c r="AQ159" s="8">
        <v>0.05</v>
      </c>
      <c r="AR159" s="8">
        <v>0</v>
      </c>
      <c r="AS159" s="8">
        <v>0</v>
      </c>
      <c r="AT159" s="8">
        <v>0.01</v>
      </c>
      <c r="AU159" s="8">
        <v>0.01</v>
      </c>
      <c r="AV159" s="8">
        <v>0</v>
      </c>
      <c r="AW159" s="8">
        <v>0</v>
      </c>
      <c r="AX159" s="8">
        <v>0</v>
      </c>
      <c r="AY159" s="8">
        <v>-0.01</v>
      </c>
      <c r="AZ159" s="8">
        <v>-0.09</v>
      </c>
      <c r="BD159" s="21">
        <f t="shared" si="410"/>
        <v>0.89999999999999991</v>
      </c>
      <c r="BE159" s="22">
        <f t="shared" si="411"/>
        <v>31160</v>
      </c>
      <c r="BF159" s="22">
        <f t="shared" si="412"/>
        <v>14560</v>
      </c>
      <c r="BG159" s="22">
        <f t="shared" si="413"/>
        <v>28230</v>
      </c>
      <c r="BH159" s="22">
        <f t="shared" si="414"/>
        <v>2777</v>
      </c>
      <c r="BI159" s="22">
        <f t="shared" si="415"/>
        <v>23510</v>
      </c>
      <c r="BJ159" s="22">
        <f t="shared" si="416"/>
        <v>23880</v>
      </c>
      <c r="BK159" s="22">
        <f t="shared" si="417"/>
        <v>7050</v>
      </c>
      <c r="BL159" s="22">
        <f t="shared" si="418"/>
        <v>492</v>
      </c>
      <c r="BM159" s="22">
        <f t="shared" si="419"/>
        <v>148.19999999999999</v>
      </c>
      <c r="BN159" s="22">
        <f t="shared" si="420"/>
        <v>153.19999999999999</v>
      </c>
      <c r="BO159" s="22">
        <f t="shared" si="421"/>
        <v>2569</v>
      </c>
      <c r="BP159" s="22">
        <f t="shared" si="422"/>
        <v>380.6</v>
      </c>
      <c r="BQ159" s="21">
        <f t="shared" si="423"/>
        <v>53.7</v>
      </c>
      <c r="BR159" s="22">
        <f t="shared" si="424"/>
        <v>45.599999999999994</v>
      </c>
      <c r="BS159" s="21">
        <f t="shared" si="452"/>
        <v>22.400000000000002</v>
      </c>
      <c r="BT159" s="22">
        <f t="shared" si="425"/>
        <v>143.69999999999999</v>
      </c>
      <c r="BU159" s="21">
        <f t="shared" si="453"/>
        <v>22.400000000000002</v>
      </c>
      <c r="BV159" s="22">
        <f t="shared" si="426"/>
        <v>152.6</v>
      </c>
      <c r="BW159" s="21">
        <f t="shared" si="448"/>
        <v>68.7</v>
      </c>
      <c r="BX159" s="22">
        <f t="shared" si="449"/>
        <v>1121</v>
      </c>
      <c r="BY159" s="21">
        <f t="shared" si="450"/>
        <v>54.2</v>
      </c>
      <c r="BZ159" s="21">
        <f t="shared" si="432"/>
        <v>1.1000000000000001</v>
      </c>
      <c r="CA159" s="21">
        <f t="shared" si="439"/>
        <v>6.8999999999999995</v>
      </c>
      <c r="CB159" s="21">
        <f t="shared" si="440"/>
        <v>7.1</v>
      </c>
      <c r="CC159" s="21"/>
      <c r="CD159" s="21"/>
      <c r="CE159" s="21"/>
      <c r="CF159" s="21">
        <f>AI159*10</f>
        <v>0</v>
      </c>
      <c r="CG159" s="21">
        <f>AJ159*10</f>
        <v>0</v>
      </c>
      <c r="CH159" s="21">
        <f t="shared" si="443"/>
        <v>1.7000000000000002</v>
      </c>
      <c r="CI159" s="21">
        <f t="shared" si="444"/>
        <v>1.4000000000000001</v>
      </c>
      <c r="CJ159" s="21">
        <f t="shared" si="445"/>
        <v>1.4000000000000001</v>
      </c>
      <c r="CK159" s="21">
        <f t="shared" si="446"/>
        <v>1.4000000000000001</v>
      </c>
      <c r="CL159" s="21">
        <f t="shared" si="447"/>
        <v>12.9</v>
      </c>
      <c r="CM159" s="21">
        <f t="shared" si="436"/>
        <v>0.2</v>
      </c>
      <c r="CN159" s="21">
        <f t="shared" si="454"/>
        <v>0.5</v>
      </c>
      <c r="CO159" s="21">
        <f t="shared" si="455"/>
        <v>0</v>
      </c>
      <c r="CP159" s="21">
        <f t="shared" si="456"/>
        <v>0</v>
      </c>
      <c r="CQ159" s="21">
        <f t="shared" si="508"/>
        <v>0.1</v>
      </c>
      <c r="CR159" s="21">
        <f t="shared" si="437"/>
        <v>0.1</v>
      </c>
      <c r="CS159" s="21">
        <f t="shared" si="429"/>
        <v>0</v>
      </c>
      <c r="CT159" s="21">
        <f t="shared" si="430"/>
        <v>0</v>
      </c>
      <c r="CU159" s="21">
        <f t="shared" si="431"/>
        <v>0</v>
      </c>
      <c r="CV159" s="21"/>
      <c r="CW159" s="21"/>
      <c r="CX159" s="23">
        <f t="shared" si="457"/>
        <v>0.49433632550335616</v>
      </c>
      <c r="CY159" s="23">
        <f t="shared" si="458"/>
        <v>17115.022114093976</v>
      </c>
      <c r="CZ159" s="23">
        <f t="shared" si="459"/>
        <v>7997.2632214765172</v>
      </c>
      <c r="DA159" s="23">
        <f t="shared" si="460"/>
        <v>15505.682743288604</v>
      </c>
      <c r="DB159" s="23">
        <f t="shared" si="461"/>
        <v>1525.3021954698002</v>
      </c>
      <c r="DC159" s="23">
        <f t="shared" si="462"/>
        <v>12913.163347315447</v>
      </c>
      <c r="DD159" s="23">
        <f t="shared" si="463"/>
        <v>13116.390503355717</v>
      </c>
      <c r="DE159" s="23">
        <f t="shared" si="464"/>
        <v>3872.3012164429565</v>
      </c>
      <c r="DF159" s="23">
        <f t="shared" si="465"/>
        <v>270.23719127516802</v>
      </c>
      <c r="DG159" s="23">
        <f t="shared" si="466"/>
        <v>81.400714932885975</v>
      </c>
      <c r="DH159" s="23">
        <f t="shared" si="467"/>
        <v>84.147027852349069</v>
      </c>
      <c r="DI159" s="23">
        <f t="shared" si="468"/>
        <v>1411.0555780201357</v>
      </c>
      <c r="DJ159" s="23">
        <f t="shared" si="469"/>
        <v>209.04933942953039</v>
      </c>
      <c r="DK159" s="23">
        <f t="shared" si="470"/>
        <v>29.495400755033586</v>
      </c>
      <c r="DL159" s="23">
        <f t="shared" si="471"/>
        <v>25.046373825503373</v>
      </c>
      <c r="DM159" s="23">
        <f t="shared" si="472"/>
        <v>12.303481879194644</v>
      </c>
      <c r="DN159" s="23">
        <f t="shared" si="473"/>
        <v>78.929033305369188</v>
      </c>
      <c r="DO159" s="23">
        <f t="shared" si="474"/>
        <v>12.303481879194644</v>
      </c>
      <c r="DP159" s="23">
        <f t="shared" si="475"/>
        <v>83.81747030201349</v>
      </c>
      <c r="DQ159" s="23">
        <f t="shared" si="476"/>
        <v>37.734339513422853</v>
      </c>
      <c r="DR159" s="23">
        <f t="shared" si="477"/>
        <v>615.72335654362473</v>
      </c>
      <c r="DS159" s="23">
        <f t="shared" si="478"/>
        <v>29.770032046979892</v>
      </c>
      <c r="DT159" s="23">
        <f t="shared" si="479"/>
        <v>0.60418884228187986</v>
      </c>
      <c r="DU159" s="23">
        <f t="shared" si="480"/>
        <v>3.7899118288590636</v>
      </c>
      <c r="DV159" s="23">
        <f t="shared" si="481"/>
        <v>3.8997643456375872</v>
      </c>
      <c r="DW159" s="23">
        <f t="shared" si="482"/>
        <v>0</v>
      </c>
      <c r="DX159" s="23">
        <f t="shared" si="483"/>
        <v>0</v>
      </c>
      <c r="DY159" s="23">
        <f t="shared" si="484"/>
        <v>0</v>
      </c>
      <c r="DZ159" s="23">
        <f t="shared" si="485"/>
        <v>0</v>
      </c>
      <c r="EA159" s="23">
        <f t="shared" si="486"/>
        <v>0</v>
      </c>
      <c r="EB159" s="23">
        <f t="shared" si="487"/>
        <v>0</v>
      </c>
      <c r="EC159" s="23">
        <f t="shared" si="488"/>
        <v>0</v>
      </c>
      <c r="ED159" s="23">
        <f t="shared" si="489"/>
        <v>0</v>
      </c>
      <c r="EE159" s="23">
        <f t="shared" si="490"/>
        <v>0.93374639261745063</v>
      </c>
      <c r="EF159" s="23">
        <f t="shared" si="491"/>
        <v>0.76896761744966524</v>
      </c>
      <c r="EG159" s="23">
        <f t="shared" si="492"/>
        <v>0.76896761744966524</v>
      </c>
      <c r="EH159" s="23">
        <f t="shared" si="493"/>
        <v>0.76896761744966524</v>
      </c>
      <c r="EI159" s="23">
        <f t="shared" si="494"/>
        <v>7.0854873322147718</v>
      </c>
      <c r="EJ159" s="23">
        <f t="shared" si="495"/>
        <v>0.10985251677852359</v>
      </c>
      <c r="EK159" s="23">
        <f t="shared" si="496"/>
        <v>0.27463129194630898</v>
      </c>
      <c r="EL159" s="23">
        <f t="shared" si="497"/>
        <v>0</v>
      </c>
      <c r="EM159" s="23">
        <f t="shared" si="498"/>
        <v>0</v>
      </c>
      <c r="EN159" s="23">
        <f t="shared" si="499"/>
        <v>5.4926258389261795E-2</v>
      </c>
      <c r="EO159" s="23">
        <f t="shared" si="500"/>
        <v>5.4926258389261795E-2</v>
      </c>
      <c r="EP159" s="23">
        <f t="shared" si="501"/>
        <v>0</v>
      </c>
      <c r="EQ159" s="23">
        <f t="shared" si="502"/>
        <v>0</v>
      </c>
      <c r="ER159" s="23">
        <f t="shared" si="503"/>
        <v>0</v>
      </c>
      <c r="ES159" s="23">
        <f t="shared" si="504"/>
        <v>0</v>
      </c>
      <c r="ET159" s="23">
        <f t="shared" si="505"/>
        <v>0</v>
      </c>
    </row>
    <row r="160" spans="1:150" ht="15" x14ac:dyDescent="0.25">
      <c r="A160" s="7" t="s">
        <v>11037</v>
      </c>
      <c r="B160" s="24" t="s">
        <v>11439</v>
      </c>
      <c r="C160" s="20">
        <v>504.20586025544702</v>
      </c>
      <c r="D160" s="8">
        <v>0.37</v>
      </c>
      <c r="E160" s="8">
        <v>3062</v>
      </c>
      <c r="F160" s="8">
        <v>16070</v>
      </c>
      <c r="G160" s="8">
        <v>155.6</v>
      </c>
      <c r="H160" s="8">
        <v>4604</v>
      </c>
      <c r="I160" s="8">
        <v>786.4</v>
      </c>
      <c r="J160" s="8">
        <v>791.4</v>
      </c>
      <c r="K160" s="8">
        <v>236.5</v>
      </c>
      <c r="L160" s="8">
        <v>20.11</v>
      </c>
      <c r="M160" s="8">
        <v>8.2899999999999991</v>
      </c>
      <c r="N160" s="8">
        <v>8.4</v>
      </c>
      <c r="O160" s="8">
        <v>170.3</v>
      </c>
      <c r="P160" s="8">
        <v>27.51</v>
      </c>
      <c r="Q160" s="8">
        <v>2.72</v>
      </c>
      <c r="R160" s="8">
        <v>4.04</v>
      </c>
      <c r="S160" s="8">
        <v>8.3699999999999992</v>
      </c>
      <c r="T160" s="8">
        <v>17.739999999999998</v>
      </c>
      <c r="U160" s="8">
        <v>8.19</v>
      </c>
      <c r="V160" s="8">
        <v>18.93</v>
      </c>
      <c r="W160" s="8">
        <v>0.98</v>
      </c>
      <c r="X160" s="8">
        <v>44</v>
      </c>
      <c r="Y160" s="8">
        <v>4.38</v>
      </c>
      <c r="Z160" s="8">
        <v>0.03</v>
      </c>
      <c r="AA160" s="8">
        <v>0.54</v>
      </c>
      <c r="AB160" s="8">
        <v>0.49</v>
      </c>
      <c r="AC160" s="8">
        <v>0.02</v>
      </c>
      <c r="AD160" s="8">
        <v>0.02</v>
      </c>
      <c r="AE160" s="8">
        <v>0.01</v>
      </c>
      <c r="AF160" s="8">
        <v>0</v>
      </c>
      <c r="AG160" s="8">
        <v>7.0000000000000007E-2</v>
      </c>
      <c r="AH160" s="8">
        <v>7.0000000000000007E-2</v>
      </c>
      <c r="AI160" s="8">
        <v>-0.06</v>
      </c>
      <c r="AJ160" s="8">
        <v>-0.03</v>
      </c>
      <c r="AK160" s="8">
        <v>1.25</v>
      </c>
      <c r="AL160" s="8">
        <v>0.13</v>
      </c>
      <c r="AM160" s="8">
        <v>0.13</v>
      </c>
      <c r="AN160" s="8">
        <v>0.13</v>
      </c>
      <c r="AO160" s="8">
        <v>0.12</v>
      </c>
      <c r="AP160" s="8">
        <v>0.28999999999999998</v>
      </c>
      <c r="AQ160" s="8">
        <v>0.28000000000000003</v>
      </c>
      <c r="AR160" s="8">
        <v>0</v>
      </c>
      <c r="AS160" s="8">
        <v>0</v>
      </c>
      <c r="AT160" s="8">
        <v>0.02</v>
      </c>
      <c r="AU160" s="8">
        <v>0.01</v>
      </c>
      <c r="AV160" s="8">
        <v>0</v>
      </c>
      <c r="AW160" s="8">
        <v>0</v>
      </c>
      <c r="AX160" s="8">
        <v>0.02</v>
      </c>
      <c r="AY160" s="8">
        <v>0.01</v>
      </c>
      <c r="AZ160" s="8">
        <v>-0.06</v>
      </c>
      <c r="BD160" s="21">
        <f t="shared" si="410"/>
        <v>3.7</v>
      </c>
      <c r="BE160" s="22">
        <f t="shared" si="411"/>
        <v>30620</v>
      </c>
      <c r="BF160" s="22">
        <f t="shared" si="412"/>
        <v>160700</v>
      </c>
      <c r="BG160" s="22">
        <f t="shared" si="413"/>
        <v>1556</v>
      </c>
      <c r="BH160" s="22">
        <f t="shared" si="414"/>
        <v>46040</v>
      </c>
      <c r="BI160" s="22">
        <f t="shared" si="415"/>
        <v>7864</v>
      </c>
      <c r="BJ160" s="22">
        <f t="shared" si="416"/>
        <v>7914</v>
      </c>
      <c r="BK160" s="22">
        <f t="shared" si="417"/>
        <v>2365</v>
      </c>
      <c r="BL160" s="22">
        <f t="shared" si="418"/>
        <v>201.1</v>
      </c>
      <c r="BM160" s="22">
        <f t="shared" si="419"/>
        <v>82.899999999999991</v>
      </c>
      <c r="BN160" s="22">
        <f t="shared" si="420"/>
        <v>84</v>
      </c>
      <c r="BO160" s="22">
        <f t="shared" si="421"/>
        <v>1703</v>
      </c>
      <c r="BP160" s="22">
        <f t="shared" si="422"/>
        <v>275.10000000000002</v>
      </c>
      <c r="BQ160" s="21">
        <f t="shared" si="423"/>
        <v>27.200000000000003</v>
      </c>
      <c r="BR160" s="22">
        <f t="shared" si="424"/>
        <v>40.4</v>
      </c>
      <c r="BS160" s="21">
        <f t="shared" si="452"/>
        <v>83.699999999999989</v>
      </c>
      <c r="BT160" s="22">
        <f t="shared" si="425"/>
        <v>177.39999999999998</v>
      </c>
      <c r="BU160" s="21">
        <f t="shared" si="453"/>
        <v>81.899999999999991</v>
      </c>
      <c r="BV160" s="22">
        <f t="shared" si="426"/>
        <v>189.3</v>
      </c>
      <c r="BW160" s="21">
        <f t="shared" si="448"/>
        <v>9.8000000000000007</v>
      </c>
      <c r="BX160" s="22">
        <f t="shared" si="449"/>
        <v>440</v>
      </c>
      <c r="BY160" s="21">
        <f t="shared" si="450"/>
        <v>43.8</v>
      </c>
      <c r="BZ160" s="21">
        <f t="shared" si="432"/>
        <v>0.3</v>
      </c>
      <c r="CA160" s="21">
        <f t="shared" si="439"/>
        <v>5.4</v>
      </c>
      <c r="CB160" s="21">
        <f t="shared" si="440"/>
        <v>4.9000000000000004</v>
      </c>
      <c r="CC160" s="21">
        <f t="shared" ref="CC160:CD162" si="509">AC160*10</f>
        <v>0.2</v>
      </c>
      <c r="CD160" s="21">
        <f t="shared" si="509"/>
        <v>0.2</v>
      </c>
      <c r="CE160" s="21">
        <f>AH160*10</f>
        <v>0.70000000000000007</v>
      </c>
      <c r="CF160" s="21"/>
      <c r="CG160" s="21"/>
      <c r="CH160" s="21">
        <f t="shared" si="443"/>
        <v>12.5</v>
      </c>
      <c r="CI160" s="21">
        <f t="shared" si="444"/>
        <v>1.3</v>
      </c>
      <c r="CJ160" s="21">
        <f t="shared" si="445"/>
        <v>1.3</v>
      </c>
      <c r="CK160" s="21">
        <f t="shared" si="446"/>
        <v>1.3</v>
      </c>
      <c r="CL160" s="21">
        <f t="shared" si="447"/>
        <v>1.2</v>
      </c>
      <c r="CM160" s="21">
        <f t="shared" si="436"/>
        <v>2.9</v>
      </c>
      <c r="CN160" s="21">
        <f t="shared" si="454"/>
        <v>2.8000000000000003</v>
      </c>
      <c r="CO160" s="21">
        <f t="shared" si="455"/>
        <v>0</v>
      </c>
      <c r="CP160" s="21">
        <f t="shared" si="456"/>
        <v>0</v>
      </c>
      <c r="CQ160" s="21">
        <f t="shared" si="508"/>
        <v>0.2</v>
      </c>
      <c r="CR160" s="21">
        <f t="shared" si="437"/>
        <v>0.1</v>
      </c>
      <c r="CS160" s="21">
        <f t="shared" si="429"/>
        <v>0</v>
      </c>
      <c r="CT160" s="21">
        <f t="shared" si="430"/>
        <v>0</v>
      </c>
      <c r="CU160" s="21">
        <f t="shared" si="431"/>
        <v>0.2</v>
      </c>
      <c r="CV160" s="21">
        <f>AY160*10</f>
        <v>0.1</v>
      </c>
      <c r="CW160" s="21"/>
      <c r="CX160" s="23">
        <f t="shared" si="457"/>
        <v>1.865561682945154</v>
      </c>
      <c r="CY160" s="23">
        <f t="shared" si="458"/>
        <v>15438.783441021787</v>
      </c>
      <c r="CZ160" s="23">
        <f t="shared" si="459"/>
        <v>81025.88174305034</v>
      </c>
      <c r="DA160" s="23">
        <f t="shared" si="460"/>
        <v>784.54431855747555</v>
      </c>
      <c r="DB160" s="23">
        <f t="shared" si="461"/>
        <v>23213.637806160783</v>
      </c>
      <c r="DC160" s="23">
        <f t="shared" si="462"/>
        <v>3965.0748850488353</v>
      </c>
      <c r="DD160" s="23">
        <f t="shared" si="463"/>
        <v>3990.2851780616079</v>
      </c>
      <c r="DE160" s="23">
        <f t="shared" si="464"/>
        <v>1192.4468595041324</v>
      </c>
      <c r="DF160" s="23">
        <f t="shared" si="465"/>
        <v>101.39579849737039</v>
      </c>
      <c r="DG160" s="23">
        <f t="shared" si="466"/>
        <v>41.798665815176548</v>
      </c>
      <c r="DH160" s="23">
        <f t="shared" si="467"/>
        <v>42.353292261457554</v>
      </c>
      <c r="DI160" s="23">
        <f t="shared" si="468"/>
        <v>858.66258001502626</v>
      </c>
      <c r="DJ160" s="23">
        <f t="shared" si="469"/>
        <v>138.7070321562735</v>
      </c>
      <c r="DK160" s="23">
        <f t="shared" si="470"/>
        <v>13.71439939894816</v>
      </c>
      <c r="DL160" s="23">
        <f t="shared" si="471"/>
        <v>20.369916754320059</v>
      </c>
      <c r="DM160" s="23">
        <f t="shared" si="472"/>
        <v>42.202030503380911</v>
      </c>
      <c r="DN160" s="23">
        <f t="shared" si="473"/>
        <v>89.446119609316284</v>
      </c>
      <c r="DO160" s="23">
        <f t="shared" si="474"/>
        <v>41.294459954921102</v>
      </c>
      <c r="DP160" s="23">
        <f t="shared" si="475"/>
        <v>95.446169346356129</v>
      </c>
      <c r="DQ160" s="23">
        <f t="shared" si="476"/>
        <v>4.9412174305033814</v>
      </c>
      <c r="DR160" s="23">
        <f t="shared" si="477"/>
        <v>221.85057851239668</v>
      </c>
      <c r="DS160" s="23">
        <f t="shared" si="478"/>
        <v>22.084216679188579</v>
      </c>
      <c r="DT160" s="23">
        <f t="shared" si="479"/>
        <v>0.15126175807663408</v>
      </c>
      <c r="DU160" s="23">
        <f t="shared" si="480"/>
        <v>2.7227116453794142</v>
      </c>
      <c r="DV160" s="23">
        <f t="shared" si="481"/>
        <v>2.4706087152516907</v>
      </c>
      <c r="DW160" s="23">
        <f t="shared" si="482"/>
        <v>0.10084117205108942</v>
      </c>
      <c r="DX160" s="23">
        <f t="shared" si="483"/>
        <v>0.10084117205108942</v>
      </c>
      <c r="DY160" s="23">
        <f t="shared" si="484"/>
        <v>0.10084117205108942</v>
      </c>
      <c r="DZ160" s="23">
        <f t="shared" si="485"/>
        <v>0.10084117205108942</v>
      </c>
      <c r="EA160" s="23">
        <f t="shared" si="486"/>
        <v>0.10084117205108942</v>
      </c>
      <c r="EB160" s="23">
        <f t="shared" si="487"/>
        <v>0.35294410217881295</v>
      </c>
      <c r="EC160" s="23">
        <f t="shared" si="488"/>
        <v>0</v>
      </c>
      <c r="ED160" s="23">
        <f t="shared" si="489"/>
        <v>0</v>
      </c>
      <c r="EE160" s="23">
        <f t="shared" si="490"/>
        <v>6.3025732531930876</v>
      </c>
      <c r="EF160" s="23">
        <f t="shared" si="491"/>
        <v>0.65546761833208123</v>
      </c>
      <c r="EG160" s="23">
        <f t="shared" si="492"/>
        <v>0.65546761833208123</v>
      </c>
      <c r="EH160" s="23">
        <f t="shared" si="493"/>
        <v>0.65546761833208123</v>
      </c>
      <c r="EI160" s="23">
        <f t="shared" si="494"/>
        <v>0.60504703230653634</v>
      </c>
      <c r="EJ160" s="23">
        <f t="shared" si="495"/>
        <v>1.4621969947407962</v>
      </c>
      <c r="EK160" s="23">
        <f t="shared" si="496"/>
        <v>1.4117764087152518</v>
      </c>
      <c r="EL160" s="23">
        <f t="shared" si="497"/>
        <v>0</v>
      </c>
      <c r="EM160" s="23">
        <f t="shared" si="498"/>
        <v>0</v>
      </c>
      <c r="EN160" s="23">
        <f t="shared" si="499"/>
        <v>0.10084117205108942</v>
      </c>
      <c r="EO160" s="23">
        <f t="shared" si="500"/>
        <v>5.0420586025544709E-2</v>
      </c>
      <c r="EP160" s="23">
        <f t="shared" si="501"/>
        <v>0</v>
      </c>
      <c r="EQ160" s="23">
        <f t="shared" si="502"/>
        <v>0</v>
      </c>
      <c r="ER160" s="23">
        <f t="shared" si="503"/>
        <v>0.10084117205108942</v>
      </c>
      <c r="ES160" s="23">
        <f t="shared" si="504"/>
        <v>5.0420586025544709E-2</v>
      </c>
      <c r="ET160" s="23">
        <f t="shared" si="505"/>
        <v>0</v>
      </c>
    </row>
    <row r="161" spans="1:150" ht="15" x14ac:dyDescent="0.25">
      <c r="A161" s="7" t="s">
        <v>11037</v>
      </c>
      <c r="B161" s="24" t="s">
        <v>11439</v>
      </c>
      <c r="C161" s="20">
        <v>504.20586025544702</v>
      </c>
      <c r="D161" s="8">
        <v>0.41</v>
      </c>
      <c r="E161" s="8">
        <v>2992</v>
      </c>
      <c r="F161" s="8">
        <v>15650</v>
      </c>
      <c r="G161" s="8">
        <v>173.4</v>
      </c>
      <c r="H161" s="8">
        <v>4483</v>
      </c>
      <c r="I161" s="8">
        <v>764.6</v>
      </c>
      <c r="J161" s="8">
        <v>764.9</v>
      </c>
      <c r="K161" s="8">
        <v>226.4</v>
      </c>
      <c r="L161" s="8">
        <v>19.5</v>
      </c>
      <c r="M161" s="8">
        <v>8.24</v>
      </c>
      <c r="N161" s="8">
        <v>7.82</v>
      </c>
      <c r="O161" s="8">
        <v>162.5</v>
      </c>
      <c r="P161" s="8">
        <v>27.26</v>
      </c>
      <c r="Q161" s="8">
        <v>2.66</v>
      </c>
      <c r="R161" s="8">
        <v>3.87</v>
      </c>
      <c r="S161" s="8">
        <v>7.98</v>
      </c>
      <c r="T161" s="8">
        <v>17.52</v>
      </c>
      <c r="U161" s="8">
        <v>7.94</v>
      </c>
      <c r="V161" s="8">
        <v>18.52</v>
      </c>
      <c r="W161" s="8">
        <v>1.52</v>
      </c>
      <c r="X161" s="8">
        <v>42.87</v>
      </c>
      <c r="Y161" s="8">
        <v>4.53</v>
      </c>
      <c r="Z161" s="8">
        <v>0.02</v>
      </c>
      <c r="AA161" s="8">
        <v>0.52</v>
      </c>
      <c r="AB161" s="8">
        <v>0.43</v>
      </c>
      <c r="AC161" s="8">
        <v>0.02</v>
      </c>
      <c r="AD161" s="8">
        <v>0</v>
      </c>
      <c r="AE161" s="8">
        <v>0</v>
      </c>
      <c r="AF161" s="8">
        <v>0</v>
      </c>
      <c r="AG161" s="8">
        <v>7.0000000000000007E-2</v>
      </c>
      <c r="AH161" s="8">
        <v>0.04</v>
      </c>
      <c r="AI161" s="8">
        <v>-0.06</v>
      </c>
      <c r="AJ161" s="8">
        <v>0</v>
      </c>
      <c r="AK161" s="8">
        <v>1.21</v>
      </c>
      <c r="AL161" s="8">
        <v>0.12</v>
      </c>
      <c r="AM161" s="8">
        <v>0.12</v>
      </c>
      <c r="AN161" s="8">
        <v>0.13</v>
      </c>
      <c r="AO161" s="8">
        <v>0.12</v>
      </c>
      <c r="AP161" s="8">
        <v>0.31</v>
      </c>
      <c r="AQ161" s="8">
        <v>0.3</v>
      </c>
      <c r="AR161" s="8">
        <v>0</v>
      </c>
      <c r="AS161" s="8">
        <v>0</v>
      </c>
      <c r="AT161" s="8">
        <v>0.02</v>
      </c>
      <c r="AU161" s="8">
        <v>0.02</v>
      </c>
      <c r="AV161" s="8">
        <v>0</v>
      </c>
      <c r="AW161" s="8">
        <v>0</v>
      </c>
      <c r="AX161" s="8">
        <v>0.03</v>
      </c>
      <c r="AY161" s="8">
        <v>0.02</v>
      </c>
      <c r="AZ161" s="8">
        <v>-0.06</v>
      </c>
      <c r="BD161" s="21">
        <f t="shared" si="410"/>
        <v>4.0999999999999996</v>
      </c>
      <c r="BE161" s="22">
        <f t="shared" si="411"/>
        <v>29920</v>
      </c>
      <c r="BF161" s="22">
        <f t="shared" si="412"/>
        <v>156500</v>
      </c>
      <c r="BG161" s="22">
        <f t="shared" si="413"/>
        <v>1734</v>
      </c>
      <c r="BH161" s="22">
        <f t="shared" si="414"/>
        <v>44830</v>
      </c>
      <c r="BI161" s="22">
        <f t="shared" si="415"/>
        <v>7646</v>
      </c>
      <c r="BJ161" s="22">
        <f t="shared" si="416"/>
        <v>7649</v>
      </c>
      <c r="BK161" s="22">
        <f t="shared" si="417"/>
        <v>2264</v>
      </c>
      <c r="BL161" s="22">
        <f t="shared" si="418"/>
        <v>195</v>
      </c>
      <c r="BM161" s="22">
        <f t="shared" si="419"/>
        <v>82.4</v>
      </c>
      <c r="BN161" s="22">
        <f t="shared" si="420"/>
        <v>78.2</v>
      </c>
      <c r="BO161" s="22">
        <f t="shared" si="421"/>
        <v>1625</v>
      </c>
      <c r="BP161" s="22">
        <f t="shared" si="422"/>
        <v>272.60000000000002</v>
      </c>
      <c r="BQ161" s="21">
        <f t="shared" si="423"/>
        <v>26.6</v>
      </c>
      <c r="BR161" s="22">
        <f t="shared" si="424"/>
        <v>38.700000000000003</v>
      </c>
      <c r="BS161" s="21">
        <f t="shared" si="452"/>
        <v>79.800000000000011</v>
      </c>
      <c r="BT161" s="22">
        <f t="shared" si="425"/>
        <v>175.2</v>
      </c>
      <c r="BU161" s="21">
        <f t="shared" si="453"/>
        <v>79.400000000000006</v>
      </c>
      <c r="BV161" s="22">
        <f t="shared" si="426"/>
        <v>185.2</v>
      </c>
      <c r="BW161" s="21">
        <f t="shared" si="448"/>
        <v>15.2</v>
      </c>
      <c r="BX161" s="22">
        <f t="shared" si="449"/>
        <v>428.7</v>
      </c>
      <c r="BY161" s="21">
        <f t="shared" si="450"/>
        <v>45.300000000000004</v>
      </c>
      <c r="BZ161" s="21">
        <f t="shared" si="432"/>
        <v>0.2</v>
      </c>
      <c r="CA161" s="21">
        <f t="shared" si="439"/>
        <v>5.2</v>
      </c>
      <c r="CB161" s="21">
        <f t="shared" si="440"/>
        <v>4.3</v>
      </c>
      <c r="CC161" s="21">
        <f t="shared" si="509"/>
        <v>0.2</v>
      </c>
      <c r="CD161" s="21">
        <f t="shared" si="509"/>
        <v>0</v>
      </c>
      <c r="CE161" s="21">
        <f>AH161*10</f>
        <v>0.4</v>
      </c>
      <c r="CF161" s="21"/>
      <c r="CG161" s="21">
        <f>AJ161*10</f>
        <v>0</v>
      </c>
      <c r="CH161" s="21">
        <f t="shared" si="443"/>
        <v>12.1</v>
      </c>
      <c r="CI161" s="21">
        <f t="shared" si="444"/>
        <v>1.2</v>
      </c>
      <c r="CJ161" s="21">
        <f t="shared" si="445"/>
        <v>1.2</v>
      </c>
      <c r="CK161" s="21">
        <f t="shared" si="446"/>
        <v>1.3</v>
      </c>
      <c r="CL161" s="21">
        <f t="shared" si="447"/>
        <v>1.2</v>
      </c>
      <c r="CM161" s="21">
        <f t="shared" si="436"/>
        <v>3.1</v>
      </c>
      <c r="CN161" s="21">
        <f t="shared" si="454"/>
        <v>3</v>
      </c>
      <c r="CO161" s="21">
        <f t="shared" si="455"/>
        <v>0</v>
      </c>
      <c r="CP161" s="21">
        <f t="shared" si="456"/>
        <v>0</v>
      </c>
      <c r="CQ161" s="21">
        <f t="shared" si="508"/>
        <v>0.2</v>
      </c>
      <c r="CR161" s="21">
        <f t="shared" si="437"/>
        <v>0.2</v>
      </c>
      <c r="CS161" s="21">
        <f t="shared" si="429"/>
        <v>0</v>
      </c>
      <c r="CT161" s="21">
        <f t="shared" si="430"/>
        <v>0</v>
      </c>
      <c r="CU161" s="21">
        <f t="shared" si="431"/>
        <v>0.3</v>
      </c>
      <c r="CV161" s="21">
        <f>AY161*10</f>
        <v>0.2</v>
      </c>
      <c r="CW161" s="21"/>
      <c r="CX161" s="23">
        <f t="shared" si="457"/>
        <v>2.0672440270473325</v>
      </c>
      <c r="CY161" s="23">
        <f t="shared" si="458"/>
        <v>15085.839338842976</v>
      </c>
      <c r="CZ161" s="23">
        <f t="shared" si="459"/>
        <v>78908.217129977464</v>
      </c>
      <c r="DA161" s="23">
        <f t="shared" si="460"/>
        <v>874.29296168294513</v>
      </c>
      <c r="DB161" s="23">
        <f t="shared" si="461"/>
        <v>22603.548715251691</v>
      </c>
      <c r="DC161" s="23">
        <f t="shared" si="462"/>
        <v>3855.1580075131478</v>
      </c>
      <c r="DD161" s="23">
        <f t="shared" si="463"/>
        <v>3856.6706250939142</v>
      </c>
      <c r="DE161" s="23">
        <f t="shared" si="464"/>
        <v>1141.5220676183321</v>
      </c>
      <c r="DF161" s="23">
        <f t="shared" si="465"/>
        <v>98.320142749812163</v>
      </c>
      <c r="DG161" s="23">
        <f t="shared" si="466"/>
        <v>41.546562885048836</v>
      </c>
      <c r="DH161" s="23">
        <f t="shared" si="467"/>
        <v>39.42889827197596</v>
      </c>
      <c r="DI161" s="23">
        <f t="shared" si="468"/>
        <v>819.33452291510139</v>
      </c>
      <c r="DJ161" s="23">
        <f t="shared" si="469"/>
        <v>137.44651750563486</v>
      </c>
      <c r="DK161" s="23">
        <f t="shared" si="470"/>
        <v>13.411875882794892</v>
      </c>
      <c r="DL161" s="23">
        <f t="shared" si="471"/>
        <v>19.512766791885802</v>
      </c>
      <c r="DM161" s="23">
        <f t="shared" si="472"/>
        <v>40.235627648384678</v>
      </c>
      <c r="DN161" s="23">
        <f t="shared" si="473"/>
        <v>88.336866716754315</v>
      </c>
      <c r="DO161" s="23">
        <f t="shared" si="474"/>
        <v>40.033945304282497</v>
      </c>
      <c r="DP161" s="23">
        <f t="shared" si="475"/>
        <v>93.378925319308777</v>
      </c>
      <c r="DQ161" s="23">
        <f t="shared" si="476"/>
        <v>7.6639290758827947</v>
      </c>
      <c r="DR161" s="23">
        <f t="shared" si="477"/>
        <v>216.15305229151014</v>
      </c>
      <c r="DS161" s="23">
        <f t="shared" si="478"/>
        <v>22.840525469571752</v>
      </c>
      <c r="DT161" s="23">
        <f t="shared" si="479"/>
        <v>0.10084117205108942</v>
      </c>
      <c r="DU161" s="23">
        <f t="shared" si="480"/>
        <v>2.6218704733283249</v>
      </c>
      <c r="DV161" s="23">
        <f t="shared" si="481"/>
        <v>2.1680851990984218</v>
      </c>
      <c r="DW161" s="23">
        <f t="shared" si="482"/>
        <v>0.10084117205108942</v>
      </c>
      <c r="DX161" s="23">
        <f t="shared" si="483"/>
        <v>0</v>
      </c>
      <c r="DY161" s="23">
        <f t="shared" si="484"/>
        <v>0.10084117205108942</v>
      </c>
      <c r="DZ161" s="23">
        <f t="shared" si="485"/>
        <v>0.10084117205108942</v>
      </c>
      <c r="EA161" s="23">
        <f t="shared" si="486"/>
        <v>0</v>
      </c>
      <c r="EB161" s="23">
        <f t="shared" si="487"/>
        <v>0.20168234410217883</v>
      </c>
      <c r="EC161" s="23">
        <f t="shared" si="488"/>
        <v>0</v>
      </c>
      <c r="ED161" s="23">
        <f t="shared" si="489"/>
        <v>0</v>
      </c>
      <c r="EE161" s="23">
        <f t="shared" si="490"/>
        <v>6.1008909090909089</v>
      </c>
      <c r="EF161" s="23">
        <f t="shared" si="491"/>
        <v>0.60504703230653634</v>
      </c>
      <c r="EG161" s="23">
        <f t="shared" si="492"/>
        <v>0.60504703230653634</v>
      </c>
      <c r="EH161" s="23">
        <f t="shared" si="493"/>
        <v>0.65546761833208123</v>
      </c>
      <c r="EI161" s="23">
        <f t="shared" si="494"/>
        <v>0.60504703230653634</v>
      </c>
      <c r="EJ161" s="23">
        <f t="shared" si="495"/>
        <v>1.5630381667918858</v>
      </c>
      <c r="EK161" s="23">
        <f t="shared" si="496"/>
        <v>1.5126175807663409</v>
      </c>
      <c r="EL161" s="23">
        <f t="shared" si="497"/>
        <v>0</v>
      </c>
      <c r="EM161" s="23">
        <f t="shared" si="498"/>
        <v>0</v>
      </c>
      <c r="EN161" s="23">
        <f t="shared" si="499"/>
        <v>0.10084117205108942</v>
      </c>
      <c r="EO161" s="23">
        <f t="shared" si="500"/>
        <v>0.10084117205108942</v>
      </c>
      <c r="EP161" s="23">
        <f t="shared" si="501"/>
        <v>0</v>
      </c>
      <c r="EQ161" s="23">
        <f t="shared" si="502"/>
        <v>0</v>
      </c>
      <c r="ER161" s="23">
        <f t="shared" si="503"/>
        <v>0.15126175807663408</v>
      </c>
      <c r="ES161" s="23">
        <f t="shared" si="504"/>
        <v>0.10084117205108942</v>
      </c>
      <c r="ET161" s="23">
        <f t="shared" si="505"/>
        <v>0</v>
      </c>
    </row>
    <row r="162" spans="1:150" ht="15" x14ac:dyDescent="0.25">
      <c r="A162" s="7" t="s">
        <v>11037</v>
      </c>
      <c r="B162" s="24" t="s">
        <v>11439</v>
      </c>
      <c r="C162" s="20">
        <v>504.20586025544702</v>
      </c>
      <c r="D162" s="8">
        <v>0.47</v>
      </c>
      <c r="E162" s="8">
        <v>2940</v>
      </c>
      <c r="F162" s="8">
        <v>15330</v>
      </c>
      <c r="G162" s="8">
        <v>167.9</v>
      </c>
      <c r="H162" s="8">
        <v>4404</v>
      </c>
      <c r="I162" s="8">
        <v>757.8</v>
      </c>
      <c r="J162" s="8">
        <v>753.9</v>
      </c>
      <c r="K162" s="8">
        <v>224.8</v>
      </c>
      <c r="L162" s="8">
        <v>19.27</v>
      </c>
      <c r="M162" s="8">
        <v>8.0500000000000007</v>
      </c>
      <c r="N162" s="8">
        <v>7.88</v>
      </c>
      <c r="O162" s="8">
        <v>160.9</v>
      </c>
      <c r="P162" s="8">
        <v>26.17</v>
      </c>
      <c r="Q162" s="8">
        <v>2.58</v>
      </c>
      <c r="R162" s="8">
        <v>3.81</v>
      </c>
      <c r="S162" s="8">
        <v>7.86</v>
      </c>
      <c r="T162" s="8">
        <v>16.84</v>
      </c>
      <c r="U162" s="8">
        <v>7.67</v>
      </c>
      <c r="V162" s="8">
        <v>18.04</v>
      </c>
      <c r="W162" s="8">
        <v>0.94</v>
      </c>
      <c r="X162" s="8">
        <v>41.4</v>
      </c>
      <c r="Y162" s="8">
        <v>4.4000000000000004</v>
      </c>
      <c r="Z162" s="8">
        <v>0.02</v>
      </c>
      <c r="AA162" s="8">
        <v>0.47</v>
      </c>
      <c r="AB162" s="8">
        <v>0.43</v>
      </c>
      <c r="AC162" s="8">
        <v>0.02</v>
      </c>
      <c r="AD162" s="8">
        <v>0</v>
      </c>
      <c r="AE162" s="8">
        <v>-0.04</v>
      </c>
      <c r="AF162" s="8">
        <v>0</v>
      </c>
      <c r="AG162" s="8">
        <v>7.0000000000000007E-2</v>
      </c>
      <c r="AH162" s="8">
        <v>0.1</v>
      </c>
      <c r="AI162" s="8">
        <v>-0.02</v>
      </c>
      <c r="AJ162" s="8">
        <v>-0.02</v>
      </c>
      <c r="AK162" s="8">
        <v>1.1599999999999999</v>
      </c>
      <c r="AL162" s="8">
        <v>0.12</v>
      </c>
      <c r="AM162" s="8">
        <v>0.13</v>
      </c>
      <c r="AN162" s="8">
        <v>0.13</v>
      </c>
      <c r="AO162" s="8">
        <v>0.11</v>
      </c>
      <c r="AP162" s="8">
        <v>0.31</v>
      </c>
      <c r="AQ162" s="8">
        <v>0.3</v>
      </c>
      <c r="AR162" s="8">
        <v>0</v>
      </c>
      <c r="AS162" s="8">
        <v>0</v>
      </c>
      <c r="AT162" s="8">
        <v>0.02</v>
      </c>
      <c r="AU162" s="8">
        <v>0.01</v>
      </c>
      <c r="AV162" s="8">
        <v>0</v>
      </c>
      <c r="AW162" s="8">
        <v>0</v>
      </c>
      <c r="AX162" s="8">
        <v>0.04</v>
      </c>
      <c r="AY162" s="8">
        <v>0.03</v>
      </c>
      <c r="AZ162" s="8">
        <v>-0.06</v>
      </c>
      <c r="BD162" s="21">
        <f t="shared" si="410"/>
        <v>4.6999999999999993</v>
      </c>
      <c r="BE162" s="22">
        <f t="shared" si="411"/>
        <v>29400</v>
      </c>
      <c r="BF162" s="22">
        <f t="shared" si="412"/>
        <v>153300</v>
      </c>
      <c r="BG162" s="22">
        <f t="shared" si="413"/>
        <v>1679</v>
      </c>
      <c r="BH162" s="22">
        <f t="shared" si="414"/>
        <v>44040</v>
      </c>
      <c r="BI162" s="22">
        <f t="shared" si="415"/>
        <v>7578</v>
      </c>
      <c r="BJ162" s="22">
        <f t="shared" si="416"/>
        <v>7539</v>
      </c>
      <c r="BK162" s="22">
        <f t="shared" si="417"/>
        <v>2248</v>
      </c>
      <c r="BL162" s="22">
        <f t="shared" si="418"/>
        <v>192.7</v>
      </c>
      <c r="BM162" s="22">
        <f t="shared" si="419"/>
        <v>80.5</v>
      </c>
      <c r="BN162" s="22">
        <f t="shared" si="420"/>
        <v>78.8</v>
      </c>
      <c r="BO162" s="22">
        <f t="shared" si="421"/>
        <v>1609</v>
      </c>
      <c r="BP162" s="22">
        <f t="shared" si="422"/>
        <v>261.70000000000005</v>
      </c>
      <c r="BQ162" s="21">
        <f t="shared" si="423"/>
        <v>25.8</v>
      </c>
      <c r="BR162" s="22">
        <f t="shared" si="424"/>
        <v>38.1</v>
      </c>
      <c r="BS162" s="21">
        <f t="shared" si="452"/>
        <v>78.600000000000009</v>
      </c>
      <c r="BT162" s="22">
        <f t="shared" si="425"/>
        <v>168.4</v>
      </c>
      <c r="BU162" s="21">
        <f t="shared" si="453"/>
        <v>76.7</v>
      </c>
      <c r="BV162" s="22">
        <f t="shared" si="426"/>
        <v>180.39999999999998</v>
      </c>
      <c r="BW162" s="21">
        <f t="shared" si="448"/>
        <v>9.3999999999999986</v>
      </c>
      <c r="BX162" s="22">
        <f t="shared" si="449"/>
        <v>414</v>
      </c>
      <c r="BY162" s="21">
        <f t="shared" si="450"/>
        <v>44</v>
      </c>
      <c r="BZ162" s="21">
        <f t="shared" si="432"/>
        <v>0.2</v>
      </c>
      <c r="CA162" s="21">
        <f t="shared" si="439"/>
        <v>4.6999999999999993</v>
      </c>
      <c r="CB162" s="21">
        <f t="shared" si="440"/>
        <v>4.3</v>
      </c>
      <c r="CC162" s="21">
        <f t="shared" si="509"/>
        <v>0.2</v>
      </c>
      <c r="CD162" s="21">
        <f t="shared" si="509"/>
        <v>0</v>
      </c>
      <c r="CE162" s="21">
        <f>AH162*10</f>
        <v>1</v>
      </c>
      <c r="CF162" s="21"/>
      <c r="CG162" s="21"/>
      <c r="CH162" s="21">
        <f t="shared" si="443"/>
        <v>11.6</v>
      </c>
      <c r="CI162" s="21">
        <f t="shared" si="444"/>
        <v>1.2</v>
      </c>
      <c r="CJ162" s="21">
        <f t="shared" si="445"/>
        <v>1.3</v>
      </c>
      <c r="CK162" s="21">
        <f t="shared" si="446"/>
        <v>1.3</v>
      </c>
      <c r="CL162" s="21">
        <f t="shared" si="447"/>
        <v>1.1000000000000001</v>
      </c>
      <c r="CM162" s="21">
        <f t="shared" si="436"/>
        <v>3.1</v>
      </c>
      <c r="CN162" s="21">
        <f t="shared" si="454"/>
        <v>3</v>
      </c>
      <c r="CO162" s="21">
        <f t="shared" si="455"/>
        <v>0</v>
      </c>
      <c r="CP162" s="21">
        <f t="shared" si="456"/>
        <v>0</v>
      </c>
      <c r="CQ162" s="21">
        <f t="shared" si="508"/>
        <v>0.2</v>
      </c>
      <c r="CR162" s="21">
        <f t="shared" si="437"/>
        <v>0.1</v>
      </c>
      <c r="CS162" s="21">
        <f t="shared" si="429"/>
        <v>0</v>
      </c>
      <c r="CT162" s="21">
        <f t="shared" si="430"/>
        <v>0</v>
      </c>
      <c r="CU162" s="21">
        <f t="shared" si="431"/>
        <v>0.4</v>
      </c>
      <c r="CV162" s="21">
        <f>AY162*10</f>
        <v>0.3</v>
      </c>
      <c r="CW162" s="21"/>
      <c r="CX162" s="23">
        <f t="shared" si="457"/>
        <v>2.3697675432006009</v>
      </c>
      <c r="CY162" s="23">
        <f t="shared" si="458"/>
        <v>14823.652291510143</v>
      </c>
      <c r="CZ162" s="23">
        <f t="shared" si="459"/>
        <v>77294.758377160033</v>
      </c>
      <c r="DA162" s="23">
        <f t="shared" si="460"/>
        <v>846.56163936889561</v>
      </c>
      <c r="DB162" s="23">
        <f t="shared" si="461"/>
        <v>22205.226085649887</v>
      </c>
      <c r="DC162" s="23">
        <f t="shared" si="462"/>
        <v>3820.8720090157776</v>
      </c>
      <c r="DD162" s="23">
        <f t="shared" si="463"/>
        <v>3801.2079804658151</v>
      </c>
      <c r="DE162" s="23">
        <f t="shared" si="464"/>
        <v>1133.4547738542449</v>
      </c>
      <c r="DF162" s="23">
        <f t="shared" si="465"/>
        <v>97.160469271224628</v>
      </c>
      <c r="DG162" s="23">
        <f t="shared" si="466"/>
        <v>40.588571750563482</v>
      </c>
      <c r="DH162" s="23">
        <f t="shared" si="467"/>
        <v>39.731421788129218</v>
      </c>
      <c r="DI162" s="23">
        <f t="shared" si="468"/>
        <v>811.26722915101425</v>
      </c>
      <c r="DJ162" s="23">
        <f t="shared" si="469"/>
        <v>131.95067362885052</v>
      </c>
      <c r="DK162" s="23">
        <f t="shared" si="470"/>
        <v>13.008511194590534</v>
      </c>
      <c r="DL162" s="23">
        <f t="shared" si="471"/>
        <v>19.210243275732534</v>
      </c>
      <c r="DM162" s="23">
        <f t="shared" si="472"/>
        <v>39.630580616078142</v>
      </c>
      <c r="DN162" s="23">
        <f t="shared" si="473"/>
        <v>84.908266867017289</v>
      </c>
      <c r="DO162" s="23">
        <f t="shared" si="474"/>
        <v>38.672589481592787</v>
      </c>
      <c r="DP162" s="23">
        <f t="shared" si="475"/>
        <v>90.95873719008263</v>
      </c>
      <c r="DQ162" s="23">
        <f t="shared" si="476"/>
        <v>4.7395350864012018</v>
      </c>
      <c r="DR162" s="23">
        <f t="shared" si="477"/>
        <v>208.74122614575506</v>
      </c>
      <c r="DS162" s="23">
        <f t="shared" si="478"/>
        <v>22.185057851239669</v>
      </c>
      <c r="DT162" s="23">
        <f t="shared" si="479"/>
        <v>0.10084117205108942</v>
      </c>
      <c r="DU162" s="23">
        <f t="shared" si="480"/>
        <v>2.3697675432006009</v>
      </c>
      <c r="DV162" s="23">
        <f t="shared" si="481"/>
        <v>2.1680851990984218</v>
      </c>
      <c r="DW162" s="23">
        <f t="shared" si="482"/>
        <v>0.10084117205108942</v>
      </c>
      <c r="DX162" s="23">
        <f t="shared" si="483"/>
        <v>0</v>
      </c>
      <c r="DY162" s="23">
        <f t="shared" si="484"/>
        <v>0.10084117205108942</v>
      </c>
      <c r="DZ162" s="23">
        <f t="shared" si="485"/>
        <v>0.10084117205108942</v>
      </c>
      <c r="EA162" s="23">
        <f t="shared" si="486"/>
        <v>0</v>
      </c>
      <c r="EB162" s="23">
        <f t="shared" si="487"/>
        <v>0.504205860255447</v>
      </c>
      <c r="EC162" s="23">
        <f t="shared" si="488"/>
        <v>0</v>
      </c>
      <c r="ED162" s="23">
        <f t="shared" si="489"/>
        <v>0</v>
      </c>
      <c r="EE162" s="23">
        <f t="shared" si="490"/>
        <v>5.8487879789631849</v>
      </c>
      <c r="EF162" s="23">
        <f t="shared" si="491"/>
        <v>0.60504703230653634</v>
      </c>
      <c r="EG162" s="23">
        <f t="shared" si="492"/>
        <v>0.65546761833208123</v>
      </c>
      <c r="EH162" s="23">
        <f t="shared" si="493"/>
        <v>0.65546761833208123</v>
      </c>
      <c r="EI162" s="23">
        <f t="shared" si="494"/>
        <v>0.55462644628099178</v>
      </c>
      <c r="EJ162" s="23">
        <f t="shared" si="495"/>
        <v>1.5630381667918858</v>
      </c>
      <c r="EK162" s="23">
        <f t="shared" si="496"/>
        <v>1.5126175807663409</v>
      </c>
      <c r="EL162" s="23">
        <f t="shared" si="497"/>
        <v>0</v>
      </c>
      <c r="EM162" s="23">
        <f t="shared" si="498"/>
        <v>0</v>
      </c>
      <c r="EN162" s="23">
        <f t="shared" si="499"/>
        <v>0.10084117205108942</v>
      </c>
      <c r="EO162" s="23">
        <f t="shared" si="500"/>
        <v>5.0420586025544709E-2</v>
      </c>
      <c r="EP162" s="23">
        <f t="shared" si="501"/>
        <v>0</v>
      </c>
      <c r="EQ162" s="23">
        <f t="shared" si="502"/>
        <v>0</v>
      </c>
      <c r="ER162" s="23">
        <f t="shared" si="503"/>
        <v>0.20168234410217883</v>
      </c>
      <c r="ES162" s="23">
        <f t="shared" si="504"/>
        <v>0.15126175807663408</v>
      </c>
      <c r="ET162" s="23">
        <f t="shared" si="505"/>
        <v>0</v>
      </c>
    </row>
    <row r="163" spans="1:150" ht="15" x14ac:dyDescent="0.25">
      <c r="B163" s="7"/>
      <c r="D163" s="7" t="s">
        <v>11381</v>
      </c>
      <c r="E163" s="7" t="s">
        <v>11381</v>
      </c>
      <c r="F163" s="7" t="s">
        <v>11381</v>
      </c>
      <c r="G163" s="7" t="s">
        <v>11381</v>
      </c>
      <c r="H163" s="7" t="s">
        <v>11381</v>
      </c>
      <c r="I163" s="7" t="s">
        <v>11381</v>
      </c>
      <c r="J163" s="7" t="s">
        <v>11381</v>
      </c>
      <c r="K163" s="7" t="s">
        <v>11381</v>
      </c>
      <c r="L163" s="7" t="s">
        <v>11381</v>
      </c>
      <c r="M163" s="7" t="s">
        <v>11381</v>
      </c>
      <c r="N163" s="7" t="s">
        <v>11381</v>
      </c>
      <c r="O163" s="7" t="s">
        <v>11381</v>
      </c>
      <c r="P163" s="7" t="s">
        <v>11381</v>
      </c>
      <c r="Q163" s="7" t="s">
        <v>11381</v>
      </c>
      <c r="R163" s="7" t="s">
        <v>11381</v>
      </c>
      <c r="S163" s="7" t="s">
        <v>11381</v>
      </c>
      <c r="T163" s="7" t="s">
        <v>11381</v>
      </c>
      <c r="U163" s="7" t="s">
        <v>11381</v>
      </c>
      <c r="V163" s="7" t="s">
        <v>11381</v>
      </c>
      <c r="W163" s="7" t="s">
        <v>11381</v>
      </c>
      <c r="X163" s="7" t="s">
        <v>11381</v>
      </c>
      <c r="Y163" s="7" t="s">
        <v>11381</v>
      </c>
      <c r="Z163" s="7" t="s">
        <v>11381</v>
      </c>
      <c r="AA163" s="7" t="s">
        <v>11381</v>
      </c>
      <c r="AB163" s="7" t="s">
        <v>11381</v>
      </c>
      <c r="AC163" s="7" t="s">
        <v>11381</v>
      </c>
      <c r="AD163" s="7" t="s">
        <v>11381</v>
      </c>
      <c r="AE163" s="7" t="s">
        <v>11381</v>
      </c>
      <c r="AF163" s="7" t="s">
        <v>11381</v>
      </c>
      <c r="AG163" s="7" t="s">
        <v>11381</v>
      </c>
      <c r="AH163" s="7" t="s">
        <v>11381</v>
      </c>
      <c r="AI163" s="7" t="s">
        <v>11381</v>
      </c>
      <c r="AJ163" s="7" t="s">
        <v>11381</v>
      </c>
      <c r="AK163" s="7" t="s">
        <v>11381</v>
      </c>
      <c r="AL163" s="7" t="s">
        <v>11381</v>
      </c>
      <c r="AM163" s="7" t="s">
        <v>11381</v>
      </c>
      <c r="AN163" s="7" t="s">
        <v>11381</v>
      </c>
      <c r="AO163" s="7" t="s">
        <v>11381</v>
      </c>
      <c r="AP163" s="7" t="s">
        <v>11381</v>
      </c>
      <c r="AQ163" s="7" t="s">
        <v>11381</v>
      </c>
      <c r="AR163" s="7" t="s">
        <v>11381</v>
      </c>
      <c r="AS163" s="7" t="s">
        <v>11381</v>
      </c>
      <c r="AT163" s="7" t="s">
        <v>11381</v>
      </c>
      <c r="AU163" s="7" t="s">
        <v>11381</v>
      </c>
      <c r="AV163" s="7" t="s">
        <v>11381</v>
      </c>
      <c r="AW163" s="7" t="s">
        <v>11381</v>
      </c>
      <c r="AX163" s="7" t="s">
        <v>11381</v>
      </c>
      <c r="AY163" s="7" t="s">
        <v>11381</v>
      </c>
      <c r="AZ163" s="7" t="s">
        <v>11381</v>
      </c>
      <c r="BD163" s="7" t="s">
        <v>11381</v>
      </c>
      <c r="BE163" s="7" t="s">
        <v>11381</v>
      </c>
      <c r="BF163" s="7" t="s">
        <v>11381</v>
      </c>
      <c r="BG163" s="7" t="s">
        <v>11381</v>
      </c>
      <c r="BH163" s="7" t="s">
        <v>11381</v>
      </c>
      <c r="BI163" s="7" t="s">
        <v>11381</v>
      </c>
      <c r="BJ163" s="7" t="s">
        <v>11381</v>
      </c>
      <c r="BK163" s="7" t="s">
        <v>11381</v>
      </c>
      <c r="BL163" s="7" t="s">
        <v>11381</v>
      </c>
      <c r="BM163" s="7" t="s">
        <v>11381</v>
      </c>
      <c r="BN163" s="7" t="s">
        <v>11381</v>
      </c>
      <c r="BO163" s="7" t="s">
        <v>11381</v>
      </c>
      <c r="BP163" s="7" t="s">
        <v>11381</v>
      </c>
      <c r="BQ163" s="7" t="s">
        <v>11381</v>
      </c>
      <c r="BR163" s="7" t="s">
        <v>11381</v>
      </c>
      <c r="BS163" s="7" t="s">
        <v>11381</v>
      </c>
      <c r="BT163" s="7" t="s">
        <v>11381</v>
      </c>
      <c r="BU163" s="7" t="s">
        <v>11381</v>
      </c>
      <c r="BV163" s="7" t="s">
        <v>11381</v>
      </c>
      <c r="BW163" s="7" t="s">
        <v>11381</v>
      </c>
      <c r="BX163" s="7" t="s">
        <v>11381</v>
      </c>
      <c r="BY163" s="7" t="s">
        <v>11381</v>
      </c>
      <c r="BZ163" s="7" t="s">
        <v>11381</v>
      </c>
      <c r="CA163" s="7" t="s">
        <v>11381</v>
      </c>
      <c r="CB163" s="7" t="s">
        <v>11381</v>
      </c>
      <c r="CC163" s="7" t="s">
        <v>11381</v>
      </c>
      <c r="CD163" s="7" t="s">
        <v>11381</v>
      </c>
      <c r="CE163" s="7" t="s">
        <v>11381</v>
      </c>
      <c r="CF163" s="7" t="s">
        <v>11381</v>
      </c>
      <c r="CG163" s="7" t="s">
        <v>11381</v>
      </c>
      <c r="CH163" s="7" t="s">
        <v>11381</v>
      </c>
      <c r="CI163" s="7" t="s">
        <v>11381</v>
      </c>
      <c r="CJ163" s="7" t="s">
        <v>11381</v>
      </c>
      <c r="CK163" s="7" t="s">
        <v>11381</v>
      </c>
      <c r="CL163" s="7" t="s">
        <v>11381</v>
      </c>
      <c r="CM163" s="7" t="s">
        <v>11381</v>
      </c>
      <c r="CN163" s="7" t="s">
        <v>11381</v>
      </c>
      <c r="CO163" s="7" t="s">
        <v>11381</v>
      </c>
      <c r="CP163" s="7" t="s">
        <v>11381</v>
      </c>
      <c r="CQ163" s="7" t="s">
        <v>11381</v>
      </c>
      <c r="CR163" s="7" t="s">
        <v>11381</v>
      </c>
      <c r="CS163" s="7" t="s">
        <v>11381</v>
      </c>
      <c r="CT163" s="7" t="s">
        <v>11381</v>
      </c>
      <c r="CU163" s="7" t="s">
        <v>11381</v>
      </c>
      <c r="CV163" s="7" t="s">
        <v>11381</v>
      </c>
      <c r="CW163" s="7" t="s">
        <v>11381</v>
      </c>
      <c r="CX163" s="23" t="s">
        <v>11440</v>
      </c>
      <c r="CY163" s="23" t="s">
        <v>11440</v>
      </c>
      <c r="CZ163" s="23" t="s">
        <v>11440</v>
      </c>
      <c r="DA163" s="23" t="s">
        <v>11440</v>
      </c>
      <c r="DB163" s="23" t="s">
        <v>11440</v>
      </c>
      <c r="DC163" s="23" t="s">
        <v>11440</v>
      </c>
      <c r="DD163" s="23" t="s">
        <v>11440</v>
      </c>
      <c r="DE163" s="23" t="s">
        <v>11440</v>
      </c>
      <c r="DF163" s="23" t="s">
        <v>11440</v>
      </c>
      <c r="DG163" s="23" t="s">
        <v>11440</v>
      </c>
      <c r="DH163" s="23" t="s">
        <v>11440</v>
      </c>
      <c r="DI163" s="23" t="s">
        <v>11440</v>
      </c>
      <c r="DJ163" s="23" t="s">
        <v>11440</v>
      </c>
      <c r="DK163" s="23" t="s">
        <v>11440</v>
      </c>
      <c r="DL163" s="23" t="s">
        <v>11440</v>
      </c>
      <c r="DM163" s="23" t="s">
        <v>11440</v>
      </c>
      <c r="DN163" s="23" t="s">
        <v>11440</v>
      </c>
      <c r="DO163" s="23" t="s">
        <v>11440</v>
      </c>
      <c r="DP163" s="23" t="s">
        <v>11440</v>
      </c>
      <c r="DQ163" s="23" t="s">
        <v>11440</v>
      </c>
      <c r="DR163" s="23" t="s">
        <v>11440</v>
      </c>
      <c r="DS163" s="23" t="s">
        <v>11440</v>
      </c>
      <c r="DT163" s="23" t="s">
        <v>11440</v>
      </c>
      <c r="DU163" s="23" t="s">
        <v>11440</v>
      </c>
      <c r="DV163" s="23" t="s">
        <v>11440</v>
      </c>
      <c r="DW163" s="23" t="s">
        <v>11440</v>
      </c>
      <c r="DX163" s="23" t="s">
        <v>11440</v>
      </c>
      <c r="DY163" s="23" t="s">
        <v>11440</v>
      </c>
      <c r="DZ163" s="23" t="s">
        <v>11440</v>
      </c>
      <c r="EA163" s="23" t="s">
        <v>11440</v>
      </c>
      <c r="EB163" s="23" t="s">
        <v>11440</v>
      </c>
      <c r="EC163" s="23" t="s">
        <v>11440</v>
      </c>
      <c r="ED163" s="23" t="s">
        <v>11440</v>
      </c>
      <c r="EE163" s="23" t="s">
        <v>11440</v>
      </c>
      <c r="EF163" s="23" t="s">
        <v>11440</v>
      </c>
      <c r="EG163" s="23" t="s">
        <v>11440</v>
      </c>
      <c r="EH163" s="23" t="s">
        <v>11440</v>
      </c>
      <c r="EI163" s="23" t="s">
        <v>11440</v>
      </c>
      <c r="EJ163" s="23" t="s">
        <v>11440</v>
      </c>
      <c r="EK163" s="23" t="s">
        <v>11440</v>
      </c>
      <c r="EL163" s="23" t="s">
        <v>11440</v>
      </c>
      <c r="EM163" s="23" t="s">
        <v>11440</v>
      </c>
      <c r="EN163" s="23" t="s">
        <v>11440</v>
      </c>
      <c r="EO163" s="23" t="s">
        <v>11440</v>
      </c>
      <c r="EP163" s="23" t="s">
        <v>11440</v>
      </c>
      <c r="EQ163" s="23" t="s">
        <v>11440</v>
      </c>
      <c r="ER163" s="23" t="s">
        <v>11440</v>
      </c>
      <c r="ES163" s="23" t="s">
        <v>11440</v>
      </c>
      <c r="ET163" s="23" t="s">
        <v>11440</v>
      </c>
    </row>
    <row r="164" spans="1:150" ht="15" x14ac:dyDescent="0.25">
      <c r="B164" s="7"/>
      <c r="D164" s="11">
        <v>9.01</v>
      </c>
      <c r="E164" s="7">
        <v>24.31</v>
      </c>
      <c r="F164" s="7">
        <v>26.98</v>
      </c>
      <c r="G164" s="7">
        <v>30.97</v>
      </c>
      <c r="H164" s="7">
        <v>39.1</v>
      </c>
      <c r="I164" s="7">
        <v>47.87</v>
      </c>
      <c r="J164" s="7">
        <v>47.87</v>
      </c>
      <c r="K164" s="7">
        <v>50.94</v>
      </c>
      <c r="L164" s="7">
        <v>50.94</v>
      </c>
      <c r="M164" s="7">
        <v>52</v>
      </c>
      <c r="N164" s="7">
        <v>52</v>
      </c>
      <c r="O164" s="7">
        <v>54.94</v>
      </c>
      <c r="P164" s="7">
        <v>58.69</v>
      </c>
      <c r="Q164" s="7">
        <v>58.93</v>
      </c>
      <c r="R164" s="7">
        <v>58.69</v>
      </c>
      <c r="S164" s="7">
        <v>63.55</v>
      </c>
      <c r="T164" s="7">
        <v>65.39</v>
      </c>
      <c r="U164" s="7">
        <v>63.55</v>
      </c>
      <c r="V164" s="7">
        <v>65.39</v>
      </c>
      <c r="W164" s="7">
        <v>78.959999999999994</v>
      </c>
      <c r="X164" s="7">
        <v>87.62</v>
      </c>
      <c r="Y164" s="7">
        <v>91.22</v>
      </c>
      <c r="Z164" s="7">
        <v>92.91</v>
      </c>
      <c r="AA164" s="7">
        <v>95.94</v>
      </c>
      <c r="AB164" s="7">
        <v>95.94</v>
      </c>
      <c r="AC164" s="7">
        <v>107.9</v>
      </c>
      <c r="AD164" s="7">
        <v>107.9</v>
      </c>
      <c r="AE164" s="7">
        <v>114.8</v>
      </c>
      <c r="AF164" s="7">
        <v>114.8</v>
      </c>
      <c r="AG164" s="7">
        <v>121.8</v>
      </c>
      <c r="AH164" s="7">
        <v>121.8</v>
      </c>
      <c r="AI164" s="7">
        <v>127.6</v>
      </c>
      <c r="AJ164" s="7">
        <v>127.6</v>
      </c>
      <c r="AK164" s="7">
        <v>132.9</v>
      </c>
      <c r="AL164" s="7">
        <v>178.5</v>
      </c>
      <c r="AM164" s="7">
        <v>178.5</v>
      </c>
      <c r="AN164" s="7">
        <v>180.9</v>
      </c>
      <c r="AO164" s="7">
        <v>180.9</v>
      </c>
      <c r="AP164" s="7">
        <v>183.8</v>
      </c>
      <c r="AQ164" s="7">
        <v>183.8</v>
      </c>
      <c r="AR164" s="7">
        <v>186.2</v>
      </c>
      <c r="AS164" s="7">
        <v>186.2</v>
      </c>
      <c r="AT164" s="7">
        <v>190.2</v>
      </c>
      <c r="AU164" s="7">
        <v>190.2</v>
      </c>
      <c r="AV164" s="7">
        <v>192.2</v>
      </c>
      <c r="AW164" s="7">
        <v>192.2</v>
      </c>
      <c r="AX164" s="7">
        <v>204.4</v>
      </c>
      <c r="AY164" s="7">
        <v>204.4</v>
      </c>
      <c r="AZ164" s="7">
        <v>209</v>
      </c>
      <c r="BD164" s="11">
        <v>9.01</v>
      </c>
      <c r="BE164" s="7">
        <v>24.31</v>
      </c>
      <c r="BF164" s="7">
        <v>26.98</v>
      </c>
      <c r="BG164" s="7">
        <v>30.97</v>
      </c>
      <c r="BH164" s="7">
        <v>39.1</v>
      </c>
      <c r="BI164" s="7">
        <v>47.87</v>
      </c>
      <c r="BJ164" s="7">
        <v>47.87</v>
      </c>
      <c r="BK164" s="7">
        <v>50.94</v>
      </c>
      <c r="BL164" s="7">
        <v>50.94</v>
      </c>
      <c r="BM164" s="7">
        <v>52</v>
      </c>
      <c r="BN164" s="7">
        <v>52</v>
      </c>
      <c r="BO164" s="7">
        <v>54.94</v>
      </c>
      <c r="BP164" s="7">
        <v>58.69</v>
      </c>
      <c r="BQ164" s="7">
        <v>58.93</v>
      </c>
      <c r="BR164" s="7">
        <v>58.69</v>
      </c>
      <c r="BS164" s="7">
        <v>63.55</v>
      </c>
      <c r="BT164" s="7">
        <v>65.39</v>
      </c>
      <c r="BU164" s="7">
        <v>63.55</v>
      </c>
      <c r="BV164" s="7">
        <v>65.39</v>
      </c>
      <c r="BW164" s="7">
        <v>78.959999999999994</v>
      </c>
      <c r="BX164" s="7">
        <v>87.62</v>
      </c>
      <c r="BY164" s="7">
        <v>91.22</v>
      </c>
      <c r="BZ164" s="7">
        <v>92.91</v>
      </c>
      <c r="CA164" s="7">
        <v>95.94</v>
      </c>
      <c r="CB164" s="7">
        <v>95.94</v>
      </c>
      <c r="CC164" s="7">
        <v>107.9</v>
      </c>
      <c r="CD164" s="7">
        <v>107.9</v>
      </c>
      <c r="CE164" s="7">
        <v>121.8</v>
      </c>
      <c r="CF164" s="7">
        <v>127.6</v>
      </c>
      <c r="CG164" s="7">
        <v>127.6</v>
      </c>
      <c r="CH164" s="7">
        <v>132.9</v>
      </c>
      <c r="CI164" s="7">
        <v>178.5</v>
      </c>
      <c r="CJ164" s="7">
        <v>178.5</v>
      </c>
      <c r="CK164" s="7">
        <v>180.9</v>
      </c>
      <c r="CL164" s="7">
        <v>180.9</v>
      </c>
      <c r="CM164" s="7">
        <v>183.8</v>
      </c>
      <c r="CN164" s="7">
        <v>183.8</v>
      </c>
      <c r="CO164" s="7">
        <v>186.2</v>
      </c>
      <c r="CP164" s="7">
        <v>186.2</v>
      </c>
      <c r="CQ164" s="7">
        <v>190.2</v>
      </c>
      <c r="CR164" s="7">
        <v>190.2</v>
      </c>
      <c r="CS164" s="7">
        <v>192.2</v>
      </c>
      <c r="CT164" s="7">
        <v>192.2</v>
      </c>
      <c r="CU164" s="7">
        <v>204.4</v>
      </c>
      <c r="CV164" s="7">
        <v>204.4</v>
      </c>
      <c r="CW164" s="7">
        <v>209</v>
      </c>
    </row>
    <row r="165" spans="1:150" ht="15" x14ac:dyDescent="0.25">
      <c r="B165" s="7"/>
      <c r="D165" s="11">
        <v>0.12</v>
      </c>
      <c r="E165" s="7">
        <v>11.4</v>
      </c>
      <c r="F165" s="7">
        <v>5.47</v>
      </c>
      <c r="G165" s="7">
        <v>35.5</v>
      </c>
      <c r="H165" s="7">
        <v>16.600000000000001</v>
      </c>
      <c r="I165" s="7">
        <v>7.0999999999999994E-2</v>
      </c>
      <c r="J165" s="7">
        <v>0.11</v>
      </c>
      <c r="K165" s="7">
        <v>1.7000000000000001E-2</v>
      </c>
      <c r="L165" s="7">
        <v>1.9E-2</v>
      </c>
      <c r="M165" s="7">
        <v>6.2E-2</v>
      </c>
      <c r="N165" s="7">
        <v>0.31</v>
      </c>
      <c r="O165" s="7">
        <v>2.4</v>
      </c>
      <c r="P165" s="7">
        <v>0.193</v>
      </c>
      <c r="Q165" s="7">
        <v>1.0999999999999999E-2</v>
      </c>
      <c r="R165" s="7">
        <v>0.28999999999999998</v>
      </c>
      <c r="S165" s="7">
        <v>1.22</v>
      </c>
      <c r="T165" s="7">
        <v>0.55000000000000004</v>
      </c>
      <c r="U165" s="7">
        <v>1.06</v>
      </c>
      <c r="V165" s="7">
        <v>1.05</v>
      </c>
      <c r="W165" s="7">
        <v>0.82</v>
      </c>
      <c r="X165" s="7">
        <v>0.1</v>
      </c>
      <c r="Y165" s="7">
        <v>8.6E-3</v>
      </c>
      <c r="Z165" s="7">
        <v>0.05</v>
      </c>
      <c r="AA165" s="7">
        <v>3.2000000000000001E-2</v>
      </c>
      <c r="AB165" s="7">
        <v>0.05</v>
      </c>
      <c r="AC165" s="7">
        <v>1.4E-2</v>
      </c>
      <c r="AD165" s="7">
        <v>4.2999999999999997E-2</v>
      </c>
      <c r="AE165" s="7">
        <v>0.11</v>
      </c>
      <c r="AF165" s="7">
        <v>6.3E-3</v>
      </c>
      <c r="AG165" s="7">
        <v>0.01</v>
      </c>
      <c r="AH165" s="7">
        <v>4.2999999999999997E-2</v>
      </c>
      <c r="AI165" s="7">
        <v>0.155</v>
      </c>
      <c r="AJ165" s="7">
        <v>1.2E-2</v>
      </c>
      <c r="AK165" s="7">
        <v>0.03</v>
      </c>
      <c r="AL165" s="7">
        <v>5.3E-3</v>
      </c>
      <c r="AM165" s="7">
        <v>1.2E-2</v>
      </c>
      <c r="AN165" s="7">
        <v>4.4999999999999997E-3</v>
      </c>
      <c r="AO165" s="7">
        <v>5.1999999999999998E-3</v>
      </c>
      <c r="AP165" s="7">
        <v>0.09</v>
      </c>
      <c r="AQ165" s="7">
        <v>0.11</v>
      </c>
      <c r="AR165" s="7">
        <v>1E-3</v>
      </c>
      <c r="AS165" s="7">
        <v>8.9999999999999998E-4</v>
      </c>
      <c r="AT165" s="7">
        <v>7.4999999999999997E-3</v>
      </c>
      <c r="AU165" s="7">
        <v>2.2000000000000001E-3</v>
      </c>
      <c r="AV165" s="7">
        <v>4.4999999999999997E-3</v>
      </c>
      <c r="AW165" s="7">
        <v>3.0999999999999999E-3</v>
      </c>
      <c r="AX165" s="7">
        <v>1.4999999999999999E-2</v>
      </c>
      <c r="AY165" s="7">
        <v>9.2999999999999992E-3</v>
      </c>
      <c r="AZ165" s="7">
        <v>3.7999999999999999E-2</v>
      </c>
      <c r="BD165" s="21">
        <f t="shared" ref="BD165:BM167" si="510">D165*10</f>
        <v>1.2</v>
      </c>
      <c r="BE165" s="22">
        <f t="shared" si="510"/>
        <v>114</v>
      </c>
      <c r="BF165" s="22">
        <f t="shared" si="510"/>
        <v>54.699999999999996</v>
      </c>
      <c r="BG165" s="22">
        <f t="shared" si="510"/>
        <v>355</v>
      </c>
      <c r="BH165" s="22">
        <f t="shared" si="510"/>
        <v>166</v>
      </c>
      <c r="BI165" s="21">
        <f t="shared" si="510"/>
        <v>0.71</v>
      </c>
      <c r="BJ165" s="21">
        <f t="shared" si="510"/>
        <v>1.1000000000000001</v>
      </c>
      <c r="BK165" s="21">
        <f t="shared" si="510"/>
        <v>0.17</v>
      </c>
      <c r="BL165" s="21">
        <f t="shared" si="510"/>
        <v>0.19</v>
      </c>
      <c r="BM165" s="21">
        <f t="shared" si="510"/>
        <v>0.62</v>
      </c>
      <c r="BN165" s="21">
        <f t="shared" ref="BN165:BW167" si="511">N165*10</f>
        <v>3.1</v>
      </c>
      <c r="BO165" s="22">
        <f t="shared" si="511"/>
        <v>24</v>
      </c>
      <c r="BP165" s="21">
        <f t="shared" si="511"/>
        <v>1.9300000000000002</v>
      </c>
      <c r="BQ165" s="21">
        <f t="shared" si="511"/>
        <v>0.10999999999999999</v>
      </c>
      <c r="BR165" s="21">
        <f t="shared" si="511"/>
        <v>2.9</v>
      </c>
      <c r="BS165" s="21">
        <f t="shared" si="511"/>
        <v>12.2</v>
      </c>
      <c r="BT165" s="22">
        <f t="shared" si="511"/>
        <v>5.5</v>
      </c>
      <c r="BU165" s="21">
        <f t="shared" si="511"/>
        <v>10.600000000000001</v>
      </c>
      <c r="BV165" s="22">
        <f t="shared" si="511"/>
        <v>10.5</v>
      </c>
      <c r="BW165" s="21">
        <f t="shared" si="511"/>
        <v>8.1999999999999993</v>
      </c>
      <c r="BX165" s="21">
        <f t="shared" ref="BX165:CG167" si="512">X165*10</f>
        <v>1</v>
      </c>
      <c r="BY165" s="21">
        <f t="shared" si="512"/>
        <v>8.5999999999999993E-2</v>
      </c>
      <c r="BZ165" s="21">
        <f t="shared" si="512"/>
        <v>0.5</v>
      </c>
      <c r="CA165" s="21">
        <f t="shared" si="512"/>
        <v>0.32</v>
      </c>
      <c r="CB165" s="21">
        <f t="shared" si="512"/>
        <v>0.5</v>
      </c>
      <c r="CC165" s="21">
        <f t="shared" si="512"/>
        <v>0.14000000000000001</v>
      </c>
      <c r="CD165" s="21">
        <f t="shared" si="512"/>
        <v>0.42999999999999994</v>
      </c>
      <c r="CE165" s="21">
        <f t="shared" ref="CE165:CN167" si="513">AH165*10</f>
        <v>0.42999999999999994</v>
      </c>
      <c r="CF165" s="21">
        <f t="shared" si="513"/>
        <v>1.55</v>
      </c>
      <c r="CG165" s="21">
        <f t="shared" si="513"/>
        <v>0.12</v>
      </c>
      <c r="CH165" s="21">
        <f t="shared" si="513"/>
        <v>0.3</v>
      </c>
      <c r="CI165" s="21">
        <f t="shared" si="513"/>
        <v>5.2999999999999999E-2</v>
      </c>
      <c r="CJ165" s="21">
        <f t="shared" si="513"/>
        <v>0.12</v>
      </c>
      <c r="CK165" s="21">
        <f t="shared" si="513"/>
        <v>4.4999999999999998E-2</v>
      </c>
      <c r="CL165" s="21">
        <f t="shared" si="513"/>
        <v>5.1999999999999998E-2</v>
      </c>
      <c r="CM165" s="21">
        <f t="shared" si="513"/>
        <v>0.89999999999999991</v>
      </c>
      <c r="CN165" s="21">
        <f t="shared" si="513"/>
        <v>1.1000000000000001</v>
      </c>
      <c r="CO165" s="21">
        <f t="shared" ref="CO165:CX167" si="514">AR165*10</f>
        <v>0.01</v>
      </c>
      <c r="CP165" s="21">
        <f t="shared" si="514"/>
        <v>8.9999999999999993E-3</v>
      </c>
      <c r="CQ165" s="21">
        <f t="shared" si="514"/>
        <v>7.4999999999999997E-2</v>
      </c>
      <c r="CR165" s="21">
        <f t="shared" si="514"/>
        <v>2.2000000000000002E-2</v>
      </c>
      <c r="CS165" s="21">
        <f t="shared" si="514"/>
        <v>4.4999999999999998E-2</v>
      </c>
      <c r="CT165" s="21">
        <f t="shared" si="514"/>
        <v>3.1E-2</v>
      </c>
      <c r="CU165" s="21">
        <f t="shared" si="514"/>
        <v>0.15</v>
      </c>
      <c r="CV165" s="21">
        <f t="shared" si="514"/>
        <v>9.2999999999999999E-2</v>
      </c>
      <c r="CW165" s="21">
        <f t="shared" si="514"/>
        <v>0.38</v>
      </c>
    </row>
    <row r="166" spans="1:150" ht="15" x14ac:dyDescent="0.25">
      <c r="B166" s="7"/>
      <c r="D166" s="11">
        <v>1.0999999999999999E-2</v>
      </c>
      <c r="E166" s="7">
        <v>40.700000000000003</v>
      </c>
      <c r="F166" s="7">
        <v>57.7</v>
      </c>
      <c r="G166" s="7">
        <v>32.619999999999997</v>
      </c>
      <c r="H166" s="7">
        <v>37.799999999999997</v>
      </c>
      <c r="I166" s="7">
        <v>0.17</v>
      </c>
      <c r="J166" s="7">
        <v>0.4</v>
      </c>
      <c r="K166" s="7">
        <v>0.18</v>
      </c>
      <c r="L166" s="7">
        <v>5.1999999999999998E-2</v>
      </c>
      <c r="M166" s="7">
        <v>0.192</v>
      </c>
      <c r="N166" s="7">
        <v>0.16</v>
      </c>
      <c r="O166" s="7">
        <v>6.16</v>
      </c>
      <c r="P166" s="7">
        <v>0.5</v>
      </c>
      <c r="Q166" s="7">
        <v>1.0999999999999999E-2</v>
      </c>
      <c r="R166" s="7">
        <v>0.38</v>
      </c>
      <c r="S166" s="7">
        <v>2.7</v>
      </c>
      <c r="T166" s="7">
        <v>4.26</v>
      </c>
      <c r="U166" s="7">
        <v>2.67</v>
      </c>
      <c r="V166" s="7">
        <v>4.4800000000000004</v>
      </c>
      <c r="W166" s="7">
        <v>0.31</v>
      </c>
      <c r="X166" s="7">
        <v>0.22</v>
      </c>
      <c r="Y166" s="7">
        <v>0.13700000000000001</v>
      </c>
      <c r="Z166" s="7">
        <v>8.5000000000000006E-2</v>
      </c>
      <c r="AA166" s="7">
        <v>6.2E-2</v>
      </c>
      <c r="AB166" s="7">
        <v>7.1999999999999995E-2</v>
      </c>
      <c r="AC166" s="7">
        <v>4.3999999999999997E-2</v>
      </c>
      <c r="AD166" s="7">
        <v>7.1999999999999995E-2</v>
      </c>
      <c r="AE166" s="7">
        <v>0.15</v>
      </c>
      <c r="AF166" s="7">
        <v>1.7000000000000001E-2</v>
      </c>
      <c r="AG166" s="7">
        <v>6.0999999999999999E-2</v>
      </c>
      <c r="AH166" s="7">
        <v>8.4000000000000005E-2</v>
      </c>
      <c r="AI166" s="7">
        <v>5.8000000000000003E-2</v>
      </c>
      <c r="AJ166" s="7">
        <v>4.2000000000000003E-2</v>
      </c>
      <c r="AK166" s="7">
        <v>4.3999999999999997E-2</v>
      </c>
      <c r="AL166" s="7">
        <v>1.9E-2</v>
      </c>
      <c r="AM166" s="7">
        <v>1.7999999999999999E-2</v>
      </c>
      <c r="AN166" s="7">
        <v>1.7999999999999999E-2</v>
      </c>
      <c r="AO166" s="7">
        <v>4.7999999999999996E-3</v>
      </c>
      <c r="AP166" s="7">
        <v>0.16500000000000001</v>
      </c>
      <c r="AQ166" s="7">
        <v>0.16</v>
      </c>
      <c r="AR166" s="7">
        <v>7.5000000000000002E-4</v>
      </c>
      <c r="AS166" s="7">
        <v>1.2999999999999999E-3</v>
      </c>
      <c r="AT166" s="7">
        <v>5.3E-3</v>
      </c>
      <c r="AU166" s="7">
        <v>8.8000000000000005E-3</v>
      </c>
      <c r="AV166" s="7">
        <v>4.4000000000000003E-3</v>
      </c>
      <c r="AW166" s="7">
        <v>4.7000000000000002E-3</v>
      </c>
      <c r="AX166" s="7">
        <v>2.1999999999999999E-2</v>
      </c>
      <c r="AY166" s="7">
        <v>2.5000000000000001E-2</v>
      </c>
      <c r="AZ166" s="7">
        <v>0.11</v>
      </c>
      <c r="BD166" s="21">
        <f t="shared" si="510"/>
        <v>0.10999999999999999</v>
      </c>
      <c r="BE166" s="22">
        <f t="shared" si="510"/>
        <v>407</v>
      </c>
      <c r="BF166" s="22">
        <f t="shared" si="510"/>
        <v>577</v>
      </c>
      <c r="BG166" s="22">
        <f t="shared" si="510"/>
        <v>326.2</v>
      </c>
      <c r="BH166" s="22">
        <f t="shared" si="510"/>
        <v>378</v>
      </c>
      <c r="BI166" s="21">
        <f t="shared" si="510"/>
        <v>1.7000000000000002</v>
      </c>
      <c r="BJ166" s="21">
        <f t="shared" si="510"/>
        <v>4</v>
      </c>
      <c r="BK166" s="21">
        <f t="shared" si="510"/>
        <v>1.7999999999999998</v>
      </c>
      <c r="BL166" s="21">
        <f t="shared" si="510"/>
        <v>0.52</v>
      </c>
      <c r="BM166" s="21">
        <f t="shared" si="510"/>
        <v>1.92</v>
      </c>
      <c r="BN166" s="21">
        <f t="shared" si="511"/>
        <v>1.6</v>
      </c>
      <c r="BO166" s="22">
        <f t="shared" si="511"/>
        <v>61.6</v>
      </c>
      <c r="BP166" s="21">
        <f t="shared" si="511"/>
        <v>5</v>
      </c>
      <c r="BQ166" s="21">
        <f t="shared" si="511"/>
        <v>0.10999999999999999</v>
      </c>
      <c r="BR166" s="21">
        <f t="shared" si="511"/>
        <v>3.8</v>
      </c>
      <c r="BS166" s="21">
        <f t="shared" si="511"/>
        <v>27</v>
      </c>
      <c r="BT166" s="22">
        <f t="shared" si="511"/>
        <v>42.599999999999994</v>
      </c>
      <c r="BU166" s="21">
        <f t="shared" si="511"/>
        <v>26.7</v>
      </c>
      <c r="BV166" s="22">
        <f t="shared" si="511"/>
        <v>44.800000000000004</v>
      </c>
      <c r="BW166" s="21">
        <f t="shared" si="511"/>
        <v>3.1</v>
      </c>
      <c r="BX166" s="21">
        <f t="shared" si="512"/>
        <v>2.2000000000000002</v>
      </c>
      <c r="BY166" s="21">
        <f t="shared" si="512"/>
        <v>1.37</v>
      </c>
      <c r="BZ166" s="21">
        <f t="shared" si="512"/>
        <v>0.85000000000000009</v>
      </c>
      <c r="CA166" s="21">
        <f t="shared" si="512"/>
        <v>0.62</v>
      </c>
      <c r="CB166" s="21">
        <f t="shared" si="512"/>
        <v>0.72</v>
      </c>
      <c r="CC166" s="21">
        <f t="shared" si="512"/>
        <v>0.43999999999999995</v>
      </c>
      <c r="CD166" s="21">
        <f t="shared" si="512"/>
        <v>0.72</v>
      </c>
      <c r="CE166" s="21">
        <f t="shared" si="513"/>
        <v>0.84000000000000008</v>
      </c>
      <c r="CF166" s="21">
        <f t="shared" si="513"/>
        <v>0.58000000000000007</v>
      </c>
      <c r="CG166" s="21">
        <f t="shared" si="513"/>
        <v>0.42000000000000004</v>
      </c>
      <c r="CH166" s="21">
        <f t="shared" si="513"/>
        <v>0.43999999999999995</v>
      </c>
      <c r="CI166" s="21">
        <f t="shared" si="513"/>
        <v>0.19</v>
      </c>
      <c r="CJ166" s="21">
        <f t="shared" si="513"/>
        <v>0.18</v>
      </c>
      <c r="CK166" s="21">
        <f t="shared" si="513"/>
        <v>0.18</v>
      </c>
      <c r="CL166" s="21">
        <f t="shared" si="513"/>
        <v>4.7999999999999994E-2</v>
      </c>
      <c r="CM166" s="21">
        <f t="shared" si="513"/>
        <v>1.6500000000000001</v>
      </c>
      <c r="CN166" s="21">
        <f t="shared" si="513"/>
        <v>1.6</v>
      </c>
      <c r="CO166" s="21">
        <f t="shared" si="514"/>
        <v>7.4999999999999997E-3</v>
      </c>
      <c r="CP166" s="21">
        <f t="shared" si="514"/>
        <v>1.2999999999999999E-2</v>
      </c>
      <c r="CQ166" s="21">
        <f t="shared" si="514"/>
        <v>5.2999999999999999E-2</v>
      </c>
      <c r="CR166" s="21">
        <f t="shared" si="514"/>
        <v>8.8000000000000009E-2</v>
      </c>
      <c r="CS166" s="21">
        <f t="shared" si="514"/>
        <v>4.4000000000000004E-2</v>
      </c>
      <c r="CT166" s="21">
        <f t="shared" si="514"/>
        <v>4.7E-2</v>
      </c>
      <c r="CU166" s="21">
        <f t="shared" si="514"/>
        <v>0.21999999999999997</v>
      </c>
      <c r="CV166" s="21">
        <f t="shared" si="514"/>
        <v>0.25</v>
      </c>
      <c r="CW166" s="21">
        <f t="shared" si="514"/>
        <v>1.1000000000000001</v>
      </c>
    </row>
    <row r="167" spans="1:150" ht="15" x14ac:dyDescent="0.25">
      <c r="B167" s="7"/>
      <c r="D167" s="11">
        <f t="shared" ref="D167:AI167" si="515">3.33*D165+D166</f>
        <v>0.41060000000000002</v>
      </c>
      <c r="E167" s="11">
        <f t="shared" si="515"/>
        <v>78.662000000000006</v>
      </c>
      <c r="F167" s="11">
        <f t="shared" si="515"/>
        <v>75.915099999999995</v>
      </c>
      <c r="G167" s="11">
        <f t="shared" si="515"/>
        <v>150.83500000000001</v>
      </c>
      <c r="H167" s="11">
        <f t="shared" si="515"/>
        <v>93.078000000000003</v>
      </c>
      <c r="I167" s="11">
        <f t="shared" si="515"/>
        <v>0.40642999999999996</v>
      </c>
      <c r="J167" s="11">
        <f t="shared" si="515"/>
        <v>0.76629999999999998</v>
      </c>
      <c r="K167" s="11">
        <f t="shared" si="515"/>
        <v>0.23660999999999999</v>
      </c>
      <c r="L167" s="11">
        <f t="shared" si="515"/>
        <v>0.11526999999999998</v>
      </c>
      <c r="M167" s="11">
        <f t="shared" si="515"/>
        <v>0.39846000000000004</v>
      </c>
      <c r="N167" s="11">
        <f t="shared" si="515"/>
        <v>1.1922999999999999</v>
      </c>
      <c r="O167" s="11">
        <f t="shared" si="515"/>
        <v>14.152000000000001</v>
      </c>
      <c r="P167" s="11">
        <f t="shared" si="515"/>
        <v>1.14269</v>
      </c>
      <c r="Q167" s="11">
        <f t="shared" si="515"/>
        <v>4.7629999999999992E-2</v>
      </c>
      <c r="R167" s="11">
        <f t="shared" si="515"/>
        <v>1.3456999999999999</v>
      </c>
      <c r="S167" s="11">
        <f t="shared" si="515"/>
        <v>6.7625999999999999</v>
      </c>
      <c r="T167" s="11">
        <f t="shared" si="515"/>
        <v>6.0914999999999999</v>
      </c>
      <c r="U167" s="11">
        <f t="shared" si="515"/>
        <v>6.1997999999999998</v>
      </c>
      <c r="V167" s="11">
        <f t="shared" si="515"/>
        <v>7.9765000000000006</v>
      </c>
      <c r="W167" s="11">
        <f t="shared" si="515"/>
        <v>3.0406</v>
      </c>
      <c r="X167" s="11">
        <f t="shared" si="515"/>
        <v>0.55300000000000005</v>
      </c>
      <c r="Y167" s="11">
        <f t="shared" si="515"/>
        <v>0.16563800000000001</v>
      </c>
      <c r="Z167" s="11">
        <f t="shared" si="515"/>
        <v>0.2515</v>
      </c>
      <c r="AA167" s="11">
        <f t="shared" si="515"/>
        <v>0.16855999999999999</v>
      </c>
      <c r="AB167" s="11">
        <f t="shared" si="515"/>
        <v>0.23849999999999999</v>
      </c>
      <c r="AC167" s="11">
        <f t="shared" si="515"/>
        <v>9.0620000000000006E-2</v>
      </c>
      <c r="AD167" s="11">
        <f t="shared" si="515"/>
        <v>0.21518999999999999</v>
      </c>
      <c r="AE167" s="11">
        <f t="shared" si="515"/>
        <v>0.51629999999999998</v>
      </c>
      <c r="AF167" s="11">
        <f t="shared" si="515"/>
        <v>3.7978999999999999E-2</v>
      </c>
      <c r="AG167" s="11">
        <f t="shared" si="515"/>
        <v>9.4299999999999995E-2</v>
      </c>
      <c r="AH167" s="11">
        <f t="shared" si="515"/>
        <v>0.22719</v>
      </c>
      <c r="AI167" s="11">
        <f t="shared" si="515"/>
        <v>0.57415000000000005</v>
      </c>
      <c r="AJ167" s="11">
        <f t="shared" ref="AJ167:BO167" si="516">3.33*AJ165+AJ166</f>
        <v>8.1960000000000005E-2</v>
      </c>
      <c r="AK167" s="11">
        <f t="shared" si="516"/>
        <v>0.1439</v>
      </c>
      <c r="AL167" s="11">
        <f t="shared" si="516"/>
        <v>3.6649000000000001E-2</v>
      </c>
      <c r="AM167" s="11">
        <f t="shared" si="516"/>
        <v>5.7959999999999998E-2</v>
      </c>
      <c r="AN167" s="11">
        <f t="shared" si="516"/>
        <v>3.2985E-2</v>
      </c>
      <c r="AO167" s="11">
        <f t="shared" si="516"/>
        <v>2.2115999999999997E-2</v>
      </c>
      <c r="AP167" s="11">
        <f t="shared" si="516"/>
        <v>0.4647</v>
      </c>
      <c r="AQ167" s="11">
        <f t="shared" si="516"/>
        <v>0.52629999999999999</v>
      </c>
      <c r="AR167" s="11">
        <f t="shared" si="516"/>
        <v>4.0800000000000003E-3</v>
      </c>
      <c r="AS167" s="11">
        <f t="shared" si="516"/>
        <v>4.2970000000000005E-3</v>
      </c>
      <c r="AT167" s="11">
        <f t="shared" si="516"/>
        <v>3.0275E-2</v>
      </c>
      <c r="AU167" s="11">
        <f t="shared" si="516"/>
        <v>1.6126000000000001E-2</v>
      </c>
      <c r="AV167" s="11">
        <f t="shared" si="516"/>
        <v>1.9384999999999999E-2</v>
      </c>
      <c r="AW167" s="11">
        <f t="shared" si="516"/>
        <v>1.5023000000000002E-2</v>
      </c>
      <c r="AX167" s="11">
        <f t="shared" si="516"/>
        <v>7.195E-2</v>
      </c>
      <c r="AY167" s="11">
        <f t="shared" si="516"/>
        <v>5.5968999999999998E-2</v>
      </c>
      <c r="AZ167" s="11">
        <f t="shared" si="516"/>
        <v>0.23653999999999997</v>
      </c>
      <c r="BD167" s="21">
        <f t="shared" si="510"/>
        <v>4.1059999999999999</v>
      </c>
      <c r="BE167" s="22">
        <f t="shared" si="510"/>
        <v>786.62000000000012</v>
      </c>
      <c r="BF167" s="22">
        <f t="shared" si="510"/>
        <v>759.15099999999995</v>
      </c>
      <c r="BG167" s="22">
        <f t="shared" si="510"/>
        <v>1508.3500000000001</v>
      </c>
      <c r="BH167" s="22">
        <f t="shared" si="510"/>
        <v>930.78</v>
      </c>
      <c r="BI167" s="21">
        <f t="shared" si="510"/>
        <v>4.0642999999999994</v>
      </c>
      <c r="BJ167" s="21">
        <f t="shared" si="510"/>
        <v>7.6630000000000003</v>
      </c>
      <c r="BK167" s="21">
        <f t="shared" si="510"/>
        <v>2.3660999999999999</v>
      </c>
      <c r="BL167" s="21">
        <f t="shared" si="510"/>
        <v>1.1526999999999998</v>
      </c>
      <c r="BM167" s="21">
        <f t="shared" si="510"/>
        <v>3.9846000000000004</v>
      </c>
      <c r="BN167" s="21">
        <f t="shared" si="511"/>
        <v>11.922999999999998</v>
      </c>
      <c r="BO167" s="22">
        <f t="shared" si="511"/>
        <v>141.52000000000001</v>
      </c>
      <c r="BP167" s="21">
        <f t="shared" si="511"/>
        <v>11.4269</v>
      </c>
      <c r="BQ167" s="21">
        <f t="shared" si="511"/>
        <v>0.47629999999999995</v>
      </c>
      <c r="BR167" s="21">
        <f t="shared" si="511"/>
        <v>13.456999999999999</v>
      </c>
      <c r="BS167" s="21">
        <f t="shared" si="511"/>
        <v>67.626000000000005</v>
      </c>
      <c r="BT167" s="22">
        <f t="shared" si="511"/>
        <v>60.914999999999999</v>
      </c>
      <c r="BU167" s="21">
        <f t="shared" si="511"/>
        <v>61.997999999999998</v>
      </c>
      <c r="BV167" s="22">
        <f t="shared" si="511"/>
        <v>79.765000000000001</v>
      </c>
      <c r="BW167" s="21">
        <f t="shared" si="511"/>
        <v>30.405999999999999</v>
      </c>
      <c r="BX167" s="21">
        <f t="shared" si="512"/>
        <v>5.53</v>
      </c>
      <c r="BY167" s="21">
        <f t="shared" si="512"/>
        <v>1.65638</v>
      </c>
      <c r="BZ167" s="21">
        <f t="shared" si="512"/>
        <v>2.5150000000000001</v>
      </c>
      <c r="CA167" s="21">
        <f t="shared" si="512"/>
        <v>1.6856</v>
      </c>
      <c r="CB167" s="21">
        <f t="shared" si="512"/>
        <v>2.3849999999999998</v>
      </c>
      <c r="CC167" s="21">
        <f t="shared" si="512"/>
        <v>0.90620000000000012</v>
      </c>
      <c r="CD167" s="21">
        <f t="shared" si="512"/>
        <v>2.1518999999999999</v>
      </c>
      <c r="CE167" s="21">
        <f t="shared" si="513"/>
        <v>2.2719</v>
      </c>
      <c r="CF167" s="21">
        <f t="shared" si="513"/>
        <v>5.7415000000000003</v>
      </c>
      <c r="CG167" s="21">
        <f t="shared" si="513"/>
        <v>0.81960000000000011</v>
      </c>
      <c r="CH167" s="21">
        <f t="shared" si="513"/>
        <v>1.4390000000000001</v>
      </c>
      <c r="CI167" s="21">
        <f t="shared" si="513"/>
        <v>0.36648999999999998</v>
      </c>
      <c r="CJ167" s="21">
        <f t="shared" si="513"/>
        <v>0.5796</v>
      </c>
      <c r="CK167" s="21">
        <f t="shared" si="513"/>
        <v>0.32984999999999998</v>
      </c>
      <c r="CL167" s="21">
        <f t="shared" si="513"/>
        <v>0.22115999999999997</v>
      </c>
      <c r="CM167" s="21">
        <f t="shared" si="513"/>
        <v>4.6470000000000002</v>
      </c>
      <c r="CN167" s="21">
        <f t="shared" si="513"/>
        <v>5.2629999999999999</v>
      </c>
      <c r="CO167" s="21">
        <f t="shared" si="514"/>
        <v>4.0800000000000003E-2</v>
      </c>
      <c r="CP167" s="21">
        <f t="shared" si="514"/>
        <v>4.2970000000000008E-2</v>
      </c>
      <c r="CQ167" s="21">
        <f t="shared" si="514"/>
        <v>0.30275000000000002</v>
      </c>
      <c r="CR167" s="21">
        <f t="shared" si="514"/>
        <v>0.16126000000000001</v>
      </c>
      <c r="CS167" s="21">
        <f t="shared" si="514"/>
        <v>0.19384999999999999</v>
      </c>
      <c r="CT167" s="21">
        <f t="shared" si="514"/>
        <v>0.15023000000000003</v>
      </c>
      <c r="CU167" s="21">
        <f t="shared" si="514"/>
        <v>0.71950000000000003</v>
      </c>
      <c r="CV167" s="21">
        <f t="shared" si="514"/>
        <v>0.55969000000000002</v>
      </c>
      <c r="CW167" s="21">
        <f t="shared" si="514"/>
        <v>2.3653999999999997</v>
      </c>
    </row>
    <row r="168" spans="1:150" ht="15" x14ac:dyDescent="0.25">
      <c r="B168" s="7"/>
    </row>
    <row r="169" spans="1:150" ht="15" x14ac:dyDescent="0.25">
      <c r="B169" s="7"/>
    </row>
    <row r="170" spans="1:150" ht="15" x14ac:dyDescent="0.25">
      <c r="B170" s="7"/>
    </row>
    <row r="171" spans="1:150" ht="15" x14ac:dyDescent="0.25">
      <c r="B171" s="7"/>
    </row>
    <row r="172" spans="1:150" ht="15" x14ac:dyDescent="0.25">
      <c r="B172" s="7"/>
    </row>
    <row r="173" spans="1:150" ht="15" x14ac:dyDescent="0.25">
      <c r="B173" s="7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COA</vt:lpstr>
      <vt:lpstr>Raw</vt:lpstr>
      <vt:lpstr>Results</vt:lpstr>
      <vt:lpstr>Raw!_22H25_Richers_31Elements_RSD</vt:lpstr>
      <vt:lpstr>Results!_22H25_Richers_31Elements_RSD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Seravalli</dc:creator>
  <dc:description/>
  <cp:lastModifiedBy>Irakli Javakhadze</cp:lastModifiedBy>
  <cp:revision>8</cp:revision>
  <dcterms:created xsi:type="dcterms:W3CDTF">2022-08-29T18:38:32Z</dcterms:created>
  <dcterms:modified xsi:type="dcterms:W3CDTF">2023-11-17T13:30:03Z</dcterms:modified>
  <dc:language>en-US</dc:language>
</cp:coreProperties>
</file>