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htet_predict_bank_failure\Experiment_Resulsts\"/>
    </mc:Choice>
  </mc:AlternateContent>
  <xr:revisionPtr revIDLastSave="0" documentId="13_ncr:1_{D2B4DA6A-E0AC-47AF-BBA1-F57B6B189182}" xr6:coauthVersionLast="44" xr6:coauthVersionMax="44" xr10:uidLastSave="{00000000-0000-0000-0000-000000000000}"/>
  <bookViews>
    <workbookView xWindow="-108" yWindow="-108" windowWidth="23256" windowHeight="12576" xr2:uid="{192A8FFA-EEA2-491E-936C-3412EB4C77D8}"/>
  </bookViews>
  <sheets>
    <sheet name="Failed" sheetId="1" r:id="rId1"/>
    <sheet name="Survived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" l="1"/>
  <c r="G10" i="2"/>
  <c r="G16" i="2"/>
  <c r="G22" i="2"/>
  <c r="G28" i="2"/>
  <c r="G34" i="2"/>
  <c r="G3" i="2"/>
  <c r="G9" i="2"/>
  <c r="G15" i="2"/>
  <c r="G21" i="2"/>
  <c r="G27" i="2"/>
  <c r="G33" i="2"/>
  <c r="G2" i="2"/>
  <c r="G8" i="2"/>
  <c r="G14" i="2"/>
  <c r="G20" i="2"/>
  <c r="G26" i="2"/>
  <c r="G32" i="2"/>
  <c r="G4" i="1"/>
  <c r="G10" i="1"/>
  <c r="G16" i="1"/>
  <c r="G22" i="1"/>
  <c r="G28" i="1"/>
  <c r="G34" i="1"/>
  <c r="G3" i="1"/>
  <c r="G9" i="1"/>
  <c r="G15" i="1"/>
  <c r="G21" i="1"/>
  <c r="G27" i="1"/>
  <c r="G33" i="1"/>
  <c r="G2" i="1"/>
  <c r="G8" i="1"/>
  <c r="G14" i="1"/>
  <c r="G20" i="1"/>
  <c r="G26" i="1"/>
  <c r="G32" i="1"/>
</calcChain>
</file>

<file path=xl/sharedStrings.xml><?xml version="1.0" encoding="utf-8"?>
<sst xmlns="http://schemas.openxmlformats.org/spreadsheetml/2006/main" count="180" uniqueCount="21">
  <si>
    <t>Row</t>
  </si>
  <si>
    <t>r</t>
  </si>
  <si>
    <t>MAE</t>
  </si>
  <si>
    <t>RMSE</t>
  </si>
  <si>
    <t>Target</t>
  </si>
  <si>
    <t>eMFIS_FRIE</t>
  </si>
  <si>
    <t>forward_CAPADE</t>
  </si>
  <si>
    <t>DENFIS</t>
  </si>
  <si>
    <t>ANFIS</t>
  </si>
  <si>
    <t>ANFIS_DENFIS_SA</t>
  </si>
  <si>
    <t>BEST_SELECT</t>
  </si>
  <si>
    <t>eMFIS_FRIE_Back</t>
  </si>
  <si>
    <t>backward_CAPADE</t>
  </si>
  <si>
    <t>DENFIS_Back</t>
  </si>
  <si>
    <t>ANFIS_Back</t>
  </si>
  <si>
    <t>ANFIS_DENFIS_SA_Back</t>
  </si>
  <si>
    <t>BEST_SELECT_Back</t>
  </si>
  <si>
    <t>forward_PLAQLY</t>
  </si>
  <si>
    <t>backward_PLAQLY</t>
  </si>
  <si>
    <t>forward_ROE</t>
  </si>
  <si>
    <t>backward_ROE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</si>
</sst>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4150A-E3DC-4C1C-BB47-8D5EB39C8D90}">
  <dimension ref="A1:I35"/>
  <sheetViews>
    <sheetView tabSelected="1" topLeftCell="A19" workbookViewId="0">
      <selection activeCell="J29" sqref="J29"/>
    </sheetView>
  </sheetViews>
  <sheetFormatPr defaultRowHeight="14.4" x14ac:dyDescent="0.3"/>
  <cols>
    <col min="1" max="1" width="6.33203125" bestFit="1" customWidth="1"/>
    <col min="2" max="2" width="15.77734375" bestFit="1" customWidth="1"/>
    <col min="3" max="4" width="13.77734375" bestFit="1" customWidth="1"/>
    <col min="5" max="5" width="21.6640625" bestFit="1" customWidth="1"/>
    <col min="6" max="6" width="16.88671875" bestFit="1" customWidth="1"/>
  </cols>
  <sheetData>
    <row r="1" spans="1:9" x14ac:dyDescent="0.3">
      <c r="A1" t="s">
        <v>0</v>
      </c>
      <c r="B1" t="s">
        <v>5</v>
      </c>
      <c r="C1" t="s">
        <v>7</v>
      </c>
      <c r="D1" t="s">
        <v>8</v>
      </c>
      <c r="E1" t="s">
        <v>9</v>
      </c>
      <c r="F1" t="s">
        <v>10</v>
      </c>
    </row>
    <row r="2" spans="1:9" x14ac:dyDescent="0.3">
      <c r="A2" t="s">
        <v>1</v>
      </c>
      <c r="B2">
        <v>0.27640727198231491</v>
      </c>
      <c r="C2" s="2">
        <v>0.86648093262790082</v>
      </c>
      <c r="D2">
        <v>0.6469140356981401</v>
      </c>
      <c r="E2">
        <v>0.81196167988559953</v>
      </c>
      <c r="F2">
        <v>0.88746136306362811</v>
      </c>
      <c r="G2">
        <f>MAX(B2:E2)</f>
        <v>0.86648093262790082</v>
      </c>
    </row>
    <row r="3" spans="1:9" x14ac:dyDescent="0.3">
      <c r="A3" t="s">
        <v>2</v>
      </c>
      <c r="B3">
        <v>0.10922059471119996</v>
      </c>
      <c r="C3" s="2">
        <v>1.134065161618948E-2</v>
      </c>
      <c r="D3">
        <v>1.3839763963539453E-2</v>
      </c>
      <c r="E3">
        <v>1.2110777578707909E-2</v>
      </c>
      <c r="F3">
        <v>9.5819495050206479E-3</v>
      </c>
      <c r="G3">
        <f>MIN(B3:E3)</f>
        <v>1.134065161618948E-2</v>
      </c>
    </row>
    <row r="4" spans="1:9" x14ac:dyDescent="0.3">
      <c r="A4" t="s">
        <v>3</v>
      </c>
      <c r="B4">
        <v>0.11314735250971202</v>
      </c>
      <c r="C4" s="2">
        <v>1.4579724390525449E-2</v>
      </c>
      <c r="D4">
        <v>2.1894435196959557E-2</v>
      </c>
      <c r="E4">
        <v>1.6718912391640282E-2</v>
      </c>
      <c r="F4">
        <v>1.3521676769252212E-2</v>
      </c>
      <c r="G4">
        <f>MIN(B4:E4)</f>
        <v>1.4579724390525449E-2</v>
      </c>
    </row>
    <row r="5" spans="1:9" x14ac:dyDescent="0.3">
      <c r="A5" t="s">
        <v>4</v>
      </c>
      <c r="B5" t="s">
        <v>6</v>
      </c>
      <c r="C5" t="s">
        <v>6</v>
      </c>
      <c r="D5" t="s">
        <v>6</v>
      </c>
      <c r="E5" t="s">
        <v>6</v>
      </c>
      <c r="F5" t="s">
        <v>6</v>
      </c>
    </row>
    <row r="7" spans="1:9" x14ac:dyDescent="0.3">
      <c r="A7" t="s">
        <v>0</v>
      </c>
      <c r="B7" t="s">
        <v>5</v>
      </c>
      <c r="C7" t="s">
        <v>7</v>
      </c>
      <c r="D7" t="s">
        <v>8</v>
      </c>
      <c r="E7" t="s">
        <v>9</v>
      </c>
      <c r="F7" t="s">
        <v>10</v>
      </c>
    </row>
    <row r="8" spans="1:9" x14ac:dyDescent="0.3">
      <c r="A8" t="s">
        <v>1</v>
      </c>
      <c r="B8">
        <v>-3.7190941900774405E-2</v>
      </c>
      <c r="C8" s="2">
        <v>0.34188790537156605</v>
      </c>
      <c r="D8">
        <v>8.171512256413957E-2</v>
      </c>
      <c r="E8">
        <v>0.2399956353951917</v>
      </c>
      <c r="F8">
        <v>0.57396137621981991</v>
      </c>
      <c r="G8">
        <f>MAX(B8:E8)</f>
        <v>0.34188790537156605</v>
      </c>
    </row>
    <row r="9" spans="1:9" x14ac:dyDescent="0.3">
      <c r="A9" t="s">
        <v>2</v>
      </c>
      <c r="B9">
        <v>5.2556474943511393E-2</v>
      </c>
      <c r="C9" s="2">
        <v>2.8384710220911651E-2</v>
      </c>
      <c r="D9">
        <v>3.1949282018176657E-2</v>
      </c>
      <c r="E9">
        <v>2.843698706999951E-2</v>
      </c>
      <c r="F9">
        <v>2.2571161222540517E-2</v>
      </c>
      <c r="G9">
        <f>MIN(B9:E9)</f>
        <v>2.8384710220911651E-2</v>
      </c>
      <c r="I9" s="1"/>
    </row>
    <row r="10" spans="1:9" x14ac:dyDescent="0.3">
      <c r="A10" t="s">
        <v>3</v>
      </c>
      <c r="B10">
        <v>6.5933456515340938E-2</v>
      </c>
      <c r="C10" s="2">
        <v>3.743869878681183E-2</v>
      </c>
      <c r="D10">
        <v>4.5350376148851235E-2</v>
      </c>
      <c r="E10">
        <v>3.8858948098788829E-2</v>
      </c>
      <c r="F10">
        <v>3.3726572994892859E-2</v>
      </c>
      <c r="G10">
        <f>MIN(B10:E10)</f>
        <v>3.743869878681183E-2</v>
      </c>
    </row>
    <row r="11" spans="1:9" x14ac:dyDescent="0.3">
      <c r="A11" t="s">
        <v>4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</row>
    <row r="13" spans="1:9" x14ac:dyDescent="0.3">
      <c r="A13" t="s">
        <v>0</v>
      </c>
      <c r="B13" t="s">
        <v>5</v>
      </c>
      <c r="C13" t="s">
        <v>7</v>
      </c>
      <c r="D13" t="s">
        <v>8</v>
      </c>
      <c r="E13" t="s">
        <v>9</v>
      </c>
      <c r="F13" t="s">
        <v>10</v>
      </c>
    </row>
    <row r="14" spans="1:9" x14ac:dyDescent="0.3">
      <c r="A14" t="s">
        <v>1</v>
      </c>
      <c r="B14">
        <v>-8.4240897067013945E-3</v>
      </c>
      <c r="C14" s="2">
        <v>0.1029169831888751</v>
      </c>
      <c r="D14">
        <v>5.6736943905498577E-2</v>
      </c>
      <c r="E14">
        <v>5.7470287061194392E-2</v>
      </c>
      <c r="F14">
        <v>0.30234501909881784</v>
      </c>
      <c r="G14">
        <f>MAX(B14:E14)</f>
        <v>0.1029169831888751</v>
      </c>
    </row>
    <row r="15" spans="1:9" x14ac:dyDescent="0.3">
      <c r="A15" t="s">
        <v>2</v>
      </c>
      <c r="B15">
        <v>3.1461743762476266</v>
      </c>
      <c r="C15" s="2">
        <v>2.8372433692172203</v>
      </c>
      <c r="D15">
        <v>47.328163073837153</v>
      </c>
      <c r="E15">
        <v>24.910759087810682</v>
      </c>
      <c r="F15">
        <v>2.3507301063192507</v>
      </c>
      <c r="G15">
        <f>MIN(B15:E15)</f>
        <v>2.8372433692172203</v>
      </c>
    </row>
    <row r="16" spans="1:9" x14ac:dyDescent="0.3">
      <c r="A16" t="s">
        <v>3</v>
      </c>
      <c r="B16">
        <v>4.9483938264133105</v>
      </c>
      <c r="C16" s="2">
        <v>4.2651681297786146</v>
      </c>
      <c r="D16">
        <v>211.39594245266028</v>
      </c>
      <c r="E16">
        <v>105.7208095422486</v>
      </c>
      <c r="F16">
        <v>3.9429298313741237</v>
      </c>
      <c r="G16">
        <f>MIN(B16:E16)</f>
        <v>4.2651681297786146</v>
      </c>
    </row>
    <row r="17" spans="1:7" x14ac:dyDescent="0.3">
      <c r="A17" t="s">
        <v>4</v>
      </c>
      <c r="B17" t="s">
        <v>19</v>
      </c>
      <c r="C17" t="s">
        <v>19</v>
      </c>
      <c r="D17" t="s">
        <v>19</v>
      </c>
      <c r="E17" t="s">
        <v>19</v>
      </c>
      <c r="F17" t="s">
        <v>19</v>
      </c>
    </row>
    <row r="19" spans="1:7" x14ac:dyDescent="0.3">
      <c r="A19" t="s">
        <v>0</v>
      </c>
      <c r="B19" t="s">
        <v>11</v>
      </c>
      <c r="C19" t="s">
        <v>13</v>
      </c>
      <c r="D19" t="s">
        <v>14</v>
      </c>
      <c r="E19" t="s">
        <v>15</v>
      </c>
      <c r="F19" t="s">
        <v>16</v>
      </c>
    </row>
    <row r="20" spans="1:7" x14ac:dyDescent="0.3">
      <c r="A20" t="s">
        <v>1</v>
      </c>
      <c r="B20">
        <v>0.27640727198231491</v>
      </c>
      <c r="C20" s="2">
        <v>0.86648093262790082</v>
      </c>
      <c r="D20">
        <v>0.6469140356981401</v>
      </c>
      <c r="E20">
        <v>0.81196167988559953</v>
      </c>
      <c r="F20">
        <v>0.88746136306362811</v>
      </c>
      <c r="G20">
        <f>MAX(B20:E20)</f>
        <v>0.86648093262790082</v>
      </c>
    </row>
    <row r="21" spans="1:7" x14ac:dyDescent="0.3">
      <c r="A21" t="s">
        <v>2</v>
      </c>
      <c r="B21">
        <v>0.10922059471119996</v>
      </c>
      <c r="C21" s="2">
        <v>1.134065161618948E-2</v>
      </c>
      <c r="D21">
        <v>1.3839763963539453E-2</v>
      </c>
      <c r="E21">
        <v>1.2110777578707909E-2</v>
      </c>
      <c r="F21">
        <v>9.5819495050206479E-3</v>
      </c>
      <c r="G21">
        <f>MIN(B21:E21)</f>
        <v>1.134065161618948E-2</v>
      </c>
    </row>
    <row r="22" spans="1:7" x14ac:dyDescent="0.3">
      <c r="A22" t="s">
        <v>3</v>
      </c>
      <c r="B22">
        <v>0.11314735250971202</v>
      </c>
      <c r="C22" s="2">
        <v>1.4579724390525449E-2</v>
      </c>
      <c r="D22">
        <v>2.1894435196959557E-2</v>
      </c>
      <c r="E22">
        <v>1.6718912391640282E-2</v>
      </c>
      <c r="F22">
        <v>1.3521676769252212E-2</v>
      </c>
      <c r="G22">
        <f>MIN(B22:E22)</f>
        <v>1.4579724390525449E-2</v>
      </c>
    </row>
    <row r="23" spans="1:7" x14ac:dyDescent="0.3">
      <c r="A23" t="s">
        <v>4</v>
      </c>
      <c r="B23" t="s">
        <v>12</v>
      </c>
      <c r="C23" t="s">
        <v>12</v>
      </c>
      <c r="D23" t="s">
        <v>12</v>
      </c>
      <c r="E23" t="s">
        <v>12</v>
      </c>
      <c r="F23" t="s">
        <v>12</v>
      </c>
    </row>
    <row r="25" spans="1:7" x14ac:dyDescent="0.3">
      <c r="A25" t="s">
        <v>0</v>
      </c>
      <c r="B25" t="s">
        <v>11</v>
      </c>
      <c r="C25" t="s">
        <v>13</v>
      </c>
      <c r="D25" t="s">
        <v>14</v>
      </c>
      <c r="E25" t="s">
        <v>15</v>
      </c>
      <c r="F25" t="s">
        <v>16</v>
      </c>
    </row>
    <row r="26" spans="1:7" x14ac:dyDescent="0.3">
      <c r="A26" t="s">
        <v>1</v>
      </c>
      <c r="B26">
        <v>-3.7190941900774405E-2</v>
      </c>
      <c r="C26" s="2">
        <v>0.34188790537156605</v>
      </c>
      <c r="D26">
        <v>8.171512256413957E-2</v>
      </c>
      <c r="E26">
        <v>0.2399956353951917</v>
      </c>
      <c r="F26">
        <v>0.57396137621981991</v>
      </c>
      <c r="G26">
        <f>MAX(B26:E26)</f>
        <v>0.34188790537156605</v>
      </c>
    </row>
    <row r="27" spans="1:7" x14ac:dyDescent="0.3">
      <c r="A27" t="s">
        <v>2</v>
      </c>
      <c r="B27">
        <v>5.2556474943511393E-2</v>
      </c>
      <c r="C27" s="2">
        <v>2.8384710220911651E-2</v>
      </c>
      <c r="D27">
        <v>3.1949282018176657E-2</v>
      </c>
      <c r="E27">
        <v>2.843698706999951E-2</v>
      </c>
      <c r="F27">
        <v>2.2571161222540517E-2</v>
      </c>
      <c r="G27">
        <f>MIN(B27:E27)</f>
        <v>2.8384710220911651E-2</v>
      </c>
    </row>
    <row r="28" spans="1:7" x14ac:dyDescent="0.3">
      <c r="A28" t="s">
        <v>3</v>
      </c>
      <c r="B28">
        <v>6.5933456515340938E-2</v>
      </c>
      <c r="C28" s="2">
        <v>3.743869878681183E-2</v>
      </c>
      <c r="D28">
        <v>4.5350376148851235E-2</v>
      </c>
      <c r="E28">
        <v>3.8858948098788829E-2</v>
      </c>
      <c r="F28">
        <v>3.3726572994892859E-2</v>
      </c>
      <c r="G28">
        <f>MIN(B28:E28)</f>
        <v>3.743869878681183E-2</v>
      </c>
    </row>
    <row r="29" spans="1:7" x14ac:dyDescent="0.3">
      <c r="A29" t="s">
        <v>4</v>
      </c>
      <c r="B29" t="s">
        <v>18</v>
      </c>
      <c r="C29" t="s">
        <v>18</v>
      </c>
      <c r="D29" t="s">
        <v>18</v>
      </c>
      <c r="E29" t="s">
        <v>18</v>
      </c>
      <c r="F29" t="s">
        <v>18</v>
      </c>
    </row>
    <row r="31" spans="1:7" x14ac:dyDescent="0.3">
      <c r="A31" t="s">
        <v>0</v>
      </c>
      <c r="B31" t="s">
        <v>11</v>
      </c>
      <c r="C31" t="s">
        <v>13</v>
      </c>
      <c r="D31" t="s">
        <v>14</v>
      </c>
      <c r="E31" t="s">
        <v>15</v>
      </c>
      <c r="F31" t="s">
        <v>16</v>
      </c>
    </row>
    <row r="32" spans="1:7" x14ac:dyDescent="0.3">
      <c r="A32" t="s">
        <v>1</v>
      </c>
      <c r="B32">
        <v>-8.4240897067013945E-3</v>
      </c>
      <c r="C32" s="2">
        <v>0.1029169831888751</v>
      </c>
      <c r="D32">
        <v>5.6736943905498577E-2</v>
      </c>
      <c r="E32">
        <v>5.7470287061194392E-2</v>
      </c>
      <c r="F32">
        <v>0.30234501909881784</v>
      </c>
      <c r="G32">
        <f>MAX(B32:E32)</f>
        <v>0.1029169831888751</v>
      </c>
    </row>
    <row r="33" spans="1:7" x14ac:dyDescent="0.3">
      <c r="A33" t="s">
        <v>2</v>
      </c>
      <c r="B33">
        <v>3.1461743762476266</v>
      </c>
      <c r="C33" s="2">
        <v>2.8372433692172203</v>
      </c>
      <c r="D33">
        <v>47.328163073837153</v>
      </c>
      <c r="E33">
        <v>24.910759087810682</v>
      </c>
      <c r="F33">
        <v>2.3507301063192507</v>
      </c>
      <c r="G33">
        <f>MIN(B33:E33)</f>
        <v>2.8372433692172203</v>
      </c>
    </row>
    <row r="34" spans="1:7" x14ac:dyDescent="0.3">
      <c r="A34" t="s">
        <v>3</v>
      </c>
      <c r="B34">
        <v>4.9483938264133105</v>
      </c>
      <c r="C34" s="2">
        <v>4.2651681297786146</v>
      </c>
      <c r="D34">
        <v>211.39594245266028</v>
      </c>
      <c r="E34">
        <v>105.7208095422486</v>
      </c>
      <c r="F34">
        <v>3.9429298313741237</v>
      </c>
      <c r="G34">
        <f>MIN(B34:E34)</f>
        <v>4.2651681297786146</v>
      </c>
    </row>
    <row r="35" spans="1:7" x14ac:dyDescent="0.3">
      <c r="A35" t="s">
        <v>4</v>
      </c>
      <c r="B35" t="s">
        <v>20</v>
      </c>
      <c r="C35" t="s">
        <v>20</v>
      </c>
      <c r="D35" t="s">
        <v>20</v>
      </c>
      <c r="E35" t="s">
        <v>20</v>
      </c>
      <c r="F35" t="s">
        <v>20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51D2E-D13A-4951-8B30-3B08598BCE2D}">
  <dimension ref="A1:G35"/>
  <sheetViews>
    <sheetView workbookViewId="0">
      <selection activeCell="M3" sqref="M3"/>
    </sheetView>
  </sheetViews>
  <sheetFormatPr defaultRowHeight="14.4" x14ac:dyDescent="0.3"/>
  <cols>
    <col min="1" max="1" width="6.33203125" bestFit="1" customWidth="1"/>
    <col min="2" max="2" width="15.77734375" bestFit="1" customWidth="1"/>
    <col min="3" max="4" width="13.77734375" bestFit="1" customWidth="1"/>
    <col min="5" max="5" width="21.6640625" bestFit="1" customWidth="1"/>
    <col min="6" max="6" width="16.88671875" bestFit="1" customWidth="1"/>
  </cols>
  <sheetData>
    <row r="1" spans="1:7" x14ac:dyDescent="0.3">
      <c r="A1" t="s">
        <v>0</v>
      </c>
      <c r="B1" t="s">
        <v>5</v>
      </c>
      <c r="C1" t="s">
        <v>7</v>
      </c>
      <c r="D1" t="s">
        <v>8</v>
      </c>
      <c r="E1" t="s">
        <v>9</v>
      </c>
      <c r="F1" t="s">
        <v>10</v>
      </c>
    </row>
    <row r="2" spans="1:7" x14ac:dyDescent="0.3">
      <c r="A2" t="s">
        <v>1</v>
      </c>
      <c r="B2">
        <v>2.7948042516833499E-2</v>
      </c>
      <c r="C2">
        <v>0.97134363483625163</v>
      </c>
      <c r="D2">
        <v>0.97012079778683158</v>
      </c>
      <c r="E2" s="2">
        <v>0.97195800752843464</v>
      </c>
      <c r="F2">
        <v>0.97492683213665798</v>
      </c>
      <c r="G2">
        <f>MAX(B2:E2)</f>
        <v>0.97195800752843464</v>
      </c>
    </row>
    <row r="3" spans="1:7" x14ac:dyDescent="0.3">
      <c r="A3" t="s">
        <v>2</v>
      </c>
      <c r="B3">
        <v>6.3447076019617132E-2</v>
      </c>
      <c r="C3">
        <v>4.7621959311031897E-3</v>
      </c>
      <c r="D3">
        <v>4.8538350120883077E-3</v>
      </c>
      <c r="E3" s="2">
        <v>4.7391175866648714E-3</v>
      </c>
      <c r="F3">
        <v>4.2632550016730702E-3</v>
      </c>
      <c r="G3">
        <f>MIN(B3:E3)</f>
        <v>4.7391175866648714E-3</v>
      </c>
    </row>
    <row r="4" spans="1:7" x14ac:dyDescent="0.3">
      <c r="A4" t="s">
        <v>3</v>
      </c>
      <c r="B4">
        <v>7.1807846291587374E-2</v>
      </c>
      <c r="C4">
        <v>8.0143789684913071E-3</v>
      </c>
      <c r="D4">
        <v>8.2109977444404774E-3</v>
      </c>
      <c r="E4" s="2">
        <v>7.9355985127424911E-3</v>
      </c>
      <c r="F4">
        <v>7.5426835655097975E-3</v>
      </c>
      <c r="G4">
        <f>MIN(B4:E4)</f>
        <v>7.9355985127424911E-3</v>
      </c>
    </row>
    <row r="5" spans="1:7" x14ac:dyDescent="0.3">
      <c r="A5" t="s">
        <v>4</v>
      </c>
      <c r="B5" t="s">
        <v>6</v>
      </c>
      <c r="C5" t="s">
        <v>6</v>
      </c>
      <c r="D5" t="s">
        <v>6</v>
      </c>
      <c r="E5" t="s">
        <v>6</v>
      </c>
      <c r="F5" t="s">
        <v>6</v>
      </c>
    </row>
    <row r="7" spans="1:7" x14ac:dyDescent="0.3">
      <c r="A7" t="s">
        <v>0</v>
      </c>
      <c r="B7" t="s">
        <v>5</v>
      </c>
      <c r="C7" t="s">
        <v>7</v>
      </c>
      <c r="D7" t="s">
        <v>8</v>
      </c>
      <c r="E7" t="s">
        <v>9</v>
      </c>
      <c r="F7" t="s">
        <v>10</v>
      </c>
    </row>
    <row r="8" spans="1:7" x14ac:dyDescent="0.3">
      <c r="A8" t="s">
        <v>1</v>
      </c>
      <c r="B8">
        <v>4.9364698078374555E-3</v>
      </c>
      <c r="C8" s="2">
        <v>0.40645453358533534</v>
      </c>
      <c r="D8">
        <v>6.5746068893341378E-2</v>
      </c>
      <c r="E8">
        <v>0.10453401874713586</v>
      </c>
      <c r="F8">
        <v>0.4608628248297309</v>
      </c>
      <c r="G8">
        <f>MAX(B8:E8)</f>
        <v>0.40645453358533534</v>
      </c>
    </row>
    <row r="9" spans="1:7" x14ac:dyDescent="0.3">
      <c r="A9" t="s">
        <v>2</v>
      </c>
      <c r="B9">
        <v>9.0803849016622574E-3</v>
      </c>
      <c r="C9" s="2">
        <v>2.6793562058168145E-3</v>
      </c>
      <c r="D9">
        <v>5.1094091167443872E-3</v>
      </c>
      <c r="E9">
        <v>3.8658990619042993E-3</v>
      </c>
      <c r="F9">
        <v>2.4182093281213315E-3</v>
      </c>
      <c r="G9">
        <f>MIN(B9:E9)</f>
        <v>2.6793562058168145E-3</v>
      </c>
    </row>
    <row r="10" spans="1:7" x14ac:dyDescent="0.3">
      <c r="A10" t="s">
        <v>3</v>
      </c>
      <c r="B10">
        <v>1.0785598357846494E-2</v>
      </c>
      <c r="C10" s="2">
        <v>5.4330554685981117E-3</v>
      </c>
      <c r="D10">
        <v>3.7510205794778095E-2</v>
      </c>
      <c r="E10">
        <v>2.0172159754583915E-2</v>
      </c>
      <c r="F10">
        <v>5.2032964503120737E-3</v>
      </c>
      <c r="G10">
        <f>MIN(B10:E10)</f>
        <v>5.4330554685981117E-3</v>
      </c>
    </row>
    <row r="11" spans="1:7" x14ac:dyDescent="0.3">
      <c r="A11" t="s">
        <v>4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</row>
    <row r="13" spans="1:7" x14ac:dyDescent="0.3">
      <c r="A13" t="s">
        <v>0</v>
      </c>
      <c r="B13" t="s">
        <v>5</v>
      </c>
      <c r="C13" t="s">
        <v>7</v>
      </c>
      <c r="D13" t="s">
        <v>8</v>
      </c>
      <c r="E13" t="s">
        <v>9</v>
      </c>
      <c r="F13" t="s">
        <v>10</v>
      </c>
    </row>
    <row r="14" spans="1:7" x14ac:dyDescent="0.3">
      <c r="A14" t="s">
        <v>1</v>
      </c>
      <c r="B14">
        <v>0.32531099130046659</v>
      </c>
      <c r="C14" s="2">
        <v>0.53447635579984154</v>
      </c>
      <c r="D14">
        <v>0.13003345764973384</v>
      </c>
      <c r="E14">
        <v>0.30961564113265494</v>
      </c>
      <c r="F14">
        <v>0.56672264008109152</v>
      </c>
      <c r="G14">
        <f>MAX(B14:E14)</f>
        <v>0.53447635579984154</v>
      </c>
    </row>
    <row r="15" spans="1:7" x14ac:dyDescent="0.3">
      <c r="A15" t="s">
        <v>2</v>
      </c>
      <c r="B15">
        <v>5.6836636947512197E-2</v>
      </c>
      <c r="C15" s="2">
        <v>3.7126034698414537E-2</v>
      </c>
      <c r="D15">
        <v>5.0545311393980025E-2</v>
      </c>
      <c r="E15">
        <v>4.083529089231145E-2</v>
      </c>
      <c r="F15">
        <v>3.3234781482619685E-2</v>
      </c>
      <c r="G15">
        <f>MIN(B15:E15)</f>
        <v>3.7126034698414537E-2</v>
      </c>
    </row>
    <row r="16" spans="1:7" x14ac:dyDescent="0.3">
      <c r="A16" t="s">
        <v>3</v>
      </c>
      <c r="B16">
        <v>0.101577833392745</v>
      </c>
      <c r="C16" s="2">
        <v>8.945620466077954E-2</v>
      </c>
      <c r="D16">
        <v>0.32520869821002985</v>
      </c>
      <c r="E16">
        <v>0.14847478860859231</v>
      </c>
      <c r="F16">
        <v>8.6943838449215174E-2</v>
      </c>
      <c r="G16">
        <f>MIN(B16:E16)</f>
        <v>8.945620466077954E-2</v>
      </c>
    </row>
    <row r="17" spans="1:7" x14ac:dyDescent="0.3">
      <c r="A17" t="s">
        <v>4</v>
      </c>
      <c r="B17" t="s">
        <v>19</v>
      </c>
      <c r="C17" t="s">
        <v>19</v>
      </c>
      <c r="D17" t="s">
        <v>19</v>
      </c>
      <c r="E17" t="s">
        <v>19</v>
      </c>
      <c r="F17" t="s">
        <v>19</v>
      </c>
    </row>
    <row r="19" spans="1:7" x14ac:dyDescent="0.3">
      <c r="A19" t="s">
        <v>0</v>
      </c>
      <c r="B19" t="s">
        <v>11</v>
      </c>
      <c r="C19" t="s">
        <v>13</v>
      </c>
      <c r="D19" t="s">
        <v>14</v>
      </c>
      <c r="E19" t="s">
        <v>15</v>
      </c>
      <c r="F19" t="s">
        <v>16</v>
      </c>
    </row>
    <row r="20" spans="1:7" x14ac:dyDescent="0.3">
      <c r="A20" t="s">
        <v>1</v>
      </c>
      <c r="B20">
        <v>2.7948042516833499E-2</v>
      </c>
      <c r="C20">
        <v>0.97134363483625163</v>
      </c>
      <c r="D20">
        <v>0.97012079778683158</v>
      </c>
      <c r="E20" s="2">
        <v>0.97195800752843464</v>
      </c>
      <c r="F20">
        <v>0.97492683213665798</v>
      </c>
      <c r="G20">
        <f>MAX(B20:E20)</f>
        <v>0.97195800752843464</v>
      </c>
    </row>
    <row r="21" spans="1:7" x14ac:dyDescent="0.3">
      <c r="A21" t="s">
        <v>2</v>
      </c>
      <c r="B21">
        <v>6.3447076019617132E-2</v>
      </c>
      <c r="C21">
        <v>4.7621959311031897E-3</v>
      </c>
      <c r="D21">
        <v>4.8538350120883077E-3</v>
      </c>
      <c r="E21" s="2">
        <v>4.7391175866648714E-3</v>
      </c>
      <c r="F21">
        <v>4.2632550016730702E-3</v>
      </c>
      <c r="G21">
        <f>MIN(B21:E21)</f>
        <v>4.7391175866648714E-3</v>
      </c>
    </row>
    <row r="22" spans="1:7" x14ac:dyDescent="0.3">
      <c r="A22" t="s">
        <v>3</v>
      </c>
      <c r="B22">
        <v>7.1807846291587374E-2</v>
      </c>
      <c r="C22">
        <v>8.0143789684913071E-3</v>
      </c>
      <c r="D22">
        <v>8.2109977444404774E-3</v>
      </c>
      <c r="E22" s="2">
        <v>7.9355985127424911E-3</v>
      </c>
      <c r="F22">
        <v>7.5426835655097975E-3</v>
      </c>
      <c r="G22">
        <f>MIN(B22:E22)</f>
        <v>7.9355985127424911E-3</v>
      </c>
    </row>
    <row r="23" spans="1:7" x14ac:dyDescent="0.3">
      <c r="A23" t="s">
        <v>4</v>
      </c>
      <c r="B23" t="s">
        <v>12</v>
      </c>
      <c r="C23" t="s">
        <v>12</v>
      </c>
      <c r="D23" t="s">
        <v>12</v>
      </c>
      <c r="E23" t="s">
        <v>12</v>
      </c>
      <c r="F23" t="s">
        <v>12</v>
      </c>
    </row>
    <row r="25" spans="1:7" x14ac:dyDescent="0.3">
      <c r="A25" t="s">
        <v>0</v>
      </c>
      <c r="B25" t="s">
        <v>11</v>
      </c>
      <c r="C25" t="s">
        <v>13</v>
      </c>
      <c r="D25" t="s">
        <v>14</v>
      </c>
      <c r="E25" t="s">
        <v>15</v>
      </c>
      <c r="F25" t="s">
        <v>16</v>
      </c>
    </row>
    <row r="26" spans="1:7" x14ac:dyDescent="0.3">
      <c r="A26" t="s">
        <v>1</v>
      </c>
      <c r="B26">
        <v>4.9364698078374555E-3</v>
      </c>
      <c r="C26" s="2">
        <v>0.40645453358533534</v>
      </c>
      <c r="D26">
        <v>6.5746068893341378E-2</v>
      </c>
      <c r="E26">
        <v>0.10453401874713586</v>
      </c>
      <c r="F26">
        <v>0.4608628248297309</v>
      </c>
      <c r="G26">
        <f>MAX(B26:E26)</f>
        <v>0.40645453358533534</v>
      </c>
    </row>
    <row r="27" spans="1:7" x14ac:dyDescent="0.3">
      <c r="A27" t="s">
        <v>2</v>
      </c>
      <c r="B27">
        <v>9.0803849016622574E-3</v>
      </c>
      <c r="C27" s="2">
        <v>2.6793562058168145E-3</v>
      </c>
      <c r="D27">
        <v>5.1094091167443872E-3</v>
      </c>
      <c r="E27">
        <v>3.8658990619042993E-3</v>
      </c>
      <c r="F27">
        <v>2.4182093281213315E-3</v>
      </c>
      <c r="G27">
        <f>MIN(B27:E27)</f>
        <v>2.6793562058168145E-3</v>
      </c>
    </row>
    <row r="28" spans="1:7" x14ac:dyDescent="0.3">
      <c r="A28" t="s">
        <v>3</v>
      </c>
      <c r="B28">
        <v>1.0785598357846494E-2</v>
      </c>
      <c r="C28" s="2">
        <v>5.4330554685981117E-3</v>
      </c>
      <c r="D28">
        <v>3.7510205794778095E-2</v>
      </c>
      <c r="E28">
        <v>2.0172159754583915E-2</v>
      </c>
      <c r="F28">
        <v>5.2032964503120737E-3</v>
      </c>
      <c r="G28">
        <f>MIN(B28:E28)</f>
        <v>5.4330554685981117E-3</v>
      </c>
    </row>
    <row r="29" spans="1:7" x14ac:dyDescent="0.3">
      <c r="A29" t="s">
        <v>4</v>
      </c>
      <c r="B29" t="s">
        <v>18</v>
      </c>
      <c r="C29" t="s">
        <v>18</v>
      </c>
      <c r="D29" t="s">
        <v>18</v>
      </c>
      <c r="E29" t="s">
        <v>18</v>
      </c>
      <c r="F29" t="s">
        <v>18</v>
      </c>
    </row>
    <row r="31" spans="1:7" x14ac:dyDescent="0.3">
      <c r="A31" t="s">
        <v>0</v>
      </c>
      <c r="B31" t="s">
        <v>11</v>
      </c>
      <c r="C31" t="s">
        <v>13</v>
      </c>
      <c r="D31" t="s">
        <v>14</v>
      </c>
      <c r="E31" t="s">
        <v>15</v>
      </c>
      <c r="F31" t="s">
        <v>16</v>
      </c>
    </row>
    <row r="32" spans="1:7" x14ac:dyDescent="0.3">
      <c r="A32" t="s">
        <v>1</v>
      </c>
      <c r="B32">
        <v>0.32531099130046659</v>
      </c>
      <c r="C32" s="2">
        <v>0.53447635579984154</v>
      </c>
      <c r="D32">
        <v>0.13003345764973384</v>
      </c>
      <c r="E32">
        <v>0.30961564113265494</v>
      </c>
      <c r="F32">
        <v>0.56672264008109152</v>
      </c>
      <c r="G32">
        <f>MAX(B32:E32)</f>
        <v>0.53447635579984154</v>
      </c>
    </row>
    <row r="33" spans="1:7" x14ac:dyDescent="0.3">
      <c r="A33" t="s">
        <v>2</v>
      </c>
      <c r="B33">
        <v>5.6836636947512197E-2</v>
      </c>
      <c r="C33" s="2">
        <v>3.7126034698414537E-2</v>
      </c>
      <c r="D33">
        <v>5.0545311393980025E-2</v>
      </c>
      <c r="E33">
        <v>4.083529089231145E-2</v>
      </c>
      <c r="F33">
        <v>3.3234781482619685E-2</v>
      </c>
      <c r="G33">
        <f>MIN(B33:E33)</f>
        <v>3.7126034698414537E-2</v>
      </c>
    </row>
    <row r="34" spans="1:7" x14ac:dyDescent="0.3">
      <c r="A34" t="s">
        <v>3</v>
      </c>
      <c r="B34">
        <v>0.101577833392745</v>
      </c>
      <c r="C34" s="2">
        <v>8.945620466077954E-2</v>
      </c>
      <c r="D34">
        <v>0.32520869821002985</v>
      </c>
      <c r="E34">
        <v>0.14847478860859231</v>
      </c>
      <c r="F34">
        <v>8.6943838449215174E-2</v>
      </c>
      <c r="G34">
        <f>MIN(B34:E34)</f>
        <v>8.945620466077954E-2</v>
      </c>
    </row>
    <row r="35" spans="1:7" x14ac:dyDescent="0.3">
      <c r="A35" t="s">
        <v>4</v>
      </c>
      <c r="B35" t="s">
        <v>20</v>
      </c>
      <c r="C35" t="s">
        <v>20</v>
      </c>
      <c r="D35" t="s">
        <v>20</v>
      </c>
      <c r="E35" t="s">
        <v>20</v>
      </c>
      <c r="F3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2EC87-9CA2-4760-B574-423017808B45}">
  <dimension ref="A1"/>
  <sheetViews>
    <sheetView workbookViewId="0">
      <selection activeCell="J14" sqref="J1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Failed</vt:lpstr>
      <vt:lpstr>Survived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DRTNTUN</dc:creator>
  <cp:lastModifiedBy>DRTNTUN</cp:lastModifiedBy>
  <dcterms:created xsi:type="dcterms:W3CDTF">2019-09-06T17:07:24Z</dcterms:created>
  <dcterms:modified xsi:type="dcterms:W3CDTF">2019-09-10T03:21:24Z</dcterms:modified>
</cp:coreProperties>
</file>