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021E5F0-B51A-44D3-BF88-7DD3793451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ite Friend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E3" i="14"/>
  <c r="F3" i="14"/>
  <c r="D3" i="14"/>
</calcChain>
</file>

<file path=xl/sharedStrings.xml><?xml version="1.0" encoding="utf-8"?>
<sst xmlns="http://schemas.openxmlformats.org/spreadsheetml/2006/main" count="83" uniqueCount="59">
  <si>
    <t>Critical</t>
  </si>
  <si>
    <t>Pass/Fail</t>
  </si>
  <si>
    <t>Actual Result Of Test</t>
  </si>
  <si>
    <t>Expected Result Of Test</t>
  </si>
  <si>
    <t>Pre-Condition</t>
  </si>
  <si>
    <t>Frame Name:Path</t>
  </si>
  <si>
    <t>Feature Importance</t>
  </si>
  <si>
    <t>Test Case Description</t>
  </si>
  <si>
    <t>Test Case Name</t>
  </si>
  <si>
    <t>Test Case #</t>
  </si>
  <si>
    <t>Total: Tests Pending</t>
  </si>
  <si>
    <t>Total: Tests Failed</t>
  </si>
  <si>
    <t>Total: Tests Passed</t>
  </si>
  <si>
    <t>Total: Test Cases</t>
  </si>
  <si>
    <t>"Partial"</t>
  </si>
  <si>
    <t>"Pending"</t>
  </si>
  <si>
    <t>"Failed"</t>
  </si>
  <si>
    <t>"Passed"</t>
  </si>
  <si>
    <t>Pass/Fail Result Text</t>
  </si>
  <si>
    <t>Total: Tests Passed Partial</t>
  </si>
  <si>
    <t>Not Yet Tested</t>
  </si>
  <si>
    <t>User must be logged in</t>
  </si>
  <si>
    <t>Login -&gt; Profile -&gt; Invite Friend -&gt; Skype</t>
  </si>
  <si>
    <t>Login -&gt; Profile -&gt; Invite Friend -&gt; Instagram</t>
  </si>
  <si>
    <t>Signup</t>
  </si>
  <si>
    <t>Login</t>
  </si>
  <si>
    <t>Verify that the user can succesfully signup with valid credentials</t>
  </si>
  <si>
    <t>User is on the signup page</t>
  </si>
  <si>
    <t>User is succesfully registered"Account created succesfully"is displayed</t>
  </si>
  <si>
    <t>Passed</t>
  </si>
  <si>
    <t xml:space="preserve">User must be signin </t>
  </si>
  <si>
    <t>Failed</t>
  </si>
  <si>
    <t>Verify that the user can succesfully login with valid credentials after creating an account</t>
  </si>
  <si>
    <t xml:space="preserve">User is succesfully login </t>
  </si>
  <si>
    <t>Talk to sales</t>
  </si>
  <si>
    <t>Verify that a logged in user can succesfully submit a "talk to sales"form with required details and receive  confirmation</t>
  </si>
  <si>
    <t xml:space="preserve">A Confirmation message appears and confirming recipent </t>
  </si>
  <si>
    <t>Product</t>
  </si>
  <si>
    <t>Features</t>
  </si>
  <si>
    <t xml:space="preserve">All modules are accessible from the home or navigation menu </t>
  </si>
  <si>
    <t>Demo</t>
  </si>
  <si>
    <t>Validate that the user can access the core modules like flight booking,car rental,hotel booking</t>
  </si>
  <si>
    <t xml:space="preserve"> Verify that the user can access the demo functionality to access and create a demo account </t>
  </si>
  <si>
    <t>A demo account created for the user to access the features</t>
  </si>
  <si>
    <t>Pricing</t>
  </si>
  <si>
    <t>Verify that the user can view or select the price plan according to their business need</t>
  </si>
  <si>
    <t>signup page -&gt; valid credentials -&gt; signup</t>
  </si>
  <si>
    <t xml:space="preserve">Login -&gt; Profile </t>
  </si>
  <si>
    <t>Login -&gt; Profile -&gt; schedule meetup</t>
  </si>
  <si>
    <t xml:space="preserve"> Verify that the user can access the product functionality which include themes integration and customization</t>
  </si>
  <si>
    <t>Login -&gt; Profile -&gt; Product -&gt; access functionalities</t>
  </si>
  <si>
    <t>All the functionalties are accessible from the home or navigation menu</t>
  </si>
  <si>
    <t xml:space="preserve">Login -&gt; Profile -&gt; Demo access -&gt;  </t>
  </si>
  <si>
    <t>Each plan correctly list features,monthly/yearly/ pricing and limits.Subcription complete succesfully with confirmation message.</t>
  </si>
  <si>
    <t>Payment Method</t>
  </si>
  <si>
    <t>Verify that the user can pay through various method via credit card or debit card</t>
  </si>
  <si>
    <t>Login-&gt;profile-&gt;select plan-&gt;payment</t>
  </si>
  <si>
    <t xml:space="preserve">User must be logged in and select a plan </t>
  </si>
  <si>
    <t>The system should successfully accept and process a valid payment method. A confirmation email or receipt should be sent to the user upon successful transaction."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</si>
</sst>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/>
  </cellStyleXfs>
  <cellXfs count="15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 vertical="center"/>
    </xf>
    <xf numFmtId="0" fontId="6" fillId="3" borderId="0" xfId="1" quotePrefix="1" applyFont="1" applyFill="1" applyAlignment="1">
      <alignment horizontal="center" vertical="center"/>
    </xf>
    <xf numFmtId="0" fontId="7" fillId="3" borderId="0" xfId="1" quotePrefix="1" applyFont="1" applyFill="1" applyAlignment="1">
      <alignment horizontal="center" vertical="center"/>
    </xf>
    <xf numFmtId="0" fontId="8" fillId="3" borderId="0" xfId="1" quotePrefix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1">
    <cellStyle name="Followed Hyperlink" xfId="10" builtinId="9" hidden="1"/>
    <cellStyle name="Followed Hyperlink" xfId="6" builtinId="9" hidden="1"/>
    <cellStyle name="Followed Hyperlink" xfId="7" builtinId="9" hidden="1"/>
    <cellStyle name="Followed Hyperlink" xfId="4" builtinId="9" hidden="1"/>
    <cellStyle name="Followed Hyperlink" xfId="5" builtinId="9" hidden="1"/>
    <cellStyle name="Followed Hyperlink" xfId="13" builtinId="9" hidden="1"/>
    <cellStyle name="Followed Hyperlink" xfId="18" builtinId="9" hidden="1"/>
    <cellStyle name="Followed Hyperlink" xfId="14" builtinId="9" hidden="1"/>
    <cellStyle name="Followed Hyperlink" xfId="9" builtinId="9" hidden="1"/>
    <cellStyle name="Followed Hyperlink" xfId="11" builtinId="9" hidden="1"/>
    <cellStyle name="Followed Hyperlink" xfId="12" builtinId="9" hidden="1"/>
    <cellStyle name="Followed Hyperlink" xfId="8" builtinId="9" hidden="1"/>
    <cellStyle name="Followed Hyperlink" xfId="17" builtinId="9" hidden="1"/>
    <cellStyle name="Followed Hyperlink" xfId="19" builtinId="9" hidden="1"/>
    <cellStyle name="Followed Hyperlink" xfId="16" builtinId="9" hidden="1"/>
    <cellStyle name="Followed Hyperlink" xfId="15" builtinId="9" hidden="1"/>
    <cellStyle name="Hyperlink" xfId="1" builtinId="8"/>
    <cellStyle name="Normal" xfId="0" builtinId="0"/>
    <cellStyle name="Normal 2" xfId="2" xr:uid="{00000000-0005-0000-0000-000014000000}"/>
    <cellStyle name="Normal 3" xfId="3" xr:uid="{00000000-0005-0000-0000-000015000000}"/>
    <cellStyle name="Normal 3 2" xfId="2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I43"/>
  <sheetViews>
    <sheetView tabSelected="1" zoomScale="110" zoomScaleNormal="110" workbookViewId="0">
      <selection activeCell="M6" sqref="M6"/>
    </sheetView>
  </sheetViews>
  <sheetFormatPr defaultRowHeight="14.4" x14ac:dyDescent="0.3"/>
  <cols>
    <col min="1" max="1" width="10.77734375" bestFit="1" customWidth="1"/>
    <col min="2" max="2" width="19.33203125" bestFit="1" customWidth="1"/>
    <col min="3" max="3" width="20.21875" bestFit="1" customWidth="1"/>
    <col min="4" max="4" width="18.6640625" bestFit="1" customWidth="1"/>
    <col min="5" max="5" width="19" bestFit="1" customWidth="1"/>
    <col min="6" max="6" width="24.109375" bestFit="1" customWidth="1"/>
    <col min="7" max="7" width="22.33203125" bestFit="1" customWidth="1"/>
    <col min="9" max="9" width="8.88671875" bestFit="1" customWidth="1"/>
  </cols>
  <sheetData>
    <row r="1" spans="1:9" ht="18" x14ac:dyDescent="0.3">
      <c r="A1" s="10"/>
      <c r="B1" s="9" t="s">
        <v>18</v>
      </c>
      <c r="C1" s="9" t="s">
        <v>17</v>
      </c>
      <c r="D1" s="9" t="s">
        <v>16</v>
      </c>
      <c r="E1" s="9" t="s">
        <v>15</v>
      </c>
      <c r="F1" s="9" t="s">
        <v>14</v>
      </c>
      <c r="G1" s="1"/>
      <c r="H1" s="11"/>
      <c r="I1" s="1"/>
    </row>
    <row r="2" spans="1:9" x14ac:dyDescent="0.3">
      <c r="A2" s="1"/>
      <c r="B2" s="3" t="s">
        <v>13</v>
      </c>
      <c r="C2" s="3" t="s">
        <v>12</v>
      </c>
      <c r="D2" s="3" t="s">
        <v>11</v>
      </c>
      <c r="E2" s="3" t="s">
        <v>10</v>
      </c>
      <c r="F2" s="3" t="s">
        <v>19</v>
      </c>
      <c r="G2" s="1"/>
      <c r="H2" s="11"/>
      <c r="I2" s="1"/>
    </row>
    <row r="3" spans="1:9" ht="15.6" x14ac:dyDescent="0.3">
      <c r="A3" s="1"/>
      <c r="B3" s="8">
        <f>SUM(C3:F3)</f>
        <v>0</v>
      </c>
      <c r="C3" s="7">
        <f>COUNTIF($I$7:$I$1048576,C6)</f>
        <v>0</v>
      </c>
      <c r="D3" s="6">
        <f>COUNTIF($I$7:$I$1048576,"Fail")</f>
        <v>0</v>
      </c>
      <c r="E3" s="5">
        <f>COUNTIF($I$7:$I$1048576,"Pending")</f>
        <v>0</v>
      </c>
      <c r="F3" s="4">
        <f>COUNTIF($I$7:$I$1048576,"Partial")</f>
        <v>0</v>
      </c>
      <c r="G3" s="1"/>
      <c r="H3" s="11"/>
      <c r="I3" s="1"/>
    </row>
    <row r="4" spans="1:9" x14ac:dyDescent="0.3">
      <c r="A4" s="1"/>
      <c r="B4" s="1"/>
      <c r="C4" s="1"/>
      <c r="D4" s="1"/>
      <c r="E4" s="1"/>
      <c r="F4" s="1"/>
      <c r="G4" s="1"/>
      <c r="H4" s="11"/>
      <c r="I4" s="1"/>
    </row>
    <row r="5" spans="1:9" x14ac:dyDescent="0.3">
      <c r="A5" s="2"/>
      <c r="B5" s="2"/>
      <c r="C5" s="1"/>
      <c r="D5" s="1"/>
      <c r="E5" s="1"/>
      <c r="F5" s="1"/>
      <c r="G5" s="1"/>
      <c r="H5" s="11"/>
      <c r="I5" s="1"/>
    </row>
    <row r="6" spans="1:9" ht="43.2" x14ac:dyDescent="0.3">
      <c r="A6" s="13" t="s">
        <v>9</v>
      </c>
      <c r="B6" s="13" t="s">
        <v>8</v>
      </c>
      <c r="C6" s="13" t="s">
        <v>7</v>
      </c>
      <c r="D6" s="13" t="s">
        <v>6</v>
      </c>
      <c r="E6" s="13" t="s">
        <v>5</v>
      </c>
      <c r="F6" s="13" t="s">
        <v>4</v>
      </c>
      <c r="G6" s="13" t="s">
        <v>3</v>
      </c>
      <c r="H6" s="14" t="s">
        <v>2</v>
      </c>
      <c r="I6" s="13" t="s">
        <v>1</v>
      </c>
    </row>
    <row r="7" spans="1:9" ht="57.6" x14ac:dyDescent="0.3">
      <c r="A7" s="12">
        <v>1</v>
      </c>
      <c r="B7" s="12" t="s">
        <v>24</v>
      </c>
      <c r="C7" s="12" t="s">
        <v>26</v>
      </c>
      <c r="D7" s="12" t="s">
        <v>0</v>
      </c>
      <c r="E7" s="12" t="s">
        <v>46</v>
      </c>
      <c r="F7" s="12" t="s">
        <v>27</v>
      </c>
      <c r="G7" s="12" t="s">
        <v>28</v>
      </c>
      <c r="H7" s="12" t="s">
        <v>20</v>
      </c>
      <c r="I7" s="12" t="s">
        <v>29</v>
      </c>
    </row>
    <row r="8" spans="1:9" ht="57.6" x14ac:dyDescent="0.3">
      <c r="A8" s="12">
        <v>2</v>
      </c>
      <c r="B8" s="12" t="s">
        <v>25</v>
      </c>
      <c r="C8" s="12" t="s">
        <v>32</v>
      </c>
      <c r="D8" s="12" t="s">
        <v>0</v>
      </c>
      <c r="E8" s="12" t="s">
        <v>47</v>
      </c>
      <c r="F8" s="12" t="s">
        <v>30</v>
      </c>
      <c r="G8" s="12" t="s">
        <v>33</v>
      </c>
      <c r="H8" s="12" t="s">
        <v>20</v>
      </c>
      <c r="I8" s="12" t="s">
        <v>31</v>
      </c>
    </row>
    <row r="9" spans="1:9" ht="86.4" x14ac:dyDescent="0.3">
      <c r="A9" s="12">
        <v>3</v>
      </c>
      <c r="B9" s="12" t="s">
        <v>34</v>
      </c>
      <c r="C9" s="12" t="s">
        <v>35</v>
      </c>
      <c r="D9" s="12" t="s">
        <v>0</v>
      </c>
      <c r="E9" s="12" t="s">
        <v>48</v>
      </c>
      <c r="F9" s="12" t="s">
        <v>21</v>
      </c>
      <c r="G9" s="12" t="s">
        <v>36</v>
      </c>
      <c r="H9" s="12" t="s">
        <v>20</v>
      </c>
      <c r="I9" s="12" t="s">
        <v>29</v>
      </c>
    </row>
    <row r="10" spans="1:9" ht="86.4" x14ac:dyDescent="0.3">
      <c r="A10" s="12">
        <v>4</v>
      </c>
      <c r="B10" s="12" t="s">
        <v>37</v>
      </c>
      <c r="C10" s="12" t="s">
        <v>49</v>
      </c>
      <c r="D10" s="12" t="s">
        <v>0</v>
      </c>
      <c r="E10" s="12" t="s">
        <v>50</v>
      </c>
      <c r="F10" s="12" t="s">
        <v>21</v>
      </c>
      <c r="G10" s="12" t="s">
        <v>51</v>
      </c>
      <c r="H10" s="12" t="s">
        <v>20</v>
      </c>
      <c r="I10" s="12" t="s">
        <v>29</v>
      </c>
    </row>
    <row r="11" spans="1:9" ht="72" x14ac:dyDescent="0.3">
      <c r="A11" s="12">
        <v>5</v>
      </c>
      <c r="B11" s="12" t="s">
        <v>38</v>
      </c>
      <c r="C11" s="12" t="s">
        <v>41</v>
      </c>
      <c r="D11" s="12" t="s">
        <v>0</v>
      </c>
      <c r="E11" s="12" t="s">
        <v>22</v>
      </c>
      <c r="F11" s="12" t="s">
        <v>21</v>
      </c>
      <c r="G11" s="12" t="s">
        <v>39</v>
      </c>
      <c r="H11" s="12" t="s">
        <v>20</v>
      </c>
      <c r="I11" s="12" t="s">
        <v>29</v>
      </c>
    </row>
    <row r="12" spans="1:9" ht="72" x14ac:dyDescent="0.3">
      <c r="A12" s="12">
        <v>6</v>
      </c>
      <c r="B12" s="12" t="s">
        <v>40</v>
      </c>
      <c r="C12" s="12" t="s">
        <v>42</v>
      </c>
      <c r="D12" s="12" t="s">
        <v>0</v>
      </c>
      <c r="E12" s="12" t="s">
        <v>52</v>
      </c>
      <c r="F12" s="12" t="s">
        <v>21</v>
      </c>
      <c r="G12" s="12" t="s">
        <v>43</v>
      </c>
      <c r="H12" s="12" t="s">
        <v>20</v>
      </c>
      <c r="I12" s="12" t="s">
        <v>29</v>
      </c>
    </row>
    <row r="13" spans="1:9" ht="86.4" x14ac:dyDescent="0.3">
      <c r="A13" s="12">
        <v>7</v>
      </c>
      <c r="B13" s="12" t="s">
        <v>44</v>
      </c>
      <c r="C13" s="12" t="s">
        <v>45</v>
      </c>
      <c r="D13" s="12" t="s">
        <v>0</v>
      </c>
      <c r="E13" s="12" t="s">
        <v>23</v>
      </c>
      <c r="F13" s="12" t="s">
        <v>21</v>
      </c>
      <c r="G13" s="12" t="s">
        <v>53</v>
      </c>
      <c r="H13" s="12" t="s">
        <v>20</v>
      </c>
      <c r="I13" s="12" t="s">
        <v>29</v>
      </c>
    </row>
    <row r="14" spans="1:9" ht="100.8" x14ac:dyDescent="0.3">
      <c r="A14" s="12">
        <v>8</v>
      </c>
      <c r="B14" s="12" t="s">
        <v>54</v>
      </c>
      <c r="C14" s="12" t="s">
        <v>55</v>
      </c>
      <c r="D14" s="12" t="s">
        <v>0</v>
      </c>
      <c r="E14" s="12" t="s">
        <v>56</v>
      </c>
      <c r="F14" s="12" t="s">
        <v>57</v>
      </c>
      <c r="G14" s="12" t="s">
        <v>58</v>
      </c>
      <c r="H14" s="12" t="s">
        <v>20</v>
      </c>
      <c r="I14" s="12" t="s">
        <v>29</v>
      </c>
    </row>
    <row r="15" spans="1:9" x14ac:dyDescent="0.3">
      <c r="A15" s="12"/>
      <c r="B15" s="12"/>
      <c r="C15" s="12"/>
      <c r="E15" s="12"/>
      <c r="F15" s="12"/>
      <c r="G15" s="12"/>
      <c r="H15" s="12"/>
      <c r="I15" s="12"/>
    </row>
    <row r="16" spans="1:9" x14ac:dyDescent="0.3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3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3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3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3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3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3">
      <c r="A24" s="12"/>
      <c r="B24" s="12"/>
      <c r="C24" s="12"/>
      <c r="D24" s="12"/>
      <c r="E24" s="12"/>
      <c r="F24" s="12"/>
      <c r="G24" s="12"/>
      <c r="H24" s="12"/>
      <c r="I24" s="12"/>
    </row>
    <row r="25" spans="1:9" x14ac:dyDescent="0.3">
      <c r="A25" s="12"/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3">
      <c r="A32" s="12"/>
      <c r="B32" s="12"/>
      <c r="C32" s="12"/>
      <c r="D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D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D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D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D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D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D43" s="12"/>
      <c r="E43" s="12"/>
      <c r="F43" s="12"/>
      <c r="G43" s="12"/>
      <c r="H43" s="12"/>
      <c r="I4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Invite Friend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</dc:creator>
  <cp:lastModifiedBy>User</cp:lastModifiedBy>
  <dcterms:created xsi:type="dcterms:W3CDTF">2017-03-03T02:42:43Z</dcterms:created>
  <dcterms:modified xsi:type="dcterms:W3CDTF">2025-08-12T18:25:20Z</dcterms:modified>
</cp:coreProperties>
</file>