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firstSheet="2" activeTab="7"/>
  </bookViews>
  <sheets>
    <sheet name="totales" sheetId="11" r:id="rId1"/>
    <sheet name="corr_MM_CALLS" sheetId="12" r:id="rId2"/>
    <sheet name="corr_MM_SMS" sheetId="13" r:id="rId3"/>
    <sheet name="corr_MM_MMS" sheetId="14" r:id="rId4"/>
    <sheet name="corr_totCALLS" sheetId="8" r:id="rId5"/>
    <sheet name="corr_totSMS" sheetId="9" r:id="rId6"/>
    <sheet name="corr_totMMS" sheetId="10" r:id="rId7"/>
    <sheet name="Hoja1" sheetId="15" r:id="rId8"/>
  </sheets>
  <calcPr calcId="125725"/>
</workbook>
</file>

<file path=xl/calcChain.xml><?xml version="1.0" encoding="utf-8"?>
<calcChain xmlns="http://schemas.openxmlformats.org/spreadsheetml/2006/main">
  <c r="C29" i="11"/>
  <c r="D29"/>
  <c r="E29"/>
  <c r="F29"/>
  <c r="G29"/>
  <c r="H29"/>
  <c r="J29"/>
  <c r="K29"/>
  <c r="L29"/>
  <c r="M29"/>
  <c r="N29"/>
  <c r="O29"/>
  <c r="P29"/>
  <c r="R29"/>
  <c r="S29"/>
  <c r="T29"/>
  <c r="U29"/>
  <c r="V29"/>
  <c r="W29"/>
  <c r="X29"/>
  <c r="B29"/>
  <c r="S28"/>
  <c r="T28"/>
  <c r="U28"/>
  <c r="V28"/>
  <c r="W28"/>
  <c r="X28"/>
  <c r="R28"/>
  <c r="J28"/>
  <c r="K28"/>
  <c r="L28"/>
  <c r="M28"/>
  <c r="N28"/>
  <c r="O28"/>
  <c r="P28"/>
  <c r="C28"/>
  <c r="D28"/>
  <c r="E28"/>
  <c r="F28"/>
  <c r="G28"/>
  <c r="H28"/>
  <c r="B28"/>
</calcChain>
</file>

<file path=xl/sharedStrings.xml><?xml version="1.0" encoding="utf-8"?>
<sst xmlns="http://schemas.openxmlformats.org/spreadsheetml/2006/main" count="404" uniqueCount="39">
  <si>
    <t xml:space="preserve"> '20141231'     </t>
  </si>
  <si>
    <t xml:space="preserve"> '20141224'     </t>
  </si>
  <si>
    <t xml:space="preserve"> '20141217'     </t>
  </si>
  <si>
    <t xml:space="preserve"> '20141210'     </t>
  </si>
  <si>
    <t xml:space="preserve"> '20141126'     </t>
  </si>
  <si>
    <t xml:space="preserve"> '20150114'     </t>
  </si>
  <si>
    <t xml:space="preserve"> 'med'     </t>
  </si>
  <si>
    <t>TotalCALLS</t>
  </si>
  <si>
    <t>TotalSMS</t>
  </si>
  <si>
    <t>TotalMMS</t>
  </si>
  <si>
    <t>00:00 - 00:59</t>
  </si>
  <si>
    <t>01:00 - 01:59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</si>
  <si>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</si>
  <si>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</si>
  <si>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</si>
  <si>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</si>
  <si>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</si>
  <si>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</si>
  <si>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</si>
  <si>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</si>
  <si>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21:00 - 21:59</t>
  </si>
  <si>
    <t>22:00 - 22:59</t>
  </si>
  <si>
    <t>23:00 - 23:59</t>
  </si>
  <si>
    <t>12:00 - 12:59</t>
  </si>
  <si>
    <t>11:00 - 11:59</t>
  </si>
  <si>
    <t>02:00 - 02:59</t>
  </si>
  <si>
    <t>03:00 - 03:59</t>
  </si>
  <si>
    <t>04:00 - 04:59</t>
  </si>
  <si>
    <t>05:00 - 05:59</t>
  </si>
  <si>
    <t>06:00 - 06:59</t>
  </si>
  <si>
    <t>07:00 - 07:59</t>
  </si>
  <si>
    <t>08:00 - 08:59</t>
  </si>
  <si>
    <t>09:00 - 09:59</t>
  </si>
  <si>
    <t>10:00 - 10:59</t>
  </si>
  <si>
    <t>(N1)</t>
  </si>
  <si>
    <t>(Nmáx)</t>
  </si>
  <si>
    <t>CALLS</t>
  </si>
  <si>
    <t>SMS</t>
  </si>
  <si>
    <t>MMS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</si>
</sst>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9"/>
  <sheetViews>
    <sheetView topLeftCell="I8" workbookViewId="0">
      <selection activeCell="J31" sqref="J31"/>
    </sheetView>
  </sheetViews>
  <sheetFormatPr baseColWidth="10" defaultRowHeight="15"/>
  <sheetData>
    <row r="1" spans="1:24">
      <c r="B1" s="1"/>
      <c r="C1" s="1"/>
      <c r="D1" s="1"/>
      <c r="E1" s="1" t="s">
        <v>7</v>
      </c>
      <c r="F1" s="1"/>
      <c r="G1" s="1"/>
      <c r="H1" s="1"/>
      <c r="J1" s="1"/>
      <c r="K1" s="1"/>
      <c r="L1" s="1"/>
      <c r="M1" s="1" t="s">
        <v>8</v>
      </c>
      <c r="N1" s="1"/>
      <c r="O1" s="1"/>
      <c r="P1" s="1"/>
      <c r="R1" s="1"/>
      <c r="S1" s="1"/>
      <c r="T1" s="1"/>
      <c r="U1" s="1" t="s">
        <v>9</v>
      </c>
      <c r="V1" s="1"/>
      <c r="W1" s="1"/>
      <c r="X1" s="1"/>
    </row>
    <row r="2" spans="1:2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"/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R2" s="6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6" t="s">
        <v>5</v>
      </c>
      <c r="X2" s="6" t="s">
        <v>6</v>
      </c>
    </row>
    <row r="3" spans="1:24">
      <c r="A3" s="4" t="s">
        <v>10</v>
      </c>
      <c r="B3">
        <v>30733</v>
      </c>
      <c r="C3">
        <v>38036</v>
      </c>
      <c r="D3">
        <v>20200</v>
      </c>
      <c r="E3">
        <v>18886</v>
      </c>
      <c r="F3">
        <v>19232</v>
      </c>
      <c r="G3">
        <v>15327</v>
      </c>
      <c r="H3">
        <v>18411</v>
      </c>
      <c r="I3" s="4" t="s">
        <v>10</v>
      </c>
      <c r="J3">
        <v>92758</v>
      </c>
      <c r="K3">
        <v>82819</v>
      </c>
      <c r="L3">
        <v>64289</v>
      </c>
      <c r="M3">
        <v>63943</v>
      </c>
      <c r="N3">
        <v>95299</v>
      </c>
      <c r="O3">
        <v>59474</v>
      </c>
      <c r="P3">
        <v>70751</v>
      </c>
      <c r="Q3" s="4" t="s">
        <v>10</v>
      </c>
      <c r="R3">
        <v>25</v>
      </c>
      <c r="S3">
        <v>24</v>
      </c>
      <c r="T3">
        <v>15</v>
      </c>
      <c r="U3">
        <v>13</v>
      </c>
      <c r="V3">
        <v>23</v>
      </c>
      <c r="W3">
        <v>14</v>
      </c>
      <c r="X3">
        <v>16</v>
      </c>
    </row>
    <row r="4" spans="1:24">
      <c r="A4" s="4" t="s">
        <v>11</v>
      </c>
      <c r="B4">
        <v>16674</v>
      </c>
      <c r="C4">
        <v>19460</v>
      </c>
      <c r="D4">
        <v>10123</v>
      </c>
      <c r="E4">
        <v>9046</v>
      </c>
      <c r="F4">
        <v>9412</v>
      </c>
      <c r="G4">
        <v>7644</v>
      </c>
      <c r="H4">
        <v>9056</v>
      </c>
      <c r="I4" s="4" t="s">
        <v>11</v>
      </c>
      <c r="J4">
        <v>42641</v>
      </c>
      <c r="K4">
        <v>32305</v>
      </c>
      <c r="L4">
        <v>33530</v>
      </c>
      <c r="M4">
        <v>33799</v>
      </c>
      <c r="N4">
        <v>52704</v>
      </c>
      <c r="O4">
        <v>24671</v>
      </c>
      <c r="P4">
        <v>36176</v>
      </c>
      <c r="Q4" s="4" t="s">
        <v>11</v>
      </c>
      <c r="R4">
        <v>10</v>
      </c>
      <c r="S4">
        <v>9</v>
      </c>
      <c r="T4">
        <v>9</v>
      </c>
      <c r="U4">
        <v>2</v>
      </c>
      <c r="V4">
        <v>12</v>
      </c>
      <c r="W4">
        <v>2</v>
      </c>
      <c r="X4">
        <v>6</v>
      </c>
    </row>
    <row r="5" spans="1:24">
      <c r="A5" s="4" t="s">
        <v>25</v>
      </c>
      <c r="B5">
        <v>11180</v>
      </c>
      <c r="C5">
        <v>12590</v>
      </c>
      <c r="D5">
        <v>7082</v>
      </c>
      <c r="E5">
        <v>6140</v>
      </c>
      <c r="F5">
        <v>6462</v>
      </c>
      <c r="G5">
        <v>5250</v>
      </c>
      <c r="H5">
        <v>6233</v>
      </c>
      <c r="I5" s="4" t="s">
        <v>25</v>
      </c>
      <c r="J5">
        <v>16781</v>
      </c>
      <c r="K5">
        <v>21153</v>
      </c>
      <c r="L5">
        <v>17947</v>
      </c>
      <c r="M5">
        <v>17566</v>
      </c>
      <c r="N5">
        <v>35200</v>
      </c>
      <c r="O5">
        <v>9163</v>
      </c>
      <c r="P5">
        <v>19969</v>
      </c>
      <c r="Q5" s="4" t="s">
        <v>25</v>
      </c>
      <c r="R5">
        <v>2</v>
      </c>
      <c r="S5">
        <v>1</v>
      </c>
      <c r="T5">
        <v>4</v>
      </c>
      <c r="U5">
        <v>0</v>
      </c>
      <c r="V5">
        <v>4</v>
      </c>
      <c r="W5">
        <v>1</v>
      </c>
      <c r="X5">
        <v>2</v>
      </c>
    </row>
    <row r="6" spans="1:24">
      <c r="A6" s="4" t="s">
        <v>26</v>
      </c>
      <c r="B6">
        <v>11646</v>
      </c>
      <c r="C6">
        <v>13531</v>
      </c>
      <c r="D6">
        <v>7834</v>
      </c>
      <c r="E6">
        <v>6924</v>
      </c>
      <c r="F6">
        <v>7035</v>
      </c>
      <c r="G6">
        <v>6602</v>
      </c>
      <c r="H6">
        <v>7098</v>
      </c>
      <c r="I6" s="4" t="s">
        <v>26</v>
      </c>
      <c r="J6">
        <v>13932</v>
      </c>
      <c r="K6">
        <v>14295</v>
      </c>
      <c r="L6">
        <v>10711</v>
      </c>
      <c r="M6">
        <v>10487</v>
      </c>
      <c r="N6">
        <v>26001</v>
      </c>
      <c r="O6">
        <v>9584</v>
      </c>
      <c r="P6">
        <v>14195</v>
      </c>
      <c r="Q6" s="4" t="s">
        <v>26</v>
      </c>
      <c r="R6">
        <v>1</v>
      </c>
      <c r="S6">
        <v>1</v>
      </c>
      <c r="T6">
        <v>0</v>
      </c>
      <c r="U6">
        <v>3</v>
      </c>
      <c r="V6">
        <v>6</v>
      </c>
      <c r="W6">
        <v>2</v>
      </c>
      <c r="X6">
        <v>2</v>
      </c>
    </row>
    <row r="7" spans="1:24">
      <c r="A7" s="4" t="s">
        <v>27</v>
      </c>
      <c r="B7">
        <v>20555</v>
      </c>
      <c r="C7">
        <v>24937</v>
      </c>
      <c r="D7">
        <v>16074</v>
      </c>
      <c r="E7">
        <v>15324</v>
      </c>
      <c r="F7">
        <v>15929</v>
      </c>
      <c r="G7">
        <v>14430</v>
      </c>
      <c r="H7">
        <v>15439</v>
      </c>
      <c r="I7" s="4" t="s">
        <v>27</v>
      </c>
      <c r="J7">
        <v>21123</v>
      </c>
      <c r="K7">
        <v>22279</v>
      </c>
      <c r="L7">
        <v>18589</v>
      </c>
      <c r="M7">
        <v>18285</v>
      </c>
      <c r="N7">
        <v>39260</v>
      </c>
      <c r="O7">
        <v>16143</v>
      </c>
      <c r="P7">
        <v>23069</v>
      </c>
      <c r="Q7" s="4" t="s">
        <v>27</v>
      </c>
      <c r="R7">
        <v>5</v>
      </c>
      <c r="S7">
        <v>3</v>
      </c>
      <c r="T7">
        <v>4</v>
      </c>
      <c r="U7">
        <v>19</v>
      </c>
      <c r="V7">
        <v>6</v>
      </c>
      <c r="W7">
        <v>3</v>
      </c>
      <c r="X7">
        <v>8</v>
      </c>
    </row>
    <row r="8" spans="1:24">
      <c r="A8" s="4" t="s">
        <v>28</v>
      </c>
      <c r="B8">
        <v>41399</v>
      </c>
      <c r="C8">
        <v>52753</v>
      </c>
      <c r="D8">
        <v>41842</v>
      </c>
      <c r="E8">
        <v>39186</v>
      </c>
      <c r="F8">
        <v>42957</v>
      </c>
      <c r="G8">
        <v>39478</v>
      </c>
      <c r="H8">
        <v>40865</v>
      </c>
      <c r="I8" s="4" t="s">
        <v>28</v>
      </c>
      <c r="J8">
        <v>40194</v>
      </c>
      <c r="K8">
        <v>45381</v>
      </c>
      <c r="L8">
        <v>41689</v>
      </c>
      <c r="M8">
        <v>42408</v>
      </c>
      <c r="N8">
        <v>77619</v>
      </c>
      <c r="O8">
        <v>41560</v>
      </c>
      <c r="P8">
        <v>50819</v>
      </c>
      <c r="Q8" s="4" t="s">
        <v>28</v>
      </c>
      <c r="R8">
        <v>7</v>
      </c>
      <c r="S8">
        <v>31</v>
      </c>
      <c r="T8">
        <v>16</v>
      </c>
      <c r="U8">
        <v>5</v>
      </c>
      <c r="V8">
        <v>18</v>
      </c>
      <c r="W8">
        <v>11</v>
      </c>
      <c r="X8">
        <v>12</v>
      </c>
    </row>
    <row r="9" spans="1:24">
      <c r="A9" s="4" t="s">
        <v>29</v>
      </c>
      <c r="B9">
        <v>107796</v>
      </c>
      <c r="C9">
        <v>142401</v>
      </c>
      <c r="D9">
        <v>124000</v>
      </c>
      <c r="E9">
        <v>118259</v>
      </c>
      <c r="F9">
        <v>125686</v>
      </c>
      <c r="G9">
        <v>110930</v>
      </c>
      <c r="H9">
        <v>119718</v>
      </c>
      <c r="I9" s="4" t="s">
        <v>29</v>
      </c>
      <c r="J9">
        <v>248978</v>
      </c>
      <c r="K9">
        <v>261969</v>
      </c>
      <c r="L9">
        <v>296680</v>
      </c>
      <c r="M9">
        <v>300780</v>
      </c>
      <c r="N9">
        <v>342797</v>
      </c>
      <c r="O9">
        <v>373649</v>
      </c>
      <c r="P9">
        <v>328476</v>
      </c>
      <c r="Q9" s="4" t="s">
        <v>29</v>
      </c>
      <c r="R9">
        <v>25</v>
      </c>
      <c r="S9">
        <v>44</v>
      </c>
      <c r="T9">
        <v>36</v>
      </c>
      <c r="U9">
        <v>18</v>
      </c>
      <c r="V9">
        <v>39</v>
      </c>
      <c r="W9">
        <v>32</v>
      </c>
      <c r="X9">
        <v>31</v>
      </c>
    </row>
    <row r="10" spans="1:24">
      <c r="A10" s="4" t="s">
        <v>30</v>
      </c>
      <c r="B10">
        <v>229076</v>
      </c>
      <c r="C10">
        <v>288269</v>
      </c>
      <c r="D10">
        <v>245569</v>
      </c>
      <c r="E10">
        <v>231019</v>
      </c>
      <c r="F10">
        <v>237469</v>
      </c>
      <c r="G10">
        <v>222639</v>
      </c>
      <c r="H10">
        <v>234174</v>
      </c>
      <c r="I10" s="4" t="s">
        <v>30</v>
      </c>
      <c r="J10">
        <v>370334</v>
      </c>
      <c r="K10">
        <v>433038</v>
      </c>
      <c r="L10">
        <v>358742</v>
      </c>
      <c r="M10">
        <v>349307</v>
      </c>
      <c r="N10">
        <v>441876</v>
      </c>
      <c r="O10">
        <v>356895</v>
      </c>
      <c r="P10">
        <v>376705</v>
      </c>
      <c r="Q10" s="4" t="s">
        <v>30</v>
      </c>
      <c r="R10">
        <v>53</v>
      </c>
      <c r="S10">
        <v>55</v>
      </c>
      <c r="T10">
        <v>41</v>
      </c>
      <c r="U10">
        <v>64</v>
      </c>
      <c r="V10">
        <v>73</v>
      </c>
      <c r="W10">
        <v>44</v>
      </c>
      <c r="X10">
        <v>55</v>
      </c>
    </row>
    <row r="11" spans="1:24">
      <c r="A11" s="4" t="s">
        <v>31</v>
      </c>
      <c r="B11">
        <v>371758</v>
      </c>
      <c r="C11">
        <v>430352</v>
      </c>
      <c r="D11">
        <v>386371</v>
      </c>
      <c r="E11">
        <v>355757</v>
      </c>
      <c r="F11">
        <v>365142</v>
      </c>
      <c r="G11">
        <v>343971</v>
      </c>
      <c r="H11">
        <v>362810</v>
      </c>
      <c r="I11" s="4" t="s">
        <v>31</v>
      </c>
      <c r="J11">
        <v>721407</v>
      </c>
      <c r="K11">
        <v>550166</v>
      </c>
      <c r="L11">
        <v>419233</v>
      </c>
      <c r="M11">
        <v>491901</v>
      </c>
      <c r="N11">
        <v>648101</v>
      </c>
      <c r="O11">
        <v>387402</v>
      </c>
      <c r="P11">
        <v>486659</v>
      </c>
      <c r="Q11" s="4" t="s">
        <v>31</v>
      </c>
      <c r="R11">
        <v>55</v>
      </c>
      <c r="S11">
        <v>58</v>
      </c>
      <c r="T11">
        <v>49</v>
      </c>
      <c r="U11">
        <v>77</v>
      </c>
      <c r="V11">
        <v>71</v>
      </c>
      <c r="W11">
        <v>70</v>
      </c>
      <c r="X11">
        <v>66</v>
      </c>
    </row>
    <row r="12" spans="1:24">
      <c r="A12" s="4" t="s">
        <v>32</v>
      </c>
      <c r="B12">
        <v>473415</v>
      </c>
      <c r="C12">
        <v>516810</v>
      </c>
      <c r="D12">
        <v>476692</v>
      </c>
      <c r="E12">
        <v>439756</v>
      </c>
      <c r="F12">
        <v>446123</v>
      </c>
      <c r="G12">
        <v>430196</v>
      </c>
      <c r="H12">
        <v>448191</v>
      </c>
      <c r="I12" s="4" t="s">
        <v>32</v>
      </c>
      <c r="J12">
        <v>781121</v>
      </c>
      <c r="K12">
        <v>580294</v>
      </c>
      <c r="L12">
        <v>601922</v>
      </c>
      <c r="M12">
        <v>501731</v>
      </c>
      <c r="N12">
        <v>781345</v>
      </c>
      <c r="O12">
        <v>730449</v>
      </c>
      <c r="P12">
        <v>653861</v>
      </c>
      <c r="Q12" s="4" t="s">
        <v>32</v>
      </c>
      <c r="R12">
        <v>65</v>
      </c>
      <c r="S12">
        <v>66</v>
      </c>
      <c r="T12">
        <v>73</v>
      </c>
      <c r="U12">
        <v>101</v>
      </c>
      <c r="V12">
        <v>76</v>
      </c>
      <c r="W12">
        <v>94</v>
      </c>
      <c r="X12">
        <v>86</v>
      </c>
    </row>
    <row r="13" spans="1:24">
      <c r="A13" s="4" t="s">
        <v>33</v>
      </c>
      <c r="B13">
        <v>520144</v>
      </c>
      <c r="C13">
        <v>553499</v>
      </c>
      <c r="D13">
        <v>504004</v>
      </c>
      <c r="E13">
        <v>467297</v>
      </c>
      <c r="F13">
        <v>472428</v>
      </c>
      <c r="G13">
        <v>461000</v>
      </c>
      <c r="H13">
        <v>476182</v>
      </c>
      <c r="I13" s="4" t="s">
        <v>33</v>
      </c>
      <c r="J13">
        <v>634863</v>
      </c>
      <c r="K13">
        <v>784834</v>
      </c>
      <c r="L13">
        <v>528747</v>
      </c>
      <c r="M13">
        <v>505669</v>
      </c>
      <c r="N13">
        <v>851215</v>
      </c>
      <c r="O13">
        <v>607217</v>
      </c>
      <c r="P13">
        <v>623212</v>
      </c>
      <c r="Q13" s="4" t="s">
        <v>33</v>
      </c>
      <c r="R13">
        <v>99</v>
      </c>
      <c r="S13">
        <v>88</v>
      </c>
      <c r="T13">
        <v>88</v>
      </c>
      <c r="U13">
        <v>72</v>
      </c>
      <c r="V13">
        <v>103</v>
      </c>
      <c r="W13">
        <v>78</v>
      </c>
      <c r="X13">
        <v>85</v>
      </c>
    </row>
    <row r="14" spans="1:24">
      <c r="A14" s="4" t="s">
        <v>24</v>
      </c>
      <c r="B14">
        <v>535118</v>
      </c>
      <c r="C14">
        <v>557012</v>
      </c>
      <c r="D14">
        <v>495171</v>
      </c>
      <c r="E14">
        <v>464327</v>
      </c>
      <c r="F14">
        <v>467590</v>
      </c>
      <c r="G14">
        <v>454741</v>
      </c>
      <c r="H14">
        <v>470457</v>
      </c>
      <c r="I14" s="4" t="s">
        <v>24</v>
      </c>
      <c r="J14">
        <v>800936</v>
      </c>
      <c r="K14">
        <v>833426</v>
      </c>
      <c r="L14">
        <v>729363</v>
      </c>
      <c r="M14">
        <v>429431</v>
      </c>
      <c r="N14">
        <v>767268</v>
      </c>
      <c r="O14">
        <v>547406</v>
      </c>
      <c r="P14">
        <v>618367</v>
      </c>
      <c r="Q14" s="4" t="s">
        <v>24</v>
      </c>
      <c r="R14">
        <v>87</v>
      </c>
      <c r="S14">
        <v>81</v>
      </c>
      <c r="T14">
        <v>85</v>
      </c>
      <c r="U14">
        <v>81</v>
      </c>
      <c r="V14">
        <v>78</v>
      </c>
      <c r="W14">
        <v>72</v>
      </c>
      <c r="X14">
        <v>79</v>
      </c>
    </row>
    <row r="15" spans="1:24">
      <c r="A15" s="4" t="s">
        <v>23</v>
      </c>
      <c r="B15">
        <v>535729</v>
      </c>
      <c r="C15">
        <v>556413</v>
      </c>
      <c r="D15">
        <v>522801</v>
      </c>
      <c r="E15">
        <v>488259</v>
      </c>
      <c r="F15">
        <v>499975</v>
      </c>
      <c r="G15">
        <v>479482</v>
      </c>
      <c r="H15">
        <v>497629</v>
      </c>
      <c r="I15" s="4" t="s">
        <v>23</v>
      </c>
      <c r="J15">
        <v>697972</v>
      </c>
      <c r="K15">
        <v>726430</v>
      </c>
      <c r="L15">
        <v>725842</v>
      </c>
      <c r="M15">
        <v>587317</v>
      </c>
      <c r="N15">
        <v>985899</v>
      </c>
      <c r="O15">
        <v>509535</v>
      </c>
      <c r="P15">
        <v>702148</v>
      </c>
      <c r="Q15" s="4" t="s">
        <v>23</v>
      </c>
      <c r="R15">
        <v>100</v>
      </c>
      <c r="S15">
        <v>88</v>
      </c>
      <c r="T15">
        <v>99</v>
      </c>
      <c r="U15">
        <v>76</v>
      </c>
      <c r="V15">
        <v>83</v>
      </c>
      <c r="W15">
        <v>78</v>
      </c>
      <c r="X15">
        <v>84</v>
      </c>
    </row>
    <row r="16" spans="1:24">
      <c r="A16" s="4" t="s">
        <v>12</v>
      </c>
      <c r="B16">
        <v>501990</v>
      </c>
      <c r="C16">
        <v>520683</v>
      </c>
      <c r="D16">
        <v>475743</v>
      </c>
      <c r="E16">
        <v>442000</v>
      </c>
      <c r="F16">
        <v>453320</v>
      </c>
      <c r="G16">
        <v>434128</v>
      </c>
      <c r="H16">
        <v>451297</v>
      </c>
      <c r="I16" s="4" t="s">
        <v>12</v>
      </c>
      <c r="J16">
        <v>631914</v>
      </c>
      <c r="K16">
        <v>786312</v>
      </c>
      <c r="L16">
        <v>643684</v>
      </c>
      <c r="M16">
        <v>628485</v>
      </c>
      <c r="N16">
        <v>1077403</v>
      </c>
      <c r="O16">
        <v>503267</v>
      </c>
      <c r="P16">
        <v>713209</v>
      </c>
      <c r="Q16" s="4" t="s">
        <v>12</v>
      </c>
      <c r="R16">
        <v>121</v>
      </c>
      <c r="S16">
        <v>105</v>
      </c>
      <c r="T16">
        <v>83</v>
      </c>
      <c r="U16">
        <v>80</v>
      </c>
      <c r="V16">
        <v>71</v>
      </c>
      <c r="W16">
        <v>94</v>
      </c>
      <c r="X16">
        <v>82</v>
      </c>
    </row>
    <row r="17" spans="1:24">
      <c r="A17" s="4" t="s">
        <v>13</v>
      </c>
      <c r="B17">
        <v>464414</v>
      </c>
      <c r="C17">
        <v>482596</v>
      </c>
      <c r="D17">
        <v>446676</v>
      </c>
      <c r="E17">
        <v>413144</v>
      </c>
      <c r="F17">
        <v>418560</v>
      </c>
      <c r="G17">
        <v>414981</v>
      </c>
      <c r="H17">
        <v>423340</v>
      </c>
      <c r="I17" s="4" t="s">
        <v>13</v>
      </c>
      <c r="J17">
        <v>469307</v>
      </c>
      <c r="K17">
        <v>463783</v>
      </c>
      <c r="L17">
        <v>424051</v>
      </c>
      <c r="M17">
        <v>743604</v>
      </c>
      <c r="N17">
        <v>708059</v>
      </c>
      <c r="O17">
        <v>472215</v>
      </c>
      <c r="P17">
        <v>586982</v>
      </c>
      <c r="Q17" s="4" t="s">
        <v>13</v>
      </c>
      <c r="R17">
        <v>84</v>
      </c>
      <c r="S17">
        <v>89</v>
      </c>
      <c r="T17">
        <v>86</v>
      </c>
      <c r="U17">
        <v>81</v>
      </c>
      <c r="V17">
        <v>98</v>
      </c>
      <c r="W17">
        <v>88</v>
      </c>
      <c r="X17">
        <v>88</v>
      </c>
    </row>
    <row r="18" spans="1:24">
      <c r="A18" s="4" t="s">
        <v>14</v>
      </c>
      <c r="B18">
        <v>457103</v>
      </c>
      <c r="C18">
        <v>476474</v>
      </c>
      <c r="D18">
        <v>451099</v>
      </c>
      <c r="E18">
        <v>426923</v>
      </c>
      <c r="F18">
        <v>428234</v>
      </c>
      <c r="G18">
        <v>423529</v>
      </c>
      <c r="H18">
        <v>432446</v>
      </c>
      <c r="I18" s="4" t="s">
        <v>14</v>
      </c>
      <c r="J18">
        <v>772161</v>
      </c>
      <c r="K18">
        <v>726479</v>
      </c>
      <c r="L18">
        <v>535449</v>
      </c>
      <c r="M18">
        <v>798112</v>
      </c>
      <c r="N18">
        <v>638785</v>
      </c>
      <c r="O18">
        <v>473128</v>
      </c>
      <c r="P18">
        <v>611368</v>
      </c>
      <c r="Q18" s="4" t="s">
        <v>14</v>
      </c>
      <c r="R18">
        <v>95</v>
      </c>
      <c r="S18">
        <v>99</v>
      </c>
      <c r="T18">
        <v>78</v>
      </c>
      <c r="U18">
        <v>72</v>
      </c>
      <c r="V18">
        <v>97</v>
      </c>
      <c r="W18">
        <v>71</v>
      </c>
      <c r="X18">
        <v>79</v>
      </c>
    </row>
    <row r="19" spans="1:24">
      <c r="A19" s="4" t="s">
        <v>15</v>
      </c>
      <c r="B19">
        <v>468865</v>
      </c>
      <c r="C19">
        <v>485693</v>
      </c>
      <c r="D19">
        <v>479914</v>
      </c>
      <c r="E19">
        <v>452175</v>
      </c>
      <c r="F19">
        <v>459435</v>
      </c>
      <c r="G19">
        <v>441363</v>
      </c>
      <c r="H19">
        <v>458221</v>
      </c>
      <c r="I19" s="4" t="s">
        <v>15</v>
      </c>
      <c r="J19">
        <v>774151</v>
      </c>
      <c r="K19">
        <v>547834</v>
      </c>
      <c r="L19">
        <v>491426</v>
      </c>
      <c r="M19">
        <v>478719</v>
      </c>
      <c r="N19">
        <v>617152</v>
      </c>
      <c r="O19">
        <v>401214</v>
      </c>
      <c r="P19">
        <v>497127</v>
      </c>
      <c r="Q19" s="4" t="s">
        <v>15</v>
      </c>
      <c r="R19">
        <v>71</v>
      </c>
      <c r="S19">
        <v>103</v>
      </c>
      <c r="T19">
        <v>93</v>
      </c>
      <c r="U19">
        <v>62</v>
      </c>
      <c r="V19">
        <v>87</v>
      </c>
      <c r="W19">
        <v>101</v>
      </c>
      <c r="X19">
        <v>85</v>
      </c>
    </row>
    <row r="20" spans="1:24">
      <c r="A20" s="4" t="s">
        <v>16</v>
      </c>
      <c r="B20">
        <v>504289</v>
      </c>
      <c r="C20">
        <v>530730</v>
      </c>
      <c r="D20">
        <v>511987</v>
      </c>
      <c r="E20">
        <v>491681</v>
      </c>
      <c r="F20">
        <v>495962</v>
      </c>
      <c r="G20">
        <v>460862</v>
      </c>
      <c r="H20">
        <v>490123</v>
      </c>
      <c r="I20" s="4" t="s">
        <v>16</v>
      </c>
      <c r="J20">
        <v>730725</v>
      </c>
      <c r="K20">
        <v>1061014</v>
      </c>
      <c r="L20">
        <v>515261</v>
      </c>
      <c r="M20">
        <v>789850</v>
      </c>
      <c r="N20">
        <v>694629</v>
      </c>
      <c r="O20">
        <v>494968</v>
      </c>
      <c r="P20">
        <v>623677</v>
      </c>
      <c r="Q20" s="4" t="s">
        <v>16</v>
      </c>
      <c r="R20">
        <v>101</v>
      </c>
      <c r="S20">
        <v>96</v>
      </c>
      <c r="T20">
        <v>91</v>
      </c>
      <c r="U20">
        <v>81</v>
      </c>
      <c r="V20">
        <v>130</v>
      </c>
      <c r="W20">
        <v>75</v>
      </c>
      <c r="X20">
        <v>94</v>
      </c>
    </row>
    <row r="21" spans="1:24">
      <c r="A21" s="4" t="s">
        <v>17</v>
      </c>
      <c r="B21">
        <v>564459</v>
      </c>
      <c r="C21">
        <v>594354</v>
      </c>
      <c r="D21">
        <v>528866</v>
      </c>
      <c r="E21">
        <v>495979</v>
      </c>
      <c r="F21">
        <v>493029</v>
      </c>
      <c r="G21">
        <v>481961</v>
      </c>
      <c r="H21">
        <v>499958</v>
      </c>
      <c r="I21" s="4" t="s">
        <v>17</v>
      </c>
      <c r="J21">
        <v>744757</v>
      </c>
      <c r="K21">
        <v>857897</v>
      </c>
      <c r="L21">
        <v>652243</v>
      </c>
      <c r="M21">
        <v>583299</v>
      </c>
      <c r="N21">
        <v>816936</v>
      </c>
      <c r="O21">
        <v>582380</v>
      </c>
      <c r="P21">
        <v>658714</v>
      </c>
      <c r="Q21" s="4" t="s">
        <v>17</v>
      </c>
      <c r="R21">
        <v>143</v>
      </c>
      <c r="S21">
        <v>93</v>
      </c>
      <c r="T21">
        <v>73</v>
      </c>
      <c r="U21">
        <v>87</v>
      </c>
      <c r="V21">
        <v>103</v>
      </c>
      <c r="W21">
        <v>90</v>
      </c>
      <c r="X21">
        <v>88</v>
      </c>
    </row>
    <row r="22" spans="1:24">
      <c r="A22" s="4" t="s">
        <v>18</v>
      </c>
      <c r="B22">
        <v>515596</v>
      </c>
      <c r="C22">
        <v>543466</v>
      </c>
      <c r="D22">
        <v>466594</v>
      </c>
      <c r="E22">
        <v>429896</v>
      </c>
      <c r="F22">
        <v>424337</v>
      </c>
      <c r="G22">
        <v>423454</v>
      </c>
      <c r="H22">
        <v>436070</v>
      </c>
      <c r="I22" s="4" t="s">
        <v>18</v>
      </c>
      <c r="J22">
        <v>706772</v>
      </c>
      <c r="K22">
        <v>705509</v>
      </c>
      <c r="L22">
        <v>552248</v>
      </c>
      <c r="M22">
        <v>597420</v>
      </c>
      <c r="N22">
        <v>750805</v>
      </c>
      <c r="O22">
        <v>525822</v>
      </c>
      <c r="P22">
        <v>606573</v>
      </c>
      <c r="Q22" s="4" t="s">
        <v>18</v>
      </c>
      <c r="R22">
        <v>172</v>
      </c>
      <c r="S22">
        <v>157</v>
      </c>
      <c r="T22">
        <v>92</v>
      </c>
      <c r="U22">
        <v>80</v>
      </c>
      <c r="V22">
        <v>128</v>
      </c>
      <c r="W22">
        <v>74</v>
      </c>
      <c r="X22">
        <v>93</v>
      </c>
    </row>
    <row r="23" spans="1:24">
      <c r="A23" s="4" t="s">
        <v>19</v>
      </c>
      <c r="B23">
        <v>450199</v>
      </c>
      <c r="C23">
        <v>487730</v>
      </c>
      <c r="D23">
        <v>381404</v>
      </c>
      <c r="E23">
        <v>346788</v>
      </c>
      <c r="F23">
        <v>338217</v>
      </c>
      <c r="G23">
        <v>342628</v>
      </c>
      <c r="H23">
        <v>352259</v>
      </c>
      <c r="I23" s="4" t="s">
        <v>19</v>
      </c>
      <c r="J23">
        <v>698013</v>
      </c>
      <c r="K23">
        <v>715726</v>
      </c>
      <c r="L23">
        <v>553415</v>
      </c>
      <c r="M23">
        <v>518398</v>
      </c>
      <c r="N23">
        <v>751280</v>
      </c>
      <c r="O23">
        <v>520146</v>
      </c>
      <c r="P23">
        <v>585809</v>
      </c>
      <c r="Q23" s="4" t="s">
        <v>19</v>
      </c>
      <c r="R23">
        <v>163</v>
      </c>
      <c r="S23">
        <v>166</v>
      </c>
      <c r="T23">
        <v>121</v>
      </c>
      <c r="U23">
        <v>114</v>
      </c>
      <c r="V23">
        <v>128</v>
      </c>
      <c r="W23">
        <v>113</v>
      </c>
      <c r="X23">
        <v>119</v>
      </c>
    </row>
    <row r="24" spans="1:24">
      <c r="A24" s="4" t="s">
        <v>20</v>
      </c>
      <c r="B24">
        <v>404310</v>
      </c>
      <c r="C24">
        <v>449533</v>
      </c>
      <c r="D24">
        <v>294046</v>
      </c>
      <c r="E24">
        <v>256649</v>
      </c>
      <c r="F24">
        <v>242822</v>
      </c>
      <c r="G24">
        <v>259293</v>
      </c>
      <c r="H24">
        <v>263202</v>
      </c>
      <c r="I24" s="4" t="s">
        <v>20</v>
      </c>
      <c r="J24">
        <v>717769</v>
      </c>
      <c r="K24">
        <v>726261</v>
      </c>
      <c r="L24">
        <v>541184</v>
      </c>
      <c r="M24">
        <v>515375</v>
      </c>
      <c r="N24">
        <v>702066</v>
      </c>
      <c r="O24">
        <v>499427</v>
      </c>
      <c r="P24">
        <v>564513</v>
      </c>
      <c r="Q24" s="4" t="s">
        <v>20</v>
      </c>
      <c r="R24">
        <v>201</v>
      </c>
      <c r="S24">
        <v>174</v>
      </c>
      <c r="T24">
        <v>111</v>
      </c>
      <c r="U24">
        <v>111</v>
      </c>
      <c r="V24">
        <v>82</v>
      </c>
      <c r="W24">
        <v>108</v>
      </c>
      <c r="X24">
        <v>103</v>
      </c>
    </row>
    <row r="25" spans="1:24">
      <c r="A25" s="4" t="s">
        <v>21</v>
      </c>
      <c r="B25">
        <v>368099</v>
      </c>
      <c r="C25">
        <v>411689</v>
      </c>
      <c r="D25">
        <v>162235</v>
      </c>
      <c r="E25">
        <v>137450</v>
      </c>
      <c r="F25">
        <v>130211</v>
      </c>
      <c r="G25">
        <v>134978</v>
      </c>
      <c r="H25">
        <v>141218</v>
      </c>
      <c r="I25" s="4" t="s">
        <v>21</v>
      </c>
      <c r="J25">
        <v>784356</v>
      </c>
      <c r="K25">
        <v>777445</v>
      </c>
      <c r="L25">
        <v>403002</v>
      </c>
      <c r="M25">
        <v>352604</v>
      </c>
      <c r="N25">
        <v>490350</v>
      </c>
      <c r="O25">
        <v>366733</v>
      </c>
      <c r="P25">
        <v>403172</v>
      </c>
      <c r="Q25" s="4" t="s">
        <v>21</v>
      </c>
      <c r="R25">
        <v>228</v>
      </c>
      <c r="S25">
        <v>180</v>
      </c>
      <c r="T25">
        <v>109</v>
      </c>
      <c r="U25">
        <v>62</v>
      </c>
      <c r="V25">
        <v>81</v>
      </c>
      <c r="W25">
        <v>84</v>
      </c>
      <c r="X25">
        <v>84</v>
      </c>
    </row>
    <row r="26" spans="1:24">
      <c r="A26" s="4" t="s">
        <v>22</v>
      </c>
      <c r="B26">
        <v>365156</v>
      </c>
      <c r="C26">
        <v>395527</v>
      </c>
      <c r="D26">
        <v>56999</v>
      </c>
      <c r="E26">
        <v>46376</v>
      </c>
      <c r="F26">
        <v>42430</v>
      </c>
      <c r="G26">
        <v>44610</v>
      </c>
      <c r="H26">
        <v>47603</v>
      </c>
      <c r="I26" s="4" t="s">
        <v>22</v>
      </c>
      <c r="J26">
        <v>835961</v>
      </c>
      <c r="K26">
        <v>858034</v>
      </c>
      <c r="L26">
        <v>177744</v>
      </c>
      <c r="M26">
        <v>158470</v>
      </c>
      <c r="N26">
        <v>205546</v>
      </c>
      <c r="O26">
        <v>155090</v>
      </c>
      <c r="P26">
        <v>174212</v>
      </c>
      <c r="Q26" s="4" t="s">
        <v>22</v>
      </c>
      <c r="R26">
        <v>255</v>
      </c>
      <c r="S26">
        <v>205</v>
      </c>
      <c r="T26">
        <v>55</v>
      </c>
      <c r="U26">
        <v>43</v>
      </c>
      <c r="V26">
        <v>57</v>
      </c>
      <c r="W26">
        <v>42</v>
      </c>
      <c r="X26">
        <v>49</v>
      </c>
    </row>
    <row r="28" spans="1:24">
      <c r="A28" s="4" t="s">
        <v>34</v>
      </c>
      <c r="B28">
        <f>SUM(B3:B26)</f>
        <v>7969703</v>
      </c>
      <c r="C28">
        <f t="shared" ref="C28:H28" si="0">SUM(C3:C26)</f>
        <v>8584538</v>
      </c>
      <c r="D28">
        <f t="shared" si="0"/>
        <v>7113326</v>
      </c>
      <c r="E28">
        <f t="shared" si="0"/>
        <v>6599241</v>
      </c>
      <c r="F28">
        <f t="shared" si="0"/>
        <v>6641997</v>
      </c>
      <c r="G28">
        <f t="shared" si="0"/>
        <v>6453477</v>
      </c>
      <c r="H28">
        <f t="shared" si="0"/>
        <v>6702000</v>
      </c>
      <c r="J28">
        <f>SUM(J3:J26)</f>
        <v>12348926</v>
      </c>
      <c r="K28">
        <f t="shared" ref="K28:P28" si="1">SUM(K3:K26)</f>
        <v>12614683</v>
      </c>
      <c r="L28">
        <f t="shared" si="1"/>
        <v>9336991</v>
      </c>
      <c r="M28">
        <f t="shared" si="1"/>
        <v>9516960</v>
      </c>
      <c r="N28">
        <f t="shared" si="1"/>
        <v>12597595</v>
      </c>
      <c r="O28">
        <f t="shared" si="1"/>
        <v>8667538</v>
      </c>
      <c r="P28">
        <f t="shared" si="1"/>
        <v>10029763</v>
      </c>
      <c r="R28">
        <f>SUM(R3:R26)</f>
        <v>2168</v>
      </c>
      <c r="S28">
        <f t="shared" ref="S28:X28" si="2">SUM(S3:S26)</f>
        <v>2016</v>
      </c>
      <c r="T28">
        <f t="shared" si="2"/>
        <v>1511</v>
      </c>
      <c r="U28">
        <f t="shared" si="2"/>
        <v>1404</v>
      </c>
      <c r="V28">
        <f t="shared" si="2"/>
        <v>1654</v>
      </c>
      <c r="W28">
        <f t="shared" si="2"/>
        <v>1441</v>
      </c>
      <c r="X28">
        <f t="shared" si="2"/>
        <v>1496</v>
      </c>
    </row>
    <row r="29" spans="1:24">
      <c r="A29" s="4" t="s">
        <v>35</v>
      </c>
      <c r="B29">
        <f>MAX(B3:B26)</f>
        <v>564459</v>
      </c>
      <c r="C29">
        <f t="shared" ref="C29:X29" si="3">MAX(C3:C26)</f>
        <v>594354</v>
      </c>
      <c r="D29">
        <f t="shared" si="3"/>
        <v>528866</v>
      </c>
      <c r="E29">
        <f t="shared" si="3"/>
        <v>495979</v>
      </c>
      <c r="F29">
        <f t="shared" si="3"/>
        <v>499975</v>
      </c>
      <c r="G29">
        <f t="shared" si="3"/>
        <v>481961</v>
      </c>
      <c r="H29">
        <f t="shared" si="3"/>
        <v>499958</v>
      </c>
      <c r="J29">
        <f t="shared" si="3"/>
        <v>835961</v>
      </c>
      <c r="K29">
        <f t="shared" si="3"/>
        <v>1061014</v>
      </c>
      <c r="L29">
        <f t="shared" si="3"/>
        <v>729363</v>
      </c>
      <c r="M29">
        <f t="shared" si="3"/>
        <v>798112</v>
      </c>
      <c r="N29">
        <f t="shared" si="3"/>
        <v>1077403</v>
      </c>
      <c r="O29">
        <f t="shared" si="3"/>
        <v>730449</v>
      </c>
      <c r="P29">
        <f t="shared" si="3"/>
        <v>713209</v>
      </c>
      <c r="R29">
        <f t="shared" si="3"/>
        <v>255</v>
      </c>
      <c r="S29">
        <f t="shared" si="3"/>
        <v>205</v>
      </c>
      <c r="T29">
        <f t="shared" si="3"/>
        <v>121</v>
      </c>
      <c r="U29">
        <f t="shared" si="3"/>
        <v>114</v>
      </c>
      <c r="V29">
        <f t="shared" si="3"/>
        <v>130</v>
      </c>
      <c r="W29">
        <f t="shared" si="3"/>
        <v>113</v>
      </c>
      <c r="X29">
        <f t="shared" si="3"/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topLeftCell="A5" workbookViewId="0">
      <selection activeCell="I9" sqref="I9:N9"/>
    </sheetView>
  </sheetViews>
  <sheetFormatPr baseColWidth="10" defaultRowHeight="15"/>
  <sheetData>
    <row r="1" spans="1:14">
      <c r="B1" s="1"/>
      <c r="C1" s="1"/>
      <c r="D1" s="1" t="s">
        <v>7</v>
      </c>
      <c r="E1" s="1"/>
      <c r="F1" s="1"/>
    </row>
    <row r="2" spans="1:14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14">
      <c r="A3" s="4" t="s">
        <v>10</v>
      </c>
      <c r="B3">
        <v>20200</v>
      </c>
      <c r="C3">
        <v>18886</v>
      </c>
      <c r="D3">
        <v>19232</v>
      </c>
      <c r="E3">
        <v>15327</v>
      </c>
      <c r="F3">
        <v>18411</v>
      </c>
    </row>
    <row r="4" spans="1:14">
      <c r="A4" s="4" t="s">
        <v>11</v>
      </c>
      <c r="B4">
        <v>10123</v>
      </c>
      <c r="C4">
        <v>9046</v>
      </c>
      <c r="D4">
        <v>9412</v>
      </c>
      <c r="E4">
        <v>7644</v>
      </c>
      <c r="F4">
        <v>9056</v>
      </c>
    </row>
    <row r="5" spans="1:14">
      <c r="A5" s="4" t="s">
        <v>25</v>
      </c>
      <c r="B5">
        <v>7082</v>
      </c>
      <c r="C5">
        <v>6140</v>
      </c>
      <c r="D5">
        <v>6462</v>
      </c>
      <c r="E5">
        <v>5250</v>
      </c>
      <c r="F5">
        <v>6233</v>
      </c>
    </row>
    <row r="6" spans="1:14">
      <c r="A6" s="4" t="s">
        <v>26</v>
      </c>
      <c r="B6">
        <v>7834</v>
      </c>
      <c r="C6">
        <v>6924</v>
      </c>
      <c r="D6">
        <v>7035</v>
      </c>
      <c r="E6">
        <v>6602</v>
      </c>
      <c r="F6">
        <v>7098</v>
      </c>
    </row>
    <row r="7" spans="1:14">
      <c r="A7" s="4" t="s">
        <v>27</v>
      </c>
      <c r="B7">
        <v>16074</v>
      </c>
      <c r="C7">
        <v>15324</v>
      </c>
      <c r="D7">
        <v>15929</v>
      </c>
      <c r="E7">
        <v>14430</v>
      </c>
      <c r="F7">
        <v>15439</v>
      </c>
    </row>
    <row r="8" spans="1:14" ht="15.75" thickBot="1">
      <c r="A8" s="4" t="s">
        <v>28</v>
      </c>
      <c r="B8">
        <v>41842</v>
      </c>
      <c r="C8">
        <v>39186</v>
      </c>
      <c r="D8">
        <v>42957</v>
      </c>
      <c r="E8">
        <v>39478</v>
      </c>
      <c r="F8">
        <v>40865</v>
      </c>
    </row>
    <row r="9" spans="1:14">
      <c r="A9" s="4" t="s">
        <v>29</v>
      </c>
      <c r="B9">
        <v>124000</v>
      </c>
      <c r="C9">
        <v>118259</v>
      </c>
      <c r="D9">
        <v>125686</v>
      </c>
      <c r="E9">
        <v>110930</v>
      </c>
      <c r="F9">
        <v>119718</v>
      </c>
      <c r="I9" s="10"/>
      <c r="J9" s="10" t="s">
        <v>2</v>
      </c>
      <c r="K9" s="10" t="s">
        <v>3</v>
      </c>
      <c r="L9" s="10" t="s">
        <v>4</v>
      </c>
      <c r="M9" s="10" t="s">
        <v>5</v>
      </c>
      <c r="N9" s="10" t="s">
        <v>6</v>
      </c>
    </row>
    <row r="10" spans="1:14">
      <c r="A10" s="4" t="s">
        <v>30</v>
      </c>
      <c r="B10">
        <v>245569</v>
      </c>
      <c r="C10">
        <v>231019</v>
      </c>
      <c r="D10">
        <v>237469</v>
      </c>
      <c r="E10">
        <v>222639</v>
      </c>
      <c r="F10">
        <v>234174</v>
      </c>
      <c r="I10" s="8" t="s">
        <v>2</v>
      </c>
      <c r="J10" s="8">
        <v>1</v>
      </c>
      <c r="K10" s="8"/>
      <c r="L10" s="8"/>
      <c r="M10" s="8"/>
      <c r="N10" s="8"/>
    </row>
    <row r="11" spans="1:14">
      <c r="A11" s="4" t="s">
        <v>31</v>
      </c>
      <c r="B11">
        <v>386371</v>
      </c>
      <c r="C11">
        <v>355757</v>
      </c>
      <c r="D11">
        <v>365142</v>
      </c>
      <c r="E11">
        <v>343971</v>
      </c>
      <c r="F11">
        <v>362810</v>
      </c>
      <c r="I11" s="8" t="s">
        <v>3</v>
      </c>
      <c r="J11" s="8">
        <v>0.99947017950783845</v>
      </c>
      <c r="K11" s="8">
        <v>1</v>
      </c>
      <c r="L11" s="8"/>
      <c r="M11" s="8"/>
      <c r="N11" s="8"/>
    </row>
    <row r="12" spans="1:14">
      <c r="A12" s="4" t="s">
        <v>32</v>
      </c>
      <c r="B12">
        <v>476692</v>
      </c>
      <c r="C12">
        <v>439756</v>
      </c>
      <c r="D12">
        <v>446123</v>
      </c>
      <c r="E12">
        <v>430196</v>
      </c>
      <c r="F12">
        <v>448191</v>
      </c>
      <c r="I12" s="8" t="s">
        <v>4</v>
      </c>
      <c r="J12" s="8">
        <v>0.99841888327916173</v>
      </c>
      <c r="K12" s="8">
        <v>0.99951803788847648</v>
      </c>
      <c r="L12" s="8">
        <v>1</v>
      </c>
      <c r="M12" s="8"/>
      <c r="N12" s="8"/>
    </row>
    <row r="13" spans="1:14">
      <c r="A13" s="4" t="s">
        <v>33</v>
      </c>
      <c r="B13">
        <v>504004</v>
      </c>
      <c r="C13">
        <v>467297</v>
      </c>
      <c r="D13">
        <v>472428</v>
      </c>
      <c r="E13">
        <v>461000</v>
      </c>
      <c r="F13">
        <v>476182</v>
      </c>
      <c r="I13" s="8" t="s">
        <v>5</v>
      </c>
      <c r="J13" s="8">
        <v>0.99963060926301228</v>
      </c>
      <c r="K13" s="8">
        <v>0.99956172320238612</v>
      </c>
      <c r="L13" s="8">
        <v>0.99883474493139179</v>
      </c>
      <c r="M13" s="8">
        <v>1</v>
      </c>
      <c r="N13" s="8"/>
    </row>
    <row r="14" spans="1:14" ht="15.75" thickBot="1">
      <c r="A14" s="4" t="s">
        <v>24</v>
      </c>
      <c r="B14">
        <v>495171</v>
      </c>
      <c r="C14">
        <v>464327</v>
      </c>
      <c r="D14">
        <v>467590</v>
      </c>
      <c r="E14">
        <v>454741</v>
      </c>
      <c r="F14">
        <v>470457</v>
      </c>
      <c r="I14" s="9" t="s">
        <v>6</v>
      </c>
      <c r="J14" s="9">
        <v>0.99967344531357538</v>
      </c>
      <c r="K14" s="9">
        <v>0.99992193370123161</v>
      </c>
      <c r="L14" s="9">
        <v>0.9994710019102282</v>
      </c>
      <c r="M14" s="9">
        <v>0.99979176303924067</v>
      </c>
      <c r="N14" s="9">
        <v>1</v>
      </c>
    </row>
    <row r="15" spans="1:14">
      <c r="A15" s="4" t="s">
        <v>23</v>
      </c>
      <c r="B15">
        <v>522801</v>
      </c>
      <c r="C15">
        <v>488259</v>
      </c>
      <c r="D15">
        <v>499975</v>
      </c>
      <c r="E15">
        <v>479482</v>
      </c>
      <c r="F15">
        <v>497629</v>
      </c>
    </row>
    <row r="16" spans="1:14">
      <c r="A16" s="4" t="s">
        <v>12</v>
      </c>
      <c r="B16">
        <v>475743</v>
      </c>
      <c r="C16">
        <v>442000</v>
      </c>
      <c r="D16">
        <v>453320</v>
      </c>
      <c r="E16">
        <v>434128</v>
      </c>
      <c r="F16">
        <v>451297</v>
      </c>
    </row>
    <row r="17" spans="1:6">
      <c r="A17" s="4" t="s">
        <v>13</v>
      </c>
      <c r="B17">
        <v>446676</v>
      </c>
      <c r="C17">
        <v>413144</v>
      </c>
      <c r="D17">
        <v>418560</v>
      </c>
      <c r="E17">
        <v>414981</v>
      </c>
      <c r="F17">
        <v>423340</v>
      </c>
    </row>
    <row r="18" spans="1:6">
      <c r="A18" s="4" t="s">
        <v>14</v>
      </c>
      <c r="B18">
        <v>451099</v>
      </c>
      <c r="C18">
        <v>426923</v>
      </c>
      <c r="D18">
        <v>428234</v>
      </c>
      <c r="E18">
        <v>423529</v>
      </c>
      <c r="F18">
        <v>432446</v>
      </c>
    </row>
    <row r="19" spans="1:6">
      <c r="A19" s="4" t="s">
        <v>15</v>
      </c>
      <c r="B19">
        <v>479914</v>
      </c>
      <c r="C19">
        <v>452175</v>
      </c>
      <c r="D19">
        <v>459435</v>
      </c>
      <c r="E19">
        <v>441363</v>
      </c>
      <c r="F19">
        <v>458221</v>
      </c>
    </row>
    <row r="20" spans="1:6">
      <c r="A20" s="4" t="s">
        <v>16</v>
      </c>
      <c r="B20">
        <v>511987</v>
      </c>
      <c r="C20">
        <v>491681</v>
      </c>
      <c r="D20">
        <v>495962</v>
      </c>
      <c r="E20">
        <v>460862</v>
      </c>
      <c r="F20">
        <v>490123</v>
      </c>
    </row>
    <row r="21" spans="1:6">
      <c r="A21" s="4" t="s">
        <v>17</v>
      </c>
      <c r="B21">
        <v>528866</v>
      </c>
      <c r="C21">
        <v>495979</v>
      </c>
      <c r="D21">
        <v>493029</v>
      </c>
      <c r="E21">
        <v>481961</v>
      </c>
      <c r="F21">
        <v>499958</v>
      </c>
    </row>
    <row r="22" spans="1:6">
      <c r="A22" s="4" t="s">
        <v>18</v>
      </c>
      <c r="B22">
        <v>466594</v>
      </c>
      <c r="C22">
        <v>429896</v>
      </c>
      <c r="D22">
        <v>424337</v>
      </c>
      <c r="E22">
        <v>423454</v>
      </c>
      <c r="F22">
        <v>436070</v>
      </c>
    </row>
    <row r="23" spans="1:6">
      <c r="A23" s="4" t="s">
        <v>19</v>
      </c>
      <c r="B23">
        <v>381404</v>
      </c>
      <c r="C23">
        <v>346788</v>
      </c>
      <c r="D23">
        <v>338217</v>
      </c>
      <c r="E23">
        <v>342628</v>
      </c>
      <c r="F23">
        <v>352259</v>
      </c>
    </row>
    <row r="24" spans="1:6">
      <c r="A24" s="4" t="s">
        <v>20</v>
      </c>
      <c r="B24">
        <v>294046</v>
      </c>
      <c r="C24">
        <v>256649</v>
      </c>
      <c r="D24">
        <v>242822</v>
      </c>
      <c r="E24">
        <v>259293</v>
      </c>
      <c r="F24">
        <v>263202</v>
      </c>
    </row>
    <row r="25" spans="1:6">
      <c r="A25" s="4" t="s">
        <v>21</v>
      </c>
      <c r="B25">
        <v>162235</v>
      </c>
      <c r="C25">
        <v>137450</v>
      </c>
      <c r="D25">
        <v>130211</v>
      </c>
      <c r="E25">
        <v>134978</v>
      </c>
      <c r="F25">
        <v>141218</v>
      </c>
    </row>
    <row r="26" spans="1:6">
      <c r="A26" s="4" t="s">
        <v>22</v>
      </c>
      <c r="B26">
        <v>56999</v>
      </c>
      <c r="C26">
        <v>46376</v>
      </c>
      <c r="D26">
        <v>42430</v>
      </c>
      <c r="E26">
        <v>44610</v>
      </c>
      <c r="F26">
        <v>47603</v>
      </c>
    </row>
  </sheetData>
  <conditionalFormatting sqref="J14:N14">
    <cfRule type="colorScale" priority="2">
      <colorScale>
        <cfvo type="num" val="0"/>
        <cfvo type="num" val="1"/>
        <color rgb="FFFF7128"/>
        <color rgb="FF00B050"/>
      </colorScale>
    </cfRule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I14" sqref="I14:N14"/>
    </sheetView>
  </sheetViews>
  <sheetFormatPr baseColWidth="10" defaultRowHeight="15"/>
  <sheetData>
    <row r="1" spans="1:14">
      <c r="B1" s="1"/>
      <c r="C1" s="1"/>
      <c r="D1" s="1" t="s">
        <v>8</v>
      </c>
      <c r="E1" s="1"/>
      <c r="F1" s="1"/>
    </row>
    <row r="2" spans="1:14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14">
      <c r="A3" s="4" t="s">
        <v>10</v>
      </c>
      <c r="B3">
        <v>64289</v>
      </c>
      <c r="C3">
        <v>63943</v>
      </c>
      <c r="D3">
        <v>95299</v>
      </c>
      <c r="E3">
        <v>59474</v>
      </c>
      <c r="F3">
        <v>70751</v>
      </c>
    </row>
    <row r="4" spans="1:14">
      <c r="A4" s="4" t="s">
        <v>11</v>
      </c>
      <c r="B4">
        <v>33530</v>
      </c>
      <c r="C4">
        <v>33799</v>
      </c>
      <c r="D4">
        <v>52704</v>
      </c>
      <c r="E4">
        <v>24671</v>
      </c>
      <c r="F4">
        <v>36176</v>
      </c>
    </row>
    <row r="5" spans="1:14">
      <c r="A5" s="4" t="s">
        <v>25</v>
      </c>
      <c r="B5">
        <v>17947</v>
      </c>
      <c r="C5">
        <v>17566</v>
      </c>
      <c r="D5">
        <v>35200</v>
      </c>
      <c r="E5">
        <v>9163</v>
      </c>
      <c r="F5">
        <v>19969</v>
      </c>
    </row>
    <row r="6" spans="1:14">
      <c r="A6" s="4" t="s">
        <v>26</v>
      </c>
      <c r="B6">
        <v>10711</v>
      </c>
      <c r="C6">
        <v>10487</v>
      </c>
      <c r="D6">
        <v>26001</v>
      </c>
      <c r="E6">
        <v>9584</v>
      </c>
      <c r="F6">
        <v>14195</v>
      </c>
    </row>
    <row r="7" spans="1:14">
      <c r="A7" s="4" t="s">
        <v>27</v>
      </c>
      <c r="B7">
        <v>18589</v>
      </c>
      <c r="C7">
        <v>18285</v>
      </c>
      <c r="D7">
        <v>39260</v>
      </c>
      <c r="E7">
        <v>16143</v>
      </c>
      <c r="F7">
        <v>23069</v>
      </c>
    </row>
    <row r="8" spans="1:14" ht="15.75" thickBot="1">
      <c r="A8" s="4" t="s">
        <v>28</v>
      </c>
      <c r="B8">
        <v>41689</v>
      </c>
      <c r="C8">
        <v>42408</v>
      </c>
      <c r="D8">
        <v>77619</v>
      </c>
      <c r="E8">
        <v>41560</v>
      </c>
      <c r="F8">
        <v>50819</v>
      </c>
    </row>
    <row r="9" spans="1:14">
      <c r="A9" s="4" t="s">
        <v>29</v>
      </c>
      <c r="B9">
        <v>296680</v>
      </c>
      <c r="C9">
        <v>300780</v>
      </c>
      <c r="D9">
        <v>342797</v>
      </c>
      <c r="E9">
        <v>373649</v>
      </c>
      <c r="F9">
        <v>328476</v>
      </c>
      <c r="I9" s="10"/>
      <c r="J9" s="10" t="s">
        <v>2</v>
      </c>
      <c r="K9" s="10" t="s">
        <v>3</v>
      </c>
      <c r="L9" s="10" t="s">
        <v>4</v>
      </c>
      <c r="M9" s="10" t="s">
        <v>5</v>
      </c>
      <c r="N9" s="10" t="s">
        <v>6</v>
      </c>
    </row>
    <row r="10" spans="1:14">
      <c r="A10" s="4" t="s">
        <v>30</v>
      </c>
      <c r="B10">
        <v>358742</v>
      </c>
      <c r="C10">
        <v>349307</v>
      </c>
      <c r="D10">
        <v>441876</v>
      </c>
      <c r="E10">
        <v>356895</v>
      </c>
      <c r="F10">
        <v>376705</v>
      </c>
      <c r="I10" s="8" t="s">
        <v>2</v>
      </c>
      <c r="J10" s="8">
        <v>1</v>
      </c>
      <c r="K10" s="8"/>
      <c r="L10" s="8"/>
      <c r="M10" s="8"/>
      <c r="N10" s="8"/>
    </row>
    <row r="11" spans="1:14">
      <c r="A11" s="4" t="s">
        <v>31</v>
      </c>
      <c r="B11">
        <v>419233</v>
      </c>
      <c r="C11">
        <v>491901</v>
      </c>
      <c r="D11">
        <v>648101</v>
      </c>
      <c r="E11">
        <v>387402</v>
      </c>
      <c r="F11">
        <v>486659</v>
      </c>
      <c r="I11" s="8" t="s">
        <v>3</v>
      </c>
      <c r="J11" s="8">
        <v>0.87064157261145836</v>
      </c>
      <c r="K11" s="8">
        <v>1</v>
      </c>
      <c r="L11" s="8"/>
      <c r="M11" s="8"/>
      <c r="N11" s="8"/>
    </row>
    <row r="12" spans="1:14">
      <c r="A12" s="4" t="s">
        <v>32</v>
      </c>
      <c r="B12">
        <v>601922</v>
      </c>
      <c r="C12">
        <v>501731</v>
      </c>
      <c r="D12">
        <v>781345</v>
      </c>
      <c r="E12">
        <v>730449</v>
      </c>
      <c r="F12">
        <v>653861</v>
      </c>
      <c r="I12" s="8" t="s">
        <v>4</v>
      </c>
      <c r="J12" s="8">
        <v>0.96836132277590303</v>
      </c>
      <c r="K12" s="8">
        <v>0.89034465887300618</v>
      </c>
      <c r="L12" s="8">
        <v>1</v>
      </c>
      <c r="M12" s="8"/>
      <c r="N12" s="8"/>
    </row>
    <row r="13" spans="1:14">
      <c r="A13" s="4" t="s">
        <v>33</v>
      </c>
      <c r="B13">
        <v>528747</v>
      </c>
      <c r="C13">
        <v>505669</v>
      </c>
      <c r="D13">
        <v>851215</v>
      </c>
      <c r="E13">
        <v>607217</v>
      </c>
      <c r="F13">
        <v>623212</v>
      </c>
      <c r="I13" s="8" t="s">
        <v>5</v>
      </c>
      <c r="J13" s="8">
        <v>0.95019200218602162</v>
      </c>
      <c r="K13" s="8">
        <v>0.87483067531680414</v>
      </c>
      <c r="L13" s="8">
        <v>0.93526436931703771</v>
      </c>
      <c r="M13" s="8">
        <v>1</v>
      </c>
      <c r="N13" s="8"/>
    </row>
    <row r="14" spans="1:14" ht="15.75" thickBot="1">
      <c r="A14" s="4" t="s">
        <v>24</v>
      </c>
      <c r="B14">
        <v>729363</v>
      </c>
      <c r="C14">
        <v>429431</v>
      </c>
      <c r="D14">
        <v>767268</v>
      </c>
      <c r="E14">
        <v>547406</v>
      </c>
      <c r="F14">
        <v>618367</v>
      </c>
      <c r="I14" s="9" t="s">
        <v>6</v>
      </c>
      <c r="J14" s="9">
        <v>0.9789564240922064</v>
      </c>
      <c r="K14" s="9">
        <v>0.93904157174346614</v>
      </c>
      <c r="L14" s="9">
        <v>0.98336632226830645</v>
      </c>
      <c r="M14" s="9">
        <v>0.96828791035824169</v>
      </c>
      <c r="N14" s="9">
        <v>1</v>
      </c>
    </row>
    <row r="15" spans="1:14">
      <c r="A15" s="4" t="s">
        <v>23</v>
      </c>
      <c r="B15">
        <v>725842</v>
      </c>
      <c r="C15">
        <v>587317</v>
      </c>
      <c r="D15">
        <v>985899</v>
      </c>
      <c r="E15">
        <v>509535</v>
      </c>
      <c r="F15">
        <v>702148</v>
      </c>
    </row>
    <row r="16" spans="1:14">
      <c r="A16" s="4" t="s">
        <v>12</v>
      </c>
      <c r="B16">
        <v>643684</v>
      </c>
      <c r="C16">
        <v>628485</v>
      </c>
      <c r="D16">
        <v>1077403</v>
      </c>
      <c r="E16">
        <v>503267</v>
      </c>
      <c r="F16">
        <v>713209</v>
      </c>
    </row>
    <row r="17" spans="1:6">
      <c r="A17" s="4" t="s">
        <v>13</v>
      </c>
      <c r="B17">
        <v>424051</v>
      </c>
      <c r="C17">
        <v>743604</v>
      </c>
      <c r="D17">
        <v>708059</v>
      </c>
      <c r="E17">
        <v>472215</v>
      </c>
      <c r="F17">
        <v>586982</v>
      </c>
    </row>
    <row r="18" spans="1:6">
      <c r="A18" s="4" t="s">
        <v>14</v>
      </c>
      <c r="B18">
        <v>535449</v>
      </c>
      <c r="C18">
        <v>798112</v>
      </c>
      <c r="D18">
        <v>638785</v>
      </c>
      <c r="E18">
        <v>473128</v>
      </c>
      <c r="F18">
        <v>611368</v>
      </c>
    </row>
    <row r="19" spans="1:6">
      <c r="A19" s="4" t="s">
        <v>15</v>
      </c>
      <c r="B19">
        <v>491426</v>
      </c>
      <c r="C19">
        <v>478719</v>
      </c>
      <c r="D19">
        <v>617152</v>
      </c>
      <c r="E19">
        <v>401214</v>
      </c>
      <c r="F19">
        <v>497127</v>
      </c>
    </row>
    <row r="20" spans="1:6">
      <c r="A20" s="4" t="s">
        <v>16</v>
      </c>
      <c r="B20">
        <v>515261</v>
      </c>
      <c r="C20">
        <v>789850</v>
      </c>
      <c r="D20">
        <v>694629</v>
      </c>
      <c r="E20">
        <v>494968</v>
      </c>
      <c r="F20">
        <v>623677</v>
      </c>
    </row>
    <row r="21" spans="1:6">
      <c r="A21" s="4" t="s">
        <v>17</v>
      </c>
      <c r="B21">
        <v>652243</v>
      </c>
      <c r="C21">
        <v>583299</v>
      </c>
      <c r="D21">
        <v>816936</v>
      </c>
      <c r="E21">
        <v>582380</v>
      </c>
      <c r="F21">
        <v>658714</v>
      </c>
    </row>
    <row r="22" spans="1:6">
      <c r="A22" s="4" t="s">
        <v>18</v>
      </c>
      <c r="B22">
        <v>552248</v>
      </c>
      <c r="C22">
        <v>597420</v>
      </c>
      <c r="D22">
        <v>750805</v>
      </c>
      <c r="E22">
        <v>525822</v>
      </c>
      <c r="F22">
        <v>606573</v>
      </c>
    </row>
    <row r="23" spans="1:6">
      <c r="A23" s="4" t="s">
        <v>19</v>
      </c>
      <c r="B23">
        <v>553415</v>
      </c>
      <c r="C23">
        <v>518398</v>
      </c>
      <c r="D23">
        <v>751280</v>
      </c>
      <c r="E23">
        <v>520146</v>
      </c>
      <c r="F23">
        <v>585809</v>
      </c>
    </row>
    <row r="24" spans="1:6">
      <c r="A24" s="4" t="s">
        <v>20</v>
      </c>
      <c r="B24">
        <v>541184</v>
      </c>
      <c r="C24">
        <v>515375</v>
      </c>
      <c r="D24">
        <v>702066</v>
      </c>
      <c r="E24">
        <v>499427</v>
      </c>
      <c r="F24">
        <v>564513</v>
      </c>
    </row>
    <row r="25" spans="1:6">
      <c r="A25" s="4" t="s">
        <v>21</v>
      </c>
      <c r="B25">
        <v>403002</v>
      </c>
      <c r="C25">
        <v>352604</v>
      </c>
      <c r="D25">
        <v>490350</v>
      </c>
      <c r="E25">
        <v>366733</v>
      </c>
      <c r="F25">
        <v>403172</v>
      </c>
    </row>
    <row r="26" spans="1:6">
      <c r="A26" s="4" t="s">
        <v>22</v>
      </c>
      <c r="B26">
        <v>177744</v>
      </c>
      <c r="C26">
        <v>158470</v>
      </c>
      <c r="D26">
        <v>205546</v>
      </c>
      <c r="E26">
        <v>155090</v>
      </c>
      <c r="F26">
        <v>174212</v>
      </c>
    </row>
  </sheetData>
  <conditionalFormatting sqref="J14:N14">
    <cfRule type="colorScale" priority="3">
      <colorScale>
        <cfvo type="num" val="0"/>
        <cfvo type="num" val="1"/>
        <color rgb="FFFF7128"/>
        <color rgb="FF00B050"/>
      </colorScale>
    </cfRule>
    <cfRule type="colorScale" priority="2">
      <colorScale>
        <cfvo type="num" val="0.7"/>
        <cfvo type="num" val="1"/>
        <color rgb="FFFF7128"/>
        <color rgb="FFFFEF9C"/>
      </colorScale>
    </cfRule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topLeftCell="A2" workbookViewId="0">
      <selection activeCell="I14" sqref="I14:N14"/>
    </sheetView>
  </sheetViews>
  <sheetFormatPr baseColWidth="10" defaultRowHeight="15"/>
  <sheetData>
    <row r="1" spans="1:14">
      <c r="B1" s="1"/>
      <c r="C1" s="1"/>
      <c r="D1" s="1" t="s">
        <v>9</v>
      </c>
      <c r="E1" s="1"/>
      <c r="F1" s="1"/>
    </row>
    <row r="2" spans="1:14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14">
      <c r="A3" s="4" t="s">
        <v>10</v>
      </c>
      <c r="B3">
        <v>15</v>
      </c>
      <c r="C3">
        <v>13</v>
      </c>
      <c r="D3">
        <v>23</v>
      </c>
      <c r="E3">
        <v>14</v>
      </c>
      <c r="F3">
        <v>16</v>
      </c>
    </row>
    <row r="4" spans="1:14">
      <c r="A4" s="4" t="s">
        <v>11</v>
      </c>
      <c r="B4">
        <v>9</v>
      </c>
      <c r="C4">
        <v>2</v>
      </c>
      <c r="D4">
        <v>12</v>
      </c>
      <c r="E4">
        <v>2</v>
      </c>
      <c r="F4">
        <v>6</v>
      </c>
    </row>
    <row r="5" spans="1:14">
      <c r="A5" s="4" t="s">
        <v>25</v>
      </c>
      <c r="B5">
        <v>4</v>
      </c>
      <c r="C5">
        <v>0</v>
      </c>
      <c r="D5">
        <v>4</v>
      </c>
      <c r="E5">
        <v>1</v>
      </c>
      <c r="F5">
        <v>2</v>
      </c>
    </row>
    <row r="6" spans="1:14">
      <c r="A6" s="4" t="s">
        <v>26</v>
      </c>
      <c r="B6">
        <v>0</v>
      </c>
      <c r="C6">
        <v>3</v>
      </c>
      <c r="D6">
        <v>6</v>
      </c>
      <c r="E6">
        <v>2</v>
      </c>
      <c r="F6">
        <v>2</v>
      </c>
    </row>
    <row r="7" spans="1:14">
      <c r="A7" s="4" t="s">
        <v>27</v>
      </c>
      <c r="B7">
        <v>4</v>
      </c>
      <c r="C7">
        <v>19</v>
      </c>
      <c r="D7">
        <v>6</v>
      </c>
      <c r="E7">
        <v>3</v>
      </c>
      <c r="F7">
        <v>8</v>
      </c>
    </row>
    <row r="8" spans="1:14" ht="15.75" thickBot="1">
      <c r="A8" s="4" t="s">
        <v>28</v>
      </c>
      <c r="B8">
        <v>16</v>
      </c>
      <c r="C8">
        <v>5</v>
      </c>
      <c r="D8">
        <v>18</v>
      </c>
      <c r="E8">
        <v>11</v>
      </c>
      <c r="F8">
        <v>12</v>
      </c>
    </row>
    <row r="9" spans="1:14">
      <c r="A9" s="4" t="s">
        <v>29</v>
      </c>
      <c r="B9">
        <v>36</v>
      </c>
      <c r="C9">
        <v>18</v>
      </c>
      <c r="D9">
        <v>39</v>
      </c>
      <c r="E9">
        <v>32</v>
      </c>
      <c r="F9">
        <v>31</v>
      </c>
      <c r="I9" s="10"/>
      <c r="J9" s="10" t="s">
        <v>2</v>
      </c>
      <c r="K9" s="10" t="s">
        <v>3</v>
      </c>
      <c r="L9" s="10" t="s">
        <v>4</v>
      </c>
      <c r="M9" s="10" t="s">
        <v>5</v>
      </c>
      <c r="N9" s="10" t="s">
        <v>6</v>
      </c>
    </row>
    <row r="10" spans="1:14">
      <c r="A10" s="4" t="s">
        <v>30</v>
      </c>
      <c r="B10">
        <v>41</v>
      </c>
      <c r="C10">
        <v>64</v>
      </c>
      <c r="D10">
        <v>73</v>
      </c>
      <c r="E10">
        <v>44</v>
      </c>
      <c r="F10">
        <v>55</v>
      </c>
      <c r="I10" s="8" t="s">
        <v>2</v>
      </c>
      <c r="J10" s="8">
        <v>1</v>
      </c>
      <c r="K10" s="8"/>
      <c r="L10" s="8"/>
      <c r="M10" s="8"/>
      <c r="N10" s="8"/>
    </row>
    <row r="11" spans="1:14">
      <c r="A11" s="4" t="s">
        <v>31</v>
      </c>
      <c r="B11">
        <v>49</v>
      </c>
      <c r="C11">
        <v>77</v>
      </c>
      <c r="D11">
        <v>71</v>
      </c>
      <c r="E11">
        <v>70</v>
      </c>
      <c r="F11">
        <v>66</v>
      </c>
      <c r="I11" s="8" t="s">
        <v>3</v>
      </c>
      <c r="J11" s="8">
        <v>0.89148956371977639</v>
      </c>
      <c r="K11" s="8">
        <v>1</v>
      </c>
      <c r="L11" s="8"/>
      <c r="M11" s="8"/>
      <c r="N11" s="8"/>
    </row>
    <row r="12" spans="1:14">
      <c r="A12" s="4" t="s">
        <v>32</v>
      </c>
      <c r="B12">
        <v>73</v>
      </c>
      <c r="C12">
        <v>101</v>
      </c>
      <c r="D12">
        <v>76</v>
      </c>
      <c r="E12">
        <v>94</v>
      </c>
      <c r="F12">
        <v>86</v>
      </c>
      <c r="I12" s="8" t="s">
        <v>4</v>
      </c>
      <c r="J12" s="8">
        <v>0.89603394967470906</v>
      </c>
      <c r="K12" s="8">
        <v>0.87973333493299954</v>
      </c>
      <c r="L12" s="8">
        <v>1</v>
      </c>
      <c r="M12" s="8"/>
      <c r="N12" s="8"/>
    </row>
    <row r="13" spans="1:14">
      <c r="A13" s="4" t="s">
        <v>33</v>
      </c>
      <c r="B13">
        <v>88</v>
      </c>
      <c r="C13">
        <v>72</v>
      </c>
      <c r="D13">
        <v>103</v>
      </c>
      <c r="E13">
        <v>78</v>
      </c>
      <c r="F13">
        <v>85</v>
      </c>
      <c r="I13" s="8" t="s">
        <v>5</v>
      </c>
      <c r="J13" s="8">
        <v>0.94770507046945718</v>
      </c>
      <c r="K13" s="8">
        <v>0.9459211446451109</v>
      </c>
      <c r="L13" s="8">
        <v>0.87108945720767894</v>
      </c>
      <c r="M13" s="8">
        <v>1</v>
      </c>
      <c r="N13" s="8"/>
    </row>
    <row r="14" spans="1:14" ht="15.75" thickBot="1">
      <c r="A14" s="4" t="s">
        <v>24</v>
      </c>
      <c r="B14">
        <v>85</v>
      </c>
      <c r="C14">
        <v>81</v>
      </c>
      <c r="D14">
        <v>78</v>
      </c>
      <c r="E14">
        <v>72</v>
      </c>
      <c r="F14">
        <v>79</v>
      </c>
      <c r="I14" s="9" t="s">
        <v>6</v>
      </c>
      <c r="J14" s="9">
        <v>0.96981041001097623</v>
      </c>
      <c r="K14" s="9">
        <v>0.9630249859628478</v>
      </c>
      <c r="L14" s="9">
        <v>0.94693012151505285</v>
      </c>
      <c r="M14" s="9">
        <v>0.97549067565115755</v>
      </c>
      <c r="N14" s="9">
        <v>1</v>
      </c>
    </row>
    <row r="15" spans="1:14">
      <c r="A15" s="4" t="s">
        <v>23</v>
      </c>
      <c r="B15">
        <v>99</v>
      </c>
      <c r="C15">
        <v>76</v>
      </c>
      <c r="D15">
        <v>83</v>
      </c>
      <c r="E15">
        <v>78</v>
      </c>
      <c r="F15">
        <v>84</v>
      </c>
    </row>
    <row r="16" spans="1:14">
      <c r="A16" s="4" t="s">
        <v>12</v>
      </c>
      <c r="B16">
        <v>83</v>
      </c>
      <c r="C16">
        <v>80</v>
      </c>
      <c r="D16">
        <v>71</v>
      </c>
      <c r="E16">
        <v>94</v>
      </c>
      <c r="F16">
        <v>82</v>
      </c>
    </row>
    <row r="17" spans="1:6">
      <c r="A17" s="4" t="s">
        <v>13</v>
      </c>
      <c r="B17">
        <v>86</v>
      </c>
      <c r="C17">
        <v>81</v>
      </c>
      <c r="D17">
        <v>98</v>
      </c>
      <c r="E17">
        <v>88</v>
      </c>
      <c r="F17">
        <v>88</v>
      </c>
    </row>
    <row r="18" spans="1:6">
      <c r="A18" s="4" t="s">
        <v>14</v>
      </c>
      <c r="B18">
        <v>78</v>
      </c>
      <c r="C18">
        <v>72</v>
      </c>
      <c r="D18">
        <v>97</v>
      </c>
      <c r="E18">
        <v>71</v>
      </c>
      <c r="F18">
        <v>79</v>
      </c>
    </row>
    <row r="19" spans="1:6">
      <c r="A19" s="4" t="s">
        <v>15</v>
      </c>
      <c r="B19">
        <v>93</v>
      </c>
      <c r="C19">
        <v>62</v>
      </c>
      <c r="D19">
        <v>87</v>
      </c>
      <c r="E19">
        <v>101</v>
      </c>
      <c r="F19">
        <v>85</v>
      </c>
    </row>
    <row r="20" spans="1:6">
      <c r="A20" s="4" t="s">
        <v>16</v>
      </c>
      <c r="B20">
        <v>91</v>
      </c>
      <c r="C20">
        <v>81</v>
      </c>
      <c r="D20">
        <v>130</v>
      </c>
      <c r="E20">
        <v>75</v>
      </c>
      <c r="F20">
        <v>94</v>
      </c>
    </row>
    <row r="21" spans="1:6">
      <c r="A21" s="4" t="s">
        <v>17</v>
      </c>
      <c r="B21">
        <v>73</v>
      </c>
      <c r="C21">
        <v>87</v>
      </c>
      <c r="D21">
        <v>103</v>
      </c>
      <c r="E21">
        <v>90</v>
      </c>
      <c r="F21">
        <v>88</v>
      </c>
    </row>
    <row r="22" spans="1:6">
      <c r="A22" s="4" t="s">
        <v>18</v>
      </c>
      <c r="B22">
        <v>92</v>
      </c>
      <c r="C22">
        <v>80</v>
      </c>
      <c r="D22">
        <v>128</v>
      </c>
      <c r="E22">
        <v>74</v>
      </c>
      <c r="F22">
        <v>93</v>
      </c>
    </row>
    <row r="23" spans="1:6">
      <c r="A23" s="4" t="s">
        <v>19</v>
      </c>
      <c r="B23">
        <v>121</v>
      </c>
      <c r="C23">
        <v>114</v>
      </c>
      <c r="D23">
        <v>128</v>
      </c>
      <c r="E23">
        <v>113</v>
      </c>
      <c r="F23">
        <v>119</v>
      </c>
    </row>
    <row r="24" spans="1:6">
      <c r="A24" s="4" t="s">
        <v>20</v>
      </c>
      <c r="B24">
        <v>111</v>
      </c>
      <c r="C24">
        <v>111</v>
      </c>
      <c r="D24">
        <v>82</v>
      </c>
      <c r="E24">
        <v>108</v>
      </c>
      <c r="F24">
        <v>103</v>
      </c>
    </row>
    <row r="25" spans="1:6">
      <c r="A25" s="4" t="s">
        <v>21</v>
      </c>
      <c r="B25">
        <v>109</v>
      </c>
      <c r="C25">
        <v>62</v>
      </c>
      <c r="D25">
        <v>81</v>
      </c>
      <c r="E25">
        <v>84</v>
      </c>
      <c r="F25">
        <v>84</v>
      </c>
    </row>
    <row r="26" spans="1:6">
      <c r="A26" s="4" t="s">
        <v>22</v>
      </c>
      <c r="B26">
        <v>55</v>
      </c>
      <c r="C26">
        <v>43</v>
      </c>
      <c r="D26">
        <v>57</v>
      </c>
      <c r="E26">
        <v>42</v>
      </c>
      <c r="F26">
        <v>49</v>
      </c>
    </row>
  </sheetData>
  <conditionalFormatting sqref="J14:N14">
    <cfRule type="colorScale" priority="2">
      <colorScale>
        <cfvo type="num" val="0"/>
        <cfvo type="num" val="1"/>
        <color rgb="FFFF7128"/>
        <color rgb="FF00B050"/>
      </colorScale>
    </cfRule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"/>
  <sheetViews>
    <sheetView topLeftCell="D1" workbookViewId="0">
      <selection activeCell="K9" sqref="K9:R16"/>
    </sheetView>
  </sheetViews>
  <sheetFormatPr baseColWidth="10" defaultRowHeight="15"/>
  <sheetData>
    <row r="1" spans="1:24">
      <c r="B1" s="1"/>
      <c r="C1" s="1"/>
      <c r="D1" s="1"/>
      <c r="E1" s="1" t="s">
        <v>7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4" t="s">
        <v>10</v>
      </c>
      <c r="B3">
        <v>30733</v>
      </c>
      <c r="C3">
        <v>38036</v>
      </c>
      <c r="D3">
        <v>20200</v>
      </c>
      <c r="E3">
        <v>18886</v>
      </c>
      <c r="F3">
        <v>19232</v>
      </c>
      <c r="G3">
        <v>15327</v>
      </c>
      <c r="H3">
        <v>18411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4" t="s">
        <v>11</v>
      </c>
      <c r="B4">
        <v>16674</v>
      </c>
      <c r="C4">
        <v>19460</v>
      </c>
      <c r="D4">
        <v>10123</v>
      </c>
      <c r="E4">
        <v>9046</v>
      </c>
      <c r="F4">
        <v>9412</v>
      </c>
      <c r="G4">
        <v>7644</v>
      </c>
      <c r="H4">
        <v>9056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4" t="s">
        <v>25</v>
      </c>
      <c r="B5">
        <v>11180</v>
      </c>
      <c r="C5">
        <v>12590</v>
      </c>
      <c r="D5">
        <v>7082</v>
      </c>
      <c r="E5">
        <v>6140</v>
      </c>
      <c r="F5">
        <v>6462</v>
      </c>
      <c r="G5">
        <v>5250</v>
      </c>
      <c r="H5">
        <v>6233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4" t="s">
        <v>26</v>
      </c>
      <c r="B6">
        <v>11646</v>
      </c>
      <c r="C6">
        <v>13531</v>
      </c>
      <c r="D6">
        <v>7834</v>
      </c>
      <c r="E6">
        <v>6924</v>
      </c>
      <c r="F6">
        <v>7035</v>
      </c>
      <c r="G6">
        <v>6602</v>
      </c>
      <c r="H6">
        <v>7098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4" t="s">
        <v>27</v>
      </c>
      <c r="B7">
        <v>20555</v>
      </c>
      <c r="C7">
        <v>24937</v>
      </c>
      <c r="D7">
        <v>16074</v>
      </c>
      <c r="E7">
        <v>15324</v>
      </c>
      <c r="F7">
        <v>15929</v>
      </c>
      <c r="G7">
        <v>14430</v>
      </c>
      <c r="H7">
        <v>15439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thickBot="1">
      <c r="A8" s="4" t="s">
        <v>28</v>
      </c>
      <c r="B8">
        <v>41399</v>
      </c>
      <c r="C8">
        <v>52753</v>
      </c>
      <c r="D8">
        <v>41842</v>
      </c>
      <c r="E8">
        <v>39186</v>
      </c>
      <c r="F8">
        <v>42957</v>
      </c>
      <c r="G8">
        <v>39478</v>
      </c>
      <c r="H8">
        <v>40865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4" t="s">
        <v>29</v>
      </c>
      <c r="B9">
        <v>107796</v>
      </c>
      <c r="C9">
        <v>142401</v>
      </c>
      <c r="D9">
        <v>124000</v>
      </c>
      <c r="E9">
        <v>118259</v>
      </c>
      <c r="F9">
        <v>125686</v>
      </c>
      <c r="G9">
        <v>110930</v>
      </c>
      <c r="H9">
        <v>119718</v>
      </c>
      <c r="I9" s="3"/>
      <c r="J9" s="3"/>
      <c r="K9" s="10"/>
      <c r="L9" s="10" t="s">
        <v>0</v>
      </c>
      <c r="M9" s="10" t="s">
        <v>1</v>
      </c>
      <c r="N9" s="10" t="s">
        <v>2</v>
      </c>
      <c r="O9" s="10" t="s">
        <v>3</v>
      </c>
      <c r="P9" s="10" t="s">
        <v>4</v>
      </c>
      <c r="Q9" s="10" t="s">
        <v>5</v>
      </c>
      <c r="R9" s="10" t="s">
        <v>6</v>
      </c>
      <c r="S9" s="3"/>
      <c r="T9" s="3"/>
      <c r="U9" s="3"/>
      <c r="V9" s="3"/>
      <c r="W9" s="3"/>
      <c r="X9" s="3"/>
    </row>
    <row r="10" spans="1:24">
      <c r="A10" s="4" t="s">
        <v>30</v>
      </c>
      <c r="B10">
        <v>229076</v>
      </c>
      <c r="C10">
        <v>288269</v>
      </c>
      <c r="D10">
        <v>245569</v>
      </c>
      <c r="E10">
        <v>231019</v>
      </c>
      <c r="F10">
        <v>237469</v>
      </c>
      <c r="G10">
        <v>222639</v>
      </c>
      <c r="H10">
        <v>234174</v>
      </c>
      <c r="I10" s="3"/>
      <c r="J10" s="3"/>
      <c r="K10" s="8" t="s">
        <v>0</v>
      </c>
      <c r="L10" s="8">
        <v>1</v>
      </c>
      <c r="M10" s="8"/>
      <c r="N10" s="8"/>
      <c r="O10" s="8"/>
      <c r="P10" s="8"/>
      <c r="Q10" s="8"/>
      <c r="R10" s="8"/>
      <c r="S10" s="3"/>
      <c r="T10" s="3"/>
      <c r="U10" s="3"/>
      <c r="V10" s="3"/>
      <c r="W10" s="3"/>
      <c r="X10" s="3"/>
    </row>
    <row r="11" spans="1:24">
      <c r="A11" s="4" t="s">
        <v>31</v>
      </c>
      <c r="B11">
        <v>371758</v>
      </c>
      <c r="C11">
        <v>430352</v>
      </c>
      <c r="D11">
        <v>386371</v>
      </c>
      <c r="E11">
        <v>355757</v>
      </c>
      <c r="F11">
        <v>365142</v>
      </c>
      <c r="G11">
        <v>343971</v>
      </c>
      <c r="H11">
        <v>362810</v>
      </c>
      <c r="I11" s="3"/>
      <c r="J11" s="3"/>
      <c r="K11" s="8" t="s">
        <v>1</v>
      </c>
      <c r="L11" s="8">
        <v>0.99766230892178964</v>
      </c>
      <c r="M11" s="8">
        <v>1</v>
      </c>
      <c r="N11" s="8"/>
      <c r="O11" s="8"/>
      <c r="P11" s="8"/>
      <c r="Q11" s="8"/>
      <c r="R11" s="8"/>
      <c r="S11" s="3"/>
      <c r="T11" s="3"/>
      <c r="U11" s="3"/>
      <c r="V11" s="3"/>
      <c r="W11" s="3"/>
      <c r="X11" s="3"/>
    </row>
    <row r="12" spans="1:24">
      <c r="A12" s="4" t="s">
        <v>32</v>
      </c>
      <c r="B12">
        <v>473415</v>
      </c>
      <c r="C12">
        <v>516810</v>
      </c>
      <c r="D12">
        <v>476692</v>
      </c>
      <c r="E12">
        <v>439756</v>
      </c>
      <c r="F12">
        <v>446123</v>
      </c>
      <c r="G12">
        <v>430196</v>
      </c>
      <c r="H12">
        <v>448191</v>
      </c>
      <c r="I12" s="3"/>
      <c r="J12" s="3"/>
      <c r="K12" s="8" t="s">
        <v>2</v>
      </c>
      <c r="L12" s="8">
        <v>0.93413919742362883</v>
      </c>
      <c r="M12" s="8">
        <v>0.92835691180213564</v>
      </c>
      <c r="N12" s="8">
        <v>1</v>
      </c>
      <c r="O12" s="8"/>
      <c r="P12" s="8"/>
      <c r="Q12" s="8"/>
      <c r="R12" s="8"/>
      <c r="T12" s="3"/>
      <c r="U12" s="3"/>
      <c r="V12" s="3"/>
      <c r="W12" s="3"/>
      <c r="X12" s="3"/>
    </row>
    <row r="13" spans="1:24">
      <c r="A13" s="4" t="s">
        <v>33</v>
      </c>
      <c r="B13">
        <v>520144</v>
      </c>
      <c r="C13">
        <v>553499</v>
      </c>
      <c r="D13">
        <v>504004</v>
      </c>
      <c r="E13">
        <v>467297</v>
      </c>
      <c r="F13">
        <v>472428</v>
      </c>
      <c r="G13">
        <v>461000</v>
      </c>
      <c r="H13">
        <v>476182</v>
      </c>
      <c r="I13" s="3"/>
      <c r="J13" s="3"/>
      <c r="K13" s="8" t="s">
        <v>3</v>
      </c>
      <c r="L13" s="8">
        <v>0.92698760461343688</v>
      </c>
      <c r="M13" s="8">
        <v>0.92035621970191117</v>
      </c>
      <c r="N13" s="8">
        <v>0.99947017950783845</v>
      </c>
      <c r="O13" s="8">
        <v>1</v>
      </c>
      <c r="P13" s="8"/>
      <c r="Q13" s="8"/>
      <c r="R13" s="8"/>
      <c r="T13" s="3"/>
      <c r="U13" s="3"/>
      <c r="V13" s="3"/>
      <c r="W13" s="3"/>
      <c r="X13" s="3"/>
    </row>
    <row r="14" spans="1:24">
      <c r="A14" s="4" t="s">
        <v>24</v>
      </c>
      <c r="B14">
        <v>535118</v>
      </c>
      <c r="C14">
        <v>557012</v>
      </c>
      <c r="D14">
        <v>495171</v>
      </c>
      <c r="E14">
        <v>464327</v>
      </c>
      <c r="F14">
        <v>467590</v>
      </c>
      <c r="G14">
        <v>454741</v>
      </c>
      <c r="H14">
        <v>470457</v>
      </c>
      <c r="I14" s="3"/>
      <c r="J14" s="3"/>
      <c r="K14" s="8" t="s">
        <v>4</v>
      </c>
      <c r="L14" s="8">
        <v>0.91983423774096196</v>
      </c>
      <c r="M14" s="8">
        <v>0.91304294968285893</v>
      </c>
      <c r="N14" s="8">
        <v>0.99841888327916173</v>
      </c>
      <c r="O14" s="8">
        <v>0.99951803788847648</v>
      </c>
      <c r="P14" s="8">
        <v>1</v>
      </c>
      <c r="Q14" s="8"/>
      <c r="R14" s="8"/>
      <c r="T14" s="3"/>
      <c r="U14" s="3"/>
      <c r="V14" s="3"/>
      <c r="W14" s="3"/>
      <c r="X14" s="3"/>
    </row>
    <row r="15" spans="1:24">
      <c r="A15" s="4" t="s">
        <v>23</v>
      </c>
      <c r="B15">
        <v>535729</v>
      </c>
      <c r="C15">
        <v>556413</v>
      </c>
      <c r="D15">
        <v>522801</v>
      </c>
      <c r="E15">
        <v>488259</v>
      </c>
      <c r="F15">
        <v>499975</v>
      </c>
      <c r="G15">
        <v>479482</v>
      </c>
      <c r="H15">
        <v>497629</v>
      </c>
      <c r="I15" s="3"/>
      <c r="J15" s="3"/>
      <c r="K15" s="8" t="s">
        <v>5</v>
      </c>
      <c r="L15" s="8">
        <v>0.92924742218180856</v>
      </c>
      <c r="M15" s="8">
        <v>0.92236779842877414</v>
      </c>
      <c r="N15" s="8">
        <v>0.99963060926301228</v>
      </c>
      <c r="O15" s="8">
        <v>0.99956172320238612</v>
      </c>
      <c r="P15" s="8">
        <v>0.99883474493139179</v>
      </c>
      <c r="Q15" s="8">
        <v>1</v>
      </c>
      <c r="R15" s="8"/>
      <c r="T15" s="3"/>
      <c r="U15" s="3"/>
      <c r="V15" s="3"/>
      <c r="W15" s="3"/>
      <c r="X15" s="3"/>
    </row>
    <row r="16" spans="1:24" ht="15.75" thickBot="1">
      <c r="A16" s="4" t="s">
        <v>12</v>
      </c>
      <c r="B16">
        <v>501990</v>
      </c>
      <c r="C16">
        <v>520683</v>
      </c>
      <c r="D16">
        <v>475743</v>
      </c>
      <c r="E16">
        <v>442000</v>
      </c>
      <c r="F16">
        <v>453320</v>
      </c>
      <c r="G16">
        <v>434128</v>
      </c>
      <c r="H16">
        <v>451297</v>
      </c>
      <c r="I16" s="3"/>
      <c r="J16" s="3"/>
      <c r="K16" s="9" t="s">
        <v>6</v>
      </c>
      <c r="L16" s="9">
        <v>0.92789850727535195</v>
      </c>
      <c r="M16" s="9">
        <v>0.9213886352030658</v>
      </c>
      <c r="N16" s="9">
        <v>0.99967344531357538</v>
      </c>
      <c r="O16" s="9">
        <v>0.99992193370123161</v>
      </c>
      <c r="P16" s="9">
        <v>0.9994710019102282</v>
      </c>
      <c r="Q16" s="9">
        <v>0.99979176303924067</v>
      </c>
      <c r="R16" s="9">
        <v>1</v>
      </c>
      <c r="T16" s="3"/>
      <c r="U16" s="3"/>
      <c r="V16" s="3"/>
      <c r="W16" s="3"/>
      <c r="X16" s="3"/>
    </row>
    <row r="17" spans="1:24">
      <c r="A17" s="4" t="s">
        <v>13</v>
      </c>
      <c r="B17">
        <v>464414</v>
      </c>
      <c r="C17">
        <v>482596</v>
      </c>
      <c r="D17">
        <v>446676</v>
      </c>
      <c r="E17">
        <v>413144</v>
      </c>
      <c r="F17">
        <v>418560</v>
      </c>
      <c r="G17">
        <v>414981</v>
      </c>
      <c r="H17">
        <v>423340</v>
      </c>
      <c r="I17" s="3"/>
      <c r="J17" s="3"/>
      <c r="K17" s="3"/>
      <c r="T17" s="3"/>
      <c r="U17" s="3"/>
      <c r="V17" s="3"/>
      <c r="W17" s="3"/>
      <c r="X17" s="3"/>
    </row>
    <row r="18" spans="1:24">
      <c r="A18" s="4" t="s">
        <v>14</v>
      </c>
      <c r="B18">
        <v>457103</v>
      </c>
      <c r="C18">
        <v>476474</v>
      </c>
      <c r="D18">
        <v>451099</v>
      </c>
      <c r="E18">
        <v>426923</v>
      </c>
      <c r="F18">
        <v>428234</v>
      </c>
      <c r="G18">
        <v>423529</v>
      </c>
      <c r="H18">
        <v>432446</v>
      </c>
      <c r="I18" s="3"/>
      <c r="J18" s="3"/>
      <c r="K18" s="3"/>
      <c r="T18" s="3"/>
      <c r="U18" s="3"/>
      <c r="V18" s="3"/>
      <c r="W18" s="3"/>
      <c r="X18" s="3"/>
    </row>
    <row r="19" spans="1:24">
      <c r="A19" s="4" t="s">
        <v>15</v>
      </c>
      <c r="B19">
        <v>468865</v>
      </c>
      <c r="C19">
        <v>485693</v>
      </c>
      <c r="D19">
        <v>479914</v>
      </c>
      <c r="E19">
        <v>452175</v>
      </c>
      <c r="F19">
        <v>459435</v>
      </c>
      <c r="G19">
        <v>441363</v>
      </c>
      <c r="H19">
        <v>458221</v>
      </c>
      <c r="I19" s="3"/>
      <c r="J19" s="3"/>
      <c r="K19" s="3"/>
      <c r="T19" s="3"/>
      <c r="U19" s="3"/>
      <c r="V19" s="3"/>
      <c r="W19" s="3"/>
      <c r="X19" s="3"/>
    </row>
    <row r="20" spans="1:24">
      <c r="A20" s="4" t="s">
        <v>16</v>
      </c>
      <c r="B20">
        <v>504289</v>
      </c>
      <c r="C20">
        <v>530730</v>
      </c>
      <c r="D20">
        <v>511987</v>
      </c>
      <c r="E20">
        <v>491681</v>
      </c>
      <c r="F20">
        <v>495962</v>
      </c>
      <c r="G20">
        <v>460862</v>
      </c>
      <c r="H20">
        <v>490123</v>
      </c>
      <c r="I20" s="3"/>
      <c r="T20" s="3"/>
      <c r="U20" s="3"/>
      <c r="V20" s="3"/>
      <c r="W20" s="3"/>
      <c r="X20" s="3"/>
    </row>
    <row r="21" spans="1:24">
      <c r="A21" s="4" t="s">
        <v>17</v>
      </c>
      <c r="B21">
        <v>564459</v>
      </c>
      <c r="C21">
        <v>594354</v>
      </c>
      <c r="D21">
        <v>528866</v>
      </c>
      <c r="E21">
        <v>495979</v>
      </c>
      <c r="F21">
        <v>493029</v>
      </c>
      <c r="G21">
        <v>481961</v>
      </c>
      <c r="H21">
        <v>499958</v>
      </c>
      <c r="I21" s="3"/>
      <c r="T21" s="3"/>
      <c r="U21" s="3"/>
      <c r="V21" s="3"/>
      <c r="W21" s="3"/>
      <c r="X21" s="3"/>
    </row>
    <row r="22" spans="1:24">
      <c r="A22" s="4" t="s">
        <v>18</v>
      </c>
      <c r="B22">
        <v>515596</v>
      </c>
      <c r="C22">
        <v>543466</v>
      </c>
      <c r="D22">
        <v>466594</v>
      </c>
      <c r="E22">
        <v>429896</v>
      </c>
      <c r="F22">
        <v>424337</v>
      </c>
      <c r="G22">
        <v>423454</v>
      </c>
      <c r="H22">
        <v>436070</v>
      </c>
      <c r="I22" s="3"/>
      <c r="T22" s="3"/>
      <c r="U22" s="3"/>
      <c r="V22" s="3"/>
      <c r="W22" s="3"/>
      <c r="X22" s="3"/>
    </row>
    <row r="23" spans="1:24">
      <c r="A23" s="4" t="s">
        <v>19</v>
      </c>
      <c r="B23">
        <v>450199</v>
      </c>
      <c r="C23">
        <v>487730</v>
      </c>
      <c r="D23">
        <v>381404</v>
      </c>
      <c r="E23">
        <v>346788</v>
      </c>
      <c r="F23">
        <v>338217</v>
      </c>
      <c r="G23">
        <v>342628</v>
      </c>
      <c r="H23">
        <v>352259</v>
      </c>
      <c r="I23" s="3"/>
      <c r="T23" s="3"/>
      <c r="U23" s="3"/>
      <c r="V23" s="3"/>
      <c r="W23" s="3"/>
      <c r="X23" s="3"/>
    </row>
    <row r="24" spans="1:24">
      <c r="A24" s="4" t="s">
        <v>20</v>
      </c>
      <c r="B24">
        <v>404310</v>
      </c>
      <c r="C24">
        <v>449533</v>
      </c>
      <c r="D24">
        <v>294046</v>
      </c>
      <c r="E24">
        <v>256649</v>
      </c>
      <c r="F24">
        <v>242822</v>
      </c>
      <c r="G24">
        <v>259293</v>
      </c>
      <c r="H24">
        <v>263202</v>
      </c>
      <c r="I24" s="3"/>
      <c r="T24" s="3"/>
      <c r="U24" s="3"/>
      <c r="V24" s="3"/>
      <c r="W24" s="3"/>
      <c r="X24" s="3"/>
    </row>
    <row r="25" spans="1:24">
      <c r="A25" s="4" t="s">
        <v>21</v>
      </c>
      <c r="B25">
        <v>368099</v>
      </c>
      <c r="C25">
        <v>411689</v>
      </c>
      <c r="D25">
        <v>162235</v>
      </c>
      <c r="E25">
        <v>137450</v>
      </c>
      <c r="F25">
        <v>130211</v>
      </c>
      <c r="G25">
        <v>134978</v>
      </c>
      <c r="H25">
        <v>141218</v>
      </c>
      <c r="I25" s="3"/>
      <c r="T25" s="3"/>
      <c r="U25" s="3"/>
      <c r="V25" s="3"/>
      <c r="W25" s="3"/>
      <c r="X25" s="3"/>
    </row>
    <row r="26" spans="1:24">
      <c r="A26" s="4" t="s">
        <v>22</v>
      </c>
      <c r="B26">
        <v>365156</v>
      </c>
      <c r="C26">
        <v>395527</v>
      </c>
      <c r="D26">
        <v>56999</v>
      </c>
      <c r="E26">
        <v>46376</v>
      </c>
      <c r="F26">
        <v>42430</v>
      </c>
      <c r="G26">
        <v>44610</v>
      </c>
      <c r="H26">
        <v>47603</v>
      </c>
      <c r="I26" s="3"/>
      <c r="T26" s="3"/>
      <c r="U26" s="3"/>
      <c r="V26" s="3"/>
      <c r="W26" s="3"/>
      <c r="X26" s="3"/>
    </row>
  </sheetData>
  <conditionalFormatting sqref="L16:R16"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9"/>
  <sheetViews>
    <sheetView topLeftCell="E2" workbookViewId="0">
      <selection activeCell="K9" sqref="K9:R16"/>
    </sheetView>
  </sheetViews>
  <sheetFormatPr baseColWidth="10" defaultRowHeight="15"/>
  <sheetData>
    <row r="1" spans="1:22">
      <c r="B1" s="1"/>
      <c r="C1" s="1"/>
      <c r="D1" s="1"/>
      <c r="E1" s="1" t="s">
        <v>8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4" t="s">
        <v>10</v>
      </c>
      <c r="B3">
        <v>92758</v>
      </c>
      <c r="C3">
        <v>82819</v>
      </c>
      <c r="D3">
        <v>64289</v>
      </c>
      <c r="E3">
        <v>63943</v>
      </c>
      <c r="F3">
        <v>95299</v>
      </c>
      <c r="G3">
        <v>59474</v>
      </c>
      <c r="H3">
        <v>70751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4" t="s">
        <v>11</v>
      </c>
      <c r="B4">
        <v>42641</v>
      </c>
      <c r="C4">
        <v>32305</v>
      </c>
      <c r="D4">
        <v>33530</v>
      </c>
      <c r="E4">
        <v>33799</v>
      </c>
      <c r="F4">
        <v>52704</v>
      </c>
      <c r="G4">
        <v>24671</v>
      </c>
      <c r="H4">
        <v>36176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4" t="s">
        <v>25</v>
      </c>
      <c r="B5">
        <v>16781</v>
      </c>
      <c r="C5">
        <v>21153</v>
      </c>
      <c r="D5">
        <v>17947</v>
      </c>
      <c r="E5">
        <v>17566</v>
      </c>
      <c r="F5">
        <v>35200</v>
      </c>
      <c r="G5">
        <v>9163</v>
      </c>
      <c r="H5">
        <v>19969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4" t="s">
        <v>26</v>
      </c>
      <c r="B6">
        <v>13932</v>
      </c>
      <c r="C6">
        <v>14295</v>
      </c>
      <c r="D6">
        <v>10711</v>
      </c>
      <c r="E6">
        <v>10487</v>
      </c>
      <c r="F6">
        <v>26001</v>
      </c>
      <c r="G6">
        <v>9584</v>
      </c>
      <c r="H6">
        <v>14195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4" t="s">
        <v>27</v>
      </c>
      <c r="B7">
        <v>21123</v>
      </c>
      <c r="C7">
        <v>22279</v>
      </c>
      <c r="D7">
        <v>18589</v>
      </c>
      <c r="E7">
        <v>18285</v>
      </c>
      <c r="F7">
        <v>39260</v>
      </c>
      <c r="G7">
        <v>16143</v>
      </c>
      <c r="H7">
        <v>23069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thickBot="1">
      <c r="A8" s="4" t="s">
        <v>28</v>
      </c>
      <c r="B8">
        <v>40194</v>
      </c>
      <c r="C8">
        <v>45381</v>
      </c>
      <c r="D8">
        <v>41689</v>
      </c>
      <c r="E8">
        <v>42408</v>
      </c>
      <c r="F8">
        <v>77619</v>
      </c>
      <c r="G8">
        <v>41560</v>
      </c>
      <c r="H8">
        <v>50819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4" t="s">
        <v>29</v>
      </c>
      <c r="B9">
        <v>248978</v>
      </c>
      <c r="C9">
        <v>261969</v>
      </c>
      <c r="D9">
        <v>296680</v>
      </c>
      <c r="E9">
        <v>300780</v>
      </c>
      <c r="F9">
        <v>342797</v>
      </c>
      <c r="G9">
        <v>373649</v>
      </c>
      <c r="H9">
        <v>328476</v>
      </c>
      <c r="I9" s="3"/>
      <c r="J9" s="3"/>
      <c r="K9" s="10"/>
      <c r="L9" s="10" t="s">
        <v>0</v>
      </c>
      <c r="M9" s="10" t="s">
        <v>1</v>
      </c>
      <c r="N9" s="10" t="s">
        <v>2</v>
      </c>
      <c r="O9" s="10" t="s">
        <v>3</v>
      </c>
      <c r="P9" s="10" t="s">
        <v>4</v>
      </c>
      <c r="Q9" s="10" t="s">
        <v>5</v>
      </c>
      <c r="R9" s="10" t="s">
        <v>6</v>
      </c>
      <c r="S9" s="3"/>
      <c r="T9" s="3"/>
      <c r="U9" s="3"/>
      <c r="V9" s="3"/>
    </row>
    <row r="10" spans="1:22">
      <c r="A10" s="4" t="s">
        <v>30</v>
      </c>
      <c r="B10">
        <v>370334</v>
      </c>
      <c r="C10">
        <v>433038</v>
      </c>
      <c r="D10">
        <v>358742</v>
      </c>
      <c r="E10">
        <v>349307</v>
      </c>
      <c r="F10">
        <v>441876</v>
      </c>
      <c r="G10">
        <v>356895</v>
      </c>
      <c r="H10">
        <v>376705</v>
      </c>
      <c r="I10" s="3"/>
      <c r="J10" s="3"/>
      <c r="K10" s="8" t="s">
        <v>0</v>
      </c>
      <c r="L10" s="8">
        <v>1</v>
      </c>
      <c r="M10" s="8"/>
      <c r="N10" s="8"/>
      <c r="O10" s="8"/>
      <c r="P10" s="8"/>
      <c r="Q10" s="8"/>
      <c r="R10" s="8"/>
      <c r="S10" s="3"/>
      <c r="T10" s="3"/>
      <c r="U10" s="3"/>
      <c r="V10" s="3"/>
    </row>
    <row r="11" spans="1:22">
      <c r="A11" s="4" t="s">
        <v>31</v>
      </c>
      <c r="B11">
        <v>721407</v>
      </c>
      <c r="C11">
        <v>550166</v>
      </c>
      <c r="D11">
        <v>419233</v>
      </c>
      <c r="E11">
        <v>491901</v>
      </c>
      <c r="F11">
        <v>648101</v>
      </c>
      <c r="G11">
        <v>387402</v>
      </c>
      <c r="H11">
        <v>486659</v>
      </c>
      <c r="I11" s="3"/>
      <c r="J11" s="3"/>
      <c r="K11" s="8" t="s">
        <v>1</v>
      </c>
      <c r="L11" s="8">
        <v>0.93946119053750987</v>
      </c>
      <c r="M11" s="8">
        <v>1</v>
      </c>
      <c r="N11" s="8"/>
      <c r="O11" s="8"/>
      <c r="P11" s="8"/>
      <c r="Q11" s="8"/>
      <c r="R11" s="8"/>
      <c r="S11" s="3"/>
      <c r="T11" s="3"/>
      <c r="U11" s="3"/>
      <c r="V11" s="3"/>
    </row>
    <row r="12" spans="1:22">
      <c r="A12" s="4" t="s">
        <v>32</v>
      </c>
      <c r="B12">
        <v>781121</v>
      </c>
      <c r="C12">
        <v>580294</v>
      </c>
      <c r="D12">
        <v>601922</v>
      </c>
      <c r="E12">
        <v>501731</v>
      </c>
      <c r="F12">
        <v>781345</v>
      </c>
      <c r="G12">
        <v>730449</v>
      </c>
      <c r="H12">
        <v>653861</v>
      </c>
      <c r="I12" s="3"/>
      <c r="J12" s="3"/>
      <c r="K12" s="8" t="s">
        <v>2</v>
      </c>
      <c r="L12" s="8">
        <v>0.85495909447351803</v>
      </c>
      <c r="M12" s="8">
        <v>0.84620449945473919</v>
      </c>
      <c r="N12" s="8">
        <v>1</v>
      </c>
      <c r="O12" s="8"/>
      <c r="P12" s="8"/>
      <c r="Q12" s="8"/>
      <c r="R12" s="8"/>
      <c r="S12" s="3"/>
      <c r="T12" s="3"/>
      <c r="U12" s="3"/>
      <c r="V12" s="3"/>
    </row>
    <row r="13" spans="1:22">
      <c r="A13" s="4" t="s">
        <v>33</v>
      </c>
      <c r="B13">
        <v>634863</v>
      </c>
      <c r="C13">
        <v>784834</v>
      </c>
      <c r="D13">
        <v>528747</v>
      </c>
      <c r="E13">
        <v>505669</v>
      </c>
      <c r="F13">
        <v>851215</v>
      </c>
      <c r="G13">
        <v>607217</v>
      </c>
      <c r="H13">
        <v>623212</v>
      </c>
      <c r="I13" s="3"/>
      <c r="J13" s="3"/>
      <c r="K13" s="8" t="s">
        <v>3</v>
      </c>
      <c r="L13" s="8">
        <v>0.77783500745930689</v>
      </c>
      <c r="M13" s="8">
        <v>0.8000331087493624</v>
      </c>
      <c r="N13" s="8">
        <v>0.87064157261145836</v>
      </c>
      <c r="O13" s="8">
        <v>1</v>
      </c>
      <c r="P13" s="8"/>
      <c r="Q13" s="8"/>
      <c r="R13" s="8"/>
      <c r="S13" s="3"/>
      <c r="T13" s="3"/>
      <c r="U13" s="3"/>
      <c r="V13" s="3"/>
    </row>
    <row r="14" spans="1:22">
      <c r="A14" s="4" t="s">
        <v>24</v>
      </c>
      <c r="B14">
        <v>800936</v>
      </c>
      <c r="C14">
        <v>833426</v>
      </c>
      <c r="D14">
        <v>729363</v>
      </c>
      <c r="E14">
        <v>429431</v>
      </c>
      <c r="F14">
        <v>767268</v>
      </c>
      <c r="G14">
        <v>547406</v>
      </c>
      <c r="H14">
        <v>618367</v>
      </c>
      <c r="I14" s="3"/>
      <c r="J14" s="3"/>
      <c r="K14" s="8" t="s">
        <v>4</v>
      </c>
      <c r="L14" s="8">
        <v>0.80437844716698759</v>
      </c>
      <c r="M14" s="8">
        <v>0.81419045603200313</v>
      </c>
      <c r="N14" s="8">
        <v>0.96836132277590303</v>
      </c>
      <c r="O14" s="8">
        <v>0.89034465887300618</v>
      </c>
      <c r="P14" s="8">
        <v>1</v>
      </c>
      <c r="Q14" s="8"/>
      <c r="R14" s="8"/>
      <c r="S14" s="3"/>
      <c r="T14" s="3"/>
      <c r="U14" s="3"/>
      <c r="V14" s="3"/>
    </row>
    <row r="15" spans="1:22">
      <c r="A15" s="4" t="s">
        <v>23</v>
      </c>
      <c r="B15">
        <v>697972</v>
      </c>
      <c r="C15">
        <v>726430</v>
      </c>
      <c r="D15">
        <v>725842</v>
      </c>
      <c r="E15">
        <v>587317</v>
      </c>
      <c r="F15">
        <v>985899</v>
      </c>
      <c r="G15">
        <v>509535</v>
      </c>
      <c r="H15">
        <v>702148</v>
      </c>
      <c r="I15" s="3"/>
      <c r="J15" s="3"/>
      <c r="K15" s="8" t="s">
        <v>5</v>
      </c>
      <c r="L15" s="8">
        <v>0.82399510787931518</v>
      </c>
      <c r="M15" s="8">
        <v>0.8049807022588088</v>
      </c>
      <c r="N15" s="8">
        <v>0.95019200218602162</v>
      </c>
      <c r="O15" s="8">
        <v>0.87483067531680414</v>
      </c>
      <c r="P15" s="8">
        <v>0.93526436931703771</v>
      </c>
      <c r="Q15" s="8">
        <v>1</v>
      </c>
      <c r="R15" s="8"/>
      <c r="S15" s="3"/>
      <c r="T15" s="3"/>
      <c r="U15" s="3"/>
      <c r="V15" s="3"/>
    </row>
    <row r="16" spans="1:22" ht="15.75" thickBot="1">
      <c r="A16" s="4" t="s">
        <v>12</v>
      </c>
      <c r="B16">
        <v>631914</v>
      </c>
      <c r="C16">
        <v>786312</v>
      </c>
      <c r="D16">
        <v>643684</v>
      </c>
      <c r="E16">
        <v>628485</v>
      </c>
      <c r="F16">
        <v>1077403</v>
      </c>
      <c r="G16">
        <v>503267</v>
      </c>
      <c r="H16">
        <v>713209</v>
      </c>
      <c r="I16" s="3"/>
      <c r="J16" s="3"/>
      <c r="K16" s="9" t="s">
        <v>6</v>
      </c>
      <c r="L16" s="9">
        <v>0.84033033056614859</v>
      </c>
      <c r="M16" s="9">
        <v>0.84287034314056564</v>
      </c>
      <c r="N16" s="9">
        <v>0.9789564240922064</v>
      </c>
      <c r="O16" s="9">
        <v>0.93904157174346614</v>
      </c>
      <c r="P16" s="9">
        <v>0.98336632226830645</v>
      </c>
      <c r="Q16" s="9">
        <v>0.96828791035824169</v>
      </c>
      <c r="R16" s="9">
        <v>1</v>
      </c>
      <c r="S16" s="3"/>
      <c r="T16" s="3"/>
      <c r="U16" s="3"/>
      <c r="V16" s="3"/>
    </row>
    <row r="17" spans="1:22">
      <c r="A17" s="4" t="s">
        <v>13</v>
      </c>
      <c r="B17">
        <v>469307</v>
      </c>
      <c r="C17">
        <v>463783</v>
      </c>
      <c r="D17">
        <v>424051</v>
      </c>
      <c r="E17">
        <v>743604</v>
      </c>
      <c r="F17">
        <v>708059</v>
      </c>
      <c r="G17">
        <v>472215</v>
      </c>
      <c r="H17">
        <v>586982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4" t="s">
        <v>14</v>
      </c>
      <c r="B18">
        <v>772161</v>
      </c>
      <c r="C18">
        <v>726479</v>
      </c>
      <c r="D18">
        <v>535449</v>
      </c>
      <c r="E18">
        <v>798112</v>
      </c>
      <c r="F18">
        <v>638785</v>
      </c>
      <c r="G18">
        <v>473128</v>
      </c>
      <c r="H18">
        <v>611368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4" t="s">
        <v>15</v>
      </c>
      <c r="B19">
        <v>774151</v>
      </c>
      <c r="C19">
        <v>547834</v>
      </c>
      <c r="D19">
        <v>491426</v>
      </c>
      <c r="E19">
        <v>478719</v>
      </c>
      <c r="F19">
        <v>617152</v>
      </c>
      <c r="G19">
        <v>401214</v>
      </c>
      <c r="H19">
        <v>497127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4" t="s">
        <v>16</v>
      </c>
      <c r="B20">
        <v>730725</v>
      </c>
      <c r="C20">
        <v>1061014</v>
      </c>
      <c r="D20">
        <v>515261</v>
      </c>
      <c r="E20">
        <v>789850</v>
      </c>
      <c r="F20">
        <v>694629</v>
      </c>
      <c r="G20">
        <v>494968</v>
      </c>
      <c r="H20">
        <v>623677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4" t="s">
        <v>17</v>
      </c>
      <c r="B21">
        <v>744757</v>
      </c>
      <c r="C21">
        <v>857897</v>
      </c>
      <c r="D21">
        <v>652243</v>
      </c>
      <c r="E21">
        <v>583299</v>
      </c>
      <c r="F21">
        <v>816936</v>
      </c>
      <c r="G21">
        <v>582380</v>
      </c>
      <c r="H21">
        <v>658714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4" t="s">
        <v>18</v>
      </c>
      <c r="B22">
        <v>706772</v>
      </c>
      <c r="C22">
        <v>705509</v>
      </c>
      <c r="D22">
        <v>552248</v>
      </c>
      <c r="E22">
        <v>597420</v>
      </c>
      <c r="F22">
        <v>750805</v>
      </c>
      <c r="G22">
        <v>525822</v>
      </c>
      <c r="H22">
        <v>606573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4" t="s">
        <v>19</v>
      </c>
      <c r="B23">
        <v>698013</v>
      </c>
      <c r="C23">
        <v>715726</v>
      </c>
      <c r="D23">
        <v>553415</v>
      </c>
      <c r="E23">
        <v>518398</v>
      </c>
      <c r="F23">
        <v>751280</v>
      </c>
      <c r="G23">
        <v>520146</v>
      </c>
      <c r="H23">
        <v>585809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4" t="s">
        <v>20</v>
      </c>
      <c r="B24">
        <v>717769</v>
      </c>
      <c r="C24">
        <v>726261</v>
      </c>
      <c r="D24">
        <v>541184</v>
      </c>
      <c r="E24">
        <v>515375</v>
      </c>
      <c r="F24">
        <v>702066</v>
      </c>
      <c r="G24">
        <v>499427</v>
      </c>
      <c r="H24">
        <v>564513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4" t="s">
        <v>21</v>
      </c>
      <c r="B25">
        <v>784356</v>
      </c>
      <c r="C25">
        <v>777445</v>
      </c>
      <c r="D25">
        <v>403002</v>
      </c>
      <c r="E25">
        <v>352604</v>
      </c>
      <c r="F25">
        <v>490350</v>
      </c>
      <c r="G25">
        <v>366733</v>
      </c>
      <c r="H25">
        <v>403172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4" t="s">
        <v>22</v>
      </c>
      <c r="B26">
        <v>835961</v>
      </c>
      <c r="C26">
        <v>858034</v>
      </c>
      <c r="D26">
        <v>177744</v>
      </c>
      <c r="E26">
        <v>158470</v>
      </c>
      <c r="F26">
        <v>205546</v>
      </c>
      <c r="G26">
        <v>155090</v>
      </c>
      <c r="H26">
        <v>174212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9:22"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9:22"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9:22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9:22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9:22"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9:22"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9:22"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9:22"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9:22"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9:22"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9:22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9:22"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9:22"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9:22"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9:22"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9:22"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9:22"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9:22"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9:22"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9:22"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9:22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9:22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9:2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9:22"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9:22"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9:22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9:22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9:22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9:22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9:22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9:22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9:22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9:22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9:22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9:22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9:22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9:22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</sheetData>
  <conditionalFormatting sqref="L16:R16"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6"/>
  <sheetViews>
    <sheetView topLeftCell="D2" workbookViewId="0">
      <selection activeCell="K9" sqref="K9:R16"/>
    </sheetView>
  </sheetViews>
  <sheetFormatPr baseColWidth="10" defaultRowHeight="15"/>
  <sheetData>
    <row r="1" spans="1:18">
      <c r="B1" s="1"/>
      <c r="C1" s="1"/>
      <c r="D1" s="1"/>
      <c r="E1" s="1" t="s">
        <v>9</v>
      </c>
      <c r="F1" s="1"/>
      <c r="G1" s="1"/>
      <c r="H1" s="1"/>
    </row>
    <row r="2" spans="1:18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18">
      <c r="A3" s="4" t="s">
        <v>10</v>
      </c>
      <c r="B3">
        <v>25</v>
      </c>
      <c r="C3">
        <v>24</v>
      </c>
      <c r="D3">
        <v>15</v>
      </c>
      <c r="E3">
        <v>13</v>
      </c>
      <c r="F3">
        <v>23</v>
      </c>
      <c r="G3">
        <v>14</v>
      </c>
      <c r="H3">
        <v>16</v>
      </c>
    </row>
    <row r="4" spans="1:18">
      <c r="A4" s="4" t="s">
        <v>11</v>
      </c>
      <c r="B4">
        <v>10</v>
      </c>
      <c r="C4">
        <v>9</v>
      </c>
      <c r="D4">
        <v>9</v>
      </c>
      <c r="E4">
        <v>2</v>
      </c>
      <c r="F4">
        <v>12</v>
      </c>
      <c r="G4">
        <v>2</v>
      </c>
      <c r="H4">
        <v>6</v>
      </c>
    </row>
    <row r="5" spans="1:18">
      <c r="A5" s="4" t="s">
        <v>25</v>
      </c>
      <c r="B5">
        <v>2</v>
      </c>
      <c r="C5">
        <v>1</v>
      </c>
      <c r="D5">
        <v>4</v>
      </c>
      <c r="E5">
        <v>0</v>
      </c>
      <c r="F5">
        <v>4</v>
      </c>
      <c r="G5">
        <v>1</v>
      </c>
      <c r="H5">
        <v>2</v>
      </c>
    </row>
    <row r="6" spans="1:18">
      <c r="A6" s="4" t="s">
        <v>26</v>
      </c>
      <c r="B6">
        <v>1</v>
      </c>
      <c r="C6">
        <v>1</v>
      </c>
      <c r="D6">
        <v>0</v>
      </c>
      <c r="E6">
        <v>3</v>
      </c>
      <c r="F6">
        <v>6</v>
      </c>
      <c r="G6">
        <v>2</v>
      </c>
      <c r="H6">
        <v>2</v>
      </c>
    </row>
    <row r="7" spans="1:18">
      <c r="A7" s="4" t="s">
        <v>27</v>
      </c>
      <c r="B7">
        <v>5</v>
      </c>
      <c r="C7">
        <v>3</v>
      </c>
      <c r="D7">
        <v>4</v>
      </c>
      <c r="E7">
        <v>19</v>
      </c>
      <c r="F7">
        <v>6</v>
      </c>
      <c r="G7">
        <v>3</v>
      </c>
      <c r="H7">
        <v>8</v>
      </c>
    </row>
    <row r="8" spans="1:18" ht="15.75" thickBot="1">
      <c r="A8" s="4" t="s">
        <v>28</v>
      </c>
      <c r="B8">
        <v>7</v>
      </c>
      <c r="C8">
        <v>31</v>
      </c>
      <c r="D8">
        <v>16</v>
      </c>
      <c r="E8">
        <v>5</v>
      </c>
      <c r="F8">
        <v>18</v>
      </c>
      <c r="G8">
        <v>11</v>
      </c>
      <c r="H8">
        <v>12</v>
      </c>
    </row>
    <row r="9" spans="1:18">
      <c r="A9" s="4" t="s">
        <v>29</v>
      </c>
      <c r="B9">
        <v>25</v>
      </c>
      <c r="C9">
        <v>44</v>
      </c>
      <c r="D9">
        <v>36</v>
      </c>
      <c r="E9">
        <v>18</v>
      </c>
      <c r="F9">
        <v>39</v>
      </c>
      <c r="G9">
        <v>32</v>
      </c>
      <c r="H9">
        <v>31</v>
      </c>
      <c r="K9" s="10"/>
      <c r="L9" s="10" t="s">
        <v>0</v>
      </c>
      <c r="M9" s="10" t="s">
        <v>1</v>
      </c>
      <c r="N9" s="10" t="s">
        <v>2</v>
      </c>
      <c r="O9" s="10" t="s">
        <v>3</v>
      </c>
      <c r="P9" s="10" t="s">
        <v>4</v>
      </c>
      <c r="Q9" s="10" t="s">
        <v>5</v>
      </c>
      <c r="R9" s="10" t="s">
        <v>6</v>
      </c>
    </row>
    <row r="10" spans="1:18">
      <c r="A10" s="4" t="s">
        <v>30</v>
      </c>
      <c r="B10">
        <v>53</v>
      </c>
      <c r="C10">
        <v>55</v>
      </c>
      <c r="D10">
        <v>41</v>
      </c>
      <c r="E10">
        <v>64</v>
      </c>
      <c r="F10">
        <v>73</v>
      </c>
      <c r="G10">
        <v>44</v>
      </c>
      <c r="H10">
        <v>55</v>
      </c>
      <c r="K10" s="8" t="s">
        <v>0</v>
      </c>
      <c r="L10" s="8">
        <v>1</v>
      </c>
      <c r="M10" s="8"/>
      <c r="N10" s="8"/>
      <c r="O10" s="8"/>
      <c r="P10" s="8"/>
      <c r="Q10" s="8"/>
      <c r="R10" s="8"/>
    </row>
    <row r="11" spans="1:18">
      <c r="A11" s="4" t="s">
        <v>31</v>
      </c>
      <c r="B11">
        <v>55</v>
      </c>
      <c r="C11">
        <v>58</v>
      </c>
      <c r="D11">
        <v>49</v>
      </c>
      <c r="E11">
        <v>77</v>
      </c>
      <c r="F11">
        <v>71</v>
      </c>
      <c r="G11">
        <v>70</v>
      </c>
      <c r="H11">
        <v>66</v>
      </c>
      <c r="K11" s="8" t="s">
        <v>1</v>
      </c>
      <c r="L11" s="8">
        <v>0.97210413293379905</v>
      </c>
      <c r="M11" s="8">
        <v>1</v>
      </c>
      <c r="N11" s="8"/>
      <c r="O11" s="8"/>
      <c r="P11" s="8"/>
      <c r="Q11" s="8"/>
      <c r="R11" s="8"/>
    </row>
    <row r="12" spans="1:18">
      <c r="A12" s="4" t="s">
        <v>32</v>
      </c>
      <c r="B12">
        <v>65</v>
      </c>
      <c r="C12">
        <v>66</v>
      </c>
      <c r="D12">
        <v>73</v>
      </c>
      <c r="E12">
        <v>101</v>
      </c>
      <c r="F12">
        <v>76</v>
      </c>
      <c r="G12">
        <v>94</v>
      </c>
      <c r="H12">
        <v>86</v>
      </c>
      <c r="K12" s="8" t="s">
        <v>2</v>
      </c>
      <c r="L12" s="8">
        <v>0.74763742809451372</v>
      </c>
      <c r="M12" s="8">
        <v>0.81610373878951925</v>
      </c>
      <c r="N12" s="8">
        <v>1</v>
      </c>
      <c r="O12" s="8"/>
      <c r="P12" s="8"/>
      <c r="Q12" s="8"/>
      <c r="R12" s="8"/>
    </row>
    <row r="13" spans="1:18">
      <c r="A13" s="4" t="s">
        <v>33</v>
      </c>
      <c r="B13">
        <v>99</v>
      </c>
      <c r="C13">
        <v>88</v>
      </c>
      <c r="D13">
        <v>88</v>
      </c>
      <c r="E13">
        <v>72</v>
      </c>
      <c r="F13">
        <v>103</v>
      </c>
      <c r="G13">
        <v>78</v>
      </c>
      <c r="H13">
        <v>85</v>
      </c>
      <c r="K13" s="8" t="s">
        <v>3</v>
      </c>
      <c r="L13" s="8">
        <v>0.62801054899452236</v>
      </c>
      <c r="M13" s="8">
        <v>0.67659693673143706</v>
      </c>
      <c r="N13" s="8">
        <v>0.89148956371977639</v>
      </c>
      <c r="O13" s="8">
        <v>1</v>
      </c>
      <c r="P13" s="8"/>
      <c r="Q13" s="8"/>
      <c r="R13" s="8"/>
    </row>
    <row r="14" spans="1:18">
      <c r="A14" s="4" t="s">
        <v>24</v>
      </c>
      <c r="B14">
        <v>87</v>
      </c>
      <c r="C14">
        <v>81</v>
      </c>
      <c r="D14">
        <v>85</v>
      </c>
      <c r="E14">
        <v>81</v>
      </c>
      <c r="F14">
        <v>78</v>
      </c>
      <c r="G14">
        <v>72</v>
      </c>
      <c r="H14">
        <v>79</v>
      </c>
      <c r="K14" s="8" t="s">
        <v>4</v>
      </c>
      <c r="L14" s="8">
        <v>0.63731966257528605</v>
      </c>
      <c r="M14" s="8">
        <v>0.70544220655099732</v>
      </c>
      <c r="N14" s="8">
        <v>0.89603394967470906</v>
      </c>
      <c r="O14" s="8">
        <v>0.87973333493299954</v>
      </c>
      <c r="P14" s="8">
        <v>1</v>
      </c>
      <c r="Q14" s="8"/>
      <c r="R14" s="8"/>
    </row>
    <row r="15" spans="1:18">
      <c r="A15" s="4" t="s">
        <v>23</v>
      </c>
      <c r="B15">
        <v>100</v>
      </c>
      <c r="C15">
        <v>88</v>
      </c>
      <c r="D15">
        <v>99</v>
      </c>
      <c r="E15">
        <v>76</v>
      </c>
      <c r="F15">
        <v>83</v>
      </c>
      <c r="G15">
        <v>78</v>
      </c>
      <c r="H15">
        <v>84</v>
      </c>
      <c r="K15" s="8" t="s">
        <v>5</v>
      </c>
      <c r="L15" s="8">
        <v>0.65240577741879724</v>
      </c>
      <c r="M15" s="8">
        <v>0.72291568758805491</v>
      </c>
      <c r="N15" s="8">
        <v>0.94770507046945718</v>
      </c>
      <c r="O15" s="8">
        <v>0.9459211446451109</v>
      </c>
      <c r="P15" s="8">
        <v>0.87108945720767894</v>
      </c>
      <c r="Q15" s="8">
        <v>1</v>
      </c>
      <c r="R15" s="8"/>
    </row>
    <row r="16" spans="1:18" ht="15.75" thickBot="1">
      <c r="A16" s="4" t="s">
        <v>12</v>
      </c>
      <c r="B16">
        <v>121</v>
      </c>
      <c r="C16">
        <v>105</v>
      </c>
      <c r="D16">
        <v>83</v>
      </c>
      <c r="E16">
        <v>80</v>
      </c>
      <c r="F16">
        <v>71</v>
      </c>
      <c r="G16">
        <v>94</v>
      </c>
      <c r="H16">
        <v>82</v>
      </c>
      <c r="K16" s="9" t="s">
        <v>6</v>
      </c>
      <c r="L16" s="9">
        <v>0.69295857278882189</v>
      </c>
      <c r="M16" s="9">
        <v>0.75892444549733751</v>
      </c>
      <c r="N16" s="9">
        <v>0.96981041001097623</v>
      </c>
      <c r="O16" s="9">
        <v>0.9630249859628478</v>
      </c>
      <c r="P16" s="9">
        <v>0.94693012151505285</v>
      </c>
      <c r="Q16" s="9">
        <v>0.97549067565115755</v>
      </c>
      <c r="R16" s="9">
        <v>1</v>
      </c>
    </row>
    <row r="17" spans="1:8">
      <c r="A17" s="4" t="s">
        <v>13</v>
      </c>
      <c r="B17">
        <v>84</v>
      </c>
      <c r="C17">
        <v>89</v>
      </c>
      <c r="D17">
        <v>86</v>
      </c>
      <c r="E17">
        <v>81</v>
      </c>
      <c r="F17">
        <v>98</v>
      </c>
      <c r="G17">
        <v>88</v>
      </c>
      <c r="H17">
        <v>88</v>
      </c>
    </row>
    <row r="18" spans="1:8">
      <c r="A18" s="4" t="s">
        <v>14</v>
      </c>
      <c r="B18">
        <v>95</v>
      </c>
      <c r="C18">
        <v>99</v>
      </c>
      <c r="D18">
        <v>78</v>
      </c>
      <c r="E18">
        <v>72</v>
      </c>
      <c r="F18">
        <v>97</v>
      </c>
      <c r="G18">
        <v>71</v>
      </c>
      <c r="H18">
        <v>79</v>
      </c>
    </row>
    <row r="19" spans="1:8">
      <c r="A19" s="4" t="s">
        <v>15</v>
      </c>
      <c r="B19">
        <v>71</v>
      </c>
      <c r="C19">
        <v>103</v>
      </c>
      <c r="D19">
        <v>93</v>
      </c>
      <c r="E19">
        <v>62</v>
      </c>
      <c r="F19">
        <v>87</v>
      </c>
      <c r="G19">
        <v>101</v>
      </c>
      <c r="H19">
        <v>85</v>
      </c>
    </row>
    <row r="20" spans="1:8">
      <c r="A20" s="4" t="s">
        <v>16</v>
      </c>
      <c r="B20">
        <v>101</v>
      </c>
      <c r="C20">
        <v>96</v>
      </c>
      <c r="D20">
        <v>91</v>
      </c>
      <c r="E20">
        <v>81</v>
      </c>
      <c r="F20">
        <v>130</v>
      </c>
      <c r="G20">
        <v>75</v>
      </c>
      <c r="H20">
        <v>94</v>
      </c>
    </row>
    <row r="21" spans="1:8">
      <c r="A21" s="4" t="s">
        <v>17</v>
      </c>
      <c r="B21">
        <v>143</v>
      </c>
      <c r="C21">
        <v>93</v>
      </c>
      <c r="D21">
        <v>73</v>
      </c>
      <c r="E21">
        <v>87</v>
      </c>
      <c r="F21">
        <v>103</v>
      </c>
      <c r="G21">
        <v>90</v>
      </c>
      <c r="H21">
        <v>88</v>
      </c>
    </row>
    <row r="22" spans="1:8">
      <c r="A22" s="4" t="s">
        <v>18</v>
      </c>
      <c r="B22">
        <v>172</v>
      </c>
      <c r="C22">
        <v>157</v>
      </c>
      <c r="D22">
        <v>92</v>
      </c>
      <c r="E22">
        <v>80</v>
      </c>
      <c r="F22">
        <v>128</v>
      </c>
      <c r="G22">
        <v>74</v>
      </c>
      <c r="H22">
        <v>93</v>
      </c>
    </row>
    <row r="23" spans="1:8">
      <c r="A23" s="4" t="s">
        <v>19</v>
      </c>
      <c r="B23">
        <v>163</v>
      </c>
      <c r="C23">
        <v>166</v>
      </c>
      <c r="D23">
        <v>121</v>
      </c>
      <c r="E23">
        <v>114</v>
      </c>
      <c r="F23">
        <v>128</v>
      </c>
      <c r="G23">
        <v>113</v>
      </c>
      <c r="H23">
        <v>119</v>
      </c>
    </row>
    <row r="24" spans="1:8">
      <c r="A24" s="4" t="s">
        <v>20</v>
      </c>
      <c r="B24">
        <v>201</v>
      </c>
      <c r="C24">
        <v>174</v>
      </c>
      <c r="D24">
        <v>111</v>
      </c>
      <c r="E24">
        <v>111</v>
      </c>
      <c r="F24">
        <v>82</v>
      </c>
      <c r="G24">
        <v>108</v>
      </c>
      <c r="H24">
        <v>103</v>
      </c>
    </row>
    <row r="25" spans="1:8">
      <c r="A25" s="4" t="s">
        <v>21</v>
      </c>
      <c r="B25">
        <v>228</v>
      </c>
      <c r="C25">
        <v>180</v>
      </c>
      <c r="D25">
        <v>109</v>
      </c>
      <c r="E25">
        <v>62</v>
      </c>
      <c r="F25">
        <v>81</v>
      </c>
      <c r="G25">
        <v>84</v>
      </c>
      <c r="H25">
        <v>84</v>
      </c>
    </row>
    <row r="26" spans="1:8">
      <c r="A26" s="4" t="s">
        <v>22</v>
      </c>
      <c r="B26">
        <v>255</v>
      </c>
      <c r="C26">
        <v>205</v>
      </c>
      <c r="D26">
        <v>55</v>
      </c>
      <c r="E26">
        <v>43</v>
      </c>
      <c r="F26">
        <v>57</v>
      </c>
      <c r="G26">
        <v>42</v>
      </c>
      <c r="H26">
        <v>49</v>
      </c>
    </row>
  </sheetData>
  <conditionalFormatting sqref="L16:R16">
    <cfRule type="colorScale" priority="2">
      <colorScale>
        <cfvo type="num" val="&quot;0.7&quot;"/>
        <cfvo type="num" val="1"/>
        <color rgb="FFFF7128"/>
        <color rgb="FFFFEF9C"/>
      </colorScale>
    </cfRule>
    <cfRule type="colorScale" priority="1">
      <colorScale>
        <cfvo type="num" val="0.7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C6" workbookViewId="0">
      <selection activeCell="L11" sqref="L11:P23"/>
    </sheetView>
  </sheetViews>
  <sheetFormatPr baseColWidth="10" defaultRowHeight="15"/>
  <cols>
    <col min="12" max="12" width="11.42578125" style="11"/>
  </cols>
  <sheetData>
    <row r="1" spans="1:16">
      <c r="B1" s="10"/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</row>
    <row r="2" spans="1:16">
      <c r="A2" t="s">
        <v>36</v>
      </c>
    </row>
    <row r="3" spans="1:16" ht="15.75" thickBot="1">
      <c r="B3" s="9" t="s">
        <v>6</v>
      </c>
      <c r="C3" s="9">
        <v>0.92789850727535195</v>
      </c>
      <c r="D3" s="9">
        <v>0.9213886352030658</v>
      </c>
      <c r="E3" s="9">
        <v>0.99967344531357538</v>
      </c>
      <c r="F3" s="9">
        <v>0.99992193370123161</v>
      </c>
      <c r="G3" s="9">
        <v>0.9994710019102282</v>
      </c>
      <c r="H3" s="9">
        <v>0.99979176303924067</v>
      </c>
      <c r="I3" s="9">
        <v>1</v>
      </c>
    </row>
    <row r="4" spans="1:16">
      <c r="A4" t="s">
        <v>37</v>
      </c>
    </row>
    <row r="5" spans="1:16" ht="15.75" thickBot="1">
      <c r="B5" s="9" t="s">
        <v>6</v>
      </c>
      <c r="C5" s="9">
        <v>0.84033033056614859</v>
      </c>
      <c r="D5" s="9">
        <v>0.84287034314056564</v>
      </c>
      <c r="E5" s="9">
        <v>0.9789564240922064</v>
      </c>
      <c r="F5" s="9">
        <v>0.93904157174346614</v>
      </c>
      <c r="G5" s="9">
        <v>0.98336632226830645</v>
      </c>
      <c r="H5" s="9">
        <v>0.96828791035824169</v>
      </c>
      <c r="I5" s="9">
        <v>1</v>
      </c>
    </row>
    <row r="6" spans="1:16">
      <c r="A6" t="s">
        <v>38</v>
      </c>
    </row>
    <row r="7" spans="1:16" ht="15.75" thickBot="1">
      <c r="B7" s="9" t="s">
        <v>6</v>
      </c>
      <c r="C7" s="9">
        <v>0.69295857278882189</v>
      </c>
      <c r="D7" s="9">
        <v>0.75892444549733751</v>
      </c>
      <c r="E7" s="9">
        <v>0.96981041001097623</v>
      </c>
      <c r="F7" s="9">
        <v>0.9630249859628478</v>
      </c>
      <c r="G7" s="9">
        <v>0.94693012151505285</v>
      </c>
      <c r="H7" s="9">
        <v>0.97549067565115755</v>
      </c>
      <c r="I7" s="9">
        <v>1</v>
      </c>
    </row>
    <row r="10" spans="1:16" ht="15.75" thickBot="1"/>
    <row r="11" spans="1:16" ht="15.75" thickBot="1">
      <c r="M11" s="10"/>
      <c r="N11" s="10" t="s">
        <v>0</v>
      </c>
      <c r="O11" s="10" t="s">
        <v>1</v>
      </c>
      <c r="P11" s="10" t="s">
        <v>6</v>
      </c>
    </row>
    <row r="12" spans="1:16">
      <c r="D12" s="10"/>
      <c r="E12" s="10" t="s">
        <v>2</v>
      </c>
      <c r="F12" s="10" t="s">
        <v>3</v>
      </c>
      <c r="G12" s="10" t="s">
        <v>4</v>
      </c>
      <c r="H12" s="10" t="s">
        <v>5</v>
      </c>
      <c r="I12" s="10" t="s">
        <v>6</v>
      </c>
      <c r="L12" s="12" t="s">
        <v>36</v>
      </c>
    </row>
    <row r="13" spans="1:16">
      <c r="C13" t="s">
        <v>36</v>
      </c>
      <c r="M13" s="8" t="s">
        <v>0</v>
      </c>
      <c r="N13" s="8">
        <v>1</v>
      </c>
      <c r="O13" s="8"/>
      <c r="P13" s="8"/>
    </row>
    <row r="14" spans="1:16" ht="15.75" thickBot="1">
      <c r="D14" s="9" t="s">
        <v>6</v>
      </c>
      <c r="E14" s="9">
        <v>0.99967344531357538</v>
      </c>
      <c r="F14" s="9">
        <v>0.99992193370123161</v>
      </c>
      <c r="G14" s="9">
        <v>0.9994710019102282</v>
      </c>
      <c r="H14" s="9">
        <v>0.99979176303924067</v>
      </c>
      <c r="I14" s="9">
        <v>1</v>
      </c>
      <c r="M14" s="8" t="s">
        <v>1</v>
      </c>
      <c r="N14" s="8">
        <v>0.99766230892178964</v>
      </c>
      <c r="O14" s="8">
        <v>1</v>
      </c>
      <c r="P14" s="8"/>
    </row>
    <row r="15" spans="1:16" ht="15.75" thickBot="1">
      <c r="C15" t="s">
        <v>37</v>
      </c>
      <c r="M15" s="9" t="s">
        <v>6</v>
      </c>
      <c r="N15" s="9">
        <v>0.92789850727535195</v>
      </c>
      <c r="O15" s="9">
        <v>0.9213886352030658</v>
      </c>
      <c r="P15" s="9">
        <v>1</v>
      </c>
    </row>
    <row r="16" spans="1:16" ht="15.75" thickBot="1">
      <c r="D16" s="9" t="s">
        <v>6</v>
      </c>
      <c r="E16" s="9">
        <v>0.9789564240922064</v>
      </c>
      <c r="F16" s="9">
        <v>0.93904157174346614</v>
      </c>
      <c r="G16" s="9">
        <v>0.98336632226830645</v>
      </c>
      <c r="H16" s="9">
        <v>0.96828791035824169</v>
      </c>
      <c r="I16" s="9">
        <v>1</v>
      </c>
      <c r="L16" s="11" t="s">
        <v>37</v>
      </c>
    </row>
    <row r="17" spans="3:16">
      <c r="C17" t="s">
        <v>38</v>
      </c>
      <c r="M17" s="8" t="s">
        <v>0</v>
      </c>
      <c r="N17" s="8">
        <v>1</v>
      </c>
      <c r="O17" s="8"/>
      <c r="P17" s="8"/>
    </row>
    <row r="18" spans="3:16" ht="15.75" thickBot="1">
      <c r="D18" s="9" t="s">
        <v>6</v>
      </c>
      <c r="E18" s="9">
        <v>0.96981041001097623</v>
      </c>
      <c r="F18" s="9">
        <v>0.9630249859628478</v>
      </c>
      <c r="G18" s="9">
        <v>0.94693012151505285</v>
      </c>
      <c r="H18" s="9">
        <v>0.97549067565115755</v>
      </c>
      <c r="I18" s="9">
        <v>1</v>
      </c>
      <c r="M18" s="8" t="s">
        <v>1</v>
      </c>
      <c r="N18" s="8">
        <v>0.93946119053750987</v>
      </c>
      <c r="O18" s="8">
        <v>1</v>
      </c>
      <c r="P18" s="8"/>
    </row>
    <row r="19" spans="3:16" ht="15.75" thickBot="1">
      <c r="M19" s="9" t="s">
        <v>6</v>
      </c>
      <c r="N19" s="9">
        <v>0.84033033056614859</v>
      </c>
      <c r="O19" s="9">
        <v>0.84287034314056564</v>
      </c>
      <c r="P19" s="9">
        <v>1</v>
      </c>
    </row>
    <row r="20" spans="3:16" ht="15.75" thickBot="1">
      <c r="L20" s="11" t="s">
        <v>38</v>
      </c>
    </row>
    <row r="21" spans="3:16">
      <c r="F21" s="10"/>
      <c r="G21" s="10" t="s">
        <v>0</v>
      </c>
      <c r="H21" s="10" t="s">
        <v>1</v>
      </c>
      <c r="I21" s="10" t="s">
        <v>6</v>
      </c>
      <c r="M21" s="8" t="s">
        <v>0</v>
      </c>
      <c r="N21" s="8">
        <v>1</v>
      </c>
      <c r="O21" s="8"/>
      <c r="P21" s="8"/>
    </row>
    <row r="22" spans="3:16">
      <c r="E22" t="s">
        <v>36</v>
      </c>
      <c r="M22" s="8" t="s">
        <v>1</v>
      </c>
      <c r="N22" s="8">
        <v>0.97210413293379905</v>
      </c>
      <c r="O22" s="8">
        <v>1</v>
      </c>
      <c r="P22" s="8"/>
    </row>
    <row r="23" spans="3:16" ht="15.75" thickBot="1">
      <c r="F23" s="9" t="s">
        <v>6</v>
      </c>
      <c r="G23" s="9">
        <v>0.92789850727535195</v>
      </c>
      <c r="H23" s="9">
        <v>0.9213886352030658</v>
      </c>
      <c r="I23" s="9">
        <v>1</v>
      </c>
      <c r="M23" s="9" t="s">
        <v>6</v>
      </c>
      <c r="N23" s="9">
        <v>0.69295857278882189</v>
      </c>
      <c r="O23" s="9">
        <v>0.75892444549733751</v>
      </c>
      <c r="P23" s="9">
        <v>1</v>
      </c>
    </row>
    <row r="24" spans="3:16">
      <c r="E24" t="s">
        <v>37</v>
      </c>
    </row>
    <row r="25" spans="3:16" ht="15.75" thickBot="1">
      <c r="F25" s="9" t="s">
        <v>6</v>
      </c>
      <c r="G25" s="9">
        <v>0.84033033056614859</v>
      </c>
      <c r="H25" s="9">
        <v>0.84287034314056564</v>
      </c>
      <c r="I25" s="9">
        <v>1</v>
      </c>
    </row>
    <row r="26" spans="3:16">
      <c r="E26" t="s">
        <v>38</v>
      </c>
    </row>
    <row r="27" spans="3:16" ht="15.75" thickBot="1">
      <c r="F27" s="9" t="s">
        <v>6</v>
      </c>
      <c r="G27" s="9">
        <v>0.69295857278882189</v>
      </c>
      <c r="H27" s="9">
        <v>0.75892444549733751</v>
      </c>
      <c r="I27" s="9">
        <v>1</v>
      </c>
    </row>
  </sheetData>
  <conditionalFormatting sqref="C3:H3 C7:H7 E18:H18 E14:H14 G23:H23 G27:H27">
    <cfRule type="colorScale" priority="37">
      <colorScale>
        <cfvo type="num" val="0.7"/>
        <cfvo type="num" val="1"/>
        <color rgb="FFFF7128"/>
        <color rgb="FF00B050"/>
      </colorScale>
    </cfRule>
    <cfRule type="colorScale" priority="38">
      <colorScale>
        <cfvo type="num" val="0"/>
        <cfvo type="num" val="1"/>
        <color rgb="FFFF7128"/>
        <color rgb="FF00B050"/>
      </colorScale>
    </cfRule>
  </conditionalFormatting>
  <conditionalFormatting sqref="C5:H5 E16:H16 G25:H25">
    <cfRule type="colorScale" priority="34">
      <colorScale>
        <cfvo type="num" val="0.7"/>
        <cfvo type="num" val="1"/>
        <color rgb="FFFF7128"/>
        <color rgb="FF00B050"/>
      </colorScale>
    </cfRule>
    <cfRule type="colorScale" priority="35">
      <colorScale>
        <cfvo type="num" val="0.7"/>
        <cfvo type="num" val="1"/>
        <color rgb="FFFF7128"/>
        <color rgb="FFFFEF9C"/>
      </colorScale>
    </cfRule>
    <cfRule type="colorScale" priority="36">
      <colorScale>
        <cfvo type="num" val="0"/>
        <cfvo type="num" val="1"/>
        <color rgb="FFFF7128"/>
        <color rgb="FF00B050"/>
      </colorScale>
    </cfRule>
  </conditionalFormatting>
  <conditionalFormatting sqref="N19:P19 C3:I3 C5:I5 E16:I16 E14:I14 G23:I23 G25:I25 N15:P15">
    <cfRule type="colorScale" priority="31">
      <colorScale>
        <cfvo type="num" val="0.7"/>
        <cfvo type="num" val="1"/>
        <color rgb="FFFF7128"/>
        <color rgb="FF00B050"/>
      </colorScale>
    </cfRule>
  </conditionalFormatting>
  <conditionalFormatting sqref="N23:P23 C7:I7 E18:I18 G27:I27">
    <cfRule type="colorScale" priority="28">
      <colorScale>
        <cfvo type="num" val="0.7"/>
        <cfvo type="num" val="1"/>
        <color rgb="FFFF7128"/>
        <color rgb="FF00B050"/>
      </colorScale>
    </cfRule>
    <cfRule type="colorScale" priority="29">
      <colorScale>
        <cfvo type="num" val="&quot;0.7&quot;"/>
        <cfvo type="num" val="1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totales</vt:lpstr>
      <vt:lpstr>corr_MM_CALLS</vt:lpstr>
      <vt:lpstr>corr_MM_SMS</vt:lpstr>
      <vt:lpstr>corr_MM_MMS</vt:lpstr>
      <vt:lpstr>corr_totCALLS</vt:lpstr>
      <vt:lpstr>corr_totSMS</vt:lpstr>
      <vt:lpstr>corr_totMMS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Gómez</dc:creator>
  <cp:lastModifiedBy>Javi Gómez</cp:lastModifiedBy>
  <dcterms:created xsi:type="dcterms:W3CDTF">2015-04-09T09:59:10Z</dcterms:created>
  <dcterms:modified xsi:type="dcterms:W3CDTF">2015-05-22T09:23:58Z</dcterms:modified>
</cp:coreProperties>
</file>