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lefónica\AnalisisCDRS_1\Datos\"/>
    </mc:Choice>
  </mc:AlternateContent>
  <bookViews>
    <workbookView xWindow="240" yWindow="120" windowWidth="20115" windowHeight="7995"/>
  </bookViews>
  <sheets>
    <sheet name="desgloseCALLS" sheetId="6" r:id="rId1"/>
    <sheet name="desgloseSMS" sheetId="7" r:id="rId2"/>
    <sheet name="desgloseMMS" sheetId="5" r:id="rId3"/>
    <sheet name="totalesCALLS" sheetId="8" r:id="rId4"/>
    <sheet name="totalesSMS" sheetId="9" r:id="rId5"/>
    <sheet name="totalesMMS" sheetId="10" r:id="rId6"/>
    <sheet name="totales" sheetId="11" r:id="rId7"/>
  </sheets>
  <definedNames>
    <definedName name="desglosecalls" localSheetId="0">desgloseCALLS!$A$1:$Z$135</definedName>
    <definedName name="desglosemms" localSheetId="2">desgloseMMS!$A$1:$Z$241</definedName>
    <definedName name="desglosesms" localSheetId="1">desgloseSMS!$A$1:$Z$133</definedName>
  </definedNames>
  <calcPr calcId="152511"/>
</workbook>
</file>

<file path=xl/calcChain.xml><?xml version="1.0" encoding="utf-8"?>
<calcChain xmlns="http://schemas.openxmlformats.org/spreadsheetml/2006/main">
  <c r="AC23" i="6" l="1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22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" i="6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21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2" i="7"/>
  <c r="AD250" i="5" l="1"/>
  <c r="AC250" i="5"/>
  <c r="AC252" i="5"/>
  <c r="AD252" i="5"/>
  <c r="AC253" i="5"/>
  <c r="AD253" i="5"/>
  <c r="AD251" i="5"/>
  <c r="AC251" i="5"/>
  <c r="AC241" i="5"/>
  <c r="J31" i="10"/>
  <c r="AC204" i="5"/>
  <c r="AD204" i="5"/>
  <c r="AC205" i="5"/>
  <c r="AD205" i="5"/>
  <c r="AC206" i="5"/>
  <c r="AD206" i="5"/>
  <c r="AC207" i="5"/>
  <c r="AD207" i="5"/>
  <c r="AC208" i="5"/>
  <c r="AD208" i="5"/>
  <c r="AC209" i="5"/>
  <c r="AD209" i="5"/>
  <c r="AC210" i="5"/>
  <c r="AD210" i="5"/>
  <c r="AC211" i="5"/>
  <c r="AD211" i="5"/>
  <c r="AC212" i="5"/>
  <c r="AD212" i="5"/>
  <c r="AC213" i="5"/>
  <c r="AD213" i="5"/>
  <c r="AC214" i="5"/>
  <c r="AD214" i="5"/>
  <c r="AC215" i="5"/>
  <c r="AD215" i="5"/>
  <c r="AC216" i="5"/>
  <c r="AD216" i="5"/>
  <c r="AC217" i="5"/>
  <c r="AD217" i="5"/>
  <c r="AC218" i="5"/>
  <c r="AD218" i="5"/>
  <c r="AC219" i="5"/>
  <c r="AD219" i="5"/>
  <c r="AC220" i="5"/>
  <c r="AD220" i="5"/>
  <c r="AC221" i="5"/>
  <c r="AD221" i="5"/>
  <c r="AC222" i="5"/>
  <c r="AD222" i="5"/>
  <c r="AC223" i="5"/>
  <c r="AD223" i="5"/>
  <c r="AC224" i="5"/>
  <c r="AD224" i="5"/>
  <c r="AC225" i="5"/>
  <c r="AD225" i="5"/>
  <c r="AC226" i="5"/>
  <c r="AD226" i="5"/>
  <c r="AC227" i="5"/>
  <c r="AD227" i="5"/>
  <c r="AC228" i="5"/>
  <c r="AD228" i="5"/>
  <c r="AC229" i="5"/>
  <c r="AD229" i="5"/>
  <c r="AC230" i="5"/>
  <c r="AD230" i="5"/>
  <c r="AC231" i="5"/>
  <c r="AD231" i="5"/>
  <c r="AC232" i="5"/>
  <c r="AD232" i="5"/>
  <c r="AC233" i="5"/>
  <c r="AD233" i="5"/>
  <c r="AC234" i="5"/>
  <c r="AD234" i="5"/>
  <c r="AC235" i="5"/>
  <c r="AD235" i="5"/>
  <c r="AC236" i="5"/>
  <c r="AD236" i="5"/>
  <c r="AC237" i="5"/>
  <c r="AD237" i="5"/>
  <c r="AC238" i="5"/>
  <c r="AD238" i="5"/>
  <c r="AC239" i="5"/>
  <c r="AD239" i="5"/>
  <c r="AC240" i="5"/>
  <c r="AD240" i="5"/>
  <c r="AD241" i="5"/>
  <c r="AD203" i="5"/>
  <c r="AC203" i="5"/>
  <c r="J30" i="10"/>
  <c r="J30" i="9"/>
  <c r="J30" i="8"/>
  <c r="AC117" i="7"/>
  <c r="AD117" i="7"/>
  <c r="AC118" i="7"/>
  <c r="AD118" i="7"/>
  <c r="AC119" i="7"/>
  <c r="AD119" i="7"/>
  <c r="AC120" i="7"/>
  <c r="AD120" i="7"/>
  <c r="AC121" i="7"/>
  <c r="AD121" i="7"/>
  <c r="AC122" i="7"/>
  <c r="AD122" i="7"/>
  <c r="AC123" i="7"/>
  <c r="AD123" i="7"/>
  <c r="AC124" i="7"/>
  <c r="AD124" i="7"/>
  <c r="AC125" i="7"/>
  <c r="AD125" i="7"/>
  <c r="AC126" i="7"/>
  <c r="AD126" i="7"/>
  <c r="AC127" i="7"/>
  <c r="AD127" i="7"/>
  <c r="AC128" i="7"/>
  <c r="AD128" i="7"/>
  <c r="AC129" i="7"/>
  <c r="AD129" i="7"/>
  <c r="AC130" i="7"/>
  <c r="AD130" i="7"/>
  <c r="AC131" i="7"/>
  <c r="AD131" i="7"/>
  <c r="AC132" i="7"/>
  <c r="AD132" i="7"/>
  <c r="AC133" i="7"/>
  <c r="AD133" i="7"/>
  <c r="AD116" i="7"/>
  <c r="AC116" i="7"/>
  <c r="AC118" i="6"/>
  <c r="AD118" i="6"/>
  <c r="AC119" i="6"/>
  <c r="AD119" i="6"/>
  <c r="AC120" i="6"/>
  <c r="AD120" i="6"/>
  <c r="AC121" i="6"/>
  <c r="AD121" i="6"/>
  <c r="AC122" i="6"/>
  <c r="AD122" i="6"/>
  <c r="AC123" i="6"/>
  <c r="AD123" i="6"/>
  <c r="AC124" i="6"/>
  <c r="AD124" i="6"/>
  <c r="AC125" i="6"/>
  <c r="AD125" i="6"/>
  <c r="AC126" i="6"/>
  <c r="AD126" i="6"/>
  <c r="AC127" i="6"/>
  <c r="AD127" i="6"/>
  <c r="AC128" i="6"/>
  <c r="AD128" i="6"/>
  <c r="AC129" i="6"/>
  <c r="AD129" i="6"/>
  <c r="AC130" i="6"/>
  <c r="AD130" i="6"/>
  <c r="AC131" i="6"/>
  <c r="AD131" i="6"/>
  <c r="AC132" i="6"/>
  <c r="AD132" i="6"/>
  <c r="AC133" i="6"/>
  <c r="AD133" i="6"/>
  <c r="AC134" i="6"/>
  <c r="AD134" i="6"/>
  <c r="AD135" i="6"/>
  <c r="AC135" i="6"/>
  <c r="X28" i="11" l="1"/>
  <c r="C28" i="11"/>
  <c r="D28" i="11"/>
  <c r="E28" i="11"/>
  <c r="F28" i="11"/>
  <c r="G28" i="11"/>
  <c r="H28" i="11"/>
  <c r="J28" i="11"/>
  <c r="K28" i="11"/>
  <c r="L28" i="11"/>
  <c r="M28" i="11"/>
  <c r="N28" i="11"/>
  <c r="O28" i="11"/>
  <c r="P28" i="11"/>
  <c r="R28" i="11"/>
  <c r="S28" i="11"/>
  <c r="T28" i="11"/>
  <c r="U28" i="11"/>
  <c r="V28" i="11"/>
  <c r="W28" i="11"/>
  <c r="B28" i="11"/>
</calcChain>
</file>

<file path=xl/connections.xml><?xml version="1.0" encoding="utf-8"?>
<connections xmlns="http://schemas.openxmlformats.org/spreadsheetml/2006/main">
  <connection id="1" name="desglosecalls" type="6" refreshedVersion="3" background="1" saveData="1">
    <textPr codePage="850" sourceFile="C:\Users\Javi\DropboxPortableAHK\Dropbox\Telefónica\datos\desglosecalls.txt" decimal="," thousands="." tab="0" comma="1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sglosemms" type="6" refreshedVersion="3" background="1" saveData="1">
    <textPr codePage="850" sourceFile="C:\Users\Javi\DropboxPortableAHK\Dropbox\Telefónica\datos\desglosemms.txt" decimal="," thousands="." tab="0" comma="1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esglosesms" type="6" refreshedVersion="3" background="1" saveData="1">
    <textPr codePage="850" sourceFile="C:\Users\Javi\DropboxPortableAHK\Dropbox\Telefónica\datos\desglosesms.txt" decimal="," thousands="." tab="0" comma="1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<sst xmlns="http://schemas.openxmlformats.org/spreadsheetml/2006/main" count="1438" uniqueCount="108">
  <si>
    <t>dglcalls141231</t>
  </si>
  <si>
    <t>dglcalls141224</t>
  </si>
  <si>
    <t>dglcalls141217</t>
  </si>
  <si>
    <t>dglcalls141210</t>
  </si>
  <si>
    <t>dglcalls141126</t>
  </si>
  <si>
    <t>dglcalls150114</t>
  </si>
  <si>
    <t>dglcallsMieMed</t>
  </si>
  <si>
    <t>dglsms141231</t>
  </si>
  <si>
    <t>dglsms141224</t>
  </si>
  <si>
    <t>dglsms141217</t>
  </si>
  <si>
    <t>dglsms141210</t>
  </si>
  <si>
    <t>dglsms141126</t>
  </si>
  <si>
    <t>dglsms150114</t>
  </si>
  <si>
    <t>dglsmsMieMed</t>
  </si>
  <si>
    <t>dglmms141231</t>
  </si>
  <si>
    <t>'Totalmms'</t>
  </si>
  <si>
    <t xml:space="preserve"> '20141231'     </t>
  </si>
  <si>
    <t>'841-TELEFONICA GUATEMALA'</t>
  </si>
  <si>
    <t xml:space="preserve"> '946-COMCEL'     </t>
  </si>
  <si>
    <t>'846-TELEFONICA GUATEMALA'</t>
  </si>
  <si>
    <t xml:space="preserve"> '846-TELEFONICA GUATEMALA'     </t>
  </si>
  <si>
    <t>'869-TELEFONICA GUATEMALA'</t>
  </si>
  <si>
    <t xml:space="preserve"> '869-TELEFONICA GUATEMALA'     </t>
  </si>
  <si>
    <t xml:space="preserve"> '1146-SERCOM PCS DIGITAL'     </t>
  </si>
  <si>
    <t xml:space="preserve"> '1141-SERCOM PCS DIGITAL'     </t>
  </si>
  <si>
    <t xml:space="preserve"> '941-COMCEL'     </t>
  </si>
  <si>
    <t xml:space="preserve"> '841-TELEFONICA GUATEMALA'     </t>
  </si>
  <si>
    <t xml:space="preserve"> '99999-OPERADORA NO DEFINIDA'     </t>
  </si>
  <si>
    <t xml:space="preserve"> '870-TELEFONICA GUATEMALA'     </t>
  </si>
  <si>
    <t xml:space="preserve"> '855-TELEFONICA GUATEMALA'     </t>
  </si>
  <si>
    <t xml:space="preserve"> '849-TELEFONICA GUATEMALA'     </t>
  </si>
  <si>
    <t>'870-TELEFONICA GUATEMALA'</t>
  </si>
  <si>
    <t>'855-TELEFONICA GUATEMALA'</t>
  </si>
  <si>
    <t>dglmms141224</t>
  </si>
  <si>
    <t xml:space="preserve"> '20141224'     </t>
  </si>
  <si>
    <t>'849-TELEFONICA GUATEMALA'</t>
  </si>
  <si>
    <t>dglmms141217</t>
  </si>
  <si>
    <t xml:space="preserve"> '20141217'     </t>
  </si>
  <si>
    <t xml:space="preserve"> '850-TELEFONICA GUATEMALA'     </t>
  </si>
  <si>
    <t>dglmms141210</t>
  </si>
  <si>
    <t xml:space="preserve"> '20141210'     </t>
  </si>
  <si>
    <t>dglmms141126</t>
  </si>
  <si>
    <t xml:space="preserve"> '20141126'     </t>
  </si>
  <si>
    <t xml:space="preserve"> '543-TELGUA S.A.'     </t>
  </si>
  <si>
    <t>dglmms150114</t>
  </si>
  <si>
    <t xml:space="preserve"> '20150114'     </t>
  </si>
  <si>
    <t>dglmmsMieMed</t>
  </si>
  <si>
    <t xml:space="preserve"> 'med'     </t>
  </si>
  <si>
    <t>'Totalcalls'</t>
  </si>
  <si>
    <t>'8-TELEFONICA GUATEMALA'</t>
  </si>
  <si>
    <t xml:space="preserve"> '11-SERCOM PCS DIGITAL'     </t>
  </si>
  <si>
    <t xml:space="preserve"> '8-TELEFONICA GUATEMALA'     </t>
  </si>
  <si>
    <t xml:space="preserve"> '9-COMCEL'     </t>
  </si>
  <si>
    <t xml:space="preserve"> '5-TELGUA S.A.'     </t>
  </si>
  <si>
    <t xml:space="preserve"> '13-CYBERNET'     </t>
  </si>
  <si>
    <t xml:space="preserve"> '7-CABLENET S.A.'     </t>
  </si>
  <si>
    <t xml:space="preserve"> '35-OPERADOR NO DEFINIDO'     </t>
  </si>
  <si>
    <t xml:space="preserve"> '30-TTELNORTE S.A.'     </t>
  </si>
  <si>
    <t xml:space="preserve"> '22-UNITEL S.A.'     </t>
  </si>
  <si>
    <t xml:space="preserve"> '12-ATEL'     </t>
  </si>
  <si>
    <t xml:space="preserve"> '19-GUATEL'     </t>
  </si>
  <si>
    <t xml:space="preserve"> '34-TTISA'     </t>
  </si>
  <si>
    <t xml:space="preserve"> '26-BNA S.A.'     </t>
  </si>
  <si>
    <t xml:space="preserve"> '33-OPTEL'     </t>
  </si>
  <si>
    <t xml:space="preserve"> '87-A T &amp; T - LOCAL'     </t>
  </si>
  <si>
    <t xml:space="preserve"> '31-DESARROLLO'     </t>
  </si>
  <si>
    <t xml:space="preserve"> '10-AMERICATEL'     </t>
  </si>
  <si>
    <t>'Totalsms'</t>
  </si>
  <si>
    <t>TotalCALLS</t>
  </si>
  <si>
    <t>TotalSMS</t>
  </si>
  <si>
    <t>TotalMMS</t>
  </si>
  <si>
    <t>00:00 - 00:59</t>
  </si>
  <si>
    <t>01:00 - 01:59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</si>
  <si>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</si>
  <si>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</si>
  <si>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</si>
  <si>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</si>
  <si>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</si>
  <si>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</si>
  <si>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</si>
  <si>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</si>
  <si>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</si>
  <si>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</si>
  <si>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</si>
  <si>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12:00 - 12:59</t>
  </si>
  <si>
    <t>11:00 - 11:59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</si>
  <si>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</si>
  <si>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</si>
  <si>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</si>
  <si>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</si>
  <si>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</si>
  <si>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</si>
  <si>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</si>
  <si>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</si>
  <si>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</si>
  <si>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Cliente_Entrada</t>
  </si>
  <si>
    <t>Cliente_Salida</t>
  </si>
  <si>
    <t>Formato:</t>
  </si>
  <si>
    <t>total diario</t>
  </si>
  <si>
    <t>Total (N1)</t>
  </si>
  <si>
    <t>Máx(Nmáx)</t>
  </si>
  <si>
    <t>Med9am7pm</t>
  </si>
  <si>
    <t>Med9am10pm</t>
  </si>
  <si>
    <t>TELEFONICA GUATEMALA'</t>
  </si>
  <si>
    <t xml:space="preserve"> 'TELEFONICA GUATEMALA'     </t>
  </si>
  <si>
    <t xml:space="preserve"> 'COMCEL'     </t>
  </si>
  <si>
    <t xml:space="preserve"> 'SERCOM PCS DIGITAL'     </t>
  </si>
  <si>
    <t>[…]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</si>
</sst>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glosecall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sglosesm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esglosemm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tabSelected="1" workbookViewId="0">
      <selection activeCell="AB23" sqref="AB23"/>
    </sheetView>
  </sheetViews>
  <sheetFormatPr baseColWidth="10" defaultRowHeight="15" x14ac:dyDescent="0.25"/>
  <cols>
    <col min="1" max="1" width="26" bestFit="1" customWidth="1"/>
    <col min="2" max="2" width="29.7109375" bestFit="1" customWidth="1"/>
    <col min="3" max="8" width="6" bestFit="1" customWidth="1"/>
    <col min="9" max="26" width="7" bestFit="1" customWidth="1"/>
  </cols>
  <sheetData>
    <row r="1" spans="1:31" x14ac:dyDescent="0.25">
      <c r="A1" s="1" t="s">
        <v>0</v>
      </c>
    </row>
    <row r="2" spans="1:31" x14ac:dyDescent="0.25">
      <c r="A2" t="s">
        <v>48</v>
      </c>
      <c r="B2" t="s">
        <v>16</v>
      </c>
      <c r="C2">
        <v>30733</v>
      </c>
      <c r="D2">
        <v>16674</v>
      </c>
      <c r="E2">
        <v>11180</v>
      </c>
      <c r="F2">
        <v>11646</v>
      </c>
      <c r="G2">
        <v>20555</v>
      </c>
      <c r="H2">
        <v>41399</v>
      </c>
      <c r="I2">
        <v>107796</v>
      </c>
      <c r="J2">
        <v>229076</v>
      </c>
      <c r="K2">
        <v>371758</v>
      </c>
      <c r="L2">
        <v>473415</v>
      </c>
      <c r="M2">
        <v>520144</v>
      </c>
      <c r="N2">
        <v>535118</v>
      </c>
      <c r="O2">
        <v>535729</v>
      </c>
      <c r="P2">
        <v>501990</v>
      </c>
      <c r="Q2">
        <v>464414</v>
      </c>
      <c r="R2">
        <v>457103</v>
      </c>
      <c r="S2">
        <v>468865</v>
      </c>
      <c r="T2">
        <v>504289</v>
      </c>
      <c r="U2">
        <v>564459</v>
      </c>
      <c r="V2">
        <v>515596</v>
      </c>
      <c r="W2">
        <v>450199</v>
      </c>
      <c r="X2">
        <v>404310</v>
      </c>
      <c r="Y2">
        <v>368099</v>
      </c>
      <c r="Z2">
        <v>365156</v>
      </c>
      <c r="AC2">
        <f>SUM(C2:Z2)</f>
        <v>7969703</v>
      </c>
      <c r="AE2" t="s">
        <v>16</v>
      </c>
    </row>
    <row r="3" spans="1:31" x14ac:dyDescent="0.25">
      <c r="A3" t="s">
        <v>49</v>
      </c>
      <c r="B3" t="s">
        <v>50</v>
      </c>
      <c r="C3">
        <v>4450</v>
      </c>
      <c r="D3">
        <v>2405</v>
      </c>
      <c r="E3">
        <v>1628</v>
      </c>
      <c r="F3">
        <v>1564</v>
      </c>
      <c r="G3">
        <v>2758</v>
      </c>
      <c r="H3">
        <v>5219</v>
      </c>
      <c r="I3">
        <v>14128</v>
      </c>
      <c r="J3">
        <v>31767</v>
      </c>
      <c r="K3">
        <v>54662</v>
      </c>
      <c r="L3">
        <v>72565</v>
      </c>
      <c r="M3">
        <v>82885</v>
      </c>
      <c r="N3">
        <v>86087</v>
      </c>
      <c r="O3">
        <v>86179</v>
      </c>
      <c r="P3">
        <v>80926</v>
      </c>
      <c r="Q3">
        <v>74131</v>
      </c>
      <c r="R3">
        <v>73362</v>
      </c>
      <c r="S3">
        <v>74981</v>
      </c>
      <c r="T3">
        <v>82155</v>
      </c>
      <c r="U3">
        <v>92598</v>
      </c>
      <c r="V3">
        <v>85425</v>
      </c>
      <c r="W3">
        <v>75444</v>
      </c>
      <c r="X3">
        <v>67611</v>
      </c>
      <c r="Y3">
        <v>62385</v>
      </c>
      <c r="Z3">
        <v>60678</v>
      </c>
      <c r="AC3">
        <f t="shared" ref="AC3:AC19" si="0">SUM(C3:Z3)</f>
        <v>1275993</v>
      </c>
      <c r="AE3" t="s">
        <v>50</v>
      </c>
    </row>
    <row r="4" spans="1:31" x14ac:dyDescent="0.25">
      <c r="A4" t="s">
        <v>49</v>
      </c>
      <c r="B4" t="s">
        <v>51</v>
      </c>
      <c r="C4">
        <v>19761</v>
      </c>
      <c r="D4">
        <v>10399</v>
      </c>
      <c r="E4">
        <v>6713</v>
      </c>
      <c r="F4">
        <v>6748</v>
      </c>
      <c r="G4">
        <v>11696</v>
      </c>
      <c r="H4">
        <v>23978</v>
      </c>
      <c r="I4">
        <v>61189</v>
      </c>
      <c r="J4">
        <v>124892</v>
      </c>
      <c r="K4">
        <v>196238</v>
      </c>
      <c r="L4">
        <v>244071</v>
      </c>
      <c r="M4">
        <v>264437</v>
      </c>
      <c r="N4">
        <v>272964</v>
      </c>
      <c r="O4">
        <v>278585</v>
      </c>
      <c r="P4">
        <v>263289</v>
      </c>
      <c r="Q4">
        <v>243678</v>
      </c>
      <c r="R4">
        <v>240087</v>
      </c>
      <c r="S4">
        <v>247311</v>
      </c>
      <c r="T4">
        <v>265377</v>
      </c>
      <c r="U4">
        <v>298146</v>
      </c>
      <c r="V4">
        <v>274551</v>
      </c>
      <c r="W4">
        <v>240462</v>
      </c>
      <c r="X4">
        <v>217930</v>
      </c>
      <c r="Y4">
        <v>200416</v>
      </c>
      <c r="Z4">
        <v>202646</v>
      </c>
      <c r="AC4">
        <f t="shared" si="0"/>
        <v>4215564</v>
      </c>
      <c r="AE4" t="s">
        <v>51</v>
      </c>
    </row>
    <row r="5" spans="1:31" x14ac:dyDescent="0.25">
      <c r="A5" t="s">
        <v>49</v>
      </c>
      <c r="B5" t="s">
        <v>52</v>
      </c>
      <c r="C5">
        <v>5627</v>
      </c>
      <c r="D5">
        <v>3354</v>
      </c>
      <c r="E5">
        <v>2507</v>
      </c>
      <c r="F5">
        <v>2963</v>
      </c>
      <c r="G5">
        <v>5388</v>
      </c>
      <c r="H5">
        <v>10671</v>
      </c>
      <c r="I5">
        <v>28258</v>
      </c>
      <c r="J5">
        <v>61980</v>
      </c>
      <c r="K5">
        <v>99818</v>
      </c>
      <c r="L5">
        <v>127466</v>
      </c>
      <c r="M5">
        <v>139627</v>
      </c>
      <c r="N5">
        <v>142390</v>
      </c>
      <c r="O5">
        <v>139389</v>
      </c>
      <c r="P5">
        <v>130265</v>
      </c>
      <c r="Q5">
        <v>122527</v>
      </c>
      <c r="R5">
        <v>121060</v>
      </c>
      <c r="S5">
        <v>124378</v>
      </c>
      <c r="T5">
        <v>132973</v>
      </c>
      <c r="U5">
        <v>148902</v>
      </c>
      <c r="V5">
        <v>134353</v>
      </c>
      <c r="W5">
        <v>117009</v>
      </c>
      <c r="X5">
        <v>104192</v>
      </c>
      <c r="Y5">
        <v>92937</v>
      </c>
      <c r="Z5">
        <v>90385</v>
      </c>
      <c r="AC5">
        <f t="shared" si="0"/>
        <v>2088419</v>
      </c>
      <c r="AE5" t="s">
        <v>52</v>
      </c>
    </row>
    <row r="6" spans="1:31" x14ac:dyDescent="0.25">
      <c r="A6" t="s">
        <v>49</v>
      </c>
      <c r="B6" t="s">
        <v>53</v>
      </c>
      <c r="C6">
        <v>801</v>
      </c>
      <c r="D6">
        <v>480</v>
      </c>
      <c r="E6">
        <v>303</v>
      </c>
      <c r="F6">
        <v>342</v>
      </c>
      <c r="G6">
        <v>673</v>
      </c>
      <c r="H6">
        <v>1425</v>
      </c>
      <c r="I6">
        <v>3940</v>
      </c>
      <c r="J6">
        <v>9719</v>
      </c>
      <c r="K6">
        <v>19728</v>
      </c>
      <c r="L6">
        <v>27572</v>
      </c>
      <c r="M6">
        <v>31225</v>
      </c>
      <c r="N6">
        <v>31557</v>
      </c>
      <c r="O6">
        <v>29562</v>
      </c>
      <c r="P6">
        <v>25792</v>
      </c>
      <c r="Q6">
        <v>22536</v>
      </c>
      <c r="R6">
        <v>21100</v>
      </c>
      <c r="S6">
        <v>20786</v>
      </c>
      <c r="T6">
        <v>22365</v>
      </c>
      <c r="U6">
        <v>23366</v>
      </c>
      <c r="V6">
        <v>19999</v>
      </c>
      <c r="W6">
        <v>16147</v>
      </c>
      <c r="X6">
        <v>13539</v>
      </c>
      <c r="Y6">
        <v>11492</v>
      </c>
      <c r="Z6">
        <v>10546</v>
      </c>
      <c r="AC6">
        <f t="shared" si="0"/>
        <v>364995</v>
      </c>
      <c r="AE6" t="s">
        <v>53</v>
      </c>
    </row>
    <row r="7" spans="1:31" x14ac:dyDescent="0.25">
      <c r="A7" t="s">
        <v>49</v>
      </c>
      <c r="B7" t="s">
        <v>54</v>
      </c>
      <c r="C7">
        <v>15</v>
      </c>
      <c r="D7">
        <v>2</v>
      </c>
      <c r="E7">
        <v>2</v>
      </c>
      <c r="F7">
        <v>0</v>
      </c>
      <c r="G7">
        <v>2</v>
      </c>
      <c r="H7">
        <v>2</v>
      </c>
      <c r="I7">
        <v>8</v>
      </c>
      <c r="J7">
        <v>41</v>
      </c>
      <c r="K7">
        <v>62</v>
      </c>
      <c r="L7">
        <v>90</v>
      </c>
      <c r="M7">
        <v>77</v>
      </c>
      <c r="N7">
        <v>97</v>
      </c>
      <c r="O7">
        <v>104</v>
      </c>
      <c r="P7">
        <v>98</v>
      </c>
      <c r="Q7">
        <v>132</v>
      </c>
      <c r="R7">
        <v>129</v>
      </c>
      <c r="S7">
        <v>163</v>
      </c>
      <c r="T7">
        <v>189</v>
      </c>
      <c r="U7">
        <v>198</v>
      </c>
      <c r="V7">
        <v>223</v>
      </c>
      <c r="W7">
        <v>234</v>
      </c>
      <c r="X7">
        <v>257</v>
      </c>
      <c r="Y7">
        <v>257</v>
      </c>
      <c r="Z7">
        <v>278</v>
      </c>
      <c r="AC7">
        <f t="shared" si="0"/>
        <v>2660</v>
      </c>
      <c r="AE7" t="s">
        <v>54</v>
      </c>
    </row>
    <row r="8" spans="1:31" x14ac:dyDescent="0.25">
      <c r="A8" t="s">
        <v>49</v>
      </c>
      <c r="B8" t="s">
        <v>55</v>
      </c>
      <c r="C8">
        <v>72</v>
      </c>
      <c r="D8">
        <v>31</v>
      </c>
      <c r="E8">
        <v>26</v>
      </c>
      <c r="F8">
        <v>28</v>
      </c>
      <c r="G8">
        <v>36</v>
      </c>
      <c r="H8">
        <v>99</v>
      </c>
      <c r="I8">
        <v>259</v>
      </c>
      <c r="J8">
        <v>629</v>
      </c>
      <c r="K8">
        <v>1128</v>
      </c>
      <c r="L8">
        <v>1500</v>
      </c>
      <c r="M8">
        <v>1742</v>
      </c>
      <c r="N8">
        <v>1829</v>
      </c>
      <c r="O8">
        <v>1759</v>
      </c>
      <c r="P8">
        <v>1435</v>
      </c>
      <c r="Q8">
        <v>1241</v>
      </c>
      <c r="R8">
        <v>1205</v>
      </c>
      <c r="S8">
        <v>1097</v>
      </c>
      <c r="T8">
        <v>1068</v>
      </c>
      <c r="U8">
        <v>1041</v>
      </c>
      <c r="V8">
        <v>845</v>
      </c>
      <c r="W8">
        <v>710</v>
      </c>
      <c r="X8">
        <v>575</v>
      </c>
      <c r="Y8">
        <v>434</v>
      </c>
      <c r="Z8">
        <v>422</v>
      </c>
      <c r="AC8">
        <f t="shared" si="0"/>
        <v>19211</v>
      </c>
      <c r="AE8" t="s">
        <v>55</v>
      </c>
    </row>
    <row r="9" spans="1:31" x14ac:dyDescent="0.25">
      <c r="A9" t="s">
        <v>49</v>
      </c>
      <c r="B9" t="s">
        <v>56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6</v>
      </c>
      <c r="K9">
        <v>14</v>
      </c>
      <c r="L9">
        <v>18</v>
      </c>
      <c r="M9">
        <v>27</v>
      </c>
      <c r="N9">
        <v>18</v>
      </c>
      <c r="O9">
        <v>29</v>
      </c>
      <c r="P9">
        <v>18</v>
      </c>
      <c r="Q9">
        <v>24</v>
      </c>
      <c r="R9">
        <v>22</v>
      </c>
      <c r="S9">
        <v>27</v>
      </c>
      <c r="T9">
        <v>28</v>
      </c>
      <c r="U9">
        <v>46</v>
      </c>
      <c r="V9">
        <v>49</v>
      </c>
      <c r="W9">
        <v>53</v>
      </c>
      <c r="X9">
        <v>81</v>
      </c>
      <c r="Y9">
        <v>47</v>
      </c>
      <c r="Z9">
        <v>74</v>
      </c>
      <c r="AC9">
        <f t="shared" si="0"/>
        <v>584</v>
      </c>
      <c r="AE9" t="s">
        <v>56</v>
      </c>
    </row>
    <row r="10" spans="1:31" x14ac:dyDescent="0.25">
      <c r="A10" t="s">
        <v>49</v>
      </c>
      <c r="B10" t="s">
        <v>57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13</v>
      </c>
      <c r="L10">
        <v>21</v>
      </c>
      <c r="M10">
        <v>27</v>
      </c>
      <c r="N10">
        <v>27</v>
      </c>
      <c r="O10">
        <v>16</v>
      </c>
      <c r="P10">
        <v>19</v>
      </c>
      <c r="Q10">
        <v>22</v>
      </c>
      <c r="R10">
        <v>13</v>
      </c>
      <c r="S10">
        <v>18</v>
      </c>
      <c r="T10">
        <v>18</v>
      </c>
      <c r="U10">
        <v>11</v>
      </c>
      <c r="V10">
        <v>20</v>
      </c>
      <c r="W10">
        <v>8</v>
      </c>
      <c r="X10">
        <v>7</v>
      </c>
      <c r="Y10">
        <v>15</v>
      </c>
      <c r="Z10">
        <v>13</v>
      </c>
      <c r="AC10">
        <f t="shared" si="0"/>
        <v>275</v>
      </c>
      <c r="AE10" t="s">
        <v>57</v>
      </c>
    </row>
    <row r="11" spans="1:31" x14ac:dyDescent="0.25">
      <c r="A11" t="s">
        <v>49</v>
      </c>
      <c r="B11" t="s">
        <v>58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5</v>
      </c>
      <c r="L11">
        <v>7</v>
      </c>
      <c r="M11">
        <v>9</v>
      </c>
      <c r="N11">
        <v>8</v>
      </c>
      <c r="O11">
        <v>3</v>
      </c>
      <c r="P11">
        <v>5</v>
      </c>
      <c r="Q11">
        <v>7</v>
      </c>
      <c r="R11">
        <v>5</v>
      </c>
      <c r="S11">
        <v>7</v>
      </c>
      <c r="T11">
        <v>15</v>
      </c>
      <c r="U11">
        <v>15</v>
      </c>
      <c r="V11">
        <v>22</v>
      </c>
      <c r="W11">
        <v>17</v>
      </c>
      <c r="X11">
        <v>14</v>
      </c>
      <c r="Y11">
        <v>23</v>
      </c>
      <c r="Z11">
        <v>11</v>
      </c>
      <c r="AC11">
        <f t="shared" si="0"/>
        <v>180</v>
      </c>
      <c r="AE11" t="s">
        <v>58</v>
      </c>
    </row>
    <row r="12" spans="1:31" x14ac:dyDescent="0.25">
      <c r="A12" t="s">
        <v>49</v>
      </c>
      <c r="B12" t="s">
        <v>59</v>
      </c>
      <c r="C12">
        <v>0</v>
      </c>
      <c r="D12">
        <v>2</v>
      </c>
      <c r="E12">
        <v>1</v>
      </c>
      <c r="F12">
        <v>1</v>
      </c>
      <c r="G12">
        <v>1</v>
      </c>
      <c r="H12">
        <v>3</v>
      </c>
      <c r="I12">
        <v>8</v>
      </c>
      <c r="J12">
        <v>28</v>
      </c>
      <c r="K12">
        <v>69</v>
      </c>
      <c r="L12">
        <v>78</v>
      </c>
      <c r="M12">
        <v>60</v>
      </c>
      <c r="N12">
        <v>88</v>
      </c>
      <c r="O12">
        <v>75</v>
      </c>
      <c r="P12">
        <v>117</v>
      </c>
      <c r="Q12">
        <v>87</v>
      </c>
      <c r="R12">
        <v>58</v>
      </c>
      <c r="S12">
        <v>66</v>
      </c>
      <c r="T12">
        <v>54</v>
      </c>
      <c r="U12">
        <v>84</v>
      </c>
      <c r="V12">
        <v>50</v>
      </c>
      <c r="W12">
        <v>57</v>
      </c>
      <c r="X12">
        <v>54</v>
      </c>
      <c r="Y12">
        <v>35</v>
      </c>
      <c r="Z12">
        <v>30</v>
      </c>
      <c r="AC12">
        <f t="shared" si="0"/>
        <v>1106</v>
      </c>
      <c r="AE12" t="s">
        <v>59</v>
      </c>
    </row>
    <row r="13" spans="1:31" x14ac:dyDescent="0.25">
      <c r="A13" t="s">
        <v>49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3</v>
      </c>
      <c r="J13">
        <v>5</v>
      </c>
      <c r="K13">
        <v>13</v>
      </c>
      <c r="L13">
        <v>18</v>
      </c>
      <c r="M13">
        <v>17</v>
      </c>
      <c r="N13">
        <v>28</v>
      </c>
      <c r="O13">
        <v>15</v>
      </c>
      <c r="P13">
        <v>20</v>
      </c>
      <c r="Q13">
        <v>18</v>
      </c>
      <c r="R13">
        <v>35</v>
      </c>
      <c r="S13">
        <v>18</v>
      </c>
      <c r="T13">
        <v>31</v>
      </c>
      <c r="U13">
        <v>34</v>
      </c>
      <c r="V13">
        <v>36</v>
      </c>
      <c r="W13">
        <v>25</v>
      </c>
      <c r="X13">
        <v>28</v>
      </c>
      <c r="Y13">
        <v>31</v>
      </c>
      <c r="Z13">
        <v>54</v>
      </c>
      <c r="AC13">
        <f t="shared" si="0"/>
        <v>431</v>
      </c>
      <c r="AE13" t="s">
        <v>60</v>
      </c>
    </row>
    <row r="14" spans="1:31" x14ac:dyDescent="0.25">
      <c r="A14" t="s">
        <v>49</v>
      </c>
      <c r="B14" t="s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2</v>
      </c>
      <c r="M14">
        <v>4</v>
      </c>
      <c r="N14">
        <v>3</v>
      </c>
      <c r="O14">
        <v>3</v>
      </c>
      <c r="P14">
        <v>3</v>
      </c>
      <c r="Q14">
        <v>1</v>
      </c>
      <c r="R14">
        <v>6</v>
      </c>
      <c r="S14">
        <v>2</v>
      </c>
      <c r="T14">
        <v>3</v>
      </c>
      <c r="U14">
        <v>2</v>
      </c>
      <c r="V14">
        <v>4</v>
      </c>
      <c r="W14">
        <v>4</v>
      </c>
      <c r="X14">
        <v>5</v>
      </c>
      <c r="Y14">
        <v>5</v>
      </c>
      <c r="Z14">
        <v>3</v>
      </c>
      <c r="AC14">
        <f t="shared" si="0"/>
        <v>54</v>
      </c>
      <c r="AE14" t="s">
        <v>61</v>
      </c>
    </row>
    <row r="15" spans="1:31" x14ac:dyDescent="0.25">
      <c r="A15" t="s">
        <v>49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4</v>
      </c>
      <c r="N15">
        <v>11</v>
      </c>
      <c r="O15">
        <v>6</v>
      </c>
      <c r="P15">
        <v>2</v>
      </c>
      <c r="Q15">
        <v>4</v>
      </c>
      <c r="R15">
        <v>6</v>
      </c>
      <c r="S15">
        <v>4</v>
      </c>
      <c r="T15">
        <v>5</v>
      </c>
      <c r="U15">
        <v>7</v>
      </c>
      <c r="V15">
        <v>8</v>
      </c>
      <c r="W15">
        <v>16</v>
      </c>
      <c r="X15">
        <v>4</v>
      </c>
      <c r="Y15">
        <v>11</v>
      </c>
      <c r="Z15">
        <v>7</v>
      </c>
      <c r="AC15">
        <f t="shared" si="0"/>
        <v>101</v>
      </c>
      <c r="AE15" t="s">
        <v>62</v>
      </c>
    </row>
    <row r="16" spans="1:31" x14ac:dyDescent="0.25">
      <c r="A16" t="s">
        <v>49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3</v>
      </c>
      <c r="N16">
        <v>5</v>
      </c>
      <c r="O16">
        <v>2</v>
      </c>
      <c r="P16">
        <v>1</v>
      </c>
      <c r="Q16">
        <v>2</v>
      </c>
      <c r="R16">
        <v>7</v>
      </c>
      <c r="S16">
        <v>5</v>
      </c>
      <c r="T16">
        <v>3</v>
      </c>
      <c r="U16">
        <v>6</v>
      </c>
      <c r="V16">
        <v>7</v>
      </c>
      <c r="W16">
        <v>4</v>
      </c>
      <c r="X16">
        <v>7</v>
      </c>
      <c r="Y16">
        <v>6</v>
      </c>
      <c r="Z16">
        <v>4</v>
      </c>
      <c r="AC16">
        <f t="shared" si="0"/>
        <v>68</v>
      </c>
      <c r="AE16" t="s">
        <v>63</v>
      </c>
    </row>
    <row r="17" spans="1:31" x14ac:dyDescent="0.25">
      <c r="A17" t="s">
        <v>49</v>
      </c>
      <c r="B17" t="s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4</v>
      </c>
      <c r="O17">
        <v>1</v>
      </c>
      <c r="P17">
        <v>0</v>
      </c>
      <c r="Q17">
        <v>3</v>
      </c>
      <c r="R17">
        <v>6</v>
      </c>
      <c r="S17">
        <v>2</v>
      </c>
      <c r="T17">
        <v>3</v>
      </c>
      <c r="U17">
        <v>2</v>
      </c>
      <c r="V17">
        <v>2</v>
      </c>
      <c r="W17">
        <v>7</v>
      </c>
      <c r="X17">
        <v>5</v>
      </c>
      <c r="Y17">
        <v>2</v>
      </c>
      <c r="Z17">
        <v>4</v>
      </c>
      <c r="AC17">
        <f t="shared" si="0"/>
        <v>44</v>
      </c>
      <c r="AE17" t="s">
        <v>64</v>
      </c>
    </row>
    <row r="18" spans="1:31" x14ac:dyDescent="0.25">
      <c r="A18" t="s">
        <v>49</v>
      </c>
      <c r="B18" t="s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1</v>
      </c>
      <c r="R18">
        <v>2</v>
      </c>
      <c r="S18">
        <v>0</v>
      </c>
      <c r="T18">
        <v>2</v>
      </c>
      <c r="U18">
        <v>1</v>
      </c>
      <c r="V18">
        <v>1</v>
      </c>
      <c r="W18">
        <v>2</v>
      </c>
      <c r="X18">
        <v>1</v>
      </c>
      <c r="Y18">
        <v>3</v>
      </c>
      <c r="Z18">
        <v>1</v>
      </c>
      <c r="AC18">
        <f t="shared" si="0"/>
        <v>17</v>
      </c>
      <c r="AE18" t="s">
        <v>65</v>
      </c>
    </row>
    <row r="19" spans="1:31" x14ac:dyDescent="0.25">
      <c r="A19" t="s">
        <v>49</v>
      </c>
      <c r="B19" t="s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C19">
        <f t="shared" si="0"/>
        <v>1</v>
      </c>
      <c r="AE19" t="s">
        <v>66</v>
      </c>
    </row>
    <row r="21" spans="1:31" x14ac:dyDescent="0.25">
      <c r="A21" s="1" t="s">
        <v>1</v>
      </c>
    </row>
    <row r="22" spans="1:31" x14ac:dyDescent="0.25">
      <c r="A22" t="s">
        <v>48</v>
      </c>
      <c r="B22" t="s">
        <v>34</v>
      </c>
      <c r="C22">
        <v>38036</v>
      </c>
      <c r="D22">
        <v>19460</v>
      </c>
      <c r="E22">
        <v>12590</v>
      </c>
      <c r="F22">
        <v>13531</v>
      </c>
      <c r="G22">
        <v>24937</v>
      </c>
      <c r="H22">
        <v>52753</v>
      </c>
      <c r="I22">
        <v>142401</v>
      </c>
      <c r="J22">
        <v>288269</v>
      </c>
      <c r="K22">
        <v>430352</v>
      </c>
      <c r="L22">
        <v>516810</v>
      </c>
      <c r="M22">
        <v>553499</v>
      </c>
      <c r="N22">
        <v>557012</v>
      </c>
      <c r="O22">
        <v>556413</v>
      </c>
      <c r="P22">
        <v>520683</v>
      </c>
      <c r="Q22">
        <v>482596</v>
      </c>
      <c r="R22">
        <v>476474</v>
      </c>
      <c r="S22">
        <v>485693</v>
      </c>
      <c r="T22">
        <v>530730</v>
      </c>
      <c r="U22">
        <v>594354</v>
      </c>
      <c r="V22">
        <v>543466</v>
      </c>
      <c r="W22">
        <v>487730</v>
      </c>
      <c r="X22">
        <v>449533</v>
      </c>
      <c r="Y22">
        <v>411689</v>
      </c>
      <c r="Z22">
        <v>395527</v>
      </c>
      <c r="AC22">
        <f t="shared" ref="AC22:AC38" si="1">SUM(C22:Z22)</f>
        <v>8584538</v>
      </c>
      <c r="AE22" t="s">
        <v>34</v>
      </c>
    </row>
    <row r="23" spans="1:31" x14ac:dyDescent="0.25">
      <c r="A23" t="s">
        <v>49</v>
      </c>
      <c r="B23" t="s">
        <v>50</v>
      </c>
      <c r="C23">
        <v>5302</v>
      </c>
      <c r="D23">
        <v>2736</v>
      </c>
      <c r="E23">
        <v>1835</v>
      </c>
      <c r="F23">
        <v>1814</v>
      </c>
      <c r="G23">
        <v>3243</v>
      </c>
      <c r="H23">
        <v>6461</v>
      </c>
      <c r="I23">
        <v>18440</v>
      </c>
      <c r="J23">
        <v>40603</v>
      </c>
      <c r="K23">
        <v>63700</v>
      </c>
      <c r="L23">
        <v>78475</v>
      </c>
      <c r="M23">
        <v>86356</v>
      </c>
      <c r="N23">
        <v>87858</v>
      </c>
      <c r="O23">
        <v>88988</v>
      </c>
      <c r="P23">
        <v>82944</v>
      </c>
      <c r="Q23">
        <v>76196</v>
      </c>
      <c r="R23">
        <v>75708</v>
      </c>
      <c r="S23">
        <v>76886</v>
      </c>
      <c r="T23">
        <v>84275</v>
      </c>
      <c r="U23">
        <v>96986</v>
      </c>
      <c r="V23">
        <v>88929</v>
      </c>
      <c r="W23">
        <v>81342</v>
      </c>
      <c r="X23">
        <v>74950</v>
      </c>
      <c r="Y23">
        <v>68860</v>
      </c>
      <c r="Z23">
        <v>66695</v>
      </c>
      <c r="AC23">
        <f t="shared" si="1"/>
        <v>1359582</v>
      </c>
      <c r="AE23" t="s">
        <v>50</v>
      </c>
    </row>
    <row r="24" spans="1:31" x14ac:dyDescent="0.25">
      <c r="A24" t="s">
        <v>49</v>
      </c>
      <c r="B24" t="s">
        <v>52</v>
      </c>
      <c r="C24">
        <v>6954</v>
      </c>
      <c r="D24">
        <v>3875</v>
      </c>
      <c r="E24">
        <v>2662</v>
      </c>
      <c r="F24">
        <v>3410</v>
      </c>
      <c r="G24">
        <v>6535</v>
      </c>
      <c r="H24">
        <v>13603</v>
      </c>
      <c r="I24">
        <v>37309</v>
      </c>
      <c r="J24">
        <v>78422</v>
      </c>
      <c r="K24">
        <v>115888</v>
      </c>
      <c r="L24">
        <v>138619</v>
      </c>
      <c r="M24">
        <v>148961</v>
      </c>
      <c r="N24">
        <v>148846</v>
      </c>
      <c r="O24">
        <v>144978</v>
      </c>
      <c r="P24">
        <v>134732</v>
      </c>
      <c r="Q24">
        <v>125461</v>
      </c>
      <c r="R24">
        <v>125790</v>
      </c>
      <c r="S24">
        <v>129010</v>
      </c>
      <c r="T24">
        <v>138619</v>
      </c>
      <c r="U24">
        <v>158049</v>
      </c>
      <c r="V24">
        <v>143216</v>
      </c>
      <c r="W24">
        <v>127272</v>
      </c>
      <c r="X24">
        <v>115582</v>
      </c>
      <c r="Y24">
        <v>103913</v>
      </c>
      <c r="Z24">
        <v>98966</v>
      </c>
      <c r="AC24">
        <f t="shared" si="1"/>
        <v>2250672</v>
      </c>
      <c r="AE24" t="s">
        <v>52</v>
      </c>
    </row>
    <row r="25" spans="1:31" x14ac:dyDescent="0.25">
      <c r="A25" t="s">
        <v>49</v>
      </c>
      <c r="B25" t="s">
        <v>51</v>
      </c>
      <c r="C25">
        <v>24561</v>
      </c>
      <c r="D25">
        <v>12202</v>
      </c>
      <c r="E25">
        <v>7699</v>
      </c>
      <c r="F25">
        <v>7918</v>
      </c>
      <c r="G25">
        <v>14333</v>
      </c>
      <c r="H25">
        <v>30782</v>
      </c>
      <c r="I25">
        <v>80862</v>
      </c>
      <c r="J25">
        <v>155345</v>
      </c>
      <c r="K25">
        <v>224937</v>
      </c>
      <c r="L25">
        <v>265938</v>
      </c>
      <c r="M25">
        <v>282335</v>
      </c>
      <c r="N25">
        <v>284927</v>
      </c>
      <c r="O25">
        <v>289955</v>
      </c>
      <c r="P25">
        <v>274453</v>
      </c>
      <c r="Q25">
        <v>255855</v>
      </c>
      <c r="R25">
        <v>251015</v>
      </c>
      <c r="S25">
        <v>256506</v>
      </c>
      <c r="T25">
        <v>282771</v>
      </c>
      <c r="U25">
        <v>312800</v>
      </c>
      <c r="V25">
        <v>288270</v>
      </c>
      <c r="W25">
        <v>259810</v>
      </c>
      <c r="X25">
        <v>242565</v>
      </c>
      <c r="Y25">
        <v>224911</v>
      </c>
      <c r="Z25">
        <v>217140</v>
      </c>
      <c r="AC25">
        <f t="shared" si="1"/>
        <v>4547890</v>
      </c>
      <c r="AE25" t="s">
        <v>51</v>
      </c>
    </row>
    <row r="26" spans="1:31" x14ac:dyDescent="0.25">
      <c r="A26" t="s">
        <v>49</v>
      </c>
      <c r="B26" t="s">
        <v>53</v>
      </c>
      <c r="C26">
        <v>1129</v>
      </c>
      <c r="D26">
        <v>599</v>
      </c>
      <c r="E26">
        <v>351</v>
      </c>
      <c r="F26">
        <v>364</v>
      </c>
      <c r="G26">
        <v>783</v>
      </c>
      <c r="H26">
        <v>1777</v>
      </c>
      <c r="I26">
        <v>5362</v>
      </c>
      <c r="J26">
        <v>12948</v>
      </c>
      <c r="K26">
        <v>24223</v>
      </c>
      <c r="L26">
        <v>31795</v>
      </c>
      <c r="M26">
        <v>33637</v>
      </c>
      <c r="N26">
        <v>33179</v>
      </c>
      <c r="O26">
        <v>30395</v>
      </c>
      <c r="P26">
        <v>26687</v>
      </c>
      <c r="Q26">
        <v>23379</v>
      </c>
      <c r="R26">
        <v>22401</v>
      </c>
      <c r="S26">
        <v>21799</v>
      </c>
      <c r="T26">
        <v>23450</v>
      </c>
      <c r="U26">
        <v>24848</v>
      </c>
      <c r="V26">
        <v>21633</v>
      </c>
      <c r="W26">
        <v>18043</v>
      </c>
      <c r="X26">
        <v>15261</v>
      </c>
      <c r="Y26">
        <v>13049</v>
      </c>
      <c r="Z26">
        <v>11842</v>
      </c>
      <c r="AC26">
        <f t="shared" si="1"/>
        <v>398934</v>
      </c>
      <c r="AE26" t="s">
        <v>53</v>
      </c>
    </row>
    <row r="27" spans="1:31" x14ac:dyDescent="0.25">
      <c r="A27" t="s">
        <v>49</v>
      </c>
      <c r="B27" t="s">
        <v>55</v>
      </c>
      <c r="C27">
        <v>78</v>
      </c>
      <c r="D27">
        <v>44</v>
      </c>
      <c r="E27">
        <v>35</v>
      </c>
      <c r="F27">
        <v>22</v>
      </c>
      <c r="G27">
        <v>38</v>
      </c>
      <c r="H27">
        <v>120</v>
      </c>
      <c r="I27">
        <v>371</v>
      </c>
      <c r="J27">
        <v>831</v>
      </c>
      <c r="K27">
        <v>1374</v>
      </c>
      <c r="L27">
        <v>1712</v>
      </c>
      <c r="M27">
        <v>1873</v>
      </c>
      <c r="N27">
        <v>1883</v>
      </c>
      <c r="O27">
        <v>1818</v>
      </c>
      <c r="P27">
        <v>1577</v>
      </c>
      <c r="Q27">
        <v>1383</v>
      </c>
      <c r="R27">
        <v>1221</v>
      </c>
      <c r="S27">
        <v>1178</v>
      </c>
      <c r="T27">
        <v>1247</v>
      </c>
      <c r="U27">
        <v>1199</v>
      </c>
      <c r="V27">
        <v>938</v>
      </c>
      <c r="W27">
        <v>792</v>
      </c>
      <c r="X27">
        <v>645</v>
      </c>
      <c r="Y27">
        <v>452</v>
      </c>
      <c r="Z27">
        <v>402</v>
      </c>
      <c r="AC27">
        <f t="shared" si="1"/>
        <v>21233</v>
      </c>
      <c r="AE27" t="s">
        <v>55</v>
      </c>
    </row>
    <row r="28" spans="1:31" x14ac:dyDescent="0.25">
      <c r="A28" t="s">
        <v>49</v>
      </c>
      <c r="B28" t="s">
        <v>54</v>
      </c>
      <c r="C28">
        <v>8</v>
      </c>
      <c r="D28">
        <v>3</v>
      </c>
      <c r="E28">
        <v>3</v>
      </c>
      <c r="F28">
        <v>1</v>
      </c>
      <c r="G28">
        <v>2</v>
      </c>
      <c r="H28">
        <v>3</v>
      </c>
      <c r="I28">
        <v>15</v>
      </c>
      <c r="J28">
        <v>42</v>
      </c>
      <c r="K28">
        <v>75</v>
      </c>
      <c r="L28">
        <v>102</v>
      </c>
      <c r="M28">
        <v>148</v>
      </c>
      <c r="N28">
        <v>141</v>
      </c>
      <c r="O28">
        <v>135</v>
      </c>
      <c r="P28">
        <v>123</v>
      </c>
      <c r="Q28">
        <v>155</v>
      </c>
      <c r="R28">
        <v>170</v>
      </c>
      <c r="S28">
        <v>173</v>
      </c>
      <c r="T28">
        <v>195</v>
      </c>
      <c r="U28">
        <v>218</v>
      </c>
      <c r="V28">
        <v>275</v>
      </c>
      <c r="W28">
        <v>244</v>
      </c>
      <c r="X28">
        <v>329</v>
      </c>
      <c r="Y28">
        <v>299</v>
      </c>
      <c r="Z28">
        <v>300</v>
      </c>
      <c r="AC28">
        <f t="shared" si="1"/>
        <v>3159</v>
      </c>
      <c r="AE28" t="s">
        <v>54</v>
      </c>
    </row>
    <row r="29" spans="1:31" x14ac:dyDescent="0.25">
      <c r="A29" t="s">
        <v>49</v>
      </c>
      <c r="B29" t="s">
        <v>59</v>
      </c>
      <c r="C29">
        <v>2</v>
      </c>
      <c r="D29">
        <v>0</v>
      </c>
      <c r="E29">
        <v>2</v>
      </c>
      <c r="F29">
        <v>0</v>
      </c>
      <c r="G29">
        <v>1</v>
      </c>
      <c r="H29">
        <v>1</v>
      </c>
      <c r="I29">
        <v>16</v>
      </c>
      <c r="J29">
        <v>40</v>
      </c>
      <c r="K29">
        <v>70</v>
      </c>
      <c r="L29">
        <v>82</v>
      </c>
      <c r="M29">
        <v>85</v>
      </c>
      <c r="N29">
        <v>78</v>
      </c>
      <c r="O29">
        <v>72</v>
      </c>
      <c r="P29">
        <v>88</v>
      </c>
      <c r="Q29">
        <v>73</v>
      </c>
      <c r="R29">
        <v>69</v>
      </c>
      <c r="S29">
        <v>49</v>
      </c>
      <c r="T29">
        <v>69</v>
      </c>
      <c r="U29">
        <v>81</v>
      </c>
      <c r="V29">
        <v>59</v>
      </c>
      <c r="W29">
        <v>53</v>
      </c>
      <c r="X29">
        <v>51</v>
      </c>
      <c r="Y29">
        <v>46</v>
      </c>
      <c r="Z29">
        <v>32</v>
      </c>
      <c r="AC29">
        <f t="shared" si="1"/>
        <v>1119</v>
      </c>
      <c r="AE29" t="s">
        <v>59</v>
      </c>
    </row>
    <row r="30" spans="1:31" x14ac:dyDescent="0.25">
      <c r="A30" t="s">
        <v>49</v>
      </c>
      <c r="B30" t="s">
        <v>60</v>
      </c>
      <c r="C30">
        <v>1</v>
      </c>
      <c r="D30">
        <v>0</v>
      </c>
      <c r="E30">
        <v>3</v>
      </c>
      <c r="F30">
        <v>1</v>
      </c>
      <c r="G30">
        <v>1</v>
      </c>
      <c r="H30">
        <v>2</v>
      </c>
      <c r="I30">
        <v>11</v>
      </c>
      <c r="J30">
        <v>7</v>
      </c>
      <c r="K30">
        <v>17</v>
      </c>
      <c r="L30">
        <v>25</v>
      </c>
      <c r="M30">
        <v>38</v>
      </c>
      <c r="N30">
        <v>29</v>
      </c>
      <c r="O30">
        <v>16</v>
      </c>
      <c r="P30">
        <v>12</v>
      </c>
      <c r="Q30">
        <v>30</v>
      </c>
      <c r="R30">
        <v>39</v>
      </c>
      <c r="S30">
        <v>21</v>
      </c>
      <c r="T30">
        <v>27</v>
      </c>
      <c r="U30">
        <v>34</v>
      </c>
      <c r="V30">
        <v>38</v>
      </c>
      <c r="W30">
        <v>44</v>
      </c>
      <c r="X30">
        <v>38</v>
      </c>
      <c r="Y30">
        <v>35</v>
      </c>
      <c r="Z30">
        <v>36</v>
      </c>
      <c r="AC30">
        <f t="shared" si="1"/>
        <v>505</v>
      </c>
      <c r="AE30" t="s">
        <v>60</v>
      </c>
    </row>
    <row r="31" spans="1:31" x14ac:dyDescent="0.25">
      <c r="A31" t="s">
        <v>49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1</v>
      </c>
      <c r="H31">
        <v>3</v>
      </c>
      <c r="I31">
        <v>12</v>
      </c>
      <c r="J31">
        <v>15</v>
      </c>
      <c r="K31">
        <v>21</v>
      </c>
      <c r="L31">
        <v>26</v>
      </c>
      <c r="M31">
        <v>29</v>
      </c>
      <c r="N31">
        <v>33</v>
      </c>
      <c r="O31">
        <v>29</v>
      </c>
      <c r="P31">
        <v>28</v>
      </c>
      <c r="Q31">
        <v>28</v>
      </c>
      <c r="R31">
        <v>28</v>
      </c>
      <c r="S31">
        <v>36</v>
      </c>
      <c r="T31">
        <v>30</v>
      </c>
      <c r="U31">
        <v>58</v>
      </c>
      <c r="V31">
        <v>49</v>
      </c>
      <c r="W31">
        <v>58</v>
      </c>
      <c r="X31">
        <v>44</v>
      </c>
      <c r="Y31">
        <v>65</v>
      </c>
      <c r="Z31">
        <v>53</v>
      </c>
      <c r="AC31">
        <f t="shared" si="1"/>
        <v>647</v>
      </c>
      <c r="AE31" t="s">
        <v>56</v>
      </c>
    </row>
    <row r="32" spans="1:31" x14ac:dyDescent="0.25">
      <c r="A32" t="s">
        <v>49</v>
      </c>
      <c r="B32" t="s">
        <v>57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2</v>
      </c>
      <c r="K32">
        <v>15</v>
      </c>
      <c r="L32">
        <v>8</v>
      </c>
      <c r="M32">
        <v>12</v>
      </c>
      <c r="N32">
        <v>11</v>
      </c>
      <c r="O32">
        <v>4</v>
      </c>
      <c r="P32">
        <v>9</v>
      </c>
      <c r="Q32">
        <v>16</v>
      </c>
      <c r="R32">
        <v>6</v>
      </c>
      <c r="S32">
        <v>8</v>
      </c>
      <c r="T32">
        <v>10</v>
      </c>
      <c r="U32">
        <v>19</v>
      </c>
      <c r="V32">
        <v>14</v>
      </c>
      <c r="W32">
        <v>14</v>
      </c>
      <c r="X32">
        <v>18</v>
      </c>
      <c r="Y32">
        <v>13</v>
      </c>
      <c r="Z32">
        <v>23</v>
      </c>
      <c r="AC32">
        <f t="shared" si="1"/>
        <v>206</v>
      </c>
      <c r="AE32" t="s">
        <v>57</v>
      </c>
    </row>
    <row r="33" spans="1:31" x14ac:dyDescent="0.25">
      <c r="A33" t="s">
        <v>49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7</v>
      </c>
      <c r="K33">
        <v>9</v>
      </c>
      <c r="L33">
        <v>3</v>
      </c>
      <c r="M33">
        <v>10</v>
      </c>
      <c r="N33">
        <v>3</v>
      </c>
      <c r="O33">
        <v>9</v>
      </c>
      <c r="P33">
        <v>13</v>
      </c>
      <c r="Q33">
        <v>12</v>
      </c>
      <c r="R33">
        <v>8</v>
      </c>
      <c r="S33">
        <v>10</v>
      </c>
      <c r="T33">
        <v>17</v>
      </c>
      <c r="U33">
        <v>21</v>
      </c>
      <c r="V33">
        <v>13</v>
      </c>
      <c r="W33">
        <v>20</v>
      </c>
      <c r="X33">
        <v>23</v>
      </c>
      <c r="Y33">
        <v>16</v>
      </c>
      <c r="Z33">
        <v>10</v>
      </c>
      <c r="AC33">
        <f t="shared" si="1"/>
        <v>205</v>
      </c>
      <c r="AE33" t="s">
        <v>58</v>
      </c>
    </row>
    <row r="34" spans="1:31" x14ac:dyDescent="0.25">
      <c r="A34" t="s">
        <v>49</v>
      </c>
      <c r="B34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  <c r="K34">
        <v>5</v>
      </c>
      <c r="L34">
        <v>1</v>
      </c>
      <c r="M34">
        <v>2</v>
      </c>
      <c r="N34">
        <v>3</v>
      </c>
      <c r="O34">
        <v>0</v>
      </c>
      <c r="P34">
        <v>0</v>
      </c>
      <c r="Q34">
        <v>2</v>
      </c>
      <c r="R34">
        <v>3</v>
      </c>
      <c r="S34">
        <v>3</v>
      </c>
      <c r="T34">
        <v>1</v>
      </c>
      <c r="U34">
        <v>2</v>
      </c>
      <c r="V34">
        <v>2</v>
      </c>
      <c r="W34">
        <v>4</v>
      </c>
      <c r="X34">
        <v>6</v>
      </c>
      <c r="Y34">
        <v>4</v>
      </c>
      <c r="Z34">
        <v>8</v>
      </c>
      <c r="AC34">
        <f t="shared" si="1"/>
        <v>51</v>
      </c>
      <c r="AE34" t="s">
        <v>64</v>
      </c>
    </row>
    <row r="35" spans="1:31" x14ac:dyDescent="0.25">
      <c r="A35" t="s">
        <v>49</v>
      </c>
      <c r="B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2</v>
      </c>
      <c r="N35">
        <v>7</v>
      </c>
      <c r="O35">
        <v>2</v>
      </c>
      <c r="P35">
        <v>9</v>
      </c>
      <c r="Q35">
        <v>3</v>
      </c>
      <c r="R35">
        <v>5</v>
      </c>
      <c r="S35">
        <v>4</v>
      </c>
      <c r="T35">
        <v>7</v>
      </c>
      <c r="U35">
        <v>14</v>
      </c>
      <c r="V35">
        <v>7</v>
      </c>
      <c r="W35">
        <v>11</v>
      </c>
      <c r="X35">
        <v>6</v>
      </c>
      <c r="Y35">
        <v>8</v>
      </c>
      <c r="Z35">
        <v>4</v>
      </c>
      <c r="AC35">
        <f t="shared" si="1"/>
        <v>93</v>
      </c>
      <c r="AE35" t="s">
        <v>61</v>
      </c>
    </row>
    <row r="36" spans="1:31" x14ac:dyDescent="0.25">
      <c r="A36" t="s">
        <v>49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9</v>
      </c>
      <c r="L36">
        <v>15</v>
      </c>
      <c r="M36">
        <v>6</v>
      </c>
      <c r="N36">
        <v>6</v>
      </c>
      <c r="O36">
        <v>6</v>
      </c>
      <c r="P36">
        <v>6</v>
      </c>
      <c r="Q36">
        <v>0</v>
      </c>
      <c r="R36">
        <v>8</v>
      </c>
      <c r="S36">
        <v>3</v>
      </c>
      <c r="T36">
        <v>5</v>
      </c>
      <c r="U36">
        <v>17</v>
      </c>
      <c r="V36">
        <v>14</v>
      </c>
      <c r="W36">
        <v>12</v>
      </c>
      <c r="X36">
        <v>13</v>
      </c>
      <c r="Y36">
        <v>6</v>
      </c>
      <c r="Z36">
        <v>12</v>
      </c>
      <c r="AC36">
        <f t="shared" si="1"/>
        <v>139</v>
      </c>
      <c r="AE36" t="s">
        <v>62</v>
      </c>
    </row>
    <row r="37" spans="1:31" x14ac:dyDescent="0.25">
      <c r="A37" t="s">
        <v>49</v>
      </c>
      <c r="B37" t="s">
        <v>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7</v>
      </c>
      <c r="M37">
        <v>3</v>
      </c>
      <c r="N37">
        <v>6</v>
      </c>
      <c r="O37">
        <v>4</v>
      </c>
      <c r="P37">
        <v>2</v>
      </c>
      <c r="Q37">
        <v>2</v>
      </c>
      <c r="R37">
        <v>2</v>
      </c>
      <c r="S37">
        <v>5</v>
      </c>
      <c r="T37">
        <v>7</v>
      </c>
      <c r="U37">
        <v>8</v>
      </c>
      <c r="V37">
        <v>7</v>
      </c>
      <c r="W37">
        <v>8</v>
      </c>
      <c r="X37">
        <v>2</v>
      </c>
      <c r="Y37">
        <v>12</v>
      </c>
      <c r="Z37">
        <v>2</v>
      </c>
      <c r="AC37">
        <f t="shared" si="1"/>
        <v>85</v>
      </c>
      <c r="AE37" t="s">
        <v>63</v>
      </c>
    </row>
    <row r="38" spans="1:31" x14ac:dyDescent="0.25">
      <c r="A38" t="s">
        <v>49</v>
      </c>
      <c r="B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2</v>
      </c>
      <c r="P38">
        <v>0</v>
      </c>
      <c r="Q38">
        <v>1</v>
      </c>
      <c r="R38">
        <v>1</v>
      </c>
      <c r="S38">
        <v>2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2</v>
      </c>
      <c r="AC38">
        <f t="shared" si="1"/>
        <v>18</v>
      </c>
      <c r="AE38" t="s">
        <v>65</v>
      </c>
    </row>
    <row r="40" spans="1:31" x14ac:dyDescent="0.25">
      <c r="A40" s="1" t="s">
        <v>2</v>
      </c>
    </row>
    <row r="41" spans="1:31" x14ac:dyDescent="0.25">
      <c r="A41" t="s">
        <v>48</v>
      </c>
      <c r="B41" t="s">
        <v>37</v>
      </c>
      <c r="C41">
        <v>20200</v>
      </c>
      <c r="D41">
        <v>10123</v>
      </c>
      <c r="E41">
        <v>7082</v>
      </c>
      <c r="F41">
        <v>7834</v>
      </c>
      <c r="G41">
        <v>16074</v>
      </c>
      <c r="H41">
        <v>41842</v>
      </c>
      <c r="I41">
        <v>124000</v>
      </c>
      <c r="J41">
        <v>245569</v>
      </c>
      <c r="K41">
        <v>386371</v>
      </c>
      <c r="L41">
        <v>476692</v>
      </c>
      <c r="M41">
        <v>504004</v>
      </c>
      <c r="N41">
        <v>495171</v>
      </c>
      <c r="O41">
        <v>522801</v>
      </c>
      <c r="P41">
        <v>475743</v>
      </c>
      <c r="Q41">
        <v>446676</v>
      </c>
      <c r="R41">
        <v>451099</v>
      </c>
      <c r="S41">
        <v>479914</v>
      </c>
      <c r="T41">
        <v>511987</v>
      </c>
      <c r="U41">
        <v>528866</v>
      </c>
      <c r="V41">
        <v>466594</v>
      </c>
      <c r="W41">
        <v>381404</v>
      </c>
      <c r="X41">
        <v>294046</v>
      </c>
      <c r="Y41">
        <v>162235</v>
      </c>
      <c r="Z41">
        <v>56999</v>
      </c>
    </row>
    <row r="42" spans="1:31" x14ac:dyDescent="0.25">
      <c r="A42" t="s">
        <v>49</v>
      </c>
      <c r="B42" t="s">
        <v>51</v>
      </c>
      <c r="C42">
        <v>13369</v>
      </c>
      <c r="D42">
        <v>6549</v>
      </c>
      <c r="E42">
        <v>4556</v>
      </c>
      <c r="F42">
        <v>4791</v>
      </c>
      <c r="G42">
        <v>9633</v>
      </c>
      <c r="H42">
        <v>25659</v>
      </c>
      <c r="I42">
        <v>74038</v>
      </c>
      <c r="J42">
        <v>136029</v>
      </c>
      <c r="K42">
        <v>202157</v>
      </c>
      <c r="L42">
        <v>242993</v>
      </c>
      <c r="M42">
        <v>254836</v>
      </c>
      <c r="N42">
        <v>249369</v>
      </c>
      <c r="O42">
        <v>274981</v>
      </c>
      <c r="P42">
        <v>252800</v>
      </c>
      <c r="Q42">
        <v>231739</v>
      </c>
      <c r="R42">
        <v>232023</v>
      </c>
      <c r="S42">
        <v>249397</v>
      </c>
      <c r="T42">
        <v>277370</v>
      </c>
      <c r="U42">
        <v>292656</v>
      </c>
      <c r="V42">
        <v>264996</v>
      </c>
      <c r="W42">
        <v>223392</v>
      </c>
      <c r="X42">
        <v>183209</v>
      </c>
      <c r="Y42">
        <v>108420</v>
      </c>
      <c r="Z42">
        <v>39225</v>
      </c>
    </row>
    <row r="43" spans="1:31" x14ac:dyDescent="0.25">
      <c r="A43" t="s">
        <v>49</v>
      </c>
      <c r="B43" t="s">
        <v>53</v>
      </c>
      <c r="C43">
        <v>582</v>
      </c>
      <c r="D43">
        <v>313</v>
      </c>
      <c r="E43">
        <v>183</v>
      </c>
      <c r="F43">
        <v>214</v>
      </c>
      <c r="G43">
        <v>416</v>
      </c>
      <c r="H43">
        <v>1317</v>
      </c>
      <c r="I43">
        <v>4465</v>
      </c>
      <c r="J43">
        <v>12106</v>
      </c>
      <c r="K43">
        <v>27455</v>
      </c>
      <c r="L43">
        <v>38286</v>
      </c>
      <c r="M43">
        <v>41424</v>
      </c>
      <c r="N43">
        <v>40535</v>
      </c>
      <c r="O43">
        <v>39930</v>
      </c>
      <c r="P43">
        <v>33034</v>
      </c>
      <c r="Q43">
        <v>34537</v>
      </c>
      <c r="R43">
        <v>35713</v>
      </c>
      <c r="S43">
        <v>36282</v>
      </c>
      <c r="T43">
        <v>31996</v>
      </c>
      <c r="U43">
        <v>27432</v>
      </c>
      <c r="V43">
        <v>22117</v>
      </c>
      <c r="W43">
        <v>16255</v>
      </c>
      <c r="X43">
        <v>10974</v>
      </c>
      <c r="Y43">
        <v>5192</v>
      </c>
      <c r="Z43">
        <v>1652</v>
      </c>
    </row>
    <row r="44" spans="1:31" x14ac:dyDescent="0.25">
      <c r="A44" t="s">
        <v>49</v>
      </c>
      <c r="B44" t="s">
        <v>50</v>
      </c>
      <c r="C44">
        <v>2653</v>
      </c>
      <c r="D44">
        <v>1327</v>
      </c>
      <c r="E44">
        <v>891</v>
      </c>
      <c r="F44">
        <v>905</v>
      </c>
      <c r="G44">
        <v>1993</v>
      </c>
      <c r="H44">
        <v>4873</v>
      </c>
      <c r="I44">
        <v>15135</v>
      </c>
      <c r="J44">
        <v>33547</v>
      </c>
      <c r="K44">
        <v>54747</v>
      </c>
      <c r="L44">
        <v>69913</v>
      </c>
      <c r="M44">
        <v>74811</v>
      </c>
      <c r="N44">
        <v>74635</v>
      </c>
      <c r="O44">
        <v>76101</v>
      </c>
      <c r="P44">
        <v>69735</v>
      </c>
      <c r="Q44">
        <v>65746</v>
      </c>
      <c r="R44">
        <v>66563</v>
      </c>
      <c r="S44">
        <v>70845</v>
      </c>
      <c r="T44">
        <v>75125</v>
      </c>
      <c r="U44">
        <v>77603</v>
      </c>
      <c r="V44">
        <v>67632</v>
      </c>
      <c r="W44">
        <v>53941</v>
      </c>
      <c r="X44">
        <v>39105</v>
      </c>
      <c r="Y44">
        <v>19801</v>
      </c>
      <c r="Z44">
        <v>6644</v>
      </c>
    </row>
    <row r="45" spans="1:31" x14ac:dyDescent="0.25">
      <c r="A45" t="s">
        <v>49</v>
      </c>
      <c r="B45" t="s">
        <v>52</v>
      </c>
      <c r="C45">
        <v>3546</v>
      </c>
      <c r="D45">
        <v>1906</v>
      </c>
      <c r="E45">
        <v>1433</v>
      </c>
      <c r="F45">
        <v>1909</v>
      </c>
      <c r="G45">
        <v>3999</v>
      </c>
      <c r="H45">
        <v>9885</v>
      </c>
      <c r="I45">
        <v>29865</v>
      </c>
      <c r="J45">
        <v>62930</v>
      </c>
      <c r="K45">
        <v>99719</v>
      </c>
      <c r="L45">
        <v>122317</v>
      </c>
      <c r="M45">
        <v>129473</v>
      </c>
      <c r="N45">
        <v>127199</v>
      </c>
      <c r="O45">
        <v>128339</v>
      </c>
      <c r="P45">
        <v>117355</v>
      </c>
      <c r="Q45">
        <v>111476</v>
      </c>
      <c r="R45">
        <v>113582</v>
      </c>
      <c r="S45">
        <v>120213</v>
      </c>
      <c r="T45">
        <v>124685</v>
      </c>
      <c r="U45">
        <v>128995</v>
      </c>
      <c r="V45">
        <v>110182</v>
      </c>
      <c r="W45">
        <v>86607</v>
      </c>
      <c r="X45">
        <v>59966</v>
      </c>
      <c r="Y45">
        <v>28462</v>
      </c>
      <c r="Z45">
        <v>9342</v>
      </c>
    </row>
    <row r="46" spans="1:31" x14ac:dyDescent="0.25">
      <c r="A46" t="s">
        <v>49</v>
      </c>
      <c r="B46" t="s">
        <v>56</v>
      </c>
      <c r="C46">
        <v>2</v>
      </c>
      <c r="D46">
        <v>0</v>
      </c>
      <c r="E46">
        <v>0</v>
      </c>
      <c r="F46">
        <v>0</v>
      </c>
      <c r="G46">
        <v>0</v>
      </c>
      <c r="H46">
        <v>6</v>
      </c>
      <c r="I46">
        <v>5</v>
      </c>
      <c r="J46">
        <v>28</v>
      </c>
      <c r="K46">
        <v>13</v>
      </c>
      <c r="L46">
        <v>19</v>
      </c>
      <c r="M46">
        <v>16</v>
      </c>
      <c r="N46">
        <v>17</v>
      </c>
      <c r="O46">
        <v>23</v>
      </c>
      <c r="P46">
        <v>12</v>
      </c>
      <c r="Q46">
        <v>16</v>
      </c>
      <c r="R46">
        <v>24</v>
      </c>
      <c r="S46">
        <v>15</v>
      </c>
      <c r="T46">
        <v>18</v>
      </c>
      <c r="U46">
        <v>25</v>
      </c>
      <c r="V46">
        <v>48</v>
      </c>
      <c r="W46">
        <v>38</v>
      </c>
      <c r="X46">
        <v>26</v>
      </c>
      <c r="Y46">
        <v>13</v>
      </c>
      <c r="Z46">
        <v>2</v>
      </c>
    </row>
    <row r="47" spans="1:31" x14ac:dyDescent="0.25">
      <c r="A47" t="s">
        <v>49</v>
      </c>
      <c r="B47" t="s">
        <v>55</v>
      </c>
      <c r="C47">
        <v>38</v>
      </c>
      <c r="D47">
        <v>22</v>
      </c>
      <c r="E47">
        <v>18</v>
      </c>
      <c r="F47">
        <v>14</v>
      </c>
      <c r="G47">
        <v>28</v>
      </c>
      <c r="H47">
        <v>96</v>
      </c>
      <c r="I47">
        <v>429</v>
      </c>
      <c r="J47">
        <v>867</v>
      </c>
      <c r="K47">
        <v>2112</v>
      </c>
      <c r="L47">
        <v>2964</v>
      </c>
      <c r="M47">
        <v>3207</v>
      </c>
      <c r="N47">
        <v>3180</v>
      </c>
      <c r="O47">
        <v>3178</v>
      </c>
      <c r="P47">
        <v>2599</v>
      </c>
      <c r="Q47">
        <v>2830</v>
      </c>
      <c r="R47">
        <v>2920</v>
      </c>
      <c r="S47">
        <v>2912</v>
      </c>
      <c r="T47">
        <v>2545</v>
      </c>
      <c r="U47">
        <v>1902</v>
      </c>
      <c r="V47">
        <v>1329</v>
      </c>
      <c r="W47">
        <v>892</v>
      </c>
      <c r="X47">
        <v>558</v>
      </c>
      <c r="Y47">
        <v>231</v>
      </c>
      <c r="Z47">
        <v>98</v>
      </c>
    </row>
    <row r="48" spans="1:31" x14ac:dyDescent="0.25">
      <c r="A48" t="s">
        <v>49</v>
      </c>
      <c r="B48" t="s">
        <v>54</v>
      </c>
      <c r="C48">
        <v>9</v>
      </c>
      <c r="D48">
        <v>4</v>
      </c>
      <c r="E48">
        <v>1</v>
      </c>
      <c r="F48">
        <v>0</v>
      </c>
      <c r="G48">
        <v>3</v>
      </c>
      <c r="H48">
        <v>5</v>
      </c>
      <c r="I48">
        <v>15</v>
      </c>
      <c r="J48">
        <v>24</v>
      </c>
      <c r="K48">
        <v>55</v>
      </c>
      <c r="L48">
        <v>64</v>
      </c>
      <c r="M48">
        <v>61</v>
      </c>
      <c r="N48">
        <v>71</v>
      </c>
      <c r="O48">
        <v>75</v>
      </c>
      <c r="P48">
        <v>58</v>
      </c>
      <c r="Q48">
        <v>87</v>
      </c>
      <c r="R48">
        <v>77</v>
      </c>
      <c r="S48">
        <v>82</v>
      </c>
      <c r="T48">
        <v>109</v>
      </c>
      <c r="U48">
        <v>111</v>
      </c>
      <c r="V48">
        <v>136</v>
      </c>
      <c r="W48">
        <v>167</v>
      </c>
      <c r="X48">
        <v>139</v>
      </c>
      <c r="Y48">
        <v>70</v>
      </c>
      <c r="Z48">
        <v>23</v>
      </c>
    </row>
    <row r="49" spans="1:26" x14ac:dyDescent="0.25">
      <c r="A49" t="s">
        <v>49</v>
      </c>
      <c r="B49" t="s">
        <v>61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8</v>
      </c>
      <c r="N49">
        <v>2</v>
      </c>
      <c r="O49">
        <v>3</v>
      </c>
      <c r="P49">
        <v>1</v>
      </c>
      <c r="Q49">
        <v>2</v>
      </c>
      <c r="R49">
        <v>3</v>
      </c>
      <c r="S49">
        <v>3</v>
      </c>
      <c r="T49">
        <v>1</v>
      </c>
      <c r="U49">
        <v>2</v>
      </c>
      <c r="V49">
        <v>3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49</v>
      </c>
      <c r="B50" t="s">
        <v>59</v>
      </c>
      <c r="C50">
        <v>0</v>
      </c>
      <c r="D50">
        <v>2</v>
      </c>
      <c r="E50">
        <v>0</v>
      </c>
      <c r="F50">
        <v>0</v>
      </c>
      <c r="G50">
        <v>2</v>
      </c>
      <c r="H50">
        <v>1</v>
      </c>
      <c r="I50">
        <v>14</v>
      </c>
      <c r="J50">
        <v>22</v>
      </c>
      <c r="K50">
        <v>39</v>
      </c>
      <c r="L50">
        <v>64</v>
      </c>
      <c r="M50">
        <v>81</v>
      </c>
      <c r="N50">
        <v>83</v>
      </c>
      <c r="O50">
        <v>72</v>
      </c>
      <c r="P50">
        <v>70</v>
      </c>
      <c r="Q50">
        <v>133</v>
      </c>
      <c r="R50">
        <v>117</v>
      </c>
      <c r="S50">
        <v>87</v>
      </c>
      <c r="T50">
        <v>76</v>
      </c>
      <c r="U50">
        <v>91</v>
      </c>
      <c r="V50">
        <v>103</v>
      </c>
      <c r="W50">
        <v>53</v>
      </c>
      <c r="X50">
        <v>28</v>
      </c>
      <c r="Y50">
        <v>16</v>
      </c>
      <c r="Z50">
        <v>6</v>
      </c>
    </row>
    <row r="51" spans="1:26" x14ac:dyDescent="0.25">
      <c r="A51" t="s">
        <v>49</v>
      </c>
      <c r="B51" t="s">
        <v>60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4</v>
      </c>
      <c r="J51">
        <v>6</v>
      </c>
      <c r="K51">
        <v>35</v>
      </c>
      <c r="L51">
        <v>42</v>
      </c>
      <c r="M51">
        <v>42</v>
      </c>
      <c r="N51">
        <v>35</v>
      </c>
      <c r="O51">
        <v>58</v>
      </c>
      <c r="P51">
        <v>45</v>
      </c>
      <c r="Q51">
        <v>35</v>
      </c>
      <c r="R51">
        <v>33</v>
      </c>
      <c r="S51">
        <v>39</v>
      </c>
      <c r="T51">
        <v>27</v>
      </c>
      <c r="U51">
        <v>25</v>
      </c>
      <c r="V51">
        <v>22</v>
      </c>
      <c r="W51">
        <v>27</v>
      </c>
      <c r="X51">
        <v>22</v>
      </c>
      <c r="Y51">
        <v>12</v>
      </c>
      <c r="Z51">
        <v>3</v>
      </c>
    </row>
    <row r="52" spans="1:26" x14ac:dyDescent="0.25">
      <c r="A52" t="s">
        <v>49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28</v>
      </c>
      <c r="J52">
        <v>4</v>
      </c>
      <c r="K52">
        <v>7</v>
      </c>
      <c r="L52">
        <v>9</v>
      </c>
      <c r="M52">
        <v>19</v>
      </c>
      <c r="N52">
        <v>24</v>
      </c>
      <c r="O52">
        <v>16</v>
      </c>
      <c r="P52">
        <v>15</v>
      </c>
      <c r="Q52">
        <v>57</v>
      </c>
      <c r="R52">
        <v>24</v>
      </c>
      <c r="S52">
        <v>17</v>
      </c>
      <c r="T52">
        <v>14</v>
      </c>
      <c r="U52">
        <v>5</v>
      </c>
      <c r="V52">
        <v>8</v>
      </c>
      <c r="W52">
        <v>11</v>
      </c>
      <c r="X52">
        <v>10</v>
      </c>
      <c r="Y52">
        <v>2</v>
      </c>
      <c r="Z52">
        <v>2</v>
      </c>
    </row>
    <row r="53" spans="1:26" x14ac:dyDescent="0.25">
      <c r="A53" t="s">
        <v>49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4</v>
      </c>
      <c r="L53">
        <v>0</v>
      </c>
      <c r="M53">
        <v>3</v>
      </c>
      <c r="N53">
        <v>1</v>
      </c>
      <c r="O53">
        <v>2</v>
      </c>
      <c r="P53">
        <v>0</v>
      </c>
      <c r="Q53">
        <v>2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0</v>
      </c>
      <c r="Y53">
        <v>1</v>
      </c>
      <c r="Z53">
        <v>1</v>
      </c>
    </row>
    <row r="54" spans="1:26" x14ac:dyDescent="0.25">
      <c r="A54" t="s">
        <v>49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13</v>
      </c>
      <c r="L54">
        <v>8</v>
      </c>
      <c r="M54">
        <v>4</v>
      </c>
      <c r="N54">
        <v>3</v>
      </c>
      <c r="O54">
        <v>11</v>
      </c>
      <c r="P54">
        <v>4</v>
      </c>
      <c r="Q54">
        <v>5</v>
      </c>
      <c r="R54">
        <v>12</v>
      </c>
      <c r="S54">
        <v>13</v>
      </c>
      <c r="T54">
        <v>6</v>
      </c>
      <c r="U54">
        <v>2</v>
      </c>
      <c r="V54">
        <v>3</v>
      </c>
      <c r="W54">
        <v>0</v>
      </c>
      <c r="X54">
        <v>2</v>
      </c>
      <c r="Y54">
        <v>4</v>
      </c>
      <c r="Z54">
        <v>0</v>
      </c>
    </row>
    <row r="55" spans="1:26" x14ac:dyDescent="0.25">
      <c r="A55" t="s">
        <v>49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3</v>
      </c>
      <c r="N55">
        <v>1</v>
      </c>
      <c r="O55">
        <v>3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2</v>
      </c>
      <c r="W55">
        <v>4</v>
      </c>
      <c r="X55">
        <v>0</v>
      </c>
      <c r="Y55">
        <v>0</v>
      </c>
      <c r="Z55">
        <v>0</v>
      </c>
    </row>
    <row r="56" spans="1:26" x14ac:dyDescent="0.25">
      <c r="A56" t="s">
        <v>49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12</v>
      </c>
      <c r="L56">
        <v>4</v>
      </c>
      <c r="M56">
        <v>12</v>
      </c>
      <c r="N56">
        <v>14</v>
      </c>
      <c r="O56">
        <v>7</v>
      </c>
      <c r="P56">
        <v>10</v>
      </c>
      <c r="Q56">
        <v>7</v>
      </c>
      <c r="R56">
        <v>5</v>
      </c>
      <c r="S56">
        <v>7</v>
      </c>
      <c r="T56">
        <v>11</v>
      </c>
      <c r="U56">
        <v>13</v>
      </c>
      <c r="V56">
        <v>5</v>
      </c>
      <c r="W56">
        <v>12</v>
      </c>
      <c r="X56">
        <v>4</v>
      </c>
      <c r="Y56">
        <v>7</v>
      </c>
      <c r="Z56">
        <v>0</v>
      </c>
    </row>
    <row r="57" spans="1:26" x14ac:dyDescent="0.25">
      <c r="A57" t="s">
        <v>49</v>
      </c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4</v>
      </c>
      <c r="M57">
        <v>4</v>
      </c>
      <c r="N57">
        <v>2</v>
      </c>
      <c r="O57">
        <v>2</v>
      </c>
      <c r="P57">
        <v>5</v>
      </c>
      <c r="Q57">
        <v>4</v>
      </c>
      <c r="R57">
        <v>1</v>
      </c>
      <c r="S57">
        <v>1</v>
      </c>
      <c r="T57">
        <v>4</v>
      </c>
      <c r="U57">
        <v>4</v>
      </c>
      <c r="V57">
        <v>8</v>
      </c>
      <c r="W57">
        <v>2</v>
      </c>
      <c r="X57">
        <v>3</v>
      </c>
      <c r="Y57">
        <v>4</v>
      </c>
      <c r="Z57">
        <v>1</v>
      </c>
    </row>
    <row r="59" spans="1:26" x14ac:dyDescent="0.25">
      <c r="A59" s="1" t="s">
        <v>3</v>
      </c>
    </row>
    <row r="60" spans="1:26" x14ac:dyDescent="0.25">
      <c r="A60" t="s">
        <v>48</v>
      </c>
      <c r="B60" t="s">
        <v>40</v>
      </c>
      <c r="C60">
        <v>18886</v>
      </c>
      <c r="D60">
        <v>9046</v>
      </c>
      <c r="E60">
        <v>6140</v>
      </c>
      <c r="F60">
        <v>6924</v>
      </c>
      <c r="G60">
        <v>15324</v>
      </c>
      <c r="H60">
        <v>39186</v>
      </c>
      <c r="I60">
        <v>118259</v>
      </c>
      <c r="J60">
        <v>231019</v>
      </c>
      <c r="K60">
        <v>355757</v>
      </c>
      <c r="L60">
        <v>439756</v>
      </c>
      <c r="M60">
        <v>467297</v>
      </c>
      <c r="N60">
        <v>464327</v>
      </c>
      <c r="O60">
        <v>488259</v>
      </c>
      <c r="P60">
        <v>442000</v>
      </c>
      <c r="Q60">
        <v>413144</v>
      </c>
      <c r="R60">
        <v>426923</v>
      </c>
      <c r="S60">
        <v>452175</v>
      </c>
      <c r="T60">
        <v>491681</v>
      </c>
      <c r="U60">
        <v>495979</v>
      </c>
      <c r="V60">
        <v>429896</v>
      </c>
      <c r="W60">
        <v>346788</v>
      </c>
      <c r="X60">
        <v>256649</v>
      </c>
      <c r="Y60">
        <v>137450</v>
      </c>
      <c r="Z60">
        <v>46376</v>
      </c>
    </row>
    <row r="61" spans="1:26" x14ac:dyDescent="0.25">
      <c r="A61" t="s">
        <v>49</v>
      </c>
      <c r="B61" t="s">
        <v>51</v>
      </c>
      <c r="C61">
        <v>13298</v>
      </c>
      <c r="D61">
        <v>5952</v>
      </c>
      <c r="E61">
        <v>4162</v>
      </c>
      <c r="F61">
        <v>4323</v>
      </c>
      <c r="G61">
        <v>9336</v>
      </c>
      <c r="H61">
        <v>24724</v>
      </c>
      <c r="I61">
        <v>70951</v>
      </c>
      <c r="J61">
        <v>127865</v>
      </c>
      <c r="K61">
        <v>184108</v>
      </c>
      <c r="L61">
        <v>223003</v>
      </c>
      <c r="M61">
        <v>236296</v>
      </c>
      <c r="N61">
        <v>233932</v>
      </c>
      <c r="O61">
        <v>256089</v>
      </c>
      <c r="P61">
        <v>237299</v>
      </c>
      <c r="Q61">
        <v>217110</v>
      </c>
      <c r="R61">
        <v>219431</v>
      </c>
      <c r="S61">
        <v>235973</v>
      </c>
      <c r="T61">
        <v>267632</v>
      </c>
      <c r="U61">
        <v>277625</v>
      </c>
      <c r="V61">
        <v>246700</v>
      </c>
      <c r="W61">
        <v>205463</v>
      </c>
      <c r="X61">
        <v>162592</v>
      </c>
      <c r="Y61">
        <v>93916</v>
      </c>
      <c r="Z61">
        <v>32261</v>
      </c>
    </row>
    <row r="62" spans="1:26" x14ac:dyDescent="0.25">
      <c r="A62" t="s">
        <v>49</v>
      </c>
      <c r="B62" t="s">
        <v>52</v>
      </c>
      <c r="C62">
        <v>2904</v>
      </c>
      <c r="D62">
        <v>1667</v>
      </c>
      <c r="E62">
        <v>1185</v>
      </c>
      <c r="F62">
        <v>1541</v>
      </c>
      <c r="G62">
        <v>3750</v>
      </c>
      <c r="H62">
        <v>8776</v>
      </c>
      <c r="I62">
        <v>28589</v>
      </c>
      <c r="J62">
        <v>60019</v>
      </c>
      <c r="K62">
        <v>93093</v>
      </c>
      <c r="L62">
        <v>114374</v>
      </c>
      <c r="M62">
        <v>120688</v>
      </c>
      <c r="N62">
        <v>119278</v>
      </c>
      <c r="O62">
        <v>121053</v>
      </c>
      <c r="P62">
        <v>107259</v>
      </c>
      <c r="Q62">
        <v>102062</v>
      </c>
      <c r="R62">
        <v>106813</v>
      </c>
      <c r="S62">
        <v>112429</v>
      </c>
      <c r="T62">
        <v>120087</v>
      </c>
      <c r="U62">
        <v>120143</v>
      </c>
      <c r="V62">
        <v>101002</v>
      </c>
      <c r="W62">
        <v>77783</v>
      </c>
      <c r="X62">
        <v>51166</v>
      </c>
      <c r="Y62">
        <v>23145</v>
      </c>
      <c r="Z62">
        <v>7272</v>
      </c>
    </row>
    <row r="63" spans="1:26" x14ac:dyDescent="0.25">
      <c r="A63" t="s">
        <v>49</v>
      </c>
      <c r="B63" t="s">
        <v>53</v>
      </c>
      <c r="C63">
        <v>464</v>
      </c>
      <c r="D63">
        <v>265</v>
      </c>
      <c r="E63">
        <v>144</v>
      </c>
      <c r="F63">
        <v>206</v>
      </c>
      <c r="G63">
        <v>423</v>
      </c>
      <c r="H63">
        <v>1222</v>
      </c>
      <c r="I63">
        <v>4430</v>
      </c>
      <c r="J63">
        <v>11655</v>
      </c>
      <c r="K63">
        <v>26558</v>
      </c>
      <c r="L63">
        <v>36793</v>
      </c>
      <c r="M63">
        <v>39771</v>
      </c>
      <c r="N63">
        <v>39904</v>
      </c>
      <c r="O63">
        <v>38238</v>
      </c>
      <c r="P63">
        <v>31853</v>
      </c>
      <c r="Q63">
        <v>32531</v>
      </c>
      <c r="R63">
        <v>35311</v>
      </c>
      <c r="S63">
        <v>34699</v>
      </c>
      <c r="T63">
        <v>31023</v>
      </c>
      <c r="U63">
        <v>25591</v>
      </c>
      <c r="V63">
        <v>20487</v>
      </c>
      <c r="W63">
        <v>14870</v>
      </c>
      <c r="X63">
        <v>9477</v>
      </c>
      <c r="Y63">
        <v>4000</v>
      </c>
      <c r="Z63">
        <v>1247</v>
      </c>
    </row>
    <row r="64" spans="1:26" x14ac:dyDescent="0.25">
      <c r="A64" t="s">
        <v>49</v>
      </c>
      <c r="B64" t="s">
        <v>50</v>
      </c>
      <c r="C64">
        <v>2167</v>
      </c>
      <c r="D64">
        <v>1130</v>
      </c>
      <c r="E64">
        <v>635</v>
      </c>
      <c r="F64">
        <v>839</v>
      </c>
      <c r="G64">
        <v>1787</v>
      </c>
      <c r="H64">
        <v>4349</v>
      </c>
      <c r="I64">
        <v>13875</v>
      </c>
      <c r="J64">
        <v>30497</v>
      </c>
      <c r="K64">
        <v>49741</v>
      </c>
      <c r="L64">
        <v>62636</v>
      </c>
      <c r="M64">
        <v>67330</v>
      </c>
      <c r="N64">
        <v>67787</v>
      </c>
      <c r="O64">
        <v>69452</v>
      </c>
      <c r="P64">
        <v>62858</v>
      </c>
      <c r="Q64">
        <v>58447</v>
      </c>
      <c r="R64">
        <v>62151</v>
      </c>
      <c r="S64">
        <v>65821</v>
      </c>
      <c r="T64">
        <v>70243</v>
      </c>
      <c r="U64">
        <v>70624</v>
      </c>
      <c r="V64">
        <v>60162</v>
      </c>
      <c r="W64">
        <v>47483</v>
      </c>
      <c r="X64">
        <v>32641</v>
      </c>
      <c r="Y64">
        <v>16079</v>
      </c>
      <c r="Z64">
        <v>5495</v>
      </c>
    </row>
    <row r="65" spans="1:26" x14ac:dyDescent="0.25">
      <c r="A65" t="s">
        <v>49</v>
      </c>
      <c r="B65" t="s">
        <v>59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29</v>
      </c>
      <c r="K65">
        <v>74</v>
      </c>
      <c r="L65">
        <v>78</v>
      </c>
      <c r="M65">
        <v>118</v>
      </c>
      <c r="N65">
        <v>81</v>
      </c>
      <c r="O65">
        <v>91</v>
      </c>
      <c r="P65">
        <v>70</v>
      </c>
      <c r="Q65">
        <v>107</v>
      </c>
      <c r="R65">
        <v>139</v>
      </c>
      <c r="S65">
        <v>97</v>
      </c>
      <c r="T65">
        <v>113</v>
      </c>
      <c r="U65">
        <v>138</v>
      </c>
      <c r="V65">
        <v>108</v>
      </c>
      <c r="W65">
        <v>103</v>
      </c>
      <c r="X65">
        <v>32</v>
      </c>
      <c r="Y65">
        <v>6</v>
      </c>
      <c r="Z65">
        <v>1</v>
      </c>
    </row>
    <row r="66" spans="1:26" x14ac:dyDescent="0.25">
      <c r="A66" t="s">
        <v>49</v>
      </c>
      <c r="B66" t="s">
        <v>55</v>
      </c>
      <c r="C66">
        <v>34</v>
      </c>
      <c r="D66">
        <v>30</v>
      </c>
      <c r="E66">
        <v>14</v>
      </c>
      <c r="F66">
        <v>14</v>
      </c>
      <c r="G66">
        <v>27</v>
      </c>
      <c r="H66">
        <v>105</v>
      </c>
      <c r="I66">
        <v>372</v>
      </c>
      <c r="J66">
        <v>894</v>
      </c>
      <c r="K66">
        <v>2078</v>
      </c>
      <c r="L66">
        <v>2719</v>
      </c>
      <c r="M66">
        <v>2956</v>
      </c>
      <c r="N66">
        <v>3158</v>
      </c>
      <c r="O66">
        <v>3112</v>
      </c>
      <c r="P66">
        <v>2507</v>
      </c>
      <c r="Q66">
        <v>2727</v>
      </c>
      <c r="R66">
        <v>2866</v>
      </c>
      <c r="S66">
        <v>2987</v>
      </c>
      <c r="T66">
        <v>2413</v>
      </c>
      <c r="U66">
        <v>1659</v>
      </c>
      <c r="V66">
        <v>1158</v>
      </c>
      <c r="W66">
        <v>832</v>
      </c>
      <c r="X66">
        <v>538</v>
      </c>
      <c r="Y66">
        <v>196</v>
      </c>
      <c r="Z66">
        <v>73</v>
      </c>
    </row>
    <row r="67" spans="1:26" x14ac:dyDescent="0.25">
      <c r="A67" t="s">
        <v>49</v>
      </c>
      <c r="B67" t="s">
        <v>64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6</v>
      </c>
      <c r="M67">
        <v>0</v>
      </c>
      <c r="N67">
        <v>3</v>
      </c>
      <c r="O67">
        <v>0</v>
      </c>
      <c r="P67">
        <v>2</v>
      </c>
      <c r="Q67">
        <v>0</v>
      </c>
      <c r="R67">
        <v>5</v>
      </c>
      <c r="S67">
        <v>2</v>
      </c>
      <c r="T67">
        <v>0</v>
      </c>
      <c r="U67">
        <v>2</v>
      </c>
      <c r="V67">
        <v>1</v>
      </c>
      <c r="W67">
        <v>6</v>
      </c>
      <c r="X67">
        <v>0</v>
      </c>
      <c r="Y67">
        <v>0</v>
      </c>
      <c r="Z67">
        <v>0</v>
      </c>
    </row>
    <row r="68" spans="1:26" x14ac:dyDescent="0.25">
      <c r="A68" t="s">
        <v>49</v>
      </c>
      <c r="B68" t="s">
        <v>57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3</v>
      </c>
      <c r="K68">
        <v>7</v>
      </c>
      <c r="L68">
        <v>16</v>
      </c>
      <c r="M68">
        <v>10</v>
      </c>
      <c r="N68">
        <v>20</v>
      </c>
      <c r="O68">
        <v>13</v>
      </c>
      <c r="P68">
        <v>16</v>
      </c>
      <c r="Q68">
        <v>11</v>
      </c>
      <c r="R68">
        <v>15</v>
      </c>
      <c r="S68">
        <v>11</v>
      </c>
      <c r="T68">
        <v>7</v>
      </c>
      <c r="U68">
        <v>10</v>
      </c>
      <c r="V68">
        <v>14</v>
      </c>
      <c r="W68">
        <v>20</v>
      </c>
      <c r="X68">
        <v>6</v>
      </c>
      <c r="Y68">
        <v>3</v>
      </c>
      <c r="Z68">
        <v>3</v>
      </c>
    </row>
    <row r="69" spans="1:26" x14ac:dyDescent="0.25">
      <c r="A69" t="s">
        <v>49</v>
      </c>
      <c r="B69" t="s">
        <v>54</v>
      </c>
      <c r="C69">
        <v>12</v>
      </c>
      <c r="D69">
        <v>0</v>
      </c>
      <c r="E69">
        <v>0</v>
      </c>
      <c r="F69">
        <v>1</v>
      </c>
      <c r="G69">
        <v>1</v>
      </c>
      <c r="H69">
        <v>4</v>
      </c>
      <c r="I69">
        <v>11</v>
      </c>
      <c r="J69">
        <v>23</v>
      </c>
      <c r="K69">
        <v>36</v>
      </c>
      <c r="L69">
        <v>45</v>
      </c>
      <c r="M69">
        <v>59</v>
      </c>
      <c r="N69">
        <v>86</v>
      </c>
      <c r="O69">
        <v>94</v>
      </c>
      <c r="P69">
        <v>72</v>
      </c>
      <c r="Q69">
        <v>68</v>
      </c>
      <c r="R69">
        <v>90</v>
      </c>
      <c r="S69">
        <v>89</v>
      </c>
      <c r="T69">
        <v>89</v>
      </c>
      <c r="U69">
        <v>109</v>
      </c>
      <c r="V69">
        <v>187</v>
      </c>
      <c r="W69">
        <v>157</v>
      </c>
      <c r="X69">
        <v>141</v>
      </c>
      <c r="Y69">
        <v>78</v>
      </c>
      <c r="Z69">
        <v>21</v>
      </c>
    </row>
    <row r="70" spans="1:26" x14ac:dyDescent="0.25">
      <c r="A70" t="s">
        <v>49</v>
      </c>
      <c r="B70" t="s">
        <v>60</v>
      </c>
      <c r="C70">
        <v>1</v>
      </c>
      <c r="D70">
        <v>0</v>
      </c>
      <c r="E70">
        <v>0</v>
      </c>
      <c r="F70">
        <v>0</v>
      </c>
      <c r="G70">
        <v>0</v>
      </c>
      <c r="H70">
        <v>3</v>
      </c>
      <c r="I70">
        <v>14</v>
      </c>
      <c r="J70">
        <v>10</v>
      </c>
      <c r="K70">
        <v>24</v>
      </c>
      <c r="L70">
        <v>44</v>
      </c>
      <c r="M70">
        <v>35</v>
      </c>
      <c r="N70">
        <v>44</v>
      </c>
      <c r="O70">
        <v>65</v>
      </c>
      <c r="P70">
        <v>31</v>
      </c>
      <c r="Q70">
        <v>53</v>
      </c>
      <c r="R70">
        <v>64</v>
      </c>
      <c r="S70">
        <v>25</v>
      </c>
      <c r="T70">
        <v>34</v>
      </c>
      <c r="U70">
        <v>28</v>
      </c>
      <c r="V70">
        <v>22</v>
      </c>
      <c r="W70">
        <v>35</v>
      </c>
      <c r="X70">
        <v>24</v>
      </c>
      <c r="Y70">
        <v>14</v>
      </c>
      <c r="Z70">
        <v>0</v>
      </c>
    </row>
    <row r="71" spans="1:26" x14ac:dyDescent="0.25">
      <c r="A71" t="s">
        <v>49</v>
      </c>
      <c r="B71" t="s">
        <v>56</v>
      </c>
      <c r="C71">
        <v>1</v>
      </c>
      <c r="D71">
        <v>0</v>
      </c>
      <c r="E71">
        <v>0</v>
      </c>
      <c r="F71">
        <v>0</v>
      </c>
      <c r="G71">
        <v>0</v>
      </c>
      <c r="H71">
        <v>3</v>
      </c>
      <c r="I71">
        <v>3</v>
      </c>
      <c r="J71">
        <v>16</v>
      </c>
      <c r="K71">
        <v>16</v>
      </c>
      <c r="L71">
        <v>30</v>
      </c>
      <c r="M71">
        <v>19</v>
      </c>
      <c r="N71">
        <v>15</v>
      </c>
      <c r="O71">
        <v>24</v>
      </c>
      <c r="P71">
        <v>16</v>
      </c>
      <c r="Q71">
        <v>14</v>
      </c>
      <c r="R71">
        <v>21</v>
      </c>
      <c r="S71">
        <v>21</v>
      </c>
      <c r="T71">
        <v>28</v>
      </c>
      <c r="U71">
        <v>24</v>
      </c>
      <c r="V71">
        <v>28</v>
      </c>
      <c r="W71">
        <v>24</v>
      </c>
      <c r="X71">
        <v>14</v>
      </c>
      <c r="Y71">
        <v>10</v>
      </c>
      <c r="Z71">
        <v>1</v>
      </c>
    </row>
    <row r="72" spans="1:26" x14ac:dyDescent="0.25">
      <c r="A72" t="s">
        <v>49</v>
      </c>
      <c r="B72" t="s">
        <v>58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9</v>
      </c>
      <c r="L72">
        <v>2</v>
      </c>
      <c r="M72">
        <v>5</v>
      </c>
      <c r="N72">
        <v>5</v>
      </c>
      <c r="O72">
        <v>8</v>
      </c>
      <c r="P72">
        <v>8</v>
      </c>
      <c r="Q72">
        <v>2</v>
      </c>
      <c r="R72">
        <v>6</v>
      </c>
      <c r="S72">
        <v>8</v>
      </c>
      <c r="T72">
        <v>0</v>
      </c>
      <c r="U72">
        <v>11</v>
      </c>
      <c r="V72">
        <v>7</v>
      </c>
      <c r="W72">
        <v>4</v>
      </c>
      <c r="X72">
        <v>10</v>
      </c>
      <c r="Y72">
        <v>0</v>
      </c>
      <c r="Z72">
        <v>0</v>
      </c>
    </row>
    <row r="73" spans="1:26" x14ac:dyDescent="0.25">
      <c r="A73" t="s">
        <v>49</v>
      </c>
      <c r="B73" t="s">
        <v>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4</v>
      </c>
      <c r="L73">
        <v>5</v>
      </c>
      <c r="M73">
        <v>4</v>
      </c>
      <c r="N73">
        <v>12</v>
      </c>
      <c r="O73">
        <v>16</v>
      </c>
      <c r="P73">
        <v>8</v>
      </c>
      <c r="Q73">
        <v>6</v>
      </c>
      <c r="R73">
        <v>5</v>
      </c>
      <c r="S73">
        <v>10</v>
      </c>
      <c r="T73">
        <v>6</v>
      </c>
      <c r="U73">
        <v>6</v>
      </c>
      <c r="V73">
        <v>6</v>
      </c>
      <c r="W73">
        <v>2</v>
      </c>
      <c r="X73">
        <v>0</v>
      </c>
      <c r="Y73">
        <v>2</v>
      </c>
      <c r="Z73">
        <v>1</v>
      </c>
    </row>
    <row r="74" spans="1:26" x14ac:dyDescent="0.25">
      <c r="A74" t="s">
        <v>49</v>
      </c>
      <c r="B74" t="s">
        <v>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1</v>
      </c>
      <c r="M74">
        <v>5</v>
      </c>
      <c r="N74">
        <v>0</v>
      </c>
      <c r="O74">
        <v>0</v>
      </c>
      <c r="P74">
        <v>0</v>
      </c>
      <c r="Q74">
        <v>6</v>
      </c>
      <c r="R74">
        <v>0</v>
      </c>
      <c r="S74">
        <v>3</v>
      </c>
      <c r="T74">
        <v>1</v>
      </c>
      <c r="U74">
        <v>1</v>
      </c>
      <c r="V74">
        <v>2</v>
      </c>
      <c r="W74">
        <v>3</v>
      </c>
      <c r="X74">
        <v>2</v>
      </c>
      <c r="Y74">
        <v>0</v>
      </c>
      <c r="Z74">
        <v>0</v>
      </c>
    </row>
    <row r="75" spans="1:26" x14ac:dyDescent="0.25">
      <c r="A75" t="s">
        <v>49</v>
      </c>
      <c r="B75" t="s">
        <v>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2</v>
      </c>
      <c r="M75">
        <v>1</v>
      </c>
      <c r="N75">
        <v>2</v>
      </c>
      <c r="O75">
        <v>4</v>
      </c>
      <c r="P75">
        <v>1</v>
      </c>
      <c r="Q75">
        <v>0</v>
      </c>
      <c r="R75">
        <v>6</v>
      </c>
      <c r="S75">
        <v>0</v>
      </c>
      <c r="T75">
        <v>4</v>
      </c>
      <c r="U75">
        <v>8</v>
      </c>
      <c r="V75">
        <v>8</v>
      </c>
      <c r="W75">
        <v>3</v>
      </c>
      <c r="X75">
        <v>6</v>
      </c>
      <c r="Y75">
        <v>1</v>
      </c>
      <c r="Z75">
        <v>0</v>
      </c>
    </row>
    <row r="76" spans="1:26" x14ac:dyDescent="0.25">
      <c r="A76" t="s">
        <v>49</v>
      </c>
      <c r="B76" t="s">
        <v>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4</v>
      </c>
      <c r="W76">
        <v>0</v>
      </c>
      <c r="X76">
        <v>0</v>
      </c>
      <c r="Y76">
        <v>0</v>
      </c>
      <c r="Z76">
        <v>1</v>
      </c>
    </row>
    <row r="78" spans="1:26" x14ac:dyDescent="0.25">
      <c r="A78" s="1" t="s">
        <v>4</v>
      </c>
    </row>
    <row r="79" spans="1:26" x14ac:dyDescent="0.25">
      <c r="A79" t="s">
        <v>48</v>
      </c>
      <c r="B79" t="s">
        <v>42</v>
      </c>
      <c r="C79">
        <v>19232</v>
      </c>
      <c r="D79">
        <v>9412</v>
      </c>
      <c r="E79">
        <v>6462</v>
      </c>
      <c r="F79">
        <v>7035</v>
      </c>
      <c r="G79">
        <v>15929</v>
      </c>
      <c r="H79">
        <v>42957</v>
      </c>
      <c r="I79">
        <v>125686</v>
      </c>
      <c r="J79">
        <v>237469</v>
      </c>
      <c r="K79">
        <v>365142</v>
      </c>
      <c r="L79">
        <v>446123</v>
      </c>
      <c r="M79">
        <v>472428</v>
      </c>
      <c r="N79">
        <v>467590</v>
      </c>
      <c r="O79">
        <v>499975</v>
      </c>
      <c r="P79">
        <v>453320</v>
      </c>
      <c r="Q79">
        <v>418560</v>
      </c>
      <c r="R79">
        <v>428234</v>
      </c>
      <c r="S79">
        <v>459435</v>
      </c>
      <c r="T79">
        <v>495962</v>
      </c>
      <c r="U79">
        <v>493029</v>
      </c>
      <c r="V79">
        <v>424337</v>
      </c>
      <c r="W79">
        <v>338217</v>
      </c>
      <c r="X79">
        <v>242822</v>
      </c>
      <c r="Y79">
        <v>130211</v>
      </c>
      <c r="Z79">
        <v>42430</v>
      </c>
    </row>
    <row r="80" spans="1:26" x14ac:dyDescent="0.25">
      <c r="A80" t="s">
        <v>49</v>
      </c>
      <c r="B80" t="s">
        <v>52</v>
      </c>
      <c r="C80">
        <v>2952</v>
      </c>
      <c r="D80">
        <v>1626</v>
      </c>
      <c r="E80">
        <v>1202</v>
      </c>
      <c r="F80">
        <v>1517</v>
      </c>
      <c r="G80">
        <v>3637</v>
      </c>
      <c r="H80">
        <v>9060</v>
      </c>
      <c r="I80">
        <v>28120</v>
      </c>
      <c r="J80">
        <v>57346</v>
      </c>
      <c r="K80">
        <v>89244</v>
      </c>
      <c r="L80">
        <v>108854</v>
      </c>
      <c r="M80">
        <v>114084</v>
      </c>
      <c r="N80">
        <v>113030</v>
      </c>
      <c r="O80">
        <v>113569</v>
      </c>
      <c r="P80">
        <v>103094</v>
      </c>
      <c r="Q80">
        <v>98413</v>
      </c>
      <c r="R80">
        <v>101821</v>
      </c>
      <c r="S80">
        <v>108900</v>
      </c>
      <c r="T80">
        <v>114858</v>
      </c>
      <c r="U80">
        <v>112728</v>
      </c>
      <c r="V80">
        <v>95123</v>
      </c>
      <c r="W80">
        <v>72049</v>
      </c>
      <c r="X80">
        <v>45909</v>
      </c>
      <c r="Y80">
        <v>20801</v>
      </c>
      <c r="Z80">
        <v>6274</v>
      </c>
    </row>
    <row r="81" spans="1:26" x14ac:dyDescent="0.25">
      <c r="A81" t="s">
        <v>49</v>
      </c>
      <c r="B81" t="s">
        <v>51</v>
      </c>
      <c r="C81">
        <v>13655</v>
      </c>
      <c r="D81">
        <v>6341</v>
      </c>
      <c r="E81">
        <v>4418</v>
      </c>
      <c r="F81">
        <v>4482</v>
      </c>
      <c r="G81">
        <v>9945</v>
      </c>
      <c r="H81">
        <v>27662</v>
      </c>
      <c r="I81">
        <v>77836</v>
      </c>
      <c r="J81">
        <v>135826</v>
      </c>
      <c r="K81">
        <v>196465</v>
      </c>
      <c r="L81">
        <v>233426</v>
      </c>
      <c r="M81">
        <v>246232</v>
      </c>
      <c r="N81">
        <v>242053</v>
      </c>
      <c r="O81">
        <v>272514</v>
      </c>
      <c r="P81">
        <v>249110</v>
      </c>
      <c r="Q81">
        <v>221896</v>
      </c>
      <c r="R81">
        <v>222834</v>
      </c>
      <c r="S81">
        <v>243633</v>
      </c>
      <c r="T81">
        <v>275114</v>
      </c>
      <c r="U81">
        <v>281155</v>
      </c>
      <c r="V81">
        <v>246613</v>
      </c>
      <c r="W81">
        <v>203945</v>
      </c>
      <c r="X81">
        <v>155843</v>
      </c>
      <c r="Y81">
        <v>90327</v>
      </c>
      <c r="Z81">
        <v>29964</v>
      </c>
    </row>
    <row r="82" spans="1:26" x14ac:dyDescent="0.25">
      <c r="A82" t="s">
        <v>49</v>
      </c>
      <c r="B82" t="s">
        <v>50</v>
      </c>
      <c r="C82">
        <v>2092</v>
      </c>
      <c r="D82">
        <v>1121</v>
      </c>
      <c r="E82">
        <v>652</v>
      </c>
      <c r="F82">
        <v>819</v>
      </c>
      <c r="G82">
        <v>1854</v>
      </c>
      <c r="H82">
        <v>4768</v>
      </c>
      <c r="I82">
        <v>14387</v>
      </c>
      <c r="J82">
        <v>30979</v>
      </c>
      <c r="K82">
        <v>50252</v>
      </c>
      <c r="L82">
        <v>62803</v>
      </c>
      <c r="M82">
        <v>67651</v>
      </c>
      <c r="N82">
        <v>67851</v>
      </c>
      <c r="O82">
        <v>70137</v>
      </c>
      <c r="P82">
        <v>64245</v>
      </c>
      <c r="Q82">
        <v>60242</v>
      </c>
      <c r="R82">
        <v>63221</v>
      </c>
      <c r="S82">
        <v>66560</v>
      </c>
      <c r="T82">
        <v>71389</v>
      </c>
      <c r="U82">
        <v>71113</v>
      </c>
      <c r="V82">
        <v>60510</v>
      </c>
      <c r="W82">
        <v>46684</v>
      </c>
      <c r="X82">
        <v>31346</v>
      </c>
      <c r="Y82">
        <v>14980</v>
      </c>
      <c r="Z82">
        <v>4927</v>
      </c>
    </row>
    <row r="83" spans="1:26" x14ac:dyDescent="0.25">
      <c r="A83" t="s">
        <v>49</v>
      </c>
      <c r="B83" t="s">
        <v>53</v>
      </c>
      <c r="C83">
        <v>485</v>
      </c>
      <c r="D83">
        <v>290</v>
      </c>
      <c r="E83">
        <v>172</v>
      </c>
      <c r="F83">
        <v>203</v>
      </c>
      <c r="G83">
        <v>460</v>
      </c>
      <c r="H83">
        <v>1372</v>
      </c>
      <c r="I83">
        <v>4933</v>
      </c>
      <c r="J83">
        <v>12324</v>
      </c>
      <c r="K83">
        <v>26912</v>
      </c>
      <c r="L83">
        <v>37980</v>
      </c>
      <c r="M83">
        <v>40954</v>
      </c>
      <c r="N83">
        <v>40990</v>
      </c>
      <c r="O83">
        <v>40110</v>
      </c>
      <c r="P83">
        <v>33877</v>
      </c>
      <c r="Q83">
        <v>34668</v>
      </c>
      <c r="R83">
        <v>36931</v>
      </c>
      <c r="S83">
        <v>36930</v>
      </c>
      <c r="T83">
        <v>31859</v>
      </c>
      <c r="U83">
        <v>26037</v>
      </c>
      <c r="V83">
        <v>20617</v>
      </c>
      <c r="W83">
        <v>14485</v>
      </c>
      <c r="X83">
        <v>8966</v>
      </c>
      <c r="Y83">
        <v>3783</v>
      </c>
      <c r="Z83">
        <v>1149</v>
      </c>
    </row>
    <row r="84" spans="1:26" x14ac:dyDescent="0.25">
      <c r="A84" t="s">
        <v>49</v>
      </c>
      <c r="B84" t="s">
        <v>60</v>
      </c>
      <c r="C84">
        <v>2</v>
      </c>
      <c r="D84">
        <v>0</v>
      </c>
      <c r="E84">
        <v>1</v>
      </c>
      <c r="F84">
        <v>0</v>
      </c>
      <c r="G84">
        <v>0</v>
      </c>
      <c r="H84">
        <v>1</v>
      </c>
      <c r="I84">
        <v>5</v>
      </c>
      <c r="J84">
        <v>5</v>
      </c>
      <c r="K84">
        <v>32</v>
      </c>
      <c r="L84">
        <v>53</v>
      </c>
      <c r="M84">
        <v>50</v>
      </c>
      <c r="N84">
        <v>63</v>
      </c>
      <c r="O84">
        <v>51</v>
      </c>
      <c r="P84">
        <v>41</v>
      </c>
      <c r="Q84">
        <v>50</v>
      </c>
      <c r="R84">
        <v>56</v>
      </c>
      <c r="S84">
        <v>46</v>
      </c>
      <c r="T84">
        <v>28</v>
      </c>
      <c r="U84">
        <v>30</v>
      </c>
      <c r="V84">
        <v>17</v>
      </c>
      <c r="W84">
        <v>11</v>
      </c>
      <c r="X84">
        <v>21</v>
      </c>
      <c r="Y84">
        <v>13</v>
      </c>
      <c r="Z84">
        <v>3</v>
      </c>
    </row>
    <row r="85" spans="1:26" x14ac:dyDescent="0.25">
      <c r="A85" t="s">
        <v>49</v>
      </c>
      <c r="B85" t="s">
        <v>55</v>
      </c>
      <c r="C85">
        <v>34</v>
      </c>
      <c r="D85">
        <v>27</v>
      </c>
      <c r="E85">
        <v>16</v>
      </c>
      <c r="F85">
        <v>10</v>
      </c>
      <c r="G85">
        <v>29</v>
      </c>
      <c r="H85">
        <v>82</v>
      </c>
      <c r="I85">
        <v>378</v>
      </c>
      <c r="J85">
        <v>906</v>
      </c>
      <c r="K85">
        <v>2090</v>
      </c>
      <c r="L85">
        <v>2853</v>
      </c>
      <c r="M85">
        <v>3198</v>
      </c>
      <c r="N85">
        <v>3371</v>
      </c>
      <c r="O85">
        <v>3372</v>
      </c>
      <c r="P85">
        <v>2753</v>
      </c>
      <c r="Q85">
        <v>3053</v>
      </c>
      <c r="R85">
        <v>3115</v>
      </c>
      <c r="S85">
        <v>3098</v>
      </c>
      <c r="T85">
        <v>2467</v>
      </c>
      <c r="U85">
        <v>1689</v>
      </c>
      <c r="V85">
        <v>1147</v>
      </c>
      <c r="W85">
        <v>740</v>
      </c>
      <c r="X85">
        <v>525</v>
      </c>
      <c r="Y85">
        <v>195</v>
      </c>
      <c r="Z85">
        <v>64</v>
      </c>
    </row>
    <row r="86" spans="1:26" x14ac:dyDescent="0.25">
      <c r="A86" t="s">
        <v>49</v>
      </c>
      <c r="B86" t="s">
        <v>54</v>
      </c>
      <c r="C86">
        <v>7</v>
      </c>
      <c r="D86">
        <v>4</v>
      </c>
      <c r="E86">
        <v>1</v>
      </c>
      <c r="F86">
        <v>4</v>
      </c>
      <c r="G86">
        <v>4</v>
      </c>
      <c r="H86">
        <v>7</v>
      </c>
      <c r="I86">
        <v>10</v>
      </c>
      <c r="J86">
        <v>25</v>
      </c>
      <c r="K86">
        <v>49</v>
      </c>
      <c r="L86">
        <v>54</v>
      </c>
      <c r="M86">
        <v>78</v>
      </c>
      <c r="N86">
        <v>83</v>
      </c>
      <c r="O86">
        <v>71</v>
      </c>
      <c r="P86">
        <v>80</v>
      </c>
      <c r="Q86">
        <v>82</v>
      </c>
      <c r="R86">
        <v>77</v>
      </c>
      <c r="S86">
        <v>77</v>
      </c>
      <c r="T86">
        <v>116</v>
      </c>
      <c r="U86">
        <v>108</v>
      </c>
      <c r="V86">
        <v>147</v>
      </c>
      <c r="W86">
        <v>143</v>
      </c>
      <c r="X86">
        <v>142</v>
      </c>
      <c r="Y86">
        <v>73</v>
      </c>
      <c r="Z86">
        <v>37</v>
      </c>
    </row>
    <row r="87" spans="1:26" x14ac:dyDescent="0.25">
      <c r="A87" t="s">
        <v>49</v>
      </c>
      <c r="B87" t="s">
        <v>58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>
        <v>6</v>
      </c>
      <c r="M87">
        <v>1</v>
      </c>
      <c r="N87">
        <v>9</v>
      </c>
      <c r="O87">
        <v>9</v>
      </c>
      <c r="P87">
        <v>6</v>
      </c>
      <c r="Q87">
        <v>10</v>
      </c>
      <c r="R87">
        <v>16</v>
      </c>
      <c r="S87">
        <v>5</v>
      </c>
      <c r="T87">
        <v>8</v>
      </c>
      <c r="U87">
        <v>9</v>
      </c>
      <c r="V87">
        <v>12</v>
      </c>
      <c r="W87">
        <v>7</v>
      </c>
      <c r="X87">
        <v>8</v>
      </c>
      <c r="Y87">
        <v>1</v>
      </c>
      <c r="Z87">
        <v>3</v>
      </c>
    </row>
    <row r="88" spans="1:26" x14ac:dyDescent="0.25">
      <c r="A88" t="s">
        <v>49</v>
      </c>
      <c r="B88" t="s">
        <v>64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2</v>
      </c>
      <c r="O88">
        <v>2</v>
      </c>
      <c r="P88">
        <v>3</v>
      </c>
      <c r="Q88">
        <v>0</v>
      </c>
      <c r="R88">
        <v>0</v>
      </c>
      <c r="S88">
        <v>3</v>
      </c>
      <c r="T88">
        <v>0</v>
      </c>
      <c r="U88">
        <v>8</v>
      </c>
      <c r="V88">
        <v>1</v>
      </c>
      <c r="W88">
        <v>2</v>
      </c>
      <c r="X88">
        <v>1</v>
      </c>
      <c r="Y88">
        <v>0</v>
      </c>
      <c r="Z88">
        <v>0</v>
      </c>
    </row>
    <row r="89" spans="1:26" x14ac:dyDescent="0.25">
      <c r="A89" t="s">
        <v>49</v>
      </c>
      <c r="B89" t="s">
        <v>57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16</v>
      </c>
      <c r="L89">
        <v>21</v>
      </c>
      <c r="M89">
        <v>26</v>
      </c>
      <c r="N89">
        <v>17</v>
      </c>
      <c r="O89">
        <v>15</v>
      </c>
      <c r="P89">
        <v>14</v>
      </c>
      <c r="Q89">
        <v>14</v>
      </c>
      <c r="R89">
        <v>18</v>
      </c>
      <c r="S89">
        <v>17</v>
      </c>
      <c r="T89">
        <v>11</v>
      </c>
      <c r="U89">
        <v>11</v>
      </c>
      <c r="V89">
        <v>12</v>
      </c>
      <c r="W89">
        <v>6</v>
      </c>
      <c r="X89">
        <v>7</v>
      </c>
      <c r="Y89">
        <v>1</v>
      </c>
      <c r="Z89">
        <v>1</v>
      </c>
    </row>
    <row r="90" spans="1:26" x14ac:dyDescent="0.25">
      <c r="A90" t="s">
        <v>49</v>
      </c>
      <c r="B90" t="s">
        <v>62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4</v>
      </c>
      <c r="K90">
        <v>4</v>
      </c>
      <c r="L90">
        <v>2</v>
      </c>
      <c r="M90">
        <v>11</v>
      </c>
      <c r="N90">
        <v>1</v>
      </c>
      <c r="O90">
        <v>4</v>
      </c>
      <c r="P90">
        <v>13</v>
      </c>
      <c r="Q90">
        <v>16</v>
      </c>
      <c r="R90">
        <v>10</v>
      </c>
      <c r="S90">
        <v>18</v>
      </c>
      <c r="T90">
        <v>5</v>
      </c>
      <c r="U90">
        <v>0</v>
      </c>
      <c r="V90">
        <v>3</v>
      </c>
      <c r="W90">
        <v>3</v>
      </c>
      <c r="X90">
        <v>0</v>
      </c>
      <c r="Y90">
        <v>5</v>
      </c>
      <c r="Z90">
        <v>4</v>
      </c>
    </row>
    <row r="91" spans="1:26" x14ac:dyDescent="0.25">
      <c r="A91" t="s">
        <v>49</v>
      </c>
      <c r="B91" t="s">
        <v>56</v>
      </c>
      <c r="C91">
        <v>1</v>
      </c>
      <c r="D91">
        <v>1</v>
      </c>
      <c r="E91">
        <v>0</v>
      </c>
      <c r="F91">
        <v>0</v>
      </c>
      <c r="G91">
        <v>0</v>
      </c>
      <c r="H91">
        <v>3</v>
      </c>
      <c r="I91">
        <v>0</v>
      </c>
      <c r="J91">
        <v>10</v>
      </c>
      <c r="K91">
        <v>16</v>
      </c>
      <c r="L91">
        <v>12</v>
      </c>
      <c r="M91">
        <v>21</v>
      </c>
      <c r="N91">
        <v>21</v>
      </c>
      <c r="O91">
        <v>13</v>
      </c>
      <c r="P91">
        <v>23</v>
      </c>
      <c r="Q91">
        <v>14</v>
      </c>
      <c r="R91">
        <v>21</v>
      </c>
      <c r="S91">
        <v>19</v>
      </c>
      <c r="T91">
        <v>22</v>
      </c>
      <c r="U91">
        <v>30</v>
      </c>
      <c r="V91">
        <v>45</v>
      </c>
      <c r="W91">
        <v>44</v>
      </c>
      <c r="X91">
        <v>12</v>
      </c>
      <c r="Y91">
        <v>10</v>
      </c>
      <c r="Z91">
        <v>1</v>
      </c>
    </row>
    <row r="92" spans="1:26" x14ac:dyDescent="0.25">
      <c r="A92" t="s">
        <v>49</v>
      </c>
      <c r="B92" t="s">
        <v>59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10</v>
      </c>
      <c r="J92">
        <v>31</v>
      </c>
      <c r="K92">
        <v>52</v>
      </c>
      <c r="L92">
        <v>54</v>
      </c>
      <c r="M92">
        <v>116</v>
      </c>
      <c r="N92">
        <v>91</v>
      </c>
      <c r="O92">
        <v>104</v>
      </c>
      <c r="P92">
        <v>58</v>
      </c>
      <c r="Q92">
        <v>97</v>
      </c>
      <c r="R92">
        <v>111</v>
      </c>
      <c r="S92">
        <v>120</v>
      </c>
      <c r="T92">
        <v>79</v>
      </c>
      <c r="U92">
        <v>107</v>
      </c>
      <c r="V92">
        <v>78</v>
      </c>
      <c r="W92">
        <v>87</v>
      </c>
      <c r="X92">
        <v>39</v>
      </c>
      <c r="Y92">
        <v>22</v>
      </c>
      <c r="Z92">
        <v>1</v>
      </c>
    </row>
    <row r="93" spans="1:26" x14ac:dyDescent="0.25">
      <c r="A93" t="s">
        <v>49</v>
      </c>
      <c r="B93" t="s">
        <v>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2</v>
      </c>
      <c r="K93">
        <v>0</v>
      </c>
      <c r="L93">
        <v>2</v>
      </c>
      <c r="M93">
        <v>4</v>
      </c>
      <c r="N93">
        <v>4</v>
      </c>
      <c r="O93">
        <v>1</v>
      </c>
      <c r="P93">
        <v>0</v>
      </c>
      <c r="Q93">
        <v>1</v>
      </c>
      <c r="R93">
        <v>1</v>
      </c>
      <c r="S93">
        <v>2</v>
      </c>
      <c r="T93">
        <v>3</v>
      </c>
      <c r="U93">
        <v>0</v>
      </c>
      <c r="V93">
        <v>2</v>
      </c>
      <c r="W93">
        <v>1</v>
      </c>
      <c r="X93">
        <v>0</v>
      </c>
      <c r="Y93">
        <v>0</v>
      </c>
      <c r="Z93">
        <v>1</v>
      </c>
    </row>
    <row r="94" spans="1:26" x14ac:dyDescent="0.25">
      <c r="A94" t="s">
        <v>49</v>
      </c>
      <c r="B94" t="s">
        <v>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3</v>
      </c>
      <c r="L94">
        <v>2</v>
      </c>
      <c r="M94">
        <v>2</v>
      </c>
      <c r="N94">
        <v>4</v>
      </c>
      <c r="O94">
        <v>2</v>
      </c>
      <c r="P94">
        <v>1</v>
      </c>
      <c r="Q94">
        <v>4</v>
      </c>
      <c r="R94">
        <v>2</v>
      </c>
      <c r="S94">
        <v>7</v>
      </c>
      <c r="T94">
        <v>2</v>
      </c>
      <c r="U94">
        <v>4</v>
      </c>
      <c r="V94">
        <v>7</v>
      </c>
      <c r="W94">
        <v>8</v>
      </c>
      <c r="X94">
        <v>3</v>
      </c>
      <c r="Y94">
        <v>0</v>
      </c>
      <c r="Z94">
        <v>1</v>
      </c>
    </row>
    <row r="95" spans="1:26" x14ac:dyDescent="0.25">
      <c r="A95" t="s">
        <v>49</v>
      </c>
      <c r="B95" t="s">
        <v>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3</v>
      </c>
      <c r="W95">
        <v>2</v>
      </c>
      <c r="X95">
        <v>0</v>
      </c>
      <c r="Y95">
        <v>0</v>
      </c>
      <c r="Z95">
        <v>0</v>
      </c>
    </row>
    <row r="96" spans="1:26" x14ac:dyDescent="0.25">
      <c r="A96" t="s">
        <v>49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8" spans="1:26" x14ac:dyDescent="0.25">
      <c r="A98" s="1" t="s">
        <v>5</v>
      </c>
    </row>
    <row r="99" spans="1:26" x14ac:dyDescent="0.25">
      <c r="A99" t="s">
        <v>48</v>
      </c>
      <c r="B99" t="s">
        <v>45</v>
      </c>
      <c r="C99">
        <v>15327</v>
      </c>
      <c r="D99">
        <v>7644</v>
      </c>
      <c r="E99">
        <v>5250</v>
      </c>
      <c r="F99">
        <v>6602</v>
      </c>
      <c r="G99">
        <v>14430</v>
      </c>
      <c r="H99">
        <v>39478</v>
      </c>
      <c r="I99">
        <v>110930</v>
      </c>
      <c r="J99">
        <v>222639</v>
      </c>
      <c r="K99">
        <v>343971</v>
      </c>
      <c r="L99">
        <v>430196</v>
      </c>
      <c r="M99">
        <v>461000</v>
      </c>
      <c r="N99">
        <v>454741</v>
      </c>
      <c r="O99">
        <v>479482</v>
      </c>
      <c r="P99">
        <v>434128</v>
      </c>
      <c r="Q99">
        <v>414981</v>
      </c>
      <c r="R99">
        <v>423529</v>
      </c>
      <c r="S99">
        <v>441363</v>
      </c>
      <c r="T99">
        <v>460862</v>
      </c>
      <c r="U99">
        <v>481961</v>
      </c>
      <c r="V99">
        <v>423454</v>
      </c>
      <c r="W99">
        <v>342628</v>
      </c>
      <c r="X99">
        <v>259293</v>
      </c>
      <c r="Y99">
        <v>134978</v>
      </c>
      <c r="Z99">
        <v>44610</v>
      </c>
    </row>
    <row r="100" spans="1:26" x14ac:dyDescent="0.25">
      <c r="A100" t="s">
        <v>49</v>
      </c>
      <c r="B100" t="s">
        <v>51</v>
      </c>
      <c r="C100">
        <v>10976</v>
      </c>
      <c r="D100">
        <v>5292</v>
      </c>
      <c r="E100">
        <v>3574</v>
      </c>
      <c r="F100">
        <v>4254</v>
      </c>
      <c r="G100">
        <v>8863</v>
      </c>
      <c r="H100">
        <v>24884</v>
      </c>
      <c r="I100">
        <v>68161</v>
      </c>
      <c r="J100">
        <v>125396</v>
      </c>
      <c r="K100">
        <v>178791</v>
      </c>
      <c r="L100">
        <v>220574</v>
      </c>
      <c r="M100">
        <v>234360</v>
      </c>
      <c r="N100">
        <v>231010</v>
      </c>
      <c r="O100">
        <v>254011</v>
      </c>
      <c r="P100">
        <v>234066</v>
      </c>
      <c r="Q100">
        <v>216946</v>
      </c>
      <c r="R100">
        <v>218179</v>
      </c>
      <c r="S100">
        <v>231401</v>
      </c>
      <c r="T100">
        <v>251941</v>
      </c>
      <c r="U100">
        <v>270171</v>
      </c>
      <c r="V100">
        <v>240828</v>
      </c>
      <c r="W100">
        <v>202726</v>
      </c>
      <c r="X100">
        <v>165050</v>
      </c>
      <c r="Y100">
        <v>93797</v>
      </c>
      <c r="Z100">
        <v>31741</v>
      </c>
    </row>
    <row r="101" spans="1:26" x14ac:dyDescent="0.25">
      <c r="A101" t="s">
        <v>49</v>
      </c>
      <c r="B101" t="s">
        <v>50</v>
      </c>
      <c r="C101">
        <v>1646</v>
      </c>
      <c r="D101">
        <v>862</v>
      </c>
      <c r="E101">
        <v>549</v>
      </c>
      <c r="F101">
        <v>686</v>
      </c>
      <c r="G101">
        <v>1654</v>
      </c>
      <c r="H101">
        <v>4702</v>
      </c>
      <c r="I101">
        <v>13268</v>
      </c>
      <c r="J101">
        <v>29089</v>
      </c>
      <c r="K101">
        <v>48934</v>
      </c>
      <c r="L101">
        <v>62276</v>
      </c>
      <c r="M101">
        <v>68312</v>
      </c>
      <c r="N101">
        <v>67687</v>
      </c>
      <c r="O101">
        <v>69658</v>
      </c>
      <c r="P101">
        <v>63105</v>
      </c>
      <c r="Q101">
        <v>60696</v>
      </c>
      <c r="R101">
        <v>63708</v>
      </c>
      <c r="S101">
        <v>65677</v>
      </c>
      <c r="T101">
        <v>67991</v>
      </c>
      <c r="U101">
        <v>71426</v>
      </c>
      <c r="V101">
        <v>62486</v>
      </c>
      <c r="W101">
        <v>48834</v>
      </c>
      <c r="X101">
        <v>33850</v>
      </c>
      <c r="Y101">
        <v>15670</v>
      </c>
      <c r="Z101">
        <v>4897</v>
      </c>
    </row>
    <row r="102" spans="1:26" x14ac:dyDescent="0.25">
      <c r="A102" t="s">
        <v>49</v>
      </c>
      <c r="B102" t="s">
        <v>52</v>
      </c>
      <c r="C102">
        <v>2280</v>
      </c>
      <c r="D102">
        <v>1269</v>
      </c>
      <c r="E102">
        <v>953</v>
      </c>
      <c r="F102">
        <v>1451</v>
      </c>
      <c r="G102">
        <v>3410</v>
      </c>
      <c r="H102">
        <v>8334</v>
      </c>
      <c r="I102">
        <v>24194</v>
      </c>
      <c r="J102">
        <v>54022</v>
      </c>
      <c r="K102">
        <v>86025</v>
      </c>
      <c r="L102">
        <v>106675</v>
      </c>
      <c r="M102">
        <v>114284</v>
      </c>
      <c r="N102">
        <v>111725</v>
      </c>
      <c r="O102">
        <v>113192</v>
      </c>
      <c r="P102">
        <v>100903</v>
      </c>
      <c r="Q102">
        <v>99225</v>
      </c>
      <c r="R102">
        <v>101550</v>
      </c>
      <c r="S102">
        <v>105418</v>
      </c>
      <c r="T102">
        <v>107520</v>
      </c>
      <c r="U102">
        <v>112342</v>
      </c>
      <c r="V102">
        <v>97697</v>
      </c>
      <c r="W102">
        <v>74899</v>
      </c>
      <c r="X102">
        <v>50186</v>
      </c>
      <c r="Y102">
        <v>21465</v>
      </c>
      <c r="Z102">
        <v>6600</v>
      </c>
    </row>
    <row r="103" spans="1:26" x14ac:dyDescent="0.25">
      <c r="A103" t="s">
        <v>49</v>
      </c>
      <c r="B103" t="s">
        <v>53</v>
      </c>
      <c r="C103">
        <v>396</v>
      </c>
      <c r="D103">
        <v>209</v>
      </c>
      <c r="E103">
        <v>158</v>
      </c>
      <c r="F103">
        <v>185</v>
      </c>
      <c r="G103">
        <v>467</v>
      </c>
      <c r="H103">
        <v>1437</v>
      </c>
      <c r="I103">
        <v>4865</v>
      </c>
      <c r="J103">
        <v>13029</v>
      </c>
      <c r="K103">
        <v>27885</v>
      </c>
      <c r="L103">
        <v>37538</v>
      </c>
      <c r="M103">
        <v>40741</v>
      </c>
      <c r="N103">
        <v>40919</v>
      </c>
      <c r="O103">
        <v>39118</v>
      </c>
      <c r="P103">
        <v>33242</v>
      </c>
      <c r="Q103">
        <v>35107</v>
      </c>
      <c r="R103">
        <v>36929</v>
      </c>
      <c r="S103">
        <v>35647</v>
      </c>
      <c r="T103">
        <v>30813</v>
      </c>
      <c r="U103">
        <v>25980</v>
      </c>
      <c r="V103">
        <v>20963</v>
      </c>
      <c r="W103">
        <v>15059</v>
      </c>
      <c r="X103">
        <v>9413</v>
      </c>
      <c r="Y103">
        <v>3721</v>
      </c>
      <c r="Z103">
        <v>1252</v>
      </c>
    </row>
    <row r="104" spans="1:26" x14ac:dyDescent="0.25">
      <c r="A104" t="s">
        <v>49</v>
      </c>
      <c r="B104" t="s">
        <v>55</v>
      </c>
      <c r="C104">
        <v>22</v>
      </c>
      <c r="D104">
        <v>9</v>
      </c>
      <c r="E104">
        <v>13</v>
      </c>
      <c r="F104">
        <v>24</v>
      </c>
      <c r="G104">
        <v>35</v>
      </c>
      <c r="H104">
        <v>112</v>
      </c>
      <c r="I104">
        <v>418</v>
      </c>
      <c r="J104">
        <v>1019</v>
      </c>
      <c r="K104">
        <v>2178</v>
      </c>
      <c r="L104">
        <v>2910</v>
      </c>
      <c r="M104">
        <v>3023</v>
      </c>
      <c r="N104">
        <v>3146</v>
      </c>
      <c r="O104">
        <v>3196</v>
      </c>
      <c r="P104">
        <v>2571</v>
      </c>
      <c r="Q104">
        <v>2744</v>
      </c>
      <c r="R104">
        <v>2882</v>
      </c>
      <c r="S104">
        <v>2935</v>
      </c>
      <c r="T104">
        <v>2374</v>
      </c>
      <c r="U104">
        <v>1701</v>
      </c>
      <c r="V104">
        <v>1135</v>
      </c>
      <c r="W104">
        <v>799</v>
      </c>
      <c r="X104">
        <v>548</v>
      </c>
      <c r="Y104">
        <v>214</v>
      </c>
      <c r="Z104">
        <v>72</v>
      </c>
    </row>
    <row r="105" spans="1:26" x14ac:dyDescent="0.25">
      <c r="A105" t="s">
        <v>49</v>
      </c>
      <c r="B105" t="s">
        <v>56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8</v>
      </c>
      <c r="K105">
        <v>14</v>
      </c>
      <c r="L105">
        <v>15</v>
      </c>
      <c r="M105">
        <v>14</v>
      </c>
      <c r="N105">
        <v>17</v>
      </c>
      <c r="O105">
        <v>16</v>
      </c>
      <c r="P105">
        <v>15</v>
      </c>
      <c r="Q105">
        <v>10</v>
      </c>
      <c r="R105">
        <v>26</v>
      </c>
      <c r="S105">
        <v>12</v>
      </c>
      <c r="T105">
        <v>17</v>
      </c>
      <c r="U105">
        <v>24</v>
      </c>
      <c r="V105">
        <v>26</v>
      </c>
      <c r="W105">
        <v>35</v>
      </c>
      <c r="X105">
        <v>24</v>
      </c>
      <c r="Y105">
        <v>5</v>
      </c>
      <c r="Z105">
        <v>3</v>
      </c>
    </row>
    <row r="106" spans="1:26" x14ac:dyDescent="0.25">
      <c r="A106" t="s">
        <v>49</v>
      </c>
      <c r="B106" t="s">
        <v>60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11</v>
      </c>
      <c r="K106">
        <v>20</v>
      </c>
      <c r="L106">
        <v>24</v>
      </c>
      <c r="M106">
        <v>26</v>
      </c>
      <c r="N106">
        <v>25</v>
      </c>
      <c r="O106">
        <v>43</v>
      </c>
      <c r="P106">
        <v>38</v>
      </c>
      <c r="Q106">
        <v>39</v>
      </c>
      <c r="R106">
        <v>38</v>
      </c>
      <c r="S106">
        <v>49</v>
      </c>
      <c r="T106">
        <v>26</v>
      </c>
      <c r="U106">
        <v>30</v>
      </c>
      <c r="V106">
        <v>23</v>
      </c>
      <c r="W106">
        <v>15</v>
      </c>
      <c r="X106">
        <v>23</v>
      </c>
      <c r="Y106">
        <v>14</v>
      </c>
      <c r="Z106">
        <v>0</v>
      </c>
    </row>
    <row r="107" spans="1:26" x14ac:dyDescent="0.25">
      <c r="A107" t="s">
        <v>49</v>
      </c>
      <c r="B107" t="s">
        <v>54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3</v>
      </c>
      <c r="I107">
        <v>6</v>
      </c>
      <c r="J107">
        <v>26</v>
      </c>
      <c r="K107">
        <v>44</v>
      </c>
      <c r="L107">
        <v>57</v>
      </c>
      <c r="M107">
        <v>76</v>
      </c>
      <c r="N107">
        <v>62</v>
      </c>
      <c r="O107">
        <v>75</v>
      </c>
      <c r="P107">
        <v>79</v>
      </c>
      <c r="Q107">
        <v>72</v>
      </c>
      <c r="R107">
        <v>101</v>
      </c>
      <c r="S107">
        <v>89</v>
      </c>
      <c r="T107">
        <v>94</v>
      </c>
      <c r="U107">
        <v>124</v>
      </c>
      <c r="V107">
        <v>164</v>
      </c>
      <c r="W107">
        <v>145</v>
      </c>
      <c r="X107">
        <v>134</v>
      </c>
      <c r="Y107">
        <v>76</v>
      </c>
      <c r="Z107">
        <v>28</v>
      </c>
    </row>
    <row r="108" spans="1:26" x14ac:dyDescent="0.25">
      <c r="A108" t="s">
        <v>49</v>
      </c>
      <c r="B108" t="s">
        <v>57</v>
      </c>
      <c r="C108">
        <v>0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3</v>
      </c>
      <c r="J108">
        <v>3</v>
      </c>
      <c r="K108">
        <v>16</v>
      </c>
      <c r="L108">
        <v>24</v>
      </c>
      <c r="M108">
        <v>21</v>
      </c>
      <c r="N108">
        <v>20</v>
      </c>
      <c r="O108">
        <v>11</v>
      </c>
      <c r="P108">
        <v>10</v>
      </c>
      <c r="Q108">
        <v>12</v>
      </c>
      <c r="R108">
        <v>5</v>
      </c>
      <c r="S108">
        <v>11</v>
      </c>
      <c r="T108">
        <v>9</v>
      </c>
      <c r="U108">
        <v>11</v>
      </c>
      <c r="V108">
        <v>5</v>
      </c>
      <c r="W108">
        <v>12</v>
      </c>
      <c r="X108">
        <v>3</v>
      </c>
      <c r="Y108">
        <v>0</v>
      </c>
      <c r="Z108">
        <v>1</v>
      </c>
    </row>
    <row r="109" spans="1:26" x14ac:dyDescent="0.25">
      <c r="A109" t="s">
        <v>49</v>
      </c>
      <c r="B109" t="s">
        <v>59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10</v>
      </c>
      <c r="J109">
        <v>22</v>
      </c>
      <c r="K109">
        <v>46</v>
      </c>
      <c r="L109">
        <v>81</v>
      </c>
      <c r="M109">
        <v>115</v>
      </c>
      <c r="N109">
        <v>103</v>
      </c>
      <c r="O109">
        <v>145</v>
      </c>
      <c r="P109">
        <v>78</v>
      </c>
      <c r="Q109">
        <v>105</v>
      </c>
      <c r="R109">
        <v>84</v>
      </c>
      <c r="S109">
        <v>95</v>
      </c>
      <c r="T109">
        <v>58</v>
      </c>
      <c r="U109">
        <v>129</v>
      </c>
      <c r="V109">
        <v>97</v>
      </c>
      <c r="W109">
        <v>83</v>
      </c>
      <c r="X109">
        <v>43</v>
      </c>
      <c r="Y109">
        <v>11</v>
      </c>
      <c r="Z109">
        <v>2</v>
      </c>
    </row>
    <row r="110" spans="1:26" x14ac:dyDescent="0.25">
      <c r="A110" t="s">
        <v>49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10</v>
      </c>
      <c r="K110">
        <v>7</v>
      </c>
      <c r="L110">
        <v>9</v>
      </c>
      <c r="M110">
        <v>13</v>
      </c>
      <c r="N110">
        <v>11</v>
      </c>
      <c r="O110">
        <v>9</v>
      </c>
      <c r="P110">
        <v>6</v>
      </c>
      <c r="Q110">
        <v>12</v>
      </c>
      <c r="R110">
        <v>11</v>
      </c>
      <c r="S110">
        <v>10</v>
      </c>
      <c r="T110">
        <v>5</v>
      </c>
      <c r="U110">
        <v>4</v>
      </c>
      <c r="V110">
        <v>5</v>
      </c>
      <c r="W110">
        <v>5</v>
      </c>
      <c r="X110">
        <v>4</v>
      </c>
      <c r="Y110">
        <v>2</v>
      </c>
      <c r="Z110">
        <v>2</v>
      </c>
    </row>
    <row r="111" spans="1:26" x14ac:dyDescent="0.25">
      <c r="A111" t="s">
        <v>49</v>
      </c>
      <c r="B111" t="s">
        <v>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7</v>
      </c>
      <c r="L111">
        <v>4</v>
      </c>
      <c r="M111">
        <v>6</v>
      </c>
      <c r="N111">
        <v>11</v>
      </c>
      <c r="O111">
        <v>6</v>
      </c>
      <c r="P111">
        <v>3</v>
      </c>
      <c r="Q111">
        <v>4</v>
      </c>
      <c r="R111">
        <v>9</v>
      </c>
      <c r="S111">
        <v>9</v>
      </c>
      <c r="T111">
        <v>9</v>
      </c>
      <c r="U111">
        <v>10</v>
      </c>
      <c r="V111">
        <v>10</v>
      </c>
      <c r="W111">
        <v>8</v>
      </c>
      <c r="X111">
        <v>8</v>
      </c>
      <c r="Y111">
        <v>1</v>
      </c>
      <c r="Z111">
        <v>12</v>
      </c>
    </row>
    <row r="112" spans="1:26" x14ac:dyDescent="0.25">
      <c r="A112" t="s">
        <v>49</v>
      </c>
      <c r="B112" t="s">
        <v>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3</v>
      </c>
      <c r="O112">
        <v>2</v>
      </c>
      <c r="P112">
        <v>4</v>
      </c>
      <c r="Q112">
        <v>2</v>
      </c>
      <c r="R112">
        <v>6</v>
      </c>
      <c r="S112">
        <v>7</v>
      </c>
      <c r="T112">
        <v>4</v>
      </c>
      <c r="U112">
        <v>3</v>
      </c>
      <c r="V112">
        <v>10</v>
      </c>
      <c r="W112">
        <v>1</v>
      </c>
      <c r="X112">
        <v>4</v>
      </c>
      <c r="Y112">
        <v>1</v>
      </c>
      <c r="Z112">
        <v>0</v>
      </c>
    </row>
    <row r="113" spans="1:31" x14ac:dyDescent="0.25">
      <c r="A113" t="s">
        <v>49</v>
      </c>
      <c r="B113" t="s">
        <v>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4</v>
      </c>
      <c r="M113">
        <v>5</v>
      </c>
      <c r="N113">
        <v>1</v>
      </c>
      <c r="O113">
        <v>0</v>
      </c>
      <c r="P113">
        <v>6</v>
      </c>
      <c r="Q113">
        <v>3</v>
      </c>
      <c r="R113">
        <v>0</v>
      </c>
      <c r="S113">
        <v>2</v>
      </c>
      <c r="T113">
        <v>1</v>
      </c>
      <c r="U113">
        <v>4</v>
      </c>
      <c r="V113">
        <v>3</v>
      </c>
      <c r="W113">
        <v>6</v>
      </c>
      <c r="X113">
        <v>1</v>
      </c>
      <c r="Y113">
        <v>0</v>
      </c>
      <c r="Z113">
        <v>0</v>
      </c>
    </row>
    <row r="114" spans="1:31" x14ac:dyDescent="0.25">
      <c r="A114" t="s">
        <v>49</v>
      </c>
      <c r="B114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0</v>
      </c>
      <c r="N114">
        <v>1</v>
      </c>
      <c r="O114">
        <v>0</v>
      </c>
      <c r="P114">
        <v>2</v>
      </c>
      <c r="Q114">
        <v>4</v>
      </c>
      <c r="R114">
        <v>0</v>
      </c>
      <c r="S114">
        <v>0</v>
      </c>
      <c r="T114">
        <v>0</v>
      </c>
      <c r="U114">
        <v>2</v>
      </c>
      <c r="V114">
        <v>1</v>
      </c>
      <c r="W114">
        <v>1</v>
      </c>
      <c r="X114">
        <v>1</v>
      </c>
      <c r="Y114">
        <v>0</v>
      </c>
      <c r="Z114">
        <v>0</v>
      </c>
    </row>
    <row r="115" spans="1:31" x14ac:dyDescent="0.25">
      <c r="A115" t="s">
        <v>49</v>
      </c>
      <c r="B115" t="s">
        <v>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</row>
    <row r="117" spans="1:31" x14ac:dyDescent="0.25">
      <c r="A117" s="1" t="s">
        <v>6</v>
      </c>
    </row>
    <row r="118" spans="1:31" x14ac:dyDescent="0.25">
      <c r="A118" t="s">
        <v>48</v>
      </c>
      <c r="B118" t="s">
        <v>47</v>
      </c>
      <c r="C118">
        <v>18411</v>
      </c>
      <c r="D118">
        <v>9056</v>
      </c>
      <c r="E118">
        <v>6233</v>
      </c>
      <c r="F118">
        <v>7098</v>
      </c>
      <c r="G118">
        <v>15439</v>
      </c>
      <c r="H118">
        <v>40865</v>
      </c>
      <c r="I118">
        <v>119718</v>
      </c>
      <c r="J118">
        <v>234174</v>
      </c>
      <c r="K118">
        <v>362810</v>
      </c>
      <c r="L118">
        <v>448191</v>
      </c>
      <c r="M118">
        <v>476182</v>
      </c>
      <c r="N118">
        <v>470457</v>
      </c>
      <c r="O118">
        <v>497629</v>
      </c>
      <c r="P118">
        <v>451297</v>
      </c>
      <c r="Q118">
        <v>423340</v>
      </c>
      <c r="R118">
        <v>432446</v>
      </c>
      <c r="S118">
        <v>458221</v>
      </c>
      <c r="T118">
        <v>490123</v>
      </c>
      <c r="U118">
        <v>499958</v>
      </c>
      <c r="V118">
        <v>436070</v>
      </c>
      <c r="W118">
        <v>352259</v>
      </c>
      <c r="X118">
        <v>263202</v>
      </c>
      <c r="Y118">
        <v>141218</v>
      </c>
      <c r="Z118">
        <v>47603</v>
      </c>
      <c r="AC118">
        <f>SUM(C118:Z118)</f>
        <v>6702000</v>
      </c>
      <c r="AD118">
        <f>MAX(C118:Z118)</f>
        <v>499958</v>
      </c>
      <c r="AE118" t="s">
        <v>47</v>
      </c>
    </row>
    <row r="119" spans="1:31" x14ac:dyDescent="0.25">
      <c r="A119" t="s">
        <v>49</v>
      </c>
      <c r="B119" t="s">
        <v>51</v>
      </c>
      <c r="C119">
        <v>12824</v>
      </c>
      <c r="D119">
        <v>6033</v>
      </c>
      <c r="E119">
        <v>4177</v>
      </c>
      <c r="F119">
        <v>4462</v>
      </c>
      <c r="G119">
        <v>9444</v>
      </c>
      <c r="H119">
        <v>25732</v>
      </c>
      <c r="I119">
        <v>72746</v>
      </c>
      <c r="J119">
        <v>131279</v>
      </c>
      <c r="K119">
        <v>190380</v>
      </c>
      <c r="L119">
        <v>229999</v>
      </c>
      <c r="M119">
        <v>242931</v>
      </c>
      <c r="N119">
        <v>239091</v>
      </c>
      <c r="O119">
        <v>264398</v>
      </c>
      <c r="P119">
        <v>243318</v>
      </c>
      <c r="Q119">
        <v>221922</v>
      </c>
      <c r="R119">
        <v>223116</v>
      </c>
      <c r="S119">
        <v>240101</v>
      </c>
      <c r="T119">
        <v>268014</v>
      </c>
      <c r="U119">
        <v>280401</v>
      </c>
      <c r="V119">
        <v>249784</v>
      </c>
      <c r="W119">
        <v>208881</v>
      </c>
      <c r="X119">
        <v>166673</v>
      </c>
      <c r="Y119">
        <v>96615</v>
      </c>
      <c r="Z119">
        <v>33297</v>
      </c>
      <c r="AC119">
        <f t="shared" ref="AC119:AC134" si="2">SUM(C119:Z119)</f>
        <v>3665618</v>
      </c>
      <c r="AD119">
        <f t="shared" ref="AD119:AD134" si="3">MAX(C119:Z119)</f>
        <v>280401</v>
      </c>
      <c r="AE119" t="s">
        <v>51</v>
      </c>
    </row>
    <row r="120" spans="1:31" x14ac:dyDescent="0.25">
      <c r="A120" t="s">
        <v>49</v>
      </c>
      <c r="B120" t="s">
        <v>53</v>
      </c>
      <c r="C120">
        <v>481</v>
      </c>
      <c r="D120">
        <v>269</v>
      </c>
      <c r="E120">
        <v>164</v>
      </c>
      <c r="F120">
        <v>202</v>
      </c>
      <c r="G120">
        <v>441</v>
      </c>
      <c r="H120">
        <v>1337</v>
      </c>
      <c r="I120">
        <v>4673</v>
      </c>
      <c r="J120">
        <v>12278</v>
      </c>
      <c r="K120">
        <v>27202</v>
      </c>
      <c r="L120">
        <v>37649</v>
      </c>
      <c r="M120">
        <v>40722</v>
      </c>
      <c r="N120">
        <v>40587</v>
      </c>
      <c r="O120">
        <v>39349</v>
      </c>
      <c r="P120">
        <v>33001</v>
      </c>
      <c r="Q120">
        <v>34210</v>
      </c>
      <c r="R120">
        <v>36221</v>
      </c>
      <c r="S120">
        <v>35889</v>
      </c>
      <c r="T120">
        <v>31422</v>
      </c>
      <c r="U120">
        <v>26260</v>
      </c>
      <c r="V120">
        <v>21046</v>
      </c>
      <c r="W120">
        <v>15167</v>
      </c>
      <c r="X120">
        <v>9707</v>
      </c>
      <c r="Y120">
        <v>4174</v>
      </c>
      <c r="Z120">
        <v>1325</v>
      </c>
      <c r="AC120">
        <f t="shared" si="2"/>
        <v>453776</v>
      </c>
      <c r="AD120">
        <f t="shared" si="3"/>
        <v>40722</v>
      </c>
      <c r="AE120" t="s">
        <v>53</v>
      </c>
    </row>
    <row r="121" spans="1:31" x14ac:dyDescent="0.25">
      <c r="A121" t="s">
        <v>49</v>
      </c>
      <c r="B121" t="s">
        <v>50</v>
      </c>
      <c r="C121">
        <v>2139</v>
      </c>
      <c r="D121">
        <v>1110</v>
      </c>
      <c r="E121">
        <v>681</v>
      </c>
      <c r="F121">
        <v>812</v>
      </c>
      <c r="G121">
        <v>1822</v>
      </c>
      <c r="H121">
        <v>4673</v>
      </c>
      <c r="I121">
        <v>14166</v>
      </c>
      <c r="J121">
        <v>31028</v>
      </c>
      <c r="K121">
        <v>50918</v>
      </c>
      <c r="L121">
        <v>64407</v>
      </c>
      <c r="M121">
        <v>69526</v>
      </c>
      <c r="N121">
        <v>69490</v>
      </c>
      <c r="O121">
        <v>71337</v>
      </c>
      <c r="P121">
        <v>64985</v>
      </c>
      <c r="Q121">
        <v>61282</v>
      </c>
      <c r="R121">
        <v>63910</v>
      </c>
      <c r="S121">
        <v>67225</v>
      </c>
      <c r="T121">
        <v>71187</v>
      </c>
      <c r="U121">
        <v>72691</v>
      </c>
      <c r="V121">
        <v>62697</v>
      </c>
      <c r="W121">
        <v>49235</v>
      </c>
      <c r="X121">
        <v>34235</v>
      </c>
      <c r="Y121">
        <v>16632</v>
      </c>
      <c r="Z121">
        <v>5490</v>
      </c>
      <c r="AC121">
        <f t="shared" si="2"/>
        <v>951678</v>
      </c>
      <c r="AD121">
        <f t="shared" si="3"/>
        <v>72691</v>
      </c>
      <c r="AE121" t="s">
        <v>50</v>
      </c>
    </row>
    <row r="122" spans="1:31" x14ac:dyDescent="0.25">
      <c r="A122" t="s">
        <v>49</v>
      </c>
      <c r="B122" t="s">
        <v>52</v>
      </c>
      <c r="C122">
        <v>2920</v>
      </c>
      <c r="D122">
        <v>1617</v>
      </c>
      <c r="E122">
        <v>1193</v>
      </c>
      <c r="F122">
        <v>1604</v>
      </c>
      <c r="G122">
        <v>3699</v>
      </c>
      <c r="H122">
        <v>9013</v>
      </c>
      <c r="I122">
        <v>27692</v>
      </c>
      <c r="J122">
        <v>58579</v>
      </c>
      <c r="K122">
        <v>92020</v>
      </c>
      <c r="L122">
        <v>113055</v>
      </c>
      <c r="M122">
        <v>119632</v>
      </c>
      <c r="N122">
        <v>117808</v>
      </c>
      <c r="O122">
        <v>119038</v>
      </c>
      <c r="P122">
        <v>107152</v>
      </c>
      <c r="Q122">
        <v>102794</v>
      </c>
      <c r="R122">
        <v>105941</v>
      </c>
      <c r="S122">
        <v>111740</v>
      </c>
      <c r="T122">
        <v>116787</v>
      </c>
      <c r="U122">
        <v>118552</v>
      </c>
      <c r="V122">
        <v>101001</v>
      </c>
      <c r="W122">
        <v>77834</v>
      </c>
      <c r="X122">
        <v>51806</v>
      </c>
      <c r="Y122">
        <v>23468</v>
      </c>
      <c r="Z122">
        <v>7372</v>
      </c>
      <c r="AC122">
        <f t="shared" si="2"/>
        <v>1592317</v>
      </c>
      <c r="AD122">
        <f t="shared" si="3"/>
        <v>119632</v>
      </c>
      <c r="AE122" t="s">
        <v>52</v>
      </c>
    </row>
    <row r="123" spans="1:31" x14ac:dyDescent="0.25">
      <c r="A123" t="s">
        <v>49</v>
      </c>
      <c r="B123" t="s">
        <v>56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2</v>
      </c>
      <c r="J123">
        <v>15</v>
      </c>
      <c r="K123">
        <v>14</v>
      </c>
      <c r="L123">
        <v>19</v>
      </c>
      <c r="M123">
        <v>17</v>
      </c>
      <c r="N123">
        <v>17</v>
      </c>
      <c r="O123">
        <v>19</v>
      </c>
      <c r="P123">
        <v>16</v>
      </c>
      <c r="Q123">
        <v>13</v>
      </c>
      <c r="R123">
        <v>23</v>
      </c>
      <c r="S123">
        <v>16</v>
      </c>
      <c r="T123">
        <v>21</v>
      </c>
      <c r="U123">
        <v>25</v>
      </c>
      <c r="V123">
        <v>36</v>
      </c>
      <c r="W123">
        <v>35</v>
      </c>
      <c r="X123">
        <v>19</v>
      </c>
      <c r="Y123">
        <v>9</v>
      </c>
      <c r="Z123">
        <v>1</v>
      </c>
      <c r="AC123">
        <f t="shared" si="2"/>
        <v>322</v>
      </c>
      <c r="AD123">
        <f t="shared" si="3"/>
        <v>36</v>
      </c>
      <c r="AE123" t="s">
        <v>56</v>
      </c>
    </row>
    <row r="124" spans="1:31" x14ac:dyDescent="0.25">
      <c r="A124" t="s">
        <v>49</v>
      </c>
      <c r="B124" t="s">
        <v>55</v>
      </c>
      <c r="C124">
        <v>32</v>
      </c>
      <c r="D124">
        <v>22</v>
      </c>
      <c r="E124">
        <v>15</v>
      </c>
      <c r="F124">
        <v>15</v>
      </c>
      <c r="G124">
        <v>29</v>
      </c>
      <c r="H124">
        <v>98</v>
      </c>
      <c r="I124">
        <v>399</v>
      </c>
      <c r="J124">
        <v>921</v>
      </c>
      <c r="K124">
        <v>2114</v>
      </c>
      <c r="L124">
        <v>2861</v>
      </c>
      <c r="M124">
        <v>3096</v>
      </c>
      <c r="N124">
        <v>3213</v>
      </c>
      <c r="O124">
        <v>3214</v>
      </c>
      <c r="P124">
        <v>2607</v>
      </c>
      <c r="Q124">
        <v>2838</v>
      </c>
      <c r="R124">
        <v>2945</v>
      </c>
      <c r="S124">
        <v>2983</v>
      </c>
      <c r="T124">
        <v>2449</v>
      </c>
      <c r="U124">
        <v>1737</v>
      </c>
      <c r="V124">
        <v>1192</v>
      </c>
      <c r="W124">
        <v>815</v>
      </c>
      <c r="X124">
        <v>542</v>
      </c>
      <c r="Y124">
        <v>209</v>
      </c>
      <c r="Z124">
        <v>76</v>
      </c>
      <c r="AC124">
        <f t="shared" si="2"/>
        <v>34422</v>
      </c>
      <c r="AD124">
        <f t="shared" si="3"/>
        <v>3214</v>
      </c>
      <c r="AE124" t="s">
        <v>55</v>
      </c>
    </row>
    <row r="125" spans="1:31" x14ac:dyDescent="0.25">
      <c r="A125" t="s">
        <v>49</v>
      </c>
      <c r="B125" t="s">
        <v>54</v>
      </c>
      <c r="C125">
        <v>8</v>
      </c>
      <c r="D125">
        <v>2</v>
      </c>
      <c r="E125">
        <v>0</v>
      </c>
      <c r="F125">
        <v>1</v>
      </c>
      <c r="G125">
        <v>2</v>
      </c>
      <c r="H125">
        <v>4</v>
      </c>
      <c r="I125">
        <v>10</v>
      </c>
      <c r="J125">
        <v>24</v>
      </c>
      <c r="K125">
        <v>46</v>
      </c>
      <c r="L125">
        <v>55</v>
      </c>
      <c r="M125">
        <v>68</v>
      </c>
      <c r="N125">
        <v>75</v>
      </c>
      <c r="O125">
        <v>78</v>
      </c>
      <c r="P125">
        <v>72</v>
      </c>
      <c r="Q125">
        <v>77</v>
      </c>
      <c r="R125">
        <v>86</v>
      </c>
      <c r="S125">
        <v>84</v>
      </c>
      <c r="T125">
        <v>102</v>
      </c>
      <c r="U125">
        <v>113</v>
      </c>
      <c r="V125">
        <v>158</v>
      </c>
      <c r="W125">
        <v>153</v>
      </c>
      <c r="X125">
        <v>139</v>
      </c>
      <c r="Y125">
        <v>74</v>
      </c>
      <c r="Z125">
        <v>27</v>
      </c>
      <c r="AC125">
        <f t="shared" si="2"/>
        <v>1458</v>
      </c>
      <c r="AD125">
        <f t="shared" si="3"/>
        <v>158</v>
      </c>
      <c r="AE125" t="s">
        <v>54</v>
      </c>
    </row>
    <row r="126" spans="1:31" x14ac:dyDescent="0.25">
      <c r="A126" t="s">
        <v>49</v>
      </c>
      <c r="B126" t="s">
        <v>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2</v>
      </c>
      <c r="M126">
        <v>5</v>
      </c>
      <c r="N126">
        <v>1</v>
      </c>
      <c r="O126">
        <v>1</v>
      </c>
      <c r="P126">
        <v>1</v>
      </c>
      <c r="Q126">
        <v>3</v>
      </c>
      <c r="R126">
        <v>1</v>
      </c>
      <c r="S126">
        <v>2</v>
      </c>
      <c r="T126">
        <v>1</v>
      </c>
      <c r="U126">
        <v>1</v>
      </c>
      <c r="V126">
        <v>2</v>
      </c>
      <c r="W126">
        <v>2</v>
      </c>
      <c r="X126">
        <v>0</v>
      </c>
      <c r="Y126">
        <v>0</v>
      </c>
      <c r="Z126">
        <v>0</v>
      </c>
      <c r="AC126">
        <f t="shared" si="2"/>
        <v>25</v>
      </c>
      <c r="AD126">
        <f t="shared" si="3"/>
        <v>5</v>
      </c>
      <c r="AE126" t="s">
        <v>61</v>
      </c>
    </row>
    <row r="127" spans="1:31" x14ac:dyDescent="0.25">
      <c r="A127" t="s">
        <v>49</v>
      </c>
      <c r="B127" t="s">
        <v>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11</v>
      </c>
      <c r="J127">
        <v>26</v>
      </c>
      <c r="K127">
        <v>52</v>
      </c>
      <c r="L127">
        <v>69</v>
      </c>
      <c r="M127">
        <v>107</v>
      </c>
      <c r="N127">
        <v>89</v>
      </c>
      <c r="O127">
        <v>103</v>
      </c>
      <c r="P127">
        <v>69</v>
      </c>
      <c r="Q127">
        <v>110</v>
      </c>
      <c r="R127">
        <v>112</v>
      </c>
      <c r="S127">
        <v>99</v>
      </c>
      <c r="T127">
        <v>81</v>
      </c>
      <c r="U127">
        <v>116</v>
      </c>
      <c r="V127">
        <v>96</v>
      </c>
      <c r="W127">
        <v>81</v>
      </c>
      <c r="X127">
        <v>35</v>
      </c>
      <c r="Y127">
        <v>13</v>
      </c>
      <c r="Z127">
        <v>2</v>
      </c>
      <c r="AC127">
        <f t="shared" si="2"/>
        <v>1272</v>
      </c>
      <c r="AD127">
        <f t="shared" si="3"/>
        <v>116</v>
      </c>
      <c r="AE127" t="s">
        <v>59</v>
      </c>
    </row>
    <row r="128" spans="1:31" x14ac:dyDescent="0.25">
      <c r="A128" t="s">
        <v>49</v>
      </c>
      <c r="B128" t="s">
        <v>60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6</v>
      </c>
      <c r="J128">
        <v>8</v>
      </c>
      <c r="K128">
        <v>27</v>
      </c>
      <c r="L128">
        <v>40</v>
      </c>
      <c r="M128">
        <v>38</v>
      </c>
      <c r="N128">
        <v>41</v>
      </c>
      <c r="O128">
        <v>54</v>
      </c>
      <c r="P128">
        <v>38</v>
      </c>
      <c r="Q128">
        <v>44</v>
      </c>
      <c r="R128">
        <v>47</v>
      </c>
      <c r="S128">
        <v>39</v>
      </c>
      <c r="T128">
        <v>28</v>
      </c>
      <c r="U128">
        <v>28</v>
      </c>
      <c r="V128">
        <v>21</v>
      </c>
      <c r="W128">
        <v>22</v>
      </c>
      <c r="X128">
        <v>22</v>
      </c>
      <c r="Y128">
        <v>13</v>
      </c>
      <c r="Z128">
        <v>1</v>
      </c>
      <c r="AC128">
        <f t="shared" si="2"/>
        <v>519</v>
      </c>
      <c r="AD128">
        <f t="shared" si="3"/>
        <v>54</v>
      </c>
      <c r="AE128" t="s">
        <v>60</v>
      </c>
    </row>
    <row r="129" spans="1:31" x14ac:dyDescent="0.25">
      <c r="A129" t="s">
        <v>49</v>
      </c>
      <c r="B129" t="s">
        <v>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</v>
      </c>
      <c r="J129">
        <v>3</v>
      </c>
      <c r="K129">
        <v>11</v>
      </c>
      <c r="L129">
        <v>17</v>
      </c>
      <c r="M129">
        <v>19</v>
      </c>
      <c r="N129">
        <v>20</v>
      </c>
      <c r="O129">
        <v>13</v>
      </c>
      <c r="P129">
        <v>13</v>
      </c>
      <c r="Q129">
        <v>23</v>
      </c>
      <c r="R129">
        <v>15</v>
      </c>
      <c r="S129">
        <v>14</v>
      </c>
      <c r="T129">
        <v>10</v>
      </c>
      <c r="U129">
        <v>9</v>
      </c>
      <c r="V129">
        <v>9</v>
      </c>
      <c r="W129">
        <v>12</v>
      </c>
      <c r="X129">
        <v>6</v>
      </c>
      <c r="Y129">
        <v>1</v>
      </c>
      <c r="Z129">
        <v>1</v>
      </c>
      <c r="AC129">
        <f t="shared" si="2"/>
        <v>204</v>
      </c>
      <c r="AD129">
        <f t="shared" si="3"/>
        <v>23</v>
      </c>
      <c r="AE129" t="s">
        <v>57</v>
      </c>
    </row>
    <row r="130" spans="1:31" x14ac:dyDescent="0.25">
      <c r="A130" t="s">
        <v>49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0</v>
      </c>
      <c r="AC130">
        <f t="shared" si="2"/>
        <v>5</v>
      </c>
      <c r="AD130">
        <f t="shared" si="3"/>
        <v>2</v>
      </c>
      <c r="AE130" t="s">
        <v>65</v>
      </c>
    </row>
    <row r="131" spans="1:31" x14ac:dyDescent="0.25">
      <c r="A131" t="s">
        <v>49</v>
      </c>
      <c r="B131" t="s">
        <v>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7</v>
      </c>
      <c r="L131">
        <v>6</v>
      </c>
      <c r="M131">
        <v>8</v>
      </c>
      <c r="N131">
        <v>6</v>
      </c>
      <c r="O131">
        <v>10</v>
      </c>
      <c r="P131">
        <v>7</v>
      </c>
      <c r="Q131">
        <v>9</v>
      </c>
      <c r="R131">
        <v>9</v>
      </c>
      <c r="S131">
        <v>12</v>
      </c>
      <c r="T131">
        <v>5</v>
      </c>
      <c r="U131">
        <v>3</v>
      </c>
      <c r="V131">
        <v>4</v>
      </c>
      <c r="W131">
        <v>2</v>
      </c>
      <c r="X131">
        <v>1</v>
      </c>
      <c r="Y131">
        <v>3</v>
      </c>
      <c r="Z131">
        <v>1</v>
      </c>
      <c r="AC131">
        <f t="shared" si="2"/>
        <v>97</v>
      </c>
      <c r="AD131">
        <f t="shared" si="3"/>
        <v>12</v>
      </c>
      <c r="AE131" t="s">
        <v>62</v>
      </c>
    </row>
    <row r="132" spans="1:31" x14ac:dyDescent="0.25">
      <c r="A132" t="s">
        <v>49</v>
      </c>
      <c r="B132" t="s">
        <v>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3</v>
      </c>
      <c r="V132">
        <v>1</v>
      </c>
      <c r="W132">
        <v>3</v>
      </c>
      <c r="X132">
        <v>0</v>
      </c>
      <c r="Y132">
        <v>0</v>
      </c>
      <c r="Z132">
        <v>0</v>
      </c>
      <c r="AC132">
        <f t="shared" si="2"/>
        <v>17</v>
      </c>
      <c r="AD132">
        <f t="shared" si="3"/>
        <v>3</v>
      </c>
      <c r="AE132" t="s">
        <v>64</v>
      </c>
    </row>
    <row r="133" spans="1:31" x14ac:dyDescent="0.25">
      <c r="A133" t="s">
        <v>49</v>
      </c>
      <c r="B133" t="s">
        <v>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4</v>
      </c>
      <c r="M133">
        <v>6</v>
      </c>
      <c r="N133">
        <v>9</v>
      </c>
      <c r="O133">
        <v>7</v>
      </c>
      <c r="P133">
        <v>6</v>
      </c>
      <c r="Q133">
        <v>5</v>
      </c>
      <c r="R133">
        <v>9</v>
      </c>
      <c r="S133">
        <v>7</v>
      </c>
      <c r="T133">
        <v>7</v>
      </c>
      <c r="U133">
        <v>10</v>
      </c>
      <c r="V133">
        <v>8</v>
      </c>
      <c r="W133">
        <v>7</v>
      </c>
      <c r="X133">
        <v>7</v>
      </c>
      <c r="Y133">
        <v>2</v>
      </c>
      <c r="Z133">
        <v>3</v>
      </c>
      <c r="AC133">
        <f t="shared" si="2"/>
        <v>106</v>
      </c>
      <c r="AD133">
        <f t="shared" si="3"/>
        <v>10</v>
      </c>
      <c r="AE133" t="s">
        <v>58</v>
      </c>
    </row>
    <row r="134" spans="1:31" x14ac:dyDescent="0.25">
      <c r="A134" t="s">
        <v>49</v>
      </c>
      <c r="B134" t="s">
        <v>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3</v>
      </c>
      <c r="S134">
        <v>3</v>
      </c>
      <c r="T134">
        <v>3</v>
      </c>
      <c r="U134">
        <v>4</v>
      </c>
      <c r="V134">
        <v>8</v>
      </c>
      <c r="W134">
        <v>3</v>
      </c>
      <c r="X134">
        <v>4</v>
      </c>
      <c r="Y134">
        <v>1</v>
      </c>
      <c r="Z134">
        <v>0</v>
      </c>
      <c r="AC134">
        <f t="shared" si="2"/>
        <v>44</v>
      </c>
      <c r="AD134">
        <f t="shared" si="3"/>
        <v>8</v>
      </c>
      <c r="AE134" t="s">
        <v>63</v>
      </c>
    </row>
    <row r="135" spans="1:31" x14ac:dyDescent="0.25">
      <c r="A135" t="s">
        <v>49</v>
      </c>
      <c r="B135" t="s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f>SUM(C135:Z135)</f>
        <v>0</v>
      </c>
      <c r="AD135">
        <f>MAX(C135:Z135)</f>
        <v>0</v>
      </c>
      <c r="AE135" t="s">
        <v>66</v>
      </c>
    </row>
    <row r="137" spans="1:31" x14ac:dyDescent="0.25">
      <c r="A137" s="6" t="s">
        <v>97</v>
      </c>
    </row>
    <row r="138" spans="1:31" x14ac:dyDescent="0.25">
      <c r="A138" s="4" t="s">
        <v>96</v>
      </c>
      <c r="B138" s="4" t="s">
        <v>95</v>
      </c>
      <c r="C138" s="4" t="s">
        <v>71</v>
      </c>
      <c r="D138" s="4" t="s">
        <v>72</v>
      </c>
      <c r="E138" s="4" t="s">
        <v>86</v>
      </c>
      <c r="F138" s="4" t="s">
        <v>87</v>
      </c>
      <c r="G138" s="4" t="s">
        <v>88</v>
      </c>
      <c r="H138" s="4" t="s">
        <v>89</v>
      </c>
      <c r="I138" s="4" t="s">
        <v>90</v>
      </c>
      <c r="J138" s="4" t="s">
        <v>91</v>
      </c>
      <c r="K138" s="4" t="s">
        <v>92</v>
      </c>
      <c r="L138" s="4" t="s">
        <v>93</v>
      </c>
      <c r="M138" s="4" t="s">
        <v>94</v>
      </c>
      <c r="N138" s="4" t="s">
        <v>85</v>
      </c>
      <c r="O138" s="4" t="s">
        <v>84</v>
      </c>
      <c r="P138" s="4" t="s">
        <v>73</v>
      </c>
      <c r="Q138" s="4" t="s">
        <v>74</v>
      </c>
      <c r="R138" s="4" t="s">
        <v>75</v>
      </c>
      <c r="S138" s="4" t="s">
        <v>76</v>
      </c>
      <c r="T138" s="4" t="s">
        <v>77</v>
      </c>
      <c r="U138" s="4" t="s">
        <v>78</v>
      </c>
      <c r="V138" s="4" t="s">
        <v>79</v>
      </c>
      <c r="W138" s="4" t="s">
        <v>80</v>
      </c>
      <c r="X138" s="4" t="s">
        <v>81</v>
      </c>
      <c r="Y138" s="4" t="s">
        <v>82</v>
      </c>
      <c r="Z138" s="4" t="s">
        <v>83</v>
      </c>
      <c r="AC138" s="4" t="s">
        <v>99</v>
      </c>
      <c r="AD138" s="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topLeftCell="C7" workbookViewId="0">
      <selection activeCell="AC25" sqref="AC25"/>
    </sheetView>
  </sheetViews>
  <sheetFormatPr baseColWidth="10" defaultRowHeight="15" x14ac:dyDescent="0.25"/>
  <cols>
    <col min="1" max="1" width="26" bestFit="1" customWidth="1"/>
    <col min="2" max="2" width="29.7109375" bestFit="1" customWidth="1"/>
    <col min="3" max="8" width="6" bestFit="1" customWidth="1"/>
    <col min="9" max="15" width="7" bestFit="1" customWidth="1"/>
    <col min="16" max="16" width="8" bestFit="1" customWidth="1"/>
    <col min="17" max="19" width="7" bestFit="1" customWidth="1"/>
    <col min="20" max="20" width="8" bestFit="1" customWidth="1"/>
    <col min="21" max="26" width="7" bestFit="1" customWidth="1"/>
  </cols>
  <sheetData>
    <row r="1" spans="1:31" x14ac:dyDescent="0.25">
      <c r="A1" s="1" t="s">
        <v>7</v>
      </c>
    </row>
    <row r="2" spans="1:31" x14ac:dyDescent="0.25">
      <c r="A2" t="s">
        <v>67</v>
      </c>
      <c r="B2" t="s">
        <v>16</v>
      </c>
      <c r="C2">
        <v>92758</v>
      </c>
      <c r="D2">
        <v>42641</v>
      </c>
      <c r="E2">
        <v>16781</v>
      </c>
      <c r="F2">
        <v>13932</v>
      </c>
      <c r="G2">
        <v>21123</v>
      </c>
      <c r="H2">
        <v>40194</v>
      </c>
      <c r="I2">
        <v>248978</v>
      </c>
      <c r="J2">
        <v>370334</v>
      </c>
      <c r="K2">
        <v>721407</v>
      </c>
      <c r="L2">
        <v>781121</v>
      </c>
      <c r="M2">
        <v>634863</v>
      </c>
      <c r="N2">
        <v>800936</v>
      </c>
      <c r="O2">
        <v>697972</v>
      </c>
      <c r="P2">
        <v>631914</v>
      </c>
      <c r="Q2">
        <v>469307</v>
      </c>
      <c r="R2">
        <v>772161</v>
      </c>
      <c r="S2">
        <v>774151</v>
      </c>
      <c r="T2">
        <v>730725</v>
      </c>
      <c r="U2">
        <v>744757</v>
      </c>
      <c r="V2">
        <v>706772</v>
      </c>
      <c r="W2">
        <v>698013</v>
      </c>
      <c r="X2">
        <v>717769</v>
      </c>
      <c r="Y2">
        <v>784356</v>
      </c>
      <c r="Z2">
        <v>835961</v>
      </c>
      <c r="AC2">
        <f>SUM(C2:Z2)</f>
        <v>12348926</v>
      </c>
      <c r="AE2" t="s">
        <v>16</v>
      </c>
    </row>
    <row r="3" spans="1:31" x14ac:dyDescent="0.25">
      <c r="A3" t="s">
        <v>49</v>
      </c>
      <c r="B3" t="s">
        <v>51</v>
      </c>
      <c r="C3">
        <v>63739</v>
      </c>
      <c r="D3">
        <v>32311</v>
      </c>
      <c r="E3">
        <v>11485</v>
      </c>
      <c r="F3">
        <v>9671</v>
      </c>
      <c r="G3">
        <v>14174</v>
      </c>
      <c r="H3">
        <v>27022</v>
      </c>
      <c r="I3">
        <v>217749</v>
      </c>
      <c r="J3">
        <v>307344</v>
      </c>
      <c r="K3">
        <v>618247</v>
      </c>
      <c r="L3">
        <v>651444</v>
      </c>
      <c r="M3">
        <v>490550</v>
      </c>
      <c r="N3">
        <v>640548</v>
      </c>
      <c r="O3">
        <v>537527</v>
      </c>
      <c r="P3">
        <v>471889</v>
      </c>
      <c r="Q3">
        <v>314006</v>
      </c>
      <c r="R3">
        <v>611904</v>
      </c>
      <c r="S3">
        <v>607077</v>
      </c>
      <c r="T3">
        <v>550413</v>
      </c>
      <c r="U3">
        <v>519215</v>
      </c>
      <c r="V3">
        <v>442358</v>
      </c>
      <c r="W3">
        <v>407021</v>
      </c>
      <c r="X3">
        <v>394793</v>
      </c>
      <c r="Y3">
        <v>426542</v>
      </c>
      <c r="Z3">
        <v>436219</v>
      </c>
      <c r="AC3">
        <f t="shared" ref="AC3:AC18" si="0">SUM(C3:Z3)</f>
        <v>8803248</v>
      </c>
      <c r="AE3" t="s">
        <v>51</v>
      </c>
    </row>
    <row r="4" spans="1:31" x14ac:dyDescent="0.25">
      <c r="A4" t="s">
        <v>49</v>
      </c>
      <c r="B4" t="s">
        <v>50</v>
      </c>
      <c r="C4">
        <v>11351</v>
      </c>
      <c r="D4">
        <v>3780</v>
      </c>
      <c r="E4">
        <v>1929</v>
      </c>
      <c r="F4">
        <v>1096</v>
      </c>
      <c r="G4">
        <v>1828</v>
      </c>
      <c r="H4">
        <v>3640</v>
      </c>
      <c r="I4">
        <v>9294</v>
      </c>
      <c r="J4">
        <v>19569</v>
      </c>
      <c r="K4">
        <v>30637</v>
      </c>
      <c r="L4">
        <v>38882</v>
      </c>
      <c r="M4">
        <v>41873</v>
      </c>
      <c r="N4">
        <v>44496</v>
      </c>
      <c r="O4">
        <v>45527</v>
      </c>
      <c r="P4">
        <v>45509</v>
      </c>
      <c r="Q4">
        <v>44204</v>
      </c>
      <c r="R4">
        <v>46361</v>
      </c>
      <c r="S4">
        <v>49053</v>
      </c>
      <c r="T4">
        <v>52714</v>
      </c>
      <c r="U4">
        <v>67187</v>
      </c>
      <c r="V4">
        <v>77360</v>
      </c>
      <c r="W4">
        <v>87236</v>
      </c>
      <c r="X4">
        <v>96302</v>
      </c>
      <c r="Y4">
        <v>109458</v>
      </c>
      <c r="Z4">
        <v>135023</v>
      </c>
      <c r="AC4">
        <f t="shared" si="0"/>
        <v>1064309</v>
      </c>
      <c r="AE4" t="s">
        <v>50</v>
      </c>
    </row>
    <row r="5" spans="1:31" x14ac:dyDescent="0.25">
      <c r="A5" t="s">
        <v>49</v>
      </c>
      <c r="B5" t="s">
        <v>52</v>
      </c>
      <c r="C5">
        <v>17467</v>
      </c>
      <c r="D5">
        <v>6388</v>
      </c>
      <c r="E5">
        <v>3352</v>
      </c>
      <c r="F5">
        <v>3120</v>
      </c>
      <c r="G5">
        <v>5096</v>
      </c>
      <c r="H5">
        <v>9476</v>
      </c>
      <c r="I5">
        <v>21778</v>
      </c>
      <c r="J5">
        <v>43193</v>
      </c>
      <c r="K5">
        <v>72127</v>
      </c>
      <c r="L5">
        <v>90374</v>
      </c>
      <c r="M5">
        <v>101962</v>
      </c>
      <c r="N5">
        <v>115092</v>
      </c>
      <c r="O5">
        <v>114401</v>
      </c>
      <c r="P5">
        <v>113940</v>
      </c>
      <c r="Q5">
        <v>110583</v>
      </c>
      <c r="R5">
        <v>113395</v>
      </c>
      <c r="S5">
        <v>117501</v>
      </c>
      <c r="T5">
        <v>126727</v>
      </c>
      <c r="U5">
        <v>157581</v>
      </c>
      <c r="V5">
        <v>186186</v>
      </c>
      <c r="W5">
        <v>202802</v>
      </c>
      <c r="X5">
        <v>225702</v>
      </c>
      <c r="Y5">
        <v>247222</v>
      </c>
      <c r="Z5">
        <v>263383</v>
      </c>
      <c r="AC5">
        <f t="shared" si="0"/>
        <v>2468848</v>
      </c>
      <c r="AE5" t="s">
        <v>52</v>
      </c>
    </row>
    <row r="6" spans="1:31" x14ac:dyDescent="0.25">
      <c r="A6" t="s">
        <v>49</v>
      </c>
      <c r="B6" t="s">
        <v>55</v>
      </c>
      <c r="C6">
        <v>9</v>
      </c>
      <c r="D6">
        <v>17</v>
      </c>
      <c r="E6">
        <v>0</v>
      </c>
      <c r="F6">
        <v>0</v>
      </c>
      <c r="G6">
        <v>2</v>
      </c>
      <c r="H6">
        <v>2</v>
      </c>
      <c r="I6">
        <v>13</v>
      </c>
      <c r="J6">
        <v>13</v>
      </c>
      <c r="K6">
        <v>28</v>
      </c>
      <c r="L6">
        <v>49</v>
      </c>
      <c r="M6">
        <v>21</v>
      </c>
      <c r="N6">
        <v>19</v>
      </c>
      <c r="O6">
        <v>26</v>
      </c>
      <c r="P6">
        <v>30</v>
      </c>
      <c r="Q6">
        <v>42</v>
      </c>
      <c r="R6">
        <v>24</v>
      </c>
      <c r="S6">
        <v>30</v>
      </c>
      <c r="T6">
        <v>45</v>
      </c>
      <c r="U6">
        <v>54</v>
      </c>
      <c r="V6">
        <v>40</v>
      </c>
      <c r="W6">
        <v>41</v>
      </c>
      <c r="X6">
        <v>42</v>
      </c>
      <c r="Y6">
        <v>72</v>
      </c>
      <c r="Z6">
        <v>48</v>
      </c>
      <c r="AC6">
        <f t="shared" si="0"/>
        <v>667</v>
      </c>
      <c r="AE6" t="s">
        <v>55</v>
      </c>
    </row>
    <row r="7" spans="1:31" x14ac:dyDescent="0.25">
      <c r="A7" t="s">
        <v>49</v>
      </c>
      <c r="B7" t="s">
        <v>53</v>
      </c>
      <c r="C7">
        <v>186</v>
      </c>
      <c r="D7">
        <v>144</v>
      </c>
      <c r="E7">
        <v>15</v>
      </c>
      <c r="F7">
        <v>44</v>
      </c>
      <c r="G7">
        <v>20</v>
      </c>
      <c r="H7">
        <v>54</v>
      </c>
      <c r="I7">
        <v>137</v>
      </c>
      <c r="J7">
        <v>186</v>
      </c>
      <c r="K7">
        <v>344</v>
      </c>
      <c r="L7">
        <v>351</v>
      </c>
      <c r="M7">
        <v>450</v>
      </c>
      <c r="N7">
        <v>767</v>
      </c>
      <c r="O7">
        <v>472</v>
      </c>
      <c r="P7">
        <v>536</v>
      </c>
      <c r="Q7">
        <v>442</v>
      </c>
      <c r="R7">
        <v>432</v>
      </c>
      <c r="S7">
        <v>453</v>
      </c>
      <c r="T7">
        <v>782</v>
      </c>
      <c r="U7">
        <v>690</v>
      </c>
      <c r="V7">
        <v>772</v>
      </c>
      <c r="W7">
        <v>870</v>
      </c>
      <c r="X7">
        <v>854</v>
      </c>
      <c r="Y7">
        <v>987</v>
      </c>
      <c r="Z7">
        <v>1182</v>
      </c>
      <c r="AC7">
        <f t="shared" si="0"/>
        <v>11170</v>
      </c>
      <c r="AE7" t="s">
        <v>53</v>
      </c>
    </row>
    <row r="8" spans="1:31" x14ac:dyDescent="0.25">
      <c r="A8" t="s">
        <v>49</v>
      </c>
      <c r="B8" t="s">
        <v>57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3</v>
      </c>
      <c r="T8">
        <v>4</v>
      </c>
      <c r="U8">
        <v>1</v>
      </c>
      <c r="V8">
        <v>1</v>
      </c>
      <c r="W8">
        <v>2</v>
      </c>
      <c r="X8">
        <v>2</v>
      </c>
      <c r="Y8">
        <v>4</v>
      </c>
      <c r="Z8">
        <v>17</v>
      </c>
      <c r="AC8">
        <f t="shared" si="0"/>
        <v>42</v>
      </c>
      <c r="AE8" t="s">
        <v>57</v>
      </c>
    </row>
    <row r="9" spans="1:31" x14ac:dyDescent="0.25">
      <c r="A9" t="s">
        <v>49</v>
      </c>
      <c r="B9" t="s">
        <v>61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4</v>
      </c>
      <c r="W9">
        <v>0</v>
      </c>
      <c r="X9">
        <v>0</v>
      </c>
      <c r="Y9">
        <v>1</v>
      </c>
      <c r="Z9">
        <v>0</v>
      </c>
      <c r="AC9">
        <f t="shared" si="0"/>
        <v>12</v>
      </c>
      <c r="AE9" t="s">
        <v>61</v>
      </c>
    </row>
    <row r="10" spans="1:31" x14ac:dyDescent="0.25">
      <c r="A10" t="s">
        <v>49</v>
      </c>
      <c r="B10" t="s">
        <v>54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6</v>
      </c>
      <c r="U10">
        <v>1</v>
      </c>
      <c r="V10">
        <v>4</v>
      </c>
      <c r="W10">
        <v>2</v>
      </c>
      <c r="X10">
        <v>3</v>
      </c>
      <c r="Y10">
        <v>9</v>
      </c>
      <c r="Z10">
        <v>4</v>
      </c>
      <c r="AC10">
        <f t="shared" si="0"/>
        <v>34</v>
      </c>
      <c r="AE10" t="s">
        <v>54</v>
      </c>
    </row>
    <row r="11" spans="1:31" x14ac:dyDescent="0.25">
      <c r="A11" t="s">
        <v>49</v>
      </c>
      <c r="B11" t="s">
        <v>60</v>
      </c>
      <c r="C11">
        <v>0</v>
      </c>
      <c r="D11">
        <v>1</v>
      </c>
      <c r="E11">
        <v>0</v>
      </c>
      <c r="F11">
        <v>0</v>
      </c>
      <c r="G11">
        <v>3</v>
      </c>
      <c r="H11">
        <v>0</v>
      </c>
      <c r="I11">
        <v>3</v>
      </c>
      <c r="J11">
        <v>13</v>
      </c>
      <c r="K11">
        <v>11</v>
      </c>
      <c r="L11">
        <v>11</v>
      </c>
      <c r="M11">
        <v>4</v>
      </c>
      <c r="N11">
        <v>0</v>
      </c>
      <c r="O11">
        <v>1</v>
      </c>
      <c r="P11">
        <v>2</v>
      </c>
      <c r="Q11">
        <v>10</v>
      </c>
      <c r="R11">
        <v>15</v>
      </c>
      <c r="S11">
        <v>18</v>
      </c>
      <c r="T11">
        <v>0</v>
      </c>
      <c r="U11">
        <v>8</v>
      </c>
      <c r="V11">
        <v>27</v>
      </c>
      <c r="W11">
        <v>9</v>
      </c>
      <c r="X11">
        <v>5</v>
      </c>
      <c r="Y11">
        <v>7</v>
      </c>
      <c r="Z11">
        <v>20</v>
      </c>
      <c r="AC11">
        <f t="shared" si="0"/>
        <v>168</v>
      </c>
      <c r="AE11" t="s">
        <v>60</v>
      </c>
    </row>
    <row r="12" spans="1:31" x14ac:dyDescent="0.25">
      <c r="A12" t="s">
        <v>49</v>
      </c>
      <c r="B12" t="s">
        <v>56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11</v>
      </c>
      <c r="K12">
        <v>3</v>
      </c>
      <c r="L12">
        <v>4</v>
      </c>
      <c r="M12">
        <v>1</v>
      </c>
      <c r="N12">
        <v>5</v>
      </c>
      <c r="O12">
        <v>12</v>
      </c>
      <c r="P12">
        <v>3</v>
      </c>
      <c r="Q12">
        <v>11</v>
      </c>
      <c r="R12">
        <v>23</v>
      </c>
      <c r="S12">
        <v>8</v>
      </c>
      <c r="T12">
        <v>7</v>
      </c>
      <c r="U12">
        <v>5</v>
      </c>
      <c r="V12">
        <v>18</v>
      </c>
      <c r="W12">
        <v>10</v>
      </c>
      <c r="X12">
        <v>29</v>
      </c>
      <c r="Y12">
        <v>19</v>
      </c>
      <c r="Z12">
        <v>28</v>
      </c>
      <c r="AC12">
        <f t="shared" si="0"/>
        <v>198</v>
      </c>
      <c r="AE12" t="s">
        <v>56</v>
      </c>
    </row>
    <row r="13" spans="1:31" x14ac:dyDescent="0.25">
      <c r="A13" t="s">
        <v>49</v>
      </c>
      <c r="B13" t="s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2</v>
      </c>
      <c r="N13">
        <v>3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2</v>
      </c>
      <c r="X13">
        <v>29</v>
      </c>
      <c r="Y13">
        <v>2</v>
      </c>
      <c r="Z13">
        <v>7</v>
      </c>
      <c r="AC13">
        <f t="shared" si="0"/>
        <v>53</v>
      </c>
      <c r="AE13" t="s">
        <v>63</v>
      </c>
    </row>
    <row r="14" spans="1:31" x14ac:dyDescent="0.25">
      <c r="A14" t="s">
        <v>49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</v>
      </c>
      <c r="L14">
        <v>5</v>
      </c>
      <c r="M14">
        <v>0</v>
      </c>
      <c r="N14">
        <v>4</v>
      </c>
      <c r="O14">
        <v>0</v>
      </c>
      <c r="P14">
        <v>0</v>
      </c>
      <c r="Q14">
        <v>3</v>
      </c>
      <c r="R14">
        <v>1</v>
      </c>
      <c r="S14">
        <v>7</v>
      </c>
      <c r="T14">
        <v>19</v>
      </c>
      <c r="U14">
        <v>3</v>
      </c>
      <c r="V14">
        <v>0</v>
      </c>
      <c r="W14">
        <v>3</v>
      </c>
      <c r="X14">
        <v>2</v>
      </c>
      <c r="Y14">
        <v>30</v>
      </c>
      <c r="Z14">
        <v>20</v>
      </c>
      <c r="AC14">
        <f t="shared" si="0"/>
        <v>103</v>
      </c>
      <c r="AE14" t="s">
        <v>59</v>
      </c>
    </row>
    <row r="15" spans="1:31" x14ac:dyDescent="0.25">
      <c r="A15" t="s">
        <v>49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4</v>
      </c>
      <c r="X15">
        <v>0</v>
      </c>
      <c r="Y15">
        <v>2</v>
      </c>
      <c r="Z15">
        <v>0</v>
      </c>
      <c r="AC15">
        <f t="shared" si="0"/>
        <v>9</v>
      </c>
      <c r="AE15" t="s">
        <v>62</v>
      </c>
    </row>
    <row r="16" spans="1:31" x14ac:dyDescent="0.25">
      <c r="A16" t="s">
        <v>49</v>
      </c>
      <c r="B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C16">
        <f t="shared" si="0"/>
        <v>2</v>
      </c>
      <c r="AE16" t="s">
        <v>65</v>
      </c>
    </row>
    <row r="17" spans="1:31" x14ac:dyDescent="0.25">
      <c r="A17" t="s">
        <v>49</v>
      </c>
      <c r="B17" t="s">
        <v>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2</v>
      </c>
      <c r="O17">
        <v>5</v>
      </c>
      <c r="P17">
        <v>4</v>
      </c>
      <c r="Q17">
        <v>2</v>
      </c>
      <c r="R17">
        <v>0</v>
      </c>
      <c r="S17">
        <v>1</v>
      </c>
      <c r="T17">
        <v>4</v>
      </c>
      <c r="U17">
        <v>5</v>
      </c>
      <c r="V17">
        <v>1</v>
      </c>
      <c r="W17">
        <v>11</v>
      </c>
      <c r="X17">
        <v>2</v>
      </c>
      <c r="Y17">
        <v>0</v>
      </c>
      <c r="Z17">
        <v>7</v>
      </c>
      <c r="AC17">
        <f t="shared" si="0"/>
        <v>49</v>
      </c>
      <c r="AE17" t="s">
        <v>58</v>
      </c>
    </row>
    <row r="18" spans="1:31" x14ac:dyDescent="0.25">
      <c r="A18" t="s">
        <v>49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2</v>
      </c>
      <c r="U18">
        <v>3</v>
      </c>
      <c r="V18">
        <v>0</v>
      </c>
      <c r="W18">
        <v>0</v>
      </c>
      <c r="X18">
        <v>4</v>
      </c>
      <c r="Y18">
        <v>1</v>
      </c>
      <c r="Z18">
        <v>2</v>
      </c>
      <c r="AC18">
        <f t="shared" si="0"/>
        <v>14</v>
      </c>
      <c r="AE18" t="s">
        <v>64</v>
      </c>
    </row>
    <row r="20" spans="1:31" x14ac:dyDescent="0.25">
      <c r="A20" s="1" t="s">
        <v>8</v>
      </c>
    </row>
    <row r="21" spans="1:31" x14ac:dyDescent="0.25">
      <c r="A21" t="s">
        <v>67</v>
      </c>
      <c r="B21" t="s">
        <v>34</v>
      </c>
      <c r="C21">
        <v>82819</v>
      </c>
      <c r="D21">
        <v>32305</v>
      </c>
      <c r="E21">
        <v>21153</v>
      </c>
      <c r="F21">
        <v>14295</v>
      </c>
      <c r="G21">
        <v>22279</v>
      </c>
      <c r="H21">
        <v>45381</v>
      </c>
      <c r="I21">
        <v>261969</v>
      </c>
      <c r="J21">
        <v>433038</v>
      </c>
      <c r="K21">
        <v>550166</v>
      </c>
      <c r="L21">
        <v>580294</v>
      </c>
      <c r="M21">
        <v>784834</v>
      </c>
      <c r="N21">
        <v>833426</v>
      </c>
      <c r="O21">
        <v>726430</v>
      </c>
      <c r="P21">
        <v>786312</v>
      </c>
      <c r="Q21">
        <v>463783</v>
      </c>
      <c r="R21">
        <v>726479</v>
      </c>
      <c r="S21">
        <v>547834</v>
      </c>
      <c r="T21">
        <v>1061014</v>
      </c>
      <c r="U21">
        <v>857897</v>
      </c>
      <c r="V21">
        <v>705509</v>
      </c>
      <c r="W21">
        <v>715726</v>
      </c>
      <c r="X21">
        <v>726261</v>
      </c>
      <c r="Y21">
        <v>777445</v>
      </c>
      <c r="Z21">
        <v>858034</v>
      </c>
      <c r="AC21">
        <f t="shared" ref="AC21:AC36" si="1">SUM(C21:Z21)</f>
        <v>12614683</v>
      </c>
      <c r="AE21" t="s">
        <v>34</v>
      </c>
    </row>
    <row r="22" spans="1:31" x14ac:dyDescent="0.25">
      <c r="A22" t="s">
        <v>49</v>
      </c>
      <c r="B22" t="s">
        <v>51</v>
      </c>
      <c r="C22">
        <v>52379</v>
      </c>
      <c r="D22">
        <v>21530</v>
      </c>
      <c r="E22">
        <v>15816</v>
      </c>
      <c r="F22">
        <v>9624</v>
      </c>
      <c r="G22">
        <v>15229</v>
      </c>
      <c r="H22">
        <v>31365</v>
      </c>
      <c r="I22">
        <v>225209</v>
      </c>
      <c r="J22">
        <v>365380</v>
      </c>
      <c r="K22">
        <v>442599</v>
      </c>
      <c r="L22">
        <v>456621</v>
      </c>
      <c r="M22">
        <v>647123</v>
      </c>
      <c r="N22">
        <v>683202</v>
      </c>
      <c r="O22">
        <v>600055</v>
      </c>
      <c r="P22">
        <v>633141</v>
      </c>
      <c r="Q22">
        <v>319320</v>
      </c>
      <c r="R22">
        <v>579477</v>
      </c>
      <c r="S22">
        <v>393691</v>
      </c>
      <c r="T22">
        <v>890327</v>
      </c>
      <c r="U22">
        <v>644570</v>
      </c>
      <c r="V22">
        <v>443596</v>
      </c>
      <c r="W22">
        <v>420985</v>
      </c>
      <c r="X22">
        <v>400759</v>
      </c>
      <c r="Y22">
        <v>414639</v>
      </c>
      <c r="Z22">
        <v>453379</v>
      </c>
      <c r="AC22">
        <f t="shared" si="1"/>
        <v>9160016</v>
      </c>
      <c r="AE22" t="s">
        <v>51</v>
      </c>
    </row>
    <row r="23" spans="1:31" x14ac:dyDescent="0.25">
      <c r="A23" t="s">
        <v>49</v>
      </c>
      <c r="B23" t="s">
        <v>52</v>
      </c>
      <c r="C23">
        <v>19214</v>
      </c>
      <c r="D23">
        <v>6846</v>
      </c>
      <c r="E23">
        <v>3768</v>
      </c>
      <c r="F23">
        <v>3353</v>
      </c>
      <c r="G23">
        <v>5376</v>
      </c>
      <c r="H23">
        <v>10206</v>
      </c>
      <c r="I23">
        <v>25287</v>
      </c>
      <c r="J23">
        <v>45447</v>
      </c>
      <c r="K23">
        <v>74784</v>
      </c>
      <c r="L23">
        <v>86308</v>
      </c>
      <c r="M23">
        <v>97101</v>
      </c>
      <c r="N23">
        <v>108977</v>
      </c>
      <c r="O23">
        <v>84237</v>
      </c>
      <c r="P23">
        <v>112261</v>
      </c>
      <c r="Q23">
        <v>101841</v>
      </c>
      <c r="R23">
        <v>103656</v>
      </c>
      <c r="S23">
        <v>109160</v>
      </c>
      <c r="T23">
        <v>119718</v>
      </c>
      <c r="U23">
        <v>148810</v>
      </c>
      <c r="V23">
        <v>183339</v>
      </c>
      <c r="W23">
        <v>207040</v>
      </c>
      <c r="X23">
        <v>227209</v>
      </c>
      <c r="Y23">
        <v>249572</v>
      </c>
      <c r="Z23">
        <v>266272</v>
      </c>
      <c r="AC23">
        <f t="shared" si="1"/>
        <v>2399782</v>
      </c>
      <c r="AE23" t="s">
        <v>52</v>
      </c>
    </row>
    <row r="24" spans="1:31" x14ac:dyDescent="0.25">
      <c r="A24" t="s">
        <v>49</v>
      </c>
      <c r="B24" t="s">
        <v>50</v>
      </c>
      <c r="C24">
        <v>11044</v>
      </c>
      <c r="D24">
        <v>3814</v>
      </c>
      <c r="E24">
        <v>1521</v>
      </c>
      <c r="F24">
        <v>1296</v>
      </c>
      <c r="G24">
        <v>1646</v>
      </c>
      <c r="H24">
        <v>3768</v>
      </c>
      <c r="I24">
        <v>11263</v>
      </c>
      <c r="J24">
        <v>21703</v>
      </c>
      <c r="K24">
        <v>32175</v>
      </c>
      <c r="L24">
        <v>36846</v>
      </c>
      <c r="M24">
        <v>39985</v>
      </c>
      <c r="N24">
        <v>40066</v>
      </c>
      <c r="O24">
        <v>41183</v>
      </c>
      <c r="P24">
        <v>40383</v>
      </c>
      <c r="Q24">
        <v>41979</v>
      </c>
      <c r="R24">
        <v>42711</v>
      </c>
      <c r="S24">
        <v>44283</v>
      </c>
      <c r="T24">
        <v>50140</v>
      </c>
      <c r="U24">
        <v>63736</v>
      </c>
      <c r="V24">
        <v>77633</v>
      </c>
      <c r="W24">
        <v>86606</v>
      </c>
      <c r="X24">
        <v>97226</v>
      </c>
      <c r="Y24">
        <v>111970</v>
      </c>
      <c r="Z24">
        <v>136974</v>
      </c>
      <c r="AC24">
        <f t="shared" si="1"/>
        <v>1039951</v>
      </c>
      <c r="AE24" t="s">
        <v>50</v>
      </c>
    </row>
    <row r="25" spans="1:31" x14ac:dyDescent="0.25">
      <c r="A25" t="s">
        <v>49</v>
      </c>
      <c r="B25" t="s">
        <v>53</v>
      </c>
      <c r="C25">
        <v>124</v>
      </c>
      <c r="D25">
        <v>102</v>
      </c>
      <c r="E25">
        <v>41</v>
      </c>
      <c r="F25">
        <v>22</v>
      </c>
      <c r="G25">
        <v>27</v>
      </c>
      <c r="H25">
        <v>37</v>
      </c>
      <c r="I25">
        <v>183</v>
      </c>
      <c r="J25">
        <v>433</v>
      </c>
      <c r="K25">
        <v>529</v>
      </c>
      <c r="L25">
        <v>428</v>
      </c>
      <c r="M25">
        <v>568</v>
      </c>
      <c r="N25">
        <v>1130</v>
      </c>
      <c r="O25">
        <v>906</v>
      </c>
      <c r="P25">
        <v>468</v>
      </c>
      <c r="Q25">
        <v>564</v>
      </c>
      <c r="R25">
        <v>582</v>
      </c>
      <c r="S25">
        <v>617</v>
      </c>
      <c r="T25">
        <v>721</v>
      </c>
      <c r="U25">
        <v>715</v>
      </c>
      <c r="V25">
        <v>877</v>
      </c>
      <c r="W25">
        <v>972</v>
      </c>
      <c r="X25">
        <v>957</v>
      </c>
      <c r="Y25">
        <v>1150</v>
      </c>
      <c r="Z25">
        <v>1271</v>
      </c>
      <c r="AC25">
        <f t="shared" si="1"/>
        <v>13424</v>
      </c>
      <c r="AE25" t="s">
        <v>53</v>
      </c>
    </row>
    <row r="26" spans="1:31" x14ac:dyDescent="0.25">
      <c r="A26" t="s">
        <v>49</v>
      </c>
      <c r="B26" t="s">
        <v>56</v>
      </c>
      <c r="C26">
        <v>51</v>
      </c>
      <c r="D26">
        <v>10</v>
      </c>
      <c r="E26">
        <v>0</v>
      </c>
      <c r="F26">
        <v>0</v>
      </c>
      <c r="G26">
        <v>0</v>
      </c>
      <c r="H26">
        <v>3</v>
      </c>
      <c r="I26">
        <v>7</v>
      </c>
      <c r="J26">
        <v>18</v>
      </c>
      <c r="K26">
        <v>23</v>
      </c>
      <c r="L26">
        <v>36</v>
      </c>
      <c r="M26">
        <v>11</v>
      </c>
      <c r="N26">
        <v>17</v>
      </c>
      <c r="O26">
        <v>18</v>
      </c>
      <c r="P26">
        <v>9</v>
      </c>
      <c r="Q26">
        <v>12</v>
      </c>
      <c r="R26">
        <v>8</v>
      </c>
      <c r="S26">
        <v>19</v>
      </c>
      <c r="T26">
        <v>70</v>
      </c>
      <c r="U26">
        <v>17</v>
      </c>
      <c r="V26">
        <v>17</v>
      </c>
      <c r="W26">
        <v>28</v>
      </c>
      <c r="X26">
        <v>17</v>
      </c>
      <c r="Y26">
        <v>17</v>
      </c>
      <c r="Z26">
        <v>42</v>
      </c>
      <c r="AC26">
        <f t="shared" si="1"/>
        <v>450</v>
      </c>
      <c r="AE26" t="s">
        <v>56</v>
      </c>
    </row>
    <row r="27" spans="1:31" x14ac:dyDescent="0.25">
      <c r="A27" t="s">
        <v>49</v>
      </c>
      <c r="B27" t="s">
        <v>55</v>
      </c>
      <c r="C27">
        <v>7</v>
      </c>
      <c r="D27">
        <v>2</v>
      </c>
      <c r="E27">
        <v>7</v>
      </c>
      <c r="F27">
        <v>0</v>
      </c>
      <c r="G27">
        <v>0</v>
      </c>
      <c r="H27">
        <v>1</v>
      </c>
      <c r="I27">
        <v>7</v>
      </c>
      <c r="J27">
        <v>51</v>
      </c>
      <c r="K27">
        <v>48</v>
      </c>
      <c r="L27">
        <v>28</v>
      </c>
      <c r="M27">
        <v>11</v>
      </c>
      <c r="N27">
        <v>20</v>
      </c>
      <c r="O27">
        <v>17</v>
      </c>
      <c r="P27">
        <v>36</v>
      </c>
      <c r="Q27">
        <v>36</v>
      </c>
      <c r="R27">
        <v>15</v>
      </c>
      <c r="S27">
        <v>50</v>
      </c>
      <c r="T27">
        <v>13</v>
      </c>
      <c r="U27">
        <v>28</v>
      </c>
      <c r="V27">
        <v>35</v>
      </c>
      <c r="W27">
        <v>41</v>
      </c>
      <c r="X27">
        <v>43</v>
      </c>
      <c r="Y27">
        <v>52</v>
      </c>
      <c r="Z27">
        <v>44</v>
      </c>
      <c r="AC27">
        <f t="shared" si="1"/>
        <v>592</v>
      </c>
      <c r="AE27" t="s">
        <v>55</v>
      </c>
    </row>
    <row r="28" spans="1:31" x14ac:dyDescent="0.25">
      <c r="A28" t="s">
        <v>49</v>
      </c>
      <c r="B28" t="s">
        <v>60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7</v>
      </c>
      <c r="J28">
        <v>2</v>
      </c>
      <c r="K28">
        <v>0</v>
      </c>
      <c r="L28">
        <v>11</v>
      </c>
      <c r="M28">
        <v>1</v>
      </c>
      <c r="N28">
        <v>5</v>
      </c>
      <c r="O28">
        <v>7</v>
      </c>
      <c r="P28">
        <v>6</v>
      </c>
      <c r="Q28">
        <v>21</v>
      </c>
      <c r="R28">
        <v>2</v>
      </c>
      <c r="S28">
        <v>3</v>
      </c>
      <c r="T28">
        <v>4</v>
      </c>
      <c r="U28">
        <v>3</v>
      </c>
      <c r="V28">
        <v>3</v>
      </c>
      <c r="W28">
        <v>14</v>
      </c>
      <c r="X28">
        <v>22</v>
      </c>
      <c r="Y28">
        <v>16</v>
      </c>
      <c r="Z28">
        <v>10</v>
      </c>
      <c r="AC28">
        <f t="shared" si="1"/>
        <v>139</v>
      </c>
      <c r="AE28" t="s">
        <v>60</v>
      </c>
    </row>
    <row r="29" spans="1:31" x14ac:dyDescent="0.25">
      <c r="A29" t="s">
        <v>49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3</v>
      </c>
      <c r="P29">
        <v>2</v>
      </c>
      <c r="Q29">
        <v>1</v>
      </c>
      <c r="R29">
        <v>10</v>
      </c>
      <c r="S29">
        <v>0</v>
      </c>
      <c r="T29">
        <v>0</v>
      </c>
      <c r="U29">
        <v>1</v>
      </c>
      <c r="V29">
        <v>0</v>
      </c>
      <c r="W29">
        <v>11</v>
      </c>
      <c r="X29">
        <v>6</v>
      </c>
      <c r="Y29">
        <v>10</v>
      </c>
      <c r="Z29">
        <v>4</v>
      </c>
      <c r="AC29">
        <f t="shared" si="1"/>
        <v>54</v>
      </c>
      <c r="AE29" t="s">
        <v>54</v>
      </c>
    </row>
    <row r="30" spans="1:31" x14ac:dyDescent="0.25">
      <c r="A30" t="s">
        <v>49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5</v>
      </c>
      <c r="L30">
        <v>0</v>
      </c>
      <c r="M30">
        <v>5</v>
      </c>
      <c r="N30">
        <v>0</v>
      </c>
      <c r="O30">
        <v>1</v>
      </c>
      <c r="P30">
        <v>0</v>
      </c>
      <c r="Q30">
        <v>1</v>
      </c>
      <c r="R30">
        <v>9</v>
      </c>
      <c r="S30">
        <v>8</v>
      </c>
      <c r="T30">
        <v>4</v>
      </c>
      <c r="U30">
        <v>2</v>
      </c>
      <c r="V30">
        <v>1</v>
      </c>
      <c r="W30">
        <v>5</v>
      </c>
      <c r="X30">
        <v>0</v>
      </c>
      <c r="Y30">
        <v>2</v>
      </c>
      <c r="Z30">
        <v>23</v>
      </c>
      <c r="AC30">
        <f t="shared" si="1"/>
        <v>70</v>
      </c>
      <c r="AE30" t="s">
        <v>59</v>
      </c>
    </row>
    <row r="31" spans="1:31" x14ac:dyDescent="0.25">
      <c r="A31" t="s">
        <v>49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12</v>
      </c>
      <c r="M31">
        <v>22</v>
      </c>
      <c r="N31">
        <v>3</v>
      </c>
      <c r="O31">
        <v>0</v>
      </c>
      <c r="P31">
        <v>1</v>
      </c>
      <c r="Q31">
        <v>5</v>
      </c>
      <c r="R31">
        <v>7</v>
      </c>
      <c r="S31">
        <v>3</v>
      </c>
      <c r="T31">
        <v>1</v>
      </c>
      <c r="U31">
        <v>1</v>
      </c>
      <c r="V31">
        <v>4</v>
      </c>
      <c r="W31">
        <v>2</v>
      </c>
      <c r="X31">
        <v>6</v>
      </c>
      <c r="Y31">
        <v>6</v>
      </c>
      <c r="Z31">
        <v>4</v>
      </c>
      <c r="AC31">
        <f t="shared" si="1"/>
        <v>80</v>
      </c>
      <c r="AE31" t="s">
        <v>58</v>
      </c>
    </row>
    <row r="32" spans="1:31" x14ac:dyDescent="0.25">
      <c r="A32" t="s">
        <v>49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2</v>
      </c>
      <c r="M32">
        <v>5</v>
      </c>
      <c r="N32">
        <v>4</v>
      </c>
      <c r="O32">
        <v>0</v>
      </c>
      <c r="P32">
        <v>2</v>
      </c>
      <c r="Q32">
        <v>0</v>
      </c>
      <c r="R32">
        <v>1</v>
      </c>
      <c r="S32">
        <v>0</v>
      </c>
      <c r="T32">
        <v>2</v>
      </c>
      <c r="U32">
        <v>3</v>
      </c>
      <c r="V32">
        <v>0</v>
      </c>
      <c r="W32">
        <v>6</v>
      </c>
      <c r="X32">
        <v>7</v>
      </c>
      <c r="Y32">
        <v>4</v>
      </c>
      <c r="Z32">
        <v>6</v>
      </c>
      <c r="AC32">
        <f t="shared" si="1"/>
        <v>44</v>
      </c>
      <c r="AE32" t="s">
        <v>57</v>
      </c>
    </row>
    <row r="33" spans="1:31" x14ac:dyDescent="0.25">
      <c r="A33" t="s">
        <v>49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0</v>
      </c>
      <c r="P33">
        <v>3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3</v>
      </c>
      <c r="Z33">
        <v>2</v>
      </c>
      <c r="AC33">
        <f t="shared" si="1"/>
        <v>17</v>
      </c>
      <c r="AE33" t="s">
        <v>63</v>
      </c>
    </row>
    <row r="34" spans="1:31" x14ac:dyDescent="0.25">
      <c r="A34" t="s">
        <v>49</v>
      </c>
      <c r="B34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0</v>
      </c>
      <c r="V34">
        <v>0</v>
      </c>
      <c r="W34">
        <v>7</v>
      </c>
      <c r="X34">
        <v>6</v>
      </c>
      <c r="Y34">
        <v>3</v>
      </c>
      <c r="Z34">
        <v>1</v>
      </c>
      <c r="AC34">
        <f t="shared" si="1"/>
        <v>24</v>
      </c>
      <c r="AE34" t="s">
        <v>64</v>
      </c>
    </row>
    <row r="35" spans="1:31" x14ac:dyDescent="0.25">
      <c r="A35" t="s">
        <v>49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6</v>
      </c>
      <c r="U35">
        <v>9</v>
      </c>
      <c r="V35">
        <v>1</v>
      </c>
      <c r="W35">
        <v>8</v>
      </c>
      <c r="X35">
        <v>2</v>
      </c>
      <c r="Y35">
        <v>1</v>
      </c>
      <c r="Z35">
        <v>2</v>
      </c>
      <c r="AC35">
        <f t="shared" si="1"/>
        <v>32</v>
      </c>
      <c r="AE35" t="s">
        <v>62</v>
      </c>
    </row>
    <row r="36" spans="1:31" x14ac:dyDescent="0.25">
      <c r="A36" t="s">
        <v>49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1</v>
      </c>
      <c r="U36">
        <v>1</v>
      </c>
      <c r="V36">
        <v>3</v>
      </c>
      <c r="W36">
        <v>0</v>
      </c>
      <c r="X36">
        <v>0</v>
      </c>
      <c r="Y36">
        <v>0</v>
      </c>
      <c r="Z36">
        <v>0</v>
      </c>
      <c r="AC36">
        <f t="shared" si="1"/>
        <v>8</v>
      </c>
      <c r="AE36" t="s">
        <v>61</v>
      </c>
    </row>
    <row r="38" spans="1:31" x14ac:dyDescent="0.25">
      <c r="A38" s="1" t="s">
        <v>9</v>
      </c>
    </row>
    <row r="39" spans="1:31" x14ac:dyDescent="0.25">
      <c r="A39" t="s">
        <v>67</v>
      </c>
      <c r="B39" t="s">
        <v>37</v>
      </c>
      <c r="C39">
        <v>64289</v>
      </c>
      <c r="D39">
        <v>33530</v>
      </c>
      <c r="E39">
        <v>17947</v>
      </c>
      <c r="F39">
        <v>10711</v>
      </c>
      <c r="G39">
        <v>18589</v>
      </c>
      <c r="H39">
        <v>41689</v>
      </c>
      <c r="I39">
        <v>296680</v>
      </c>
      <c r="J39">
        <v>358742</v>
      </c>
      <c r="K39">
        <v>419233</v>
      </c>
      <c r="L39">
        <v>601922</v>
      </c>
      <c r="M39">
        <v>528747</v>
      </c>
      <c r="N39">
        <v>729363</v>
      </c>
      <c r="O39">
        <v>725842</v>
      </c>
      <c r="P39">
        <v>643684</v>
      </c>
      <c r="Q39">
        <v>424051</v>
      </c>
      <c r="R39">
        <v>535449</v>
      </c>
      <c r="S39">
        <v>491426</v>
      </c>
      <c r="T39">
        <v>515261</v>
      </c>
      <c r="U39">
        <v>652243</v>
      </c>
      <c r="V39">
        <v>552248</v>
      </c>
      <c r="W39">
        <v>553415</v>
      </c>
      <c r="X39">
        <v>541184</v>
      </c>
      <c r="Y39">
        <v>403002</v>
      </c>
      <c r="Z39">
        <v>177744</v>
      </c>
    </row>
    <row r="40" spans="1:31" x14ac:dyDescent="0.25">
      <c r="A40" t="s">
        <v>49</v>
      </c>
      <c r="B40" t="s">
        <v>51</v>
      </c>
      <c r="C40">
        <v>42179</v>
      </c>
      <c r="D40">
        <v>26563</v>
      </c>
      <c r="E40">
        <v>14421</v>
      </c>
      <c r="F40">
        <v>7375</v>
      </c>
      <c r="G40">
        <v>12778</v>
      </c>
      <c r="H40">
        <v>27959</v>
      </c>
      <c r="I40">
        <v>260843</v>
      </c>
      <c r="J40">
        <v>295838</v>
      </c>
      <c r="K40">
        <v>321459</v>
      </c>
      <c r="L40">
        <v>482208</v>
      </c>
      <c r="M40">
        <v>401282</v>
      </c>
      <c r="N40">
        <v>585289</v>
      </c>
      <c r="O40">
        <v>575519</v>
      </c>
      <c r="P40">
        <v>506407</v>
      </c>
      <c r="Q40">
        <v>287758</v>
      </c>
      <c r="R40">
        <v>400938</v>
      </c>
      <c r="S40">
        <v>349486</v>
      </c>
      <c r="T40">
        <v>363891</v>
      </c>
      <c r="U40">
        <v>473300</v>
      </c>
      <c r="V40">
        <v>351981</v>
      </c>
      <c r="W40">
        <v>332988</v>
      </c>
      <c r="X40">
        <v>309497</v>
      </c>
      <c r="Y40">
        <v>230015</v>
      </c>
      <c r="Z40">
        <v>108156</v>
      </c>
    </row>
    <row r="41" spans="1:31" x14ac:dyDescent="0.25">
      <c r="A41" t="s">
        <v>49</v>
      </c>
      <c r="B41" t="s">
        <v>50</v>
      </c>
      <c r="C41">
        <v>8313</v>
      </c>
      <c r="D41">
        <v>2651</v>
      </c>
      <c r="E41">
        <v>1041</v>
      </c>
      <c r="F41">
        <v>787</v>
      </c>
      <c r="G41">
        <v>1419</v>
      </c>
      <c r="H41">
        <v>3784</v>
      </c>
      <c r="I41">
        <v>10402</v>
      </c>
      <c r="J41">
        <v>20010</v>
      </c>
      <c r="K41">
        <v>30839</v>
      </c>
      <c r="L41">
        <v>37555</v>
      </c>
      <c r="M41">
        <v>39197</v>
      </c>
      <c r="N41">
        <v>40563</v>
      </c>
      <c r="O41">
        <v>42297</v>
      </c>
      <c r="P41">
        <v>40895</v>
      </c>
      <c r="Q41">
        <v>41738</v>
      </c>
      <c r="R41">
        <v>40980</v>
      </c>
      <c r="S41">
        <v>43225</v>
      </c>
      <c r="T41">
        <v>45448</v>
      </c>
      <c r="U41">
        <v>51945</v>
      </c>
      <c r="V41">
        <v>56641</v>
      </c>
      <c r="W41">
        <v>62441</v>
      </c>
      <c r="X41">
        <v>66063</v>
      </c>
      <c r="Y41">
        <v>47558</v>
      </c>
      <c r="Z41">
        <v>23486</v>
      </c>
    </row>
    <row r="42" spans="1:31" x14ac:dyDescent="0.25">
      <c r="A42" t="s">
        <v>49</v>
      </c>
      <c r="B42" t="s">
        <v>52</v>
      </c>
      <c r="C42">
        <v>13689</v>
      </c>
      <c r="D42">
        <v>4276</v>
      </c>
      <c r="E42">
        <v>2475</v>
      </c>
      <c r="F42">
        <v>2542</v>
      </c>
      <c r="G42">
        <v>4372</v>
      </c>
      <c r="H42">
        <v>9914</v>
      </c>
      <c r="I42">
        <v>25276</v>
      </c>
      <c r="J42">
        <v>42633</v>
      </c>
      <c r="K42">
        <v>66434</v>
      </c>
      <c r="L42">
        <v>81573</v>
      </c>
      <c r="M42">
        <v>87782</v>
      </c>
      <c r="N42">
        <v>102963</v>
      </c>
      <c r="O42">
        <v>106837</v>
      </c>
      <c r="P42">
        <v>95739</v>
      </c>
      <c r="Q42">
        <v>93984</v>
      </c>
      <c r="R42">
        <v>92976</v>
      </c>
      <c r="S42">
        <v>98007</v>
      </c>
      <c r="T42">
        <v>105144</v>
      </c>
      <c r="U42">
        <v>126275</v>
      </c>
      <c r="V42">
        <v>142848</v>
      </c>
      <c r="W42">
        <v>157100</v>
      </c>
      <c r="X42">
        <v>164834</v>
      </c>
      <c r="Y42">
        <v>124654</v>
      </c>
      <c r="Z42">
        <v>45800</v>
      </c>
    </row>
    <row r="43" spans="1:31" x14ac:dyDescent="0.25">
      <c r="A43" t="s">
        <v>49</v>
      </c>
      <c r="B43" t="s">
        <v>53</v>
      </c>
      <c r="C43">
        <v>97</v>
      </c>
      <c r="D43">
        <v>24</v>
      </c>
      <c r="E43">
        <v>10</v>
      </c>
      <c r="F43">
        <v>7</v>
      </c>
      <c r="G43">
        <v>16</v>
      </c>
      <c r="H43">
        <v>30</v>
      </c>
      <c r="I43">
        <v>140</v>
      </c>
      <c r="J43">
        <v>192</v>
      </c>
      <c r="K43">
        <v>431</v>
      </c>
      <c r="L43">
        <v>511</v>
      </c>
      <c r="M43">
        <v>446</v>
      </c>
      <c r="N43">
        <v>494</v>
      </c>
      <c r="O43">
        <v>1115</v>
      </c>
      <c r="P43">
        <v>540</v>
      </c>
      <c r="Q43">
        <v>514</v>
      </c>
      <c r="R43">
        <v>504</v>
      </c>
      <c r="S43">
        <v>650</v>
      </c>
      <c r="T43">
        <v>693</v>
      </c>
      <c r="U43">
        <v>633</v>
      </c>
      <c r="V43">
        <v>699</v>
      </c>
      <c r="W43">
        <v>789</v>
      </c>
      <c r="X43">
        <v>666</v>
      </c>
      <c r="Y43">
        <v>672</v>
      </c>
      <c r="Z43">
        <v>252</v>
      </c>
    </row>
    <row r="44" spans="1:31" x14ac:dyDescent="0.25">
      <c r="A44" t="s">
        <v>49</v>
      </c>
      <c r="B44" t="s">
        <v>55</v>
      </c>
      <c r="C44">
        <v>10</v>
      </c>
      <c r="D44">
        <v>14</v>
      </c>
      <c r="E44">
        <v>0</v>
      </c>
      <c r="F44">
        <v>0</v>
      </c>
      <c r="G44">
        <v>0</v>
      </c>
      <c r="H44">
        <v>0</v>
      </c>
      <c r="I44">
        <v>6</v>
      </c>
      <c r="J44">
        <v>27</v>
      </c>
      <c r="K44">
        <v>41</v>
      </c>
      <c r="L44">
        <v>21</v>
      </c>
      <c r="M44">
        <v>12</v>
      </c>
      <c r="N44">
        <v>39</v>
      </c>
      <c r="O44">
        <v>32</v>
      </c>
      <c r="P44">
        <v>82</v>
      </c>
      <c r="Q44">
        <v>42</v>
      </c>
      <c r="R44">
        <v>14</v>
      </c>
      <c r="S44">
        <v>13</v>
      </c>
      <c r="T44">
        <v>21</v>
      </c>
      <c r="U44">
        <v>18</v>
      </c>
      <c r="V44">
        <v>34</v>
      </c>
      <c r="W44">
        <v>51</v>
      </c>
      <c r="X44">
        <v>41</v>
      </c>
      <c r="Y44">
        <v>40</v>
      </c>
      <c r="Z44">
        <v>28</v>
      </c>
    </row>
    <row r="45" spans="1:31" x14ac:dyDescent="0.25">
      <c r="A45" t="s">
        <v>49</v>
      </c>
      <c r="B45" t="s">
        <v>56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27</v>
      </c>
      <c r="K45">
        <v>14</v>
      </c>
      <c r="L45">
        <v>6</v>
      </c>
      <c r="M45">
        <v>2</v>
      </c>
      <c r="N45">
        <v>3</v>
      </c>
      <c r="O45">
        <v>35</v>
      </c>
      <c r="P45">
        <v>11</v>
      </c>
      <c r="Q45">
        <v>9</v>
      </c>
      <c r="R45">
        <v>23</v>
      </c>
      <c r="S45">
        <v>30</v>
      </c>
      <c r="T45">
        <v>42</v>
      </c>
      <c r="U45">
        <v>27</v>
      </c>
      <c r="V45">
        <v>33</v>
      </c>
      <c r="W45">
        <v>21</v>
      </c>
      <c r="X45">
        <v>38</v>
      </c>
      <c r="Y45">
        <v>27</v>
      </c>
      <c r="Z45">
        <v>4</v>
      </c>
    </row>
    <row r="46" spans="1:31" x14ac:dyDescent="0.25">
      <c r="A46" t="s">
        <v>49</v>
      </c>
      <c r="B46" t="s">
        <v>59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4</v>
      </c>
      <c r="M46">
        <v>2</v>
      </c>
      <c r="N46">
        <v>0</v>
      </c>
      <c r="O46">
        <v>1</v>
      </c>
      <c r="P46">
        <v>0</v>
      </c>
      <c r="Q46">
        <v>0</v>
      </c>
      <c r="R46">
        <v>1</v>
      </c>
      <c r="S46">
        <v>2</v>
      </c>
      <c r="T46">
        <v>2</v>
      </c>
      <c r="U46">
        <v>2</v>
      </c>
      <c r="V46">
        <v>4</v>
      </c>
      <c r="W46">
        <v>0</v>
      </c>
      <c r="X46">
        <v>0</v>
      </c>
      <c r="Y46">
        <v>9</v>
      </c>
      <c r="Z46">
        <v>3</v>
      </c>
    </row>
    <row r="47" spans="1:31" x14ac:dyDescent="0.25">
      <c r="A47" t="s">
        <v>49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1</v>
      </c>
      <c r="L47">
        <v>2</v>
      </c>
      <c r="M47">
        <v>3</v>
      </c>
      <c r="N47">
        <v>2</v>
      </c>
      <c r="O47">
        <v>1</v>
      </c>
      <c r="P47">
        <v>0</v>
      </c>
      <c r="Q47">
        <v>0</v>
      </c>
      <c r="R47">
        <v>7</v>
      </c>
      <c r="S47">
        <v>7</v>
      </c>
      <c r="T47">
        <v>3</v>
      </c>
      <c r="U47">
        <v>4</v>
      </c>
      <c r="V47">
        <v>1</v>
      </c>
      <c r="W47">
        <v>2</v>
      </c>
      <c r="X47">
        <v>2</v>
      </c>
      <c r="Y47">
        <v>1</v>
      </c>
      <c r="Z47">
        <v>0</v>
      </c>
    </row>
    <row r="48" spans="1:31" x14ac:dyDescent="0.25">
      <c r="A48" t="s">
        <v>49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0</v>
      </c>
      <c r="P48">
        <v>4</v>
      </c>
      <c r="Q48">
        <v>1</v>
      </c>
      <c r="R48">
        <v>1</v>
      </c>
      <c r="S48">
        <v>0</v>
      </c>
      <c r="T48">
        <v>1</v>
      </c>
      <c r="U48">
        <v>2</v>
      </c>
      <c r="V48">
        <v>1</v>
      </c>
      <c r="W48">
        <v>5</v>
      </c>
      <c r="X48">
        <v>2</v>
      </c>
      <c r="Y48">
        <v>4</v>
      </c>
      <c r="Z48">
        <v>2</v>
      </c>
    </row>
    <row r="49" spans="1:26" x14ac:dyDescent="0.25">
      <c r="A49" t="s">
        <v>49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12</v>
      </c>
      <c r="K49">
        <v>6</v>
      </c>
      <c r="L49">
        <v>36</v>
      </c>
      <c r="M49">
        <v>12</v>
      </c>
      <c r="N49">
        <v>2</v>
      </c>
      <c r="O49">
        <v>3</v>
      </c>
      <c r="P49">
        <v>3</v>
      </c>
      <c r="Q49">
        <v>0</v>
      </c>
      <c r="R49">
        <v>1</v>
      </c>
      <c r="S49">
        <v>4</v>
      </c>
      <c r="T49">
        <v>6</v>
      </c>
      <c r="U49">
        <v>29</v>
      </c>
      <c r="V49">
        <v>5</v>
      </c>
      <c r="W49">
        <v>7</v>
      </c>
      <c r="X49">
        <v>14</v>
      </c>
      <c r="Y49">
        <v>3</v>
      </c>
      <c r="Z49">
        <v>8</v>
      </c>
    </row>
    <row r="50" spans="1:26" x14ac:dyDescent="0.25">
      <c r="A50" t="s">
        <v>49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  <c r="L50">
        <v>3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2</v>
      </c>
    </row>
    <row r="51" spans="1:26" x14ac:dyDescent="0.25">
      <c r="A51" t="s">
        <v>49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</v>
      </c>
      <c r="K51">
        <v>4</v>
      </c>
      <c r="L51">
        <v>2</v>
      </c>
      <c r="M51">
        <v>2</v>
      </c>
      <c r="N51">
        <v>4</v>
      </c>
      <c r="O51">
        <v>1</v>
      </c>
      <c r="P51">
        <v>2</v>
      </c>
      <c r="Q51">
        <v>2</v>
      </c>
      <c r="R51">
        <v>3</v>
      </c>
      <c r="S51">
        <v>2</v>
      </c>
      <c r="T51">
        <v>9</v>
      </c>
      <c r="U51">
        <v>8</v>
      </c>
      <c r="V51">
        <v>1</v>
      </c>
      <c r="W51">
        <v>9</v>
      </c>
      <c r="X51">
        <v>10</v>
      </c>
      <c r="Y51">
        <v>6</v>
      </c>
      <c r="Z51">
        <v>3</v>
      </c>
    </row>
    <row r="52" spans="1:26" x14ac:dyDescent="0.25">
      <c r="A52" t="s">
        <v>49</v>
      </c>
      <c r="B52" t="s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</row>
    <row r="53" spans="1:26" x14ac:dyDescent="0.25">
      <c r="A53" t="s">
        <v>49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49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49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</v>
      </c>
      <c r="Y55">
        <v>11</v>
      </c>
      <c r="Z55">
        <v>0</v>
      </c>
    </row>
    <row r="57" spans="1:26" x14ac:dyDescent="0.25">
      <c r="A57" s="1" t="s">
        <v>10</v>
      </c>
    </row>
    <row r="58" spans="1:26" x14ac:dyDescent="0.25">
      <c r="A58" t="s">
        <v>67</v>
      </c>
      <c r="B58" t="s">
        <v>40</v>
      </c>
      <c r="C58">
        <v>63943</v>
      </c>
      <c r="D58">
        <v>33799</v>
      </c>
      <c r="E58">
        <v>17566</v>
      </c>
      <c r="F58">
        <v>10487</v>
      </c>
      <c r="G58">
        <v>18285</v>
      </c>
      <c r="H58">
        <v>42408</v>
      </c>
      <c r="I58">
        <v>300780</v>
      </c>
      <c r="J58">
        <v>349307</v>
      </c>
      <c r="K58">
        <v>491901</v>
      </c>
      <c r="L58">
        <v>501731</v>
      </c>
      <c r="M58">
        <v>505669</v>
      </c>
      <c r="N58">
        <v>429431</v>
      </c>
      <c r="O58">
        <v>587317</v>
      </c>
      <c r="P58">
        <v>628485</v>
      </c>
      <c r="Q58">
        <v>743604</v>
      </c>
      <c r="R58">
        <v>798112</v>
      </c>
      <c r="S58">
        <v>478719</v>
      </c>
      <c r="T58">
        <v>789850</v>
      </c>
      <c r="U58">
        <v>583299</v>
      </c>
      <c r="V58">
        <v>597420</v>
      </c>
      <c r="W58">
        <v>518398</v>
      </c>
      <c r="X58">
        <v>515375</v>
      </c>
      <c r="Y58">
        <v>352604</v>
      </c>
      <c r="Z58">
        <v>158470</v>
      </c>
    </row>
    <row r="59" spans="1:26" x14ac:dyDescent="0.25">
      <c r="A59" t="s">
        <v>49</v>
      </c>
      <c r="B59" t="s">
        <v>51</v>
      </c>
      <c r="C59">
        <v>43853</v>
      </c>
      <c r="D59">
        <v>26406</v>
      </c>
      <c r="E59">
        <v>14375</v>
      </c>
      <c r="F59">
        <v>7109</v>
      </c>
      <c r="G59">
        <v>13031</v>
      </c>
      <c r="H59">
        <v>28716</v>
      </c>
      <c r="I59">
        <v>265905</v>
      </c>
      <c r="J59">
        <v>286661</v>
      </c>
      <c r="K59">
        <v>396597</v>
      </c>
      <c r="L59">
        <v>386454</v>
      </c>
      <c r="M59">
        <v>378661</v>
      </c>
      <c r="N59">
        <v>292495</v>
      </c>
      <c r="O59">
        <v>445474</v>
      </c>
      <c r="P59">
        <v>497613</v>
      </c>
      <c r="Q59">
        <v>616400</v>
      </c>
      <c r="R59">
        <v>670150</v>
      </c>
      <c r="S59">
        <v>345331</v>
      </c>
      <c r="T59">
        <v>645418</v>
      </c>
      <c r="U59">
        <v>408134</v>
      </c>
      <c r="V59">
        <v>403588</v>
      </c>
      <c r="W59">
        <v>317770</v>
      </c>
      <c r="X59">
        <v>293868</v>
      </c>
      <c r="Y59">
        <v>203194</v>
      </c>
      <c r="Z59">
        <v>86748</v>
      </c>
    </row>
    <row r="60" spans="1:26" x14ac:dyDescent="0.25">
      <c r="A60" t="s">
        <v>49</v>
      </c>
      <c r="B60" t="s">
        <v>50</v>
      </c>
      <c r="C60">
        <v>7864</v>
      </c>
      <c r="D60">
        <v>2622</v>
      </c>
      <c r="E60">
        <v>947</v>
      </c>
      <c r="F60">
        <v>814</v>
      </c>
      <c r="G60">
        <v>1377</v>
      </c>
      <c r="H60">
        <v>3917</v>
      </c>
      <c r="I60">
        <v>10689</v>
      </c>
      <c r="J60">
        <v>20234</v>
      </c>
      <c r="K60">
        <v>29981</v>
      </c>
      <c r="L60">
        <v>36161</v>
      </c>
      <c r="M60">
        <v>37473</v>
      </c>
      <c r="N60">
        <v>36607</v>
      </c>
      <c r="O60">
        <v>39659</v>
      </c>
      <c r="P60">
        <v>41165</v>
      </c>
      <c r="Q60">
        <v>39922</v>
      </c>
      <c r="R60">
        <v>40387</v>
      </c>
      <c r="S60">
        <v>41608</v>
      </c>
      <c r="T60">
        <v>41497</v>
      </c>
      <c r="U60">
        <v>50924</v>
      </c>
      <c r="V60">
        <v>55138</v>
      </c>
      <c r="W60">
        <v>60245</v>
      </c>
      <c r="X60">
        <v>62432</v>
      </c>
      <c r="Y60">
        <v>44840</v>
      </c>
      <c r="Z60">
        <v>20694</v>
      </c>
    </row>
    <row r="61" spans="1:26" x14ac:dyDescent="0.25">
      <c r="A61" t="s">
        <v>49</v>
      </c>
      <c r="B61" t="s">
        <v>52</v>
      </c>
      <c r="C61">
        <v>12016</v>
      </c>
      <c r="D61">
        <v>4667</v>
      </c>
      <c r="E61">
        <v>2212</v>
      </c>
      <c r="F61">
        <v>2554</v>
      </c>
      <c r="G61">
        <v>3846</v>
      </c>
      <c r="H61">
        <v>9719</v>
      </c>
      <c r="I61">
        <v>24075</v>
      </c>
      <c r="J61">
        <v>42167</v>
      </c>
      <c r="K61">
        <v>64914</v>
      </c>
      <c r="L61">
        <v>78771</v>
      </c>
      <c r="M61">
        <v>88890</v>
      </c>
      <c r="N61">
        <v>99331</v>
      </c>
      <c r="O61">
        <v>101218</v>
      </c>
      <c r="P61">
        <v>89266</v>
      </c>
      <c r="Q61">
        <v>86751</v>
      </c>
      <c r="R61">
        <v>87082</v>
      </c>
      <c r="S61">
        <v>91158</v>
      </c>
      <c r="T61">
        <v>102256</v>
      </c>
      <c r="U61">
        <v>123579</v>
      </c>
      <c r="V61">
        <v>137874</v>
      </c>
      <c r="W61">
        <v>139626</v>
      </c>
      <c r="X61">
        <v>158388</v>
      </c>
      <c r="Y61">
        <v>103929</v>
      </c>
      <c r="Z61">
        <v>50841</v>
      </c>
    </row>
    <row r="62" spans="1:26" x14ac:dyDescent="0.25">
      <c r="A62" t="s">
        <v>49</v>
      </c>
      <c r="B62" t="s">
        <v>53</v>
      </c>
      <c r="C62">
        <v>193</v>
      </c>
      <c r="D62">
        <v>47</v>
      </c>
      <c r="E62">
        <v>10</v>
      </c>
      <c r="F62">
        <v>10</v>
      </c>
      <c r="G62">
        <v>22</v>
      </c>
      <c r="H62">
        <v>46</v>
      </c>
      <c r="I62">
        <v>97</v>
      </c>
      <c r="J62">
        <v>193</v>
      </c>
      <c r="K62">
        <v>386</v>
      </c>
      <c r="L62">
        <v>298</v>
      </c>
      <c r="M62">
        <v>606</v>
      </c>
      <c r="N62">
        <v>926</v>
      </c>
      <c r="O62">
        <v>918</v>
      </c>
      <c r="P62">
        <v>411</v>
      </c>
      <c r="Q62">
        <v>493</v>
      </c>
      <c r="R62">
        <v>440</v>
      </c>
      <c r="S62">
        <v>554</v>
      </c>
      <c r="T62">
        <v>553</v>
      </c>
      <c r="U62">
        <v>577</v>
      </c>
      <c r="V62">
        <v>754</v>
      </c>
      <c r="W62">
        <v>687</v>
      </c>
      <c r="X62">
        <v>605</v>
      </c>
      <c r="Y62">
        <v>563</v>
      </c>
      <c r="Z62">
        <v>171</v>
      </c>
    </row>
    <row r="63" spans="1:26" x14ac:dyDescent="0.25">
      <c r="A63" t="s">
        <v>49</v>
      </c>
      <c r="B63" t="s">
        <v>55</v>
      </c>
      <c r="C63">
        <v>14</v>
      </c>
      <c r="D63">
        <v>5</v>
      </c>
      <c r="E63">
        <v>0</v>
      </c>
      <c r="F63">
        <v>0</v>
      </c>
      <c r="G63">
        <v>0</v>
      </c>
      <c r="H63">
        <v>4</v>
      </c>
      <c r="I63">
        <v>10</v>
      </c>
      <c r="J63">
        <v>30</v>
      </c>
      <c r="K63">
        <v>12</v>
      </c>
      <c r="L63">
        <v>34</v>
      </c>
      <c r="M63">
        <v>23</v>
      </c>
      <c r="N63">
        <v>31</v>
      </c>
      <c r="O63">
        <v>33</v>
      </c>
      <c r="P63">
        <v>14</v>
      </c>
      <c r="Q63">
        <v>10</v>
      </c>
      <c r="R63">
        <v>23</v>
      </c>
      <c r="S63">
        <v>47</v>
      </c>
      <c r="T63">
        <v>86</v>
      </c>
      <c r="U63">
        <v>59</v>
      </c>
      <c r="V63">
        <v>23</v>
      </c>
      <c r="W63">
        <v>23</v>
      </c>
      <c r="X63">
        <v>18</v>
      </c>
      <c r="Y63">
        <v>12</v>
      </c>
      <c r="Z63">
        <v>5</v>
      </c>
    </row>
    <row r="64" spans="1:26" x14ac:dyDescent="0.25">
      <c r="A64" t="s">
        <v>49</v>
      </c>
      <c r="B64" t="s">
        <v>60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6</v>
      </c>
      <c r="M64">
        <v>5</v>
      </c>
      <c r="N64">
        <v>10</v>
      </c>
      <c r="O64">
        <v>1</v>
      </c>
      <c r="P64">
        <v>4</v>
      </c>
      <c r="Q64">
        <v>4</v>
      </c>
      <c r="R64">
        <v>11</v>
      </c>
      <c r="S64">
        <v>6</v>
      </c>
      <c r="T64">
        <v>15</v>
      </c>
      <c r="U64">
        <v>10</v>
      </c>
      <c r="V64">
        <v>10</v>
      </c>
      <c r="W64">
        <v>7</v>
      </c>
      <c r="X64">
        <v>7</v>
      </c>
      <c r="Y64">
        <v>17</v>
      </c>
      <c r="Z64">
        <v>3</v>
      </c>
    </row>
    <row r="65" spans="1:26" x14ac:dyDescent="0.25">
      <c r="A65" t="s">
        <v>49</v>
      </c>
      <c r="B65" t="s">
        <v>56</v>
      </c>
      <c r="C65">
        <v>3</v>
      </c>
      <c r="D65">
        <v>51</v>
      </c>
      <c r="E65">
        <v>22</v>
      </c>
      <c r="F65">
        <v>0</v>
      </c>
      <c r="G65">
        <v>4</v>
      </c>
      <c r="H65">
        <v>2</v>
      </c>
      <c r="I65">
        <v>0</v>
      </c>
      <c r="J65">
        <v>16</v>
      </c>
      <c r="K65">
        <v>6</v>
      </c>
      <c r="L65">
        <v>5</v>
      </c>
      <c r="M65">
        <v>2</v>
      </c>
      <c r="N65">
        <v>14</v>
      </c>
      <c r="O65">
        <v>10</v>
      </c>
      <c r="P65">
        <v>11</v>
      </c>
      <c r="Q65">
        <v>19</v>
      </c>
      <c r="R65">
        <v>11</v>
      </c>
      <c r="S65">
        <v>9</v>
      </c>
      <c r="T65">
        <v>22</v>
      </c>
      <c r="U65">
        <v>7</v>
      </c>
      <c r="V65">
        <v>22</v>
      </c>
      <c r="W65">
        <v>32</v>
      </c>
      <c r="X65">
        <v>48</v>
      </c>
      <c r="Y65">
        <v>12</v>
      </c>
      <c r="Z65">
        <v>2</v>
      </c>
    </row>
    <row r="66" spans="1:26" x14ac:dyDescent="0.25">
      <c r="A66" t="s">
        <v>49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5</v>
      </c>
      <c r="H66">
        <v>3</v>
      </c>
      <c r="I66">
        <v>0</v>
      </c>
      <c r="J66">
        <v>0</v>
      </c>
      <c r="K66">
        <v>2</v>
      </c>
      <c r="L66">
        <v>1</v>
      </c>
      <c r="M66">
        <v>0</v>
      </c>
      <c r="N66">
        <v>6</v>
      </c>
      <c r="O66">
        <v>1</v>
      </c>
      <c r="P66">
        <v>1</v>
      </c>
      <c r="Q66">
        <v>1</v>
      </c>
      <c r="R66">
        <v>6</v>
      </c>
      <c r="S66">
        <v>4</v>
      </c>
      <c r="T66">
        <v>2</v>
      </c>
      <c r="U66">
        <v>4</v>
      </c>
      <c r="V66">
        <v>5</v>
      </c>
      <c r="W66">
        <v>4</v>
      </c>
      <c r="X66">
        <v>1</v>
      </c>
      <c r="Y66">
        <v>6</v>
      </c>
      <c r="Z66">
        <v>2</v>
      </c>
    </row>
    <row r="67" spans="1:26" x14ac:dyDescent="0.25">
      <c r="A67" t="s">
        <v>49</v>
      </c>
      <c r="B67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3</v>
      </c>
      <c r="J67">
        <v>2</v>
      </c>
      <c r="K67">
        <v>0</v>
      </c>
      <c r="L67">
        <v>1</v>
      </c>
      <c r="M67">
        <v>1</v>
      </c>
      <c r="N67">
        <v>3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2</v>
      </c>
      <c r="V67">
        <v>0</v>
      </c>
      <c r="W67">
        <v>2</v>
      </c>
      <c r="X67">
        <v>0</v>
      </c>
      <c r="Y67">
        <v>2</v>
      </c>
      <c r="Z67">
        <v>0</v>
      </c>
    </row>
    <row r="68" spans="1:26" x14ac:dyDescent="0.25">
      <c r="A68" t="s">
        <v>49</v>
      </c>
      <c r="B68" t="s">
        <v>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49</v>
      </c>
      <c r="B69" t="s">
        <v>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A70" t="s">
        <v>49</v>
      </c>
      <c r="B70" t="s">
        <v>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6</v>
      </c>
      <c r="N70">
        <v>5</v>
      </c>
      <c r="O70">
        <v>0</v>
      </c>
      <c r="P70">
        <v>0</v>
      </c>
      <c r="Q70">
        <v>1</v>
      </c>
      <c r="R70">
        <v>1</v>
      </c>
      <c r="S70">
        <v>2</v>
      </c>
      <c r="T70">
        <v>0</v>
      </c>
      <c r="U70">
        <v>2</v>
      </c>
      <c r="V70">
        <v>4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49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2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24</v>
      </c>
      <c r="Z71">
        <v>4</v>
      </c>
    </row>
    <row r="72" spans="1:26" x14ac:dyDescent="0.25">
      <c r="A72" t="s">
        <v>49</v>
      </c>
      <c r="B72" t="s">
        <v>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7</v>
      </c>
      <c r="Y72">
        <v>5</v>
      </c>
      <c r="Z72">
        <v>0</v>
      </c>
    </row>
    <row r="73" spans="1:26" x14ac:dyDescent="0.25">
      <c r="A73" t="s">
        <v>49</v>
      </c>
      <c r="B73" t="s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49</v>
      </c>
      <c r="B74" t="s">
        <v>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</row>
    <row r="76" spans="1:26" x14ac:dyDescent="0.25">
      <c r="A76" s="1" t="s">
        <v>11</v>
      </c>
    </row>
    <row r="77" spans="1:26" x14ac:dyDescent="0.25">
      <c r="A77" t="s">
        <v>67</v>
      </c>
      <c r="B77" t="s">
        <v>42</v>
      </c>
      <c r="C77">
        <v>95299</v>
      </c>
      <c r="D77">
        <v>52704</v>
      </c>
      <c r="E77">
        <v>35200</v>
      </c>
      <c r="F77">
        <v>26001</v>
      </c>
      <c r="G77">
        <v>39260</v>
      </c>
      <c r="H77">
        <v>77619</v>
      </c>
      <c r="I77">
        <v>342797</v>
      </c>
      <c r="J77">
        <v>441876</v>
      </c>
      <c r="K77">
        <v>648101</v>
      </c>
      <c r="L77">
        <v>781345</v>
      </c>
      <c r="M77">
        <v>851215</v>
      </c>
      <c r="N77">
        <v>767268</v>
      </c>
      <c r="O77">
        <v>985899</v>
      </c>
      <c r="P77">
        <v>1077403</v>
      </c>
      <c r="Q77">
        <v>708059</v>
      </c>
      <c r="R77">
        <v>638785</v>
      </c>
      <c r="S77">
        <v>617152</v>
      </c>
      <c r="T77">
        <v>694629</v>
      </c>
      <c r="U77">
        <v>816936</v>
      </c>
      <c r="V77">
        <v>750805</v>
      </c>
      <c r="W77">
        <v>751280</v>
      </c>
      <c r="X77">
        <v>702066</v>
      </c>
      <c r="Y77">
        <v>490350</v>
      </c>
      <c r="Z77">
        <v>205546</v>
      </c>
    </row>
    <row r="78" spans="1:26" x14ac:dyDescent="0.25">
      <c r="A78" t="s">
        <v>49</v>
      </c>
      <c r="B78" t="s">
        <v>52</v>
      </c>
      <c r="C78">
        <v>15510</v>
      </c>
      <c r="D78">
        <v>5455</v>
      </c>
      <c r="E78">
        <v>3529</v>
      </c>
      <c r="F78">
        <v>3327</v>
      </c>
      <c r="G78">
        <v>5776</v>
      </c>
      <c r="H78">
        <v>14041</v>
      </c>
      <c r="I78">
        <v>37554</v>
      </c>
      <c r="J78">
        <v>65440</v>
      </c>
      <c r="K78">
        <v>99447</v>
      </c>
      <c r="L78">
        <v>122305</v>
      </c>
      <c r="M78">
        <v>138757</v>
      </c>
      <c r="N78">
        <v>145141</v>
      </c>
      <c r="O78">
        <v>147139</v>
      </c>
      <c r="P78">
        <v>137497</v>
      </c>
      <c r="Q78">
        <v>132653</v>
      </c>
      <c r="R78">
        <v>131259</v>
      </c>
      <c r="S78">
        <v>135876</v>
      </c>
      <c r="T78">
        <v>150215</v>
      </c>
      <c r="U78">
        <v>179977</v>
      </c>
      <c r="V78">
        <v>204835</v>
      </c>
      <c r="W78">
        <v>221347</v>
      </c>
      <c r="X78">
        <v>215839</v>
      </c>
      <c r="Y78">
        <v>141514</v>
      </c>
      <c r="Z78">
        <v>48574</v>
      </c>
    </row>
    <row r="79" spans="1:26" x14ac:dyDescent="0.25">
      <c r="A79" t="s">
        <v>49</v>
      </c>
      <c r="B79" t="s">
        <v>51</v>
      </c>
      <c r="C79">
        <v>70111</v>
      </c>
      <c r="D79">
        <v>44189</v>
      </c>
      <c r="E79">
        <v>30009</v>
      </c>
      <c r="F79">
        <v>21560</v>
      </c>
      <c r="G79">
        <v>31568</v>
      </c>
      <c r="H79">
        <v>57697</v>
      </c>
      <c r="I79">
        <v>288085</v>
      </c>
      <c r="J79">
        <v>343079</v>
      </c>
      <c r="K79">
        <v>500236</v>
      </c>
      <c r="L79">
        <v>600629</v>
      </c>
      <c r="M79">
        <v>653373</v>
      </c>
      <c r="N79">
        <v>558520</v>
      </c>
      <c r="O79">
        <v>774654</v>
      </c>
      <c r="P79">
        <v>877510</v>
      </c>
      <c r="Q79">
        <v>514075</v>
      </c>
      <c r="R79">
        <v>448653</v>
      </c>
      <c r="S79">
        <v>418490</v>
      </c>
      <c r="T79">
        <v>475659</v>
      </c>
      <c r="U79">
        <v>563763</v>
      </c>
      <c r="V79">
        <v>460371</v>
      </c>
      <c r="W79">
        <v>435800</v>
      </c>
      <c r="X79">
        <v>394619</v>
      </c>
      <c r="Y79">
        <v>282719</v>
      </c>
      <c r="Z79">
        <v>128537</v>
      </c>
    </row>
    <row r="80" spans="1:26" x14ac:dyDescent="0.25">
      <c r="A80" t="s">
        <v>49</v>
      </c>
      <c r="B80" t="s">
        <v>50</v>
      </c>
      <c r="C80">
        <v>9447</v>
      </c>
      <c r="D80">
        <v>2978</v>
      </c>
      <c r="E80">
        <v>1589</v>
      </c>
      <c r="F80">
        <v>1051</v>
      </c>
      <c r="G80">
        <v>1822</v>
      </c>
      <c r="H80">
        <v>5794</v>
      </c>
      <c r="I80">
        <v>16891</v>
      </c>
      <c r="J80">
        <v>32811</v>
      </c>
      <c r="K80">
        <v>47580</v>
      </c>
      <c r="L80">
        <v>57569</v>
      </c>
      <c r="M80">
        <v>58321</v>
      </c>
      <c r="N80">
        <v>62371</v>
      </c>
      <c r="O80">
        <v>62845</v>
      </c>
      <c r="P80">
        <v>61562</v>
      </c>
      <c r="Q80">
        <v>60481</v>
      </c>
      <c r="R80">
        <v>57946</v>
      </c>
      <c r="S80">
        <v>61933</v>
      </c>
      <c r="T80">
        <v>67607</v>
      </c>
      <c r="U80">
        <v>71865</v>
      </c>
      <c r="V80">
        <v>84273</v>
      </c>
      <c r="W80">
        <v>92596</v>
      </c>
      <c r="X80">
        <v>90294</v>
      </c>
      <c r="Y80">
        <v>65335</v>
      </c>
      <c r="Z80">
        <v>28098</v>
      </c>
    </row>
    <row r="81" spans="1:26" x14ac:dyDescent="0.25">
      <c r="A81" t="s">
        <v>49</v>
      </c>
      <c r="B81" t="s">
        <v>53</v>
      </c>
      <c r="C81">
        <v>181</v>
      </c>
      <c r="D81">
        <v>33</v>
      </c>
      <c r="E81">
        <v>13</v>
      </c>
      <c r="F81">
        <v>16</v>
      </c>
      <c r="G81">
        <v>54</v>
      </c>
      <c r="H81">
        <v>71</v>
      </c>
      <c r="I81">
        <v>183</v>
      </c>
      <c r="J81">
        <v>477</v>
      </c>
      <c r="K81">
        <v>769</v>
      </c>
      <c r="L81">
        <v>787</v>
      </c>
      <c r="M81">
        <v>708</v>
      </c>
      <c r="N81">
        <v>1173</v>
      </c>
      <c r="O81">
        <v>1165</v>
      </c>
      <c r="P81">
        <v>728</v>
      </c>
      <c r="Q81">
        <v>786</v>
      </c>
      <c r="R81">
        <v>836</v>
      </c>
      <c r="S81">
        <v>761</v>
      </c>
      <c r="T81">
        <v>1055</v>
      </c>
      <c r="U81">
        <v>1174</v>
      </c>
      <c r="V81">
        <v>1156</v>
      </c>
      <c r="W81">
        <v>1365</v>
      </c>
      <c r="X81">
        <v>1171</v>
      </c>
      <c r="Y81">
        <v>696</v>
      </c>
      <c r="Z81">
        <v>314</v>
      </c>
    </row>
    <row r="82" spans="1:26" x14ac:dyDescent="0.25">
      <c r="A82" t="s">
        <v>49</v>
      </c>
      <c r="B82" t="s">
        <v>55</v>
      </c>
      <c r="C82">
        <v>37</v>
      </c>
      <c r="D82">
        <v>48</v>
      </c>
      <c r="E82">
        <v>46</v>
      </c>
      <c r="F82">
        <v>44</v>
      </c>
      <c r="G82">
        <v>38</v>
      </c>
      <c r="H82">
        <v>14</v>
      </c>
      <c r="I82">
        <v>47</v>
      </c>
      <c r="J82">
        <v>35</v>
      </c>
      <c r="K82">
        <v>41</v>
      </c>
      <c r="L82">
        <v>28</v>
      </c>
      <c r="M82">
        <v>22</v>
      </c>
      <c r="N82">
        <v>30</v>
      </c>
      <c r="O82">
        <v>64</v>
      </c>
      <c r="P82">
        <v>52</v>
      </c>
      <c r="Q82">
        <v>38</v>
      </c>
      <c r="R82">
        <v>59</v>
      </c>
      <c r="S82">
        <v>50</v>
      </c>
      <c r="T82">
        <v>35</v>
      </c>
      <c r="U82">
        <v>62</v>
      </c>
      <c r="V82">
        <v>57</v>
      </c>
      <c r="W82">
        <v>58</v>
      </c>
      <c r="X82">
        <v>62</v>
      </c>
      <c r="Y82">
        <v>34</v>
      </c>
      <c r="Z82">
        <v>16</v>
      </c>
    </row>
    <row r="83" spans="1:26" x14ac:dyDescent="0.25">
      <c r="A83" t="s">
        <v>49</v>
      </c>
      <c r="B83" t="s">
        <v>56</v>
      </c>
      <c r="C83">
        <v>13</v>
      </c>
      <c r="D83">
        <v>0</v>
      </c>
      <c r="E83">
        <v>13</v>
      </c>
      <c r="F83">
        <v>2</v>
      </c>
      <c r="G83">
        <v>0</v>
      </c>
      <c r="H83">
        <v>1</v>
      </c>
      <c r="I83">
        <v>0</v>
      </c>
      <c r="J83">
        <v>17</v>
      </c>
      <c r="K83">
        <v>14</v>
      </c>
      <c r="L83">
        <v>3</v>
      </c>
      <c r="M83">
        <v>13</v>
      </c>
      <c r="N83">
        <v>10</v>
      </c>
      <c r="O83">
        <v>8</v>
      </c>
      <c r="P83">
        <v>5</v>
      </c>
      <c r="Q83">
        <v>9</v>
      </c>
      <c r="R83">
        <v>4</v>
      </c>
      <c r="S83">
        <v>5</v>
      </c>
      <c r="T83">
        <v>20</v>
      </c>
      <c r="U83">
        <v>37</v>
      </c>
      <c r="V83">
        <v>32</v>
      </c>
      <c r="W83">
        <v>27</v>
      </c>
      <c r="X83">
        <v>38</v>
      </c>
      <c r="Y83">
        <v>9</v>
      </c>
      <c r="Z83">
        <v>1</v>
      </c>
    </row>
    <row r="84" spans="1:26" x14ac:dyDescent="0.25">
      <c r="A84" t="s">
        <v>49</v>
      </c>
      <c r="B84" t="s">
        <v>60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2</v>
      </c>
      <c r="K84">
        <v>4</v>
      </c>
      <c r="L84">
        <v>2</v>
      </c>
      <c r="M84">
        <v>9</v>
      </c>
      <c r="N84">
        <v>5</v>
      </c>
      <c r="O84">
        <v>15</v>
      </c>
      <c r="P84">
        <v>4</v>
      </c>
      <c r="Q84">
        <v>0</v>
      </c>
      <c r="R84">
        <v>4</v>
      </c>
      <c r="S84">
        <v>10</v>
      </c>
      <c r="T84">
        <v>18</v>
      </c>
      <c r="U84">
        <v>8</v>
      </c>
      <c r="V84">
        <v>23</v>
      </c>
      <c r="W84">
        <v>11</v>
      </c>
      <c r="X84">
        <v>5</v>
      </c>
      <c r="Y84">
        <v>0</v>
      </c>
      <c r="Z84">
        <v>0</v>
      </c>
    </row>
    <row r="85" spans="1:26" x14ac:dyDescent="0.25">
      <c r="A85" t="s">
        <v>49</v>
      </c>
      <c r="B85" t="s">
        <v>57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15</v>
      </c>
      <c r="J85">
        <v>2</v>
      </c>
      <c r="K85">
        <v>0</v>
      </c>
      <c r="L85">
        <v>1</v>
      </c>
      <c r="M85">
        <v>0</v>
      </c>
      <c r="N85">
        <v>0</v>
      </c>
      <c r="O85">
        <v>2</v>
      </c>
      <c r="P85">
        <v>3</v>
      </c>
      <c r="Q85">
        <v>1</v>
      </c>
      <c r="R85">
        <v>4</v>
      </c>
      <c r="S85">
        <v>1</v>
      </c>
      <c r="T85">
        <v>0</v>
      </c>
      <c r="U85">
        <v>40</v>
      </c>
      <c r="V85">
        <v>8</v>
      </c>
      <c r="W85">
        <v>21</v>
      </c>
      <c r="X85">
        <v>2</v>
      </c>
      <c r="Y85">
        <v>1</v>
      </c>
      <c r="Z85">
        <v>0</v>
      </c>
    </row>
    <row r="86" spans="1:26" x14ac:dyDescent="0.25">
      <c r="A86" t="s">
        <v>49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5</v>
      </c>
      <c r="J86">
        <v>3</v>
      </c>
      <c r="K86">
        <v>0</v>
      </c>
      <c r="L86">
        <v>2</v>
      </c>
      <c r="M86">
        <v>2</v>
      </c>
      <c r="N86">
        <v>5</v>
      </c>
      <c r="O86">
        <v>1</v>
      </c>
      <c r="P86">
        <v>3</v>
      </c>
      <c r="Q86">
        <v>2</v>
      </c>
      <c r="R86">
        <v>10</v>
      </c>
      <c r="S86">
        <v>7</v>
      </c>
      <c r="T86">
        <v>1</v>
      </c>
      <c r="U86">
        <v>3</v>
      </c>
      <c r="V86">
        <v>11</v>
      </c>
      <c r="W86">
        <v>2</v>
      </c>
      <c r="X86">
        <v>5</v>
      </c>
      <c r="Y86">
        <v>0</v>
      </c>
      <c r="Z86">
        <v>1</v>
      </c>
    </row>
    <row r="87" spans="1:26" x14ac:dyDescent="0.25">
      <c r="A87" t="s">
        <v>49</v>
      </c>
      <c r="B87" t="s">
        <v>54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6</v>
      </c>
      <c r="J87">
        <v>3</v>
      </c>
      <c r="K87">
        <v>0</v>
      </c>
      <c r="L87">
        <v>0</v>
      </c>
      <c r="M87">
        <v>7</v>
      </c>
      <c r="N87">
        <v>5</v>
      </c>
      <c r="O87">
        <v>2</v>
      </c>
      <c r="P87">
        <v>1</v>
      </c>
      <c r="Q87">
        <v>2</v>
      </c>
      <c r="R87">
        <v>3</v>
      </c>
      <c r="S87">
        <v>9</v>
      </c>
      <c r="T87">
        <v>12</v>
      </c>
      <c r="U87">
        <v>5</v>
      </c>
      <c r="V87">
        <v>4</v>
      </c>
      <c r="W87">
        <v>10</v>
      </c>
      <c r="X87">
        <v>6</v>
      </c>
      <c r="Y87">
        <v>4</v>
      </c>
      <c r="Z87">
        <v>0</v>
      </c>
    </row>
    <row r="88" spans="1:26" x14ac:dyDescent="0.25">
      <c r="A88" t="s">
        <v>49</v>
      </c>
      <c r="B88" t="s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2</v>
      </c>
      <c r="K88">
        <v>1</v>
      </c>
      <c r="L88">
        <v>4</v>
      </c>
      <c r="M88">
        <v>0</v>
      </c>
      <c r="N88">
        <v>2</v>
      </c>
      <c r="O88">
        <v>0</v>
      </c>
      <c r="P88">
        <v>29</v>
      </c>
      <c r="Q88">
        <v>1</v>
      </c>
      <c r="R88">
        <v>7</v>
      </c>
      <c r="S88">
        <v>0</v>
      </c>
      <c r="T88">
        <v>0</v>
      </c>
      <c r="U88">
        <v>0</v>
      </c>
      <c r="V88">
        <v>18</v>
      </c>
      <c r="W88">
        <v>11</v>
      </c>
      <c r="X88">
        <v>5</v>
      </c>
      <c r="Y88">
        <v>0</v>
      </c>
      <c r="Z88">
        <v>0</v>
      </c>
    </row>
    <row r="89" spans="1:26" x14ac:dyDescent="0.25">
      <c r="A89" t="s">
        <v>49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0</v>
      </c>
      <c r="K89">
        <v>1</v>
      </c>
      <c r="L89">
        <v>8</v>
      </c>
      <c r="M89">
        <v>2</v>
      </c>
      <c r="N89">
        <v>3</v>
      </c>
      <c r="O89">
        <v>0</v>
      </c>
      <c r="P89">
        <v>3</v>
      </c>
      <c r="Q89">
        <v>4</v>
      </c>
      <c r="R89">
        <v>0</v>
      </c>
      <c r="S89">
        <v>1</v>
      </c>
      <c r="T89">
        <v>4</v>
      </c>
      <c r="U89">
        <v>0</v>
      </c>
      <c r="V89">
        <v>3</v>
      </c>
      <c r="W89">
        <v>9</v>
      </c>
      <c r="X89">
        <v>3</v>
      </c>
      <c r="Y89">
        <v>22</v>
      </c>
      <c r="Z89">
        <v>5</v>
      </c>
    </row>
    <row r="90" spans="1:26" x14ac:dyDescent="0.25">
      <c r="A90" t="s">
        <v>49</v>
      </c>
      <c r="B90" t="s">
        <v>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5</v>
      </c>
      <c r="K90">
        <v>6</v>
      </c>
      <c r="L90">
        <v>2</v>
      </c>
      <c r="M90">
        <v>0</v>
      </c>
      <c r="N90">
        <v>0</v>
      </c>
      <c r="O90">
        <v>4</v>
      </c>
      <c r="P90">
        <v>2</v>
      </c>
      <c r="Q90">
        <v>2</v>
      </c>
      <c r="R90">
        <v>0</v>
      </c>
      <c r="S90">
        <v>6</v>
      </c>
      <c r="T90">
        <v>3</v>
      </c>
      <c r="U90">
        <v>2</v>
      </c>
      <c r="V90">
        <v>3</v>
      </c>
      <c r="W90">
        <v>22</v>
      </c>
      <c r="X90">
        <v>0</v>
      </c>
      <c r="Y90">
        <v>0</v>
      </c>
      <c r="Z90">
        <v>0</v>
      </c>
    </row>
    <row r="91" spans="1:26" x14ac:dyDescent="0.25">
      <c r="A91" t="s">
        <v>49</v>
      </c>
      <c r="B91" t="s">
        <v>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4</v>
      </c>
      <c r="M91">
        <v>1</v>
      </c>
      <c r="N91">
        <v>0</v>
      </c>
      <c r="O91">
        <v>0</v>
      </c>
      <c r="P91">
        <v>3</v>
      </c>
      <c r="Q91">
        <v>5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49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17</v>
      </c>
      <c r="Y92">
        <v>16</v>
      </c>
      <c r="Z92">
        <v>0</v>
      </c>
    </row>
    <row r="93" spans="1:26" x14ac:dyDescent="0.25">
      <c r="A93" t="s">
        <v>49</v>
      </c>
      <c r="B93" t="s">
        <v>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49</v>
      </c>
      <c r="B94" t="s">
        <v>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</row>
    <row r="96" spans="1:26" x14ac:dyDescent="0.25">
      <c r="A96" s="1" t="s">
        <v>12</v>
      </c>
    </row>
    <row r="97" spans="1:26" x14ac:dyDescent="0.25">
      <c r="A97" t="s">
        <v>67</v>
      </c>
      <c r="B97" t="s">
        <v>45</v>
      </c>
      <c r="C97">
        <v>59474</v>
      </c>
      <c r="D97">
        <v>24671</v>
      </c>
      <c r="E97">
        <v>9163</v>
      </c>
      <c r="F97">
        <v>9584</v>
      </c>
      <c r="G97">
        <v>16143</v>
      </c>
      <c r="H97">
        <v>41560</v>
      </c>
      <c r="I97">
        <v>373649</v>
      </c>
      <c r="J97">
        <v>356895</v>
      </c>
      <c r="K97">
        <v>387402</v>
      </c>
      <c r="L97">
        <v>730449</v>
      </c>
      <c r="M97">
        <v>607217</v>
      </c>
      <c r="N97">
        <v>547406</v>
      </c>
      <c r="O97">
        <v>509535</v>
      </c>
      <c r="P97">
        <v>503267</v>
      </c>
      <c r="Q97">
        <v>472215</v>
      </c>
      <c r="R97">
        <v>473128</v>
      </c>
      <c r="S97">
        <v>401214</v>
      </c>
      <c r="T97">
        <v>494968</v>
      </c>
      <c r="U97">
        <v>582380</v>
      </c>
      <c r="V97">
        <v>525822</v>
      </c>
      <c r="W97">
        <v>520146</v>
      </c>
      <c r="X97">
        <v>499427</v>
      </c>
      <c r="Y97">
        <v>366733</v>
      </c>
      <c r="Z97">
        <v>155090</v>
      </c>
    </row>
    <row r="98" spans="1:26" x14ac:dyDescent="0.25">
      <c r="A98" t="s">
        <v>49</v>
      </c>
      <c r="B98" t="s">
        <v>50</v>
      </c>
      <c r="C98">
        <v>5586</v>
      </c>
      <c r="D98">
        <v>1542</v>
      </c>
      <c r="E98">
        <v>770</v>
      </c>
      <c r="F98">
        <v>887</v>
      </c>
      <c r="G98">
        <v>1384</v>
      </c>
      <c r="H98">
        <v>4061</v>
      </c>
      <c r="I98">
        <v>10308</v>
      </c>
      <c r="J98">
        <v>19137</v>
      </c>
      <c r="K98">
        <v>27319</v>
      </c>
      <c r="L98">
        <v>33408</v>
      </c>
      <c r="M98">
        <v>36860</v>
      </c>
      <c r="N98">
        <v>35895</v>
      </c>
      <c r="O98">
        <v>37996</v>
      </c>
      <c r="P98">
        <v>38432</v>
      </c>
      <c r="Q98">
        <v>38648</v>
      </c>
      <c r="R98">
        <v>36881</v>
      </c>
      <c r="S98">
        <v>38127</v>
      </c>
      <c r="T98">
        <v>42478</v>
      </c>
      <c r="U98">
        <v>49383</v>
      </c>
      <c r="V98">
        <v>55527</v>
      </c>
      <c r="W98">
        <v>59006</v>
      </c>
      <c r="X98">
        <v>60875</v>
      </c>
      <c r="Y98">
        <v>48399</v>
      </c>
      <c r="Z98">
        <v>20600</v>
      </c>
    </row>
    <row r="99" spans="1:26" x14ac:dyDescent="0.25">
      <c r="A99" t="s">
        <v>49</v>
      </c>
      <c r="B99" t="s">
        <v>51</v>
      </c>
      <c r="C99">
        <v>42615</v>
      </c>
      <c r="D99">
        <v>19188</v>
      </c>
      <c r="E99">
        <v>5939</v>
      </c>
      <c r="F99">
        <v>5996</v>
      </c>
      <c r="G99">
        <v>10625</v>
      </c>
      <c r="H99">
        <v>28192</v>
      </c>
      <c r="I99">
        <v>340905</v>
      </c>
      <c r="J99">
        <v>297631</v>
      </c>
      <c r="K99">
        <v>296894</v>
      </c>
      <c r="L99">
        <v>621853</v>
      </c>
      <c r="M99">
        <v>484695</v>
      </c>
      <c r="N99">
        <v>409513</v>
      </c>
      <c r="O99">
        <v>369835</v>
      </c>
      <c r="P99">
        <v>374751</v>
      </c>
      <c r="Q99">
        <v>348038</v>
      </c>
      <c r="R99">
        <v>347654</v>
      </c>
      <c r="S99">
        <v>271758</v>
      </c>
      <c r="T99">
        <v>356064</v>
      </c>
      <c r="U99">
        <v>416626</v>
      </c>
      <c r="V99">
        <v>333733</v>
      </c>
      <c r="W99">
        <v>310679</v>
      </c>
      <c r="X99">
        <v>280574</v>
      </c>
      <c r="Y99">
        <v>201108</v>
      </c>
      <c r="Z99">
        <v>94003</v>
      </c>
    </row>
    <row r="100" spans="1:26" x14ac:dyDescent="0.25">
      <c r="A100" t="s">
        <v>49</v>
      </c>
      <c r="B100" t="s">
        <v>52</v>
      </c>
      <c r="C100">
        <v>11197</v>
      </c>
      <c r="D100">
        <v>3905</v>
      </c>
      <c r="E100">
        <v>2445</v>
      </c>
      <c r="F100">
        <v>2677</v>
      </c>
      <c r="G100">
        <v>4119</v>
      </c>
      <c r="H100">
        <v>9252</v>
      </c>
      <c r="I100">
        <v>22315</v>
      </c>
      <c r="J100">
        <v>39868</v>
      </c>
      <c r="K100">
        <v>62710</v>
      </c>
      <c r="L100">
        <v>74677</v>
      </c>
      <c r="M100">
        <v>85180</v>
      </c>
      <c r="N100">
        <v>101368</v>
      </c>
      <c r="O100">
        <v>101040</v>
      </c>
      <c r="P100">
        <v>89400</v>
      </c>
      <c r="Q100">
        <v>85020</v>
      </c>
      <c r="R100">
        <v>88017</v>
      </c>
      <c r="S100">
        <v>90828</v>
      </c>
      <c r="T100">
        <v>95822</v>
      </c>
      <c r="U100">
        <v>115829</v>
      </c>
      <c r="V100">
        <v>135934</v>
      </c>
      <c r="W100">
        <v>149670</v>
      </c>
      <c r="X100">
        <v>157413</v>
      </c>
      <c r="Y100">
        <v>116587</v>
      </c>
      <c r="Z100">
        <v>40202</v>
      </c>
    </row>
    <row r="101" spans="1:26" x14ac:dyDescent="0.25">
      <c r="A101" t="s">
        <v>49</v>
      </c>
      <c r="B101" t="s">
        <v>53</v>
      </c>
      <c r="C101">
        <v>59</v>
      </c>
      <c r="D101">
        <v>36</v>
      </c>
      <c r="E101">
        <v>9</v>
      </c>
      <c r="F101">
        <v>24</v>
      </c>
      <c r="G101">
        <v>14</v>
      </c>
      <c r="H101">
        <v>44</v>
      </c>
      <c r="I101">
        <v>98</v>
      </c>
      <c r="J101">
        <v>227</v>
      </c>
      <c r="K101">
        <v>424</v>
      </c>
      <c r="L101">
        <v>468</v>
      </c>
      <c r="M101">
        <v>448</v>
      </c>
      <c r="N101">
        <v>590</v>
      </c>
      <c r="O101">
        <v>638</v>
      </c>
      <c r="P101">
        <v>650</v>
      </c>
      <c r="Q101">
        <v>453</v>
      </c>
      <c r="R101">
        <v>534</v>
      </c>
      <c r="S101">
        <v>454</v>
      </c>
      <c r="T101">
        <v>569</v>
      </c>
      <c r="U101">
        <v>492</v>
      </c>
      <c r="V101">
        <v>561</v>
      </c>
      <c r="W101">
        <v>703</v>
      </c>
      <c r="X101">
        <v>491</v>
      </c>
      <c r="Y101">
        <v>535</v>
      </c>
      <c r="Z101">
        <v>235</v>
      </c>
    </row>
    <row r="102" spans="1:26" x14ac:dyDescent="0.25">
      <c r="A102" t="s">
        <v>49</v>
      </c>
      <c r="B102" t="s">
        <v>55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14</v>
      </c>
      <c r="J102">
        <v>26</v>
      </c>
      <c r="K102">
        <v>33</v>
      </c>
      <c r="L102">
        <v>18</v>
      </c>
      <c r="M102">
        <v>16</v>
      </c>
      <c r="N102">
        <v>18</v>
      </c>
      <c r="O102">
        <v>17</v>
      </c>
      <c r="P102">
        <v>22</v>
      </c>
      <c r="Q102">
        <v>28</v>
      </c>
      <c r="R102">
        <v>24</v>
      </c>
      <c r="S102">
        <v>25</v>
      </c>
      <c r="T102">
        <v>16</v>
      </c>
      <c r="U102">
        <v>33</v>
      </c>
      <c r="V102">
        <v>16</v>
      </c>
      <c r="W102">
        <v>34</v>
      </c>
      <c r="X102">
        <v>42</v>
      </c>
      <c r="Y102">
        <v>45</v>
      </c>
      <c r="Z102">
        <v>16</v>
      </c>
    </row>
    <row r="103" spans="1:26" x14ac:dyDescent="0.25">
      <c r="A103" t="s">
        <v>49</v>
      </c>
      <c r="B103" t="s">
        <v>56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2</v>
      </c>
      <c r="J103">
        <v>1</v>
      </c>
      <c r="K103">
        <v>18</v>
      </c>
      <c r="L103">
        <v>12</v>
      </c>
      <c r="M103">
        <v>9</v>
      </c>
      <c r="N103">
        <v>14</v>
      </c>
      <c r="O103">
        <v>4</v>
      </c>
      <c r="P103">
        <v>1</v>
      </c>
      <c r="Q103">
        <v>14</v>
      </c>
      <c r="R103">
        <v>4</v>
      </c>
      <c r="S103">
        <v>12</v>
      </c>
      <c r="T103">
        <v>3</v>
      </c>
      <c r="U103">
        <v>7</v>
      </c>
      <c r="V103">
        <v>28</v>
      </c>
      <c r="W103">
        <v>9</v>
      </c>
      <c r="X103">
        <v>8</v>
      </c>
      <c r="Y103">
        <v>12</v>
      </c>
      <c r="Z103">
        <v>6</v>
      </c>
    </row>
    <row r="104" spans="1:26" x14ac:dyDescent="0.25">
      <c r="A104" t="s">
        <v>49</v>
      </c>
      <c r="B104" t="s">
        <v>60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3</v>
      </c>
      <c r="N104">
        <v>0</v>
      </c>
      <c r="O104">
        <v>1</v>
      </c>
      <c r="P104">
        <v>2</v>
      </c>
      <c r="Q104">
        <v>3</v>
      </c>
      <c r="R104">
        <v>2</v>
      </c>
      <c r="S104">
        <v>4</v>
      </c>
      <c r="T104">
        <v>10</v>
      </c>
      <c r="U104">
        <v>5</v>
      </c>
      <c r="V104">
        <v>4</v>
      </c>
      <c r="W104">
        <v>3</v>
      </c>
      <c r="X104">
        <v>13</v>
      </c>
      <c r="Y104">
        <v>20</v>
      </c>
      <c r="Z104">
        <v>1</v>
      </c>
    </row>
    <row r="105" spans="1:26" x14ac:dyDescent="0.25">
      <c r="A105" t="s">
        <v>49</v>
      </c>
      <c r="B105" t="s">
        <v>54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5</v>
      </c>
      <c r="W105">
        <v>12</v>
      </c>
      <c r="X105">
        <v>4</v>
      </c>
      <c r="Y105">
        <v>1</v>
      </c>
      <c r="Z105">
        <v>1</v>
      </c>
    </row>
    <row r="106" spans="1:26" x14ac:dyDescent="0.25">
      <c r="A106" t="s">
        <v>49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3</v>
      </c>
      <c r="W106">
        <v>3</v>
      </c>
      <c r="X106">
        <v>0</v>
      </c>
      <c r="Y106">
        <v>0</v>
      </c>
      <c r="Z106">
        <v>1</v>
      </c>
    </row>
    <row r="107" spans="1:26" x14ac:dyDescent="0.25">
      <c r="A107" t="s">
        <v>49</v>
      </c>
      <c r="B107" t="s">
        <v>58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1</v>
      </c>
      <c r="W107">
        <v>2</v>
      </c>
      <c r="X107">
        <v>1</v>
      </c>
      <c r="Y107">
        <v>3</v>
      </c>
      <c r="Z107">
        <v>1</v>
      </c>
    </row>
    <row r="108" spans="1:26" x14ac:dyDescent="0.25">
      <c r="A108" t="s">
        <v>49</v>
      </c>
      <c r="B108" t="s">
        <v>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4</v>
      </c>
      <c r="S108">
        <v>1</v>
      </c>
      <c r="T108">
        <v>0</v>
      </c>
      <c r="U108">
        <v>0</v>
      </c>
      <c r="V108">
        <v>7</v>
      </c>
      <c r="W108">
        <v>8</v>
      </c>
      <c r="X108">
        <v>0</v>
      </c>
      <c r="Y108">
        <v>0</v>
      </c>
      <c r="Z108">
        <v>0</v>
      </c>
    </row>
    <row r="109" spans="1:26" x14ac:dyDescent="0.25">
      <c r="A109" t="s">
        <v>49</v>
      </c>
      <c r="B109" t="s">
        <v>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1</v>
      </c>
      <c r="L109">
        <v>4</v>
      </c>
      <c r="M109">
        <v>1</v>
      </c>
      <c r="N109">
        <v>2</v>
      </c>
      <c r="O109">
        <v>3</v>
      </c>
      <c r="P109">
        <v>7</v>
      </c>
      <c r="Q109">
        <v>3</v>
      </c>
      <c r="R109">
        <v>0</v>
      </c>
      <c r="S109">
        <v>1</v>
      </c>
      <c r="T109">
        <v>4</v>
      </c>
      <c r="U109">
        <v>2</v>
      </c>
      <c r="V109">
        <v>2</v>
      </c>
      <c r="W109">
        <v>0</v>
      </c>
      <c r="X109">
        <v>6</v>
      </c>
      <c r="Y109">
        <v>21</v>
      </c>
      <c r="Z109">
        <v>24</v>
      </c>
    </row>
    <row r="110" spans="1:26" x14ac:dyDescent="0.25">
      <c r="A110" t="s">
        <v>49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49</v>
      </c>
      <c r="B111" t="s">
        <v>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3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16</v>
      </c>
      <c r="X111">
        <v>0</v>
      </c>
      <c r="Y111">
        <v>2</v>
      </c>
      <c r="Z111">
        <v>0</v>
      </c>
    </row>
    <row r="112" spans="1:26" x14ac:dyDescent="0.25">
      <c r="A112" t="s">
        <v>49</v>
      </c>
      <c r="B112" t="s">
        <v>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2</v>
      </c>
      <c r="R112">
        <v>5</v>
      </c>
      <c r="S112">
        <v>1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31" x14ac:dyDescent="0.25">
      <c r="A113" t="s">
        <v>49</v>
      </c>
      <c r="B113" t="s">
        <v>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</row>
    <row r="115" spans="1:31" x14ac:dyDescent="0.25">
      <c r="A115" s="1" t="s">
        <v>13</v>
      </c>
    </row>
    <row r="116" spans="1:31" x14ac:dyDescent="0.25">
      <c r="A116" t="s">
        <v>67</v>
      </c>
      <c r="B116" t="s">
        <v>47</v>
      </c>
      <c r="C116">
        <v>70751</v>
      </c>
      <c r="D116">
        <v>36176</v>
      </c>
      <c r="E116">
        <v>19969</v>
      </c>
      <c r="F116">
        <v>14195</v>
      </c>
      <c r="G116">
        <v>23069</v>
      </c>
      <c r="H116">
        <v>50819</v>
      </c>
      <c r="I116">
        <v>328476</v>
      </c>
      <c r="J116">
        <v>376705</v>
      </c>
      <c r="K116">
        <v>486659</v>
      </c>
      <c r="L116">
        <v>653861</v>
      </c>
      <c r="M116">
        <v>623212</v>
      </c>
      <c r="N116">
        <v>618367</v>
      </c>
      <c r="O116">
        <v>702148</v>
      </c>
      <c r="P116">
        <v>713209</v>
      </c>
      <c r="Q116">
        <v>586982</v>
      </c>
      <c r="R116">
        <v>611368</v>
      </c>
      <c r="S116">
        <v>497127</v>
      </c>
      <c r="T116">
        <v>623677</v>
      </c>
      <c r="U116">
        <v>658714</v>
      </c>
      <c r="V116">
        <v>606573</v>
      </c>
      <c r="W116">
        <v>585809</v>
      </c>
      <c r="X116">
        <v>564513</v>
      </c>
      <c r="Y116">
        <v>403172</v>
      </c>
      <c r="Z116">
        <v>174212</v>
      </c>
      <c r="AC116">
        <f>SUM(C116:Z116)</f>
        <v>10029763</v>
      </c>
      <c r="AD116">
        <f>MAX(C116:Z116)</f>
        <v>713209</v>
      </c>
      <c r="AE116" t="s">
        <v>47</v>
      </c>
    </row>
    <row r="117" spans="1:31" x14ac:dyDescent="0.25">
      <c r="A117" t="s">
        <v>49</v>
      </c>
      <c r="B117" t="s">
        <v>51</v>
      </c>
      <c r="C117">
        <v>49689</v>
      </c>
      <c r="D117">
        <v>29086</v>
      </c>
      <c r="E117">
        <v>16186</v>
      </c>
      <c r="F117">
        <v>10510</v>
      </c>
      <c r="G117">
        <v>17000</v>
      </c>
      <c r="H117">
        <v>35641</v>
      </c>
      <c r="I117">
        <v>288934</v>
      </c>
      <c r="J117">
        <v>305802</v>
      </c>
      <c r="K117">
        <v>378796</v>
      </c>
      <c r="L117">
        <v>522786</v>
      </c>
      <c r="M117">
        <v>479502</v>
      </c>
      <c r="N117">
        <v>461454</v>
      </c>
      <c r="O117">
        <v>541370</v>
      </c>
      <c r="P117">
        <v>564070</v>
      </c>
      <c r="Q117">
        <v>441567</v>
      </c>
      <c r="R117">
        <v>466848</v>
      </c>
      <c r="S117">
        <v>346266</v>
      </c>
      <c r="T117">
        <v>460258</v>
      </c>
      <c r="U117">
        <v>465455</v>
      </c>
      <c r="V117">
        <v>387418</v>
      </c>
      <c r="W117">
        <v>349309</v>
      </c>
      <c r="X117">
        <v>319639</v>
      </c>
      <c r="Y117">
        <v>229259</v>
      </c>
      <c r="Z117">
        <v>104361</v>
      </c>
      <c r="AC117">
        <f t="shared" ref="AC117:AC133" si="2">SUM(C117:Z117)</f>
        <v>7271206</v>
      </c>
      <c r="AD117">
        <f t="shared" ref="AD117:AD133" si="3">MAX(C117:Z117)</f>
        <v>564070</v>
      </c>
      <c r="AE117" t="s">
        <v>51</v>
      </c>
    </row>
    <row r="118" spans="1:31" x14ac:dyDescent="0.25">
      <c r="A118" t="s">
        <v>49</v>
      </c>
      <c r="B118" t="s">
        <v>50</v>
      </c>
      <c r="C118">
        <v>7802</v>
      </c>
      <c r="D118">
        <v>2448</v>
      </c>
      <c r="E118">
        <v>1086</v>
      </c>
      <c r="F118">
        <v>884</v>
      </c>
      <c r="G118">
        <v>1500</v>
      </c>
      <c r="H118">
        <v>4389</v>
      </c>
      <c r="I118">
        <v>12072</v>
      </c>
      <c r="J118">
        <v>23048</v>
      </c>
      <c r="K118">
        <v>33929</v>
      </c>
      <c r="L118">
        <v>41173</v>
      </c>
      <c r="M118">
        <v>42962</v>
      </c>
      <c r="N118">
        <v>43859</v>
      </c>
      <c r="O118">
        <v>45699</v>
      </c>
      <c r="P118">
        <v>45513</v>
      </c>
      <c r="Q118">
        <v>45197</v>
      </c>
      <c r="R118">
        <v>44048</v>
      </c>
      <c r="S118">
        <v>46223</v>
      </c>
      <c r="T118">
        <v>49257</v>
      </c>
      <c r="U118">
        <v>56029</v>
      </c>
      <c r="V118">
        <v>62894</v>
      </c>
      <c r="W118">
        <v>68572</v>
      </c>
      <c r="X118">
        <v>69916</v>
      </c>
      <c r="Y118">
        <v>51533</v>
      </c>
      <c r="Z118">
        <v>23219</v>
      </c>
      <c r="AC118">
        <f t="shared" si="2"/>
        <v>823252</v>
      </c>
      <c r="AD118">
        <f t="shared" si="3"/>
        <v>69916</v>
      </c>
      <c r="AE118" t="s">
        <v>50</v>
      </c>
    </row>
    <row r="119" spans="1:31" x14ac:dyDescent="0.25">
      <c r="A119" t="s">
        <v>49</v>
      </c>
      <c r="B119" t="s">
        <v>52</v>
      </c>
      <c r="C119">
        <v>13103</v>
      </c>
      <c r="D119">
        <v>4575</v>
      </c>
      <c r="E119">
        <v>2665</v>
      </c>
      <c r="F119">
        <v>2775</v>
      </c>
      <c r="G119">
        <v>4528</v>
      </c>
      <c r="H119">
        <v>10731</v>
      </c>
      <c r="I119">
        <v>27305</v>
      </c>
      <c r="J119">
        <v>47527</v>
      </c>
      <c r="K119">
        <v>73376</v>
      </c>
      <c r="L119">
        <v>89331</v>
      </c>
      <c r="M119">
        <v>100152</v>
      </c>
      <c r="N119">
        <v>112200</v>
      </c>
      <c r="O119">
        <v>114058</v>
      </c>
      <c r="P119">
        <v>102975</v>
      </c>
      <c r="Q119">
        <v>99602</v>
      </c>
      <c r="R119">
        <v>99833</v>
      </c>
      <c r="S119">
        <v>103967</v>
      </c>
      <c r="T119">
        <v>113359</v>
      </c>
      <c r="U119">
        <v>136415</v>
      </c>
      <c r="V119">
        <v>155372</v>
      </c>
      <c r="W119">
        <v>166935</v>
      </c>
      <c r="X119">
        <v>174118</v>
      </c>
      <c r="Y119">
        <v>121671</v>
      </c>
      <c r="Z119">
        <v>46354</v>
      </c>
      <c r="AC119">
        <f t="shared" si="2"/>
        <v>1922927</v>
      </c>
      <c r="AD119">
        <f t="shared" si="3"/>
        <v>174118</v>
      </c>
      <c r="AE119" t="s">
        <v>52</v>
      </c>
    </row>
    <row r="120" spans="1:31" x14ac:dyDescent="0.25">
      <c r="A120" t="s">
        <v>49</v>
      </c>
      <c r="B120" t="s">
        <v>53</v>
      </c>
      <c r="C120">
        <v>132</v>
      </c>
      <c r="D120">
        <v>35</v>
      </c>
      <c r="E120">
        <v>10</v>
      </c>
      <c r="F120">
        <v>14</v>
      </c>
      <c r="G120">
        <v>26</v>
      </c>
      <c r="H120">
        <v>47</v>
      </c>
      <c r="I120">
        <v>129</v>
      </c>
      <c r="J120">
        <v>272</v>
      </c>
      <c r="K120">
        <v>502</v>
      </c>
      <c r="L120">
        <v>516</v>
      </c>
      <c r="M120">
        <v>552</v>
      </c>
      <c r="N120">
        <v>795</v>
      </c>
      <c r="O120">
        <v>959</v>
      </c>
      <c r="P120">
        <v>582</v>
      </c>
      <c r="Q120">
        <v>561</v>
      </c>
      <c r="R120">
        <v>578</v>
      </c>
      <c r="S120">
        <v>604</v>
      </c>
      <c r="T120">
        <v>717</v>
      </c>
      <c r="U120">
        <v>719</v>
      </c>
      <c r="V120">
        <v>792</v>
      </c>
      <c r="W120">
        <v>886</v>
      </c>
      <c r="X120">
        <v>733</v>
      </c>
      <c r="Y120">
        <v>616</v>
      </c>
      <c r="Z120">
        <v>243</v>
      </c>
      <c r="AC120">
        <f t="shared" si="2"/>
        <v>11020</v>
      </c>
      <c r="AD120">
        <f t="shared" si="3"/>
        <v>959</v>
      </c>
      <c r="AE120" t="s">
        <v>53</v>
      </c>
    </row>
    <row r="121" spans="1:31" x14ac:dyDescent="0.25">
      <c r="A121" t="s">
        <v>49</v>
      </c>
      <c r="B121" t="s">
        <v>55</v>
      </c>
      <c r="C121">
        <v>16</v>
      </c>
      <c r="D121">
        <v>16</v>
      </c>
      <c r="E121">
        <v>11</v>
      </c>
      <c r="F121">
        <v>11</v>
      </c>
      <c r="G121">
        <v>9</v>
      </c>
      <c r="H121">
        <v>4</v>
      </c>
      <c r="I121">
        <v>19</v>
      </c>
      <c r="J121">
        <v>29</v>
      </c>
      <c r="K121">
        <v>31</v>
      </c>
      <c r="L121">
        <v>25</v>
      </c>
      <c r="M121">
        <v>18</v>
      </c>
      <c r="N121">
        <v>29</v>
      </c>
      <c r="O121">
        <v>36</v>
      </c>
      <c r="P121">
        <v>42</v>
      </c>
      <c r="Q121">
        <v>29</v>
      </c>
      <c r="R121">
        <v>30</v>
      </c>
      <c r="S121">
        <v>33</v>
      </c>
      <c r="T121">
        <v>39</v>
      </c>
      <c r="U121">
        <v>43</v>
      </c>
      <c r="V121">
        <v>32</v>
      </c>
      <c r="W121">
        <v>41</v>
      </c>
      <c r="X121">
        <v>40</v>
      </c>
      <c r="Y121">
        <v>32</v>
      </c>
      <c r="Z121">
        <v>16</v>
      </c>
      <c r="AC121">
        <f t="shared" si="2"/>
        <v>631</v>
      </c>
      <c r="AD121">
        <f t="shared" si="3"/>
        <v>43</v>
      </c>
      <c r="AE121" t="s">
        <v>55</v>
      </c>
    </row>
    <row r="122" spans="1:31" x14ac:dyDescent="0.25">
      <c r="A122" t="s">
        <v>49</v>
      </c>
      <c r="B122" t="s">
        <v>56</v>
      </c>
      <c r="C122">
        <v>7</v>
      </c>
      <c r="D122">
        <v>12</v>
      </c>
      <c r="E122">
        <v>8</v>
      </c>
      <c r="F122">
        <v>0</v>
      </c>
      <c r="G122">
        <v>1</v>
      </c>
      <c r="H122">
        <v>2</v>
      </c>
      <c r="I122">
        <v>1</v>
      </c>
      <c r="J122">
        <v>15</v>
      </c>
      <c r="K122">
        <v>13</v>
      </c>
      <c r="L122">
        <v>6</v>
      </c>
      <c r="M122">
        <v>6</v>
      </c>
      <c r="N122">
        <v>10</v>
      </c>
      <c r="O122">
        <v>14</v>
      </c>
      <c r="P122">
        <v>7</v>
      </c>
      <c r="Q122">
        <v>12</v>
      </c>
      <c r="R122">
        <v>10</v>
      </c>
      <c r="S122">
        <v>14</v>
      </c>
      <c r="T122">
        <v>21</v>
      </c>
      <c r="U122">
        <v>19</v>
      </c>
      <c r="V122">
        <v>28</v>
      </c>
      <c r="W122">
        <v>22</v>
      </c>
      <c r="X122">
        <v>33</v>
      </c>
      <c r="Y122">
        <v>15</v>
      </c>
      <c r="Z122">
        <v>3</v>
      </c>
      <c r="AC122">
        <f t="shared" si="2"/>
        <v>279</v>
      </c>
      <c r="AD122">
        <f t="shared" si="3"/>
        <v>33</v>
      </c>
      <c r="AE122" t="s">
        <v>56</v>
      </c>
    </row>
    <row r="123" spans="1:31" x14ac:dyDescent="0.25">
      <c r="A123" t="s">
        <v>49</v>
      </c>
      <c r="B123" t="s">
        <v>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1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19</v>
      </c>
      <c r="Z123">
        <v>9</v>
      </c>
      <c r="AC123">
        <f t="shared" si="2"/>
        <v>52</v>
      </c>
      <c r="AD123">
        <f t="shared" si="3"/>
        <v>19</v>
      </c>
      <c r="AE123" t="s">
        <v>59</v>
      </c>
    </row>
    <row r="124" spans="1:31" x14ac:dyDescent="0.25">
      <c r="A124" t="s">
        <v>49</v>
      </c>
      <c r="B124" t="s">
        <v>54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3</v>
      </c>
      <c r="O124">
        <v>1</v>
      </c>
      <c r="P124">
        <v>0</v>
      </c>
      <c r="Q124">
        <v>0</v>
      </c>
      <c r="R124">
        <v>4</v>
      </c>
      <c r="S124">
        <v>5</v>
      </c>
      <c r="T124">
        <v>4</v>
      </c>
      <c r="U124">
        <v>3</v>
      </c>
      <c r="V124">
        <v>3</v>
      </c>
      <c r="W124">
        <v>7</v>
      </c>
      <c r="X124">
        <v>3</v>
      </c>
      <c r="Y124">
        <v>3</v>
      </c>
      <c r="Z124">
        <v>0</v>
      </c>
      <c r="AC124">
        <f t="shared" si="2"/>
        <v>42</v>
      </c>
      <c r="AD124">
        <f t="shared" si="3"/>
        <v>7</v>
      </c>
      <c r="AE124" t="s">
        <v>54</v>
      </c>
    </row>
    <row r="125" spans="1:31" x14ac:dyDescent="0.25">
      <c r="A125" t="s">
        <v>49</v>
      </c>
      <c r="B125" t="s">
        <v>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2</v>
      </c>
      <c r="T125">
        <v>1</v>
      </c>
      <c r="U125">
        <v>1</v>
      </c>
      <c r="V125">
        <v>2</v>
      </c>
      <c r="W125">
        <v>10</v>
      </c>
      <c r="X125">
        <v>0</v>
      </c>
      <c r="Y125">
        <v>1</v>
      </c>
      <c r="Z125">
        <v>0</v>
      </c>
      <c r="AC125">
        <f t="shared" si="2"/>
        <v>27</v>
      </c>
      <c r="AD125">
        <f t="shared" si="3"/>
        <v>10</v>
      </c>
      <c r="AE125" t="s">
        <v>63</v>
      </c>
    </row>
    <row r="126" spans="1:31" x14ac:dyDescent="0.25">
      <c r="A126" t="s">
        <v>49</v>
      </c>
      <c r="B126" t="s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4</v>
      </c>
      <c r="K126">
        <v>3</v>
      </c>
      <c r="L126">
        <v>11</v>
      </c>
      <c r="M126">
        <v>7</v>
      </c>
      <c r="N126">
        <v>4</v>
      </c>
      <c r="O126">
        <v>5</v>
      </c>
      <c r="P126">
        <v>3</v>
      </c>
      <c r="Q126">
        <v>1</v>
      </c>
      <c r="R126">
        <v>4</v>
      </c>
      <c r="S126">
        <v>6</v>
      </c>
      <c r="T126">
        <v>12</v>
      </c>
      <c r="U126">
        <v>13</v>
      </c>
      <c r="V126">
        <v>10</v>
      </c>
      <c r="W126">
        <v>7</v>
      </c>
      <c r="X126">
        <v>9</v>
      </c>
      <c r="Y126">
        <v>10</v>
      </c>
      <c r="Z126">
        <v>3</v>
      </c>
      <c r="AC126">
        <f t="shared" si="2"/>
        <v>113</v>
      </c>
      <c r="AD126">
        <f t="shared" si="3"/>
        <v>13</v>
      </c>
      <c r="AE126" t="s">
        <v>60</v>
      </c>
    </row>
    <row r="127" spans="1:31" x14ac:dyDescent="0.25">
      <c r="A127" t="s">
        <v>49</v>
      </c>
      <c r="B127" t="s">
        <v>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2</v>
      </c>
      <c r="S127">
        <v>0</v>
      </c>
      <c r="T127">
        <v>0</v>
      </c>
      <c r="U127">
        <v>10</v>
      </c>
      <c r="V127">
        <v>2</v>
      </c>
      <c r="W127">
        <v>5</v>
      </c>
      <c r="X127">
        <v>2</v>
      </c>
      <c r="Y127">
        <v>2</v>
      </c>
      <c r="Z127">
        <v>0</v>
      </c>
      <c r="AC127">
        <f t="shared" si="2"/>
        <v>30</v>
      </c>
      <c r="AD127">
        <f t="shared" si="3"/>
        <v>10</v>
      </c>
      <c r="AE127" t="s">
        <v>57</v>
      </c>
    </row>
    <row r="128" spans="1:31" x14ac:dyDescent="0.25">
      <c r="A128" t="s">
        <v>49</v>
      </c>
      <c r="B128" t="s">
        <v>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1</v>
      </c>
      <c r="K128">
        <v>1</v>
      </c>
      <c r="L128">
        <v>1</v>
      </c>
      <c r="M128">
        <v>1</v>
      </c>
      <c r="N128">
        <v>3</v>
      </c>
      <c r="O128">
        <v>0</v>
      </c>
      <c r="P128">
        <v>1</v>
      </c>
      <c r="Q128">
        <v>1</v>
      </c>
      <c r="R128">
        <v>3</v>
      </c>
      <c r="S128">
        <v>2</v>
      </c>
      <c r="T128">
        <v>2</v>
      </c>
      <c r="U128">
        <v>3</v>
      </c>
      <c r="V128">
        <v>3</v>
      </c>
      <c r="W128">
        <v>3</v>
      </c>
      <c r="X128">
        <v>4</v>
      </c>
      <c r="Y128">
        <v>2</v>
      </c>
      <c r="Z128">
        <v>1</v>
      </c>
      <c r="AC128">
        <f t="shared" si="2"/>
        <v>36</v>
      </c>
      <c r="AD128">
        <f t="shared" si="3"/>
        <v>4</v>
      </c>
      <c r="AE128" t="s">
        <v>58</v>
      </c>
    </row>
    <row r="129" spans="1:31" x14ac:dyDescent="0.25">
      <c r="A129" t="s">
        <v>49</v>
      </c>
      <c r="B129" t="s">
        <v>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0</v>
      </c>
      <c r="Y129">
        <v>0</v>
      </c>
      <c r="Z129">
        <v>0</v>
      </c>
      <c r="AC129">
        <f t="shared" si="2"/>
        <v>9</v>
      </c>
      <c r="AD129">
        <f t="shared" si="3"/>
        <v>2</v>
      </c>
      <c r="AE129" t="s">
        <v>64</v>
      </c>
    </row>
    <row r="130" spans="1:31" x14ac:dyDescent="0.25">
      <c r="A130" t="s">
        <v>49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f t="shared" si="2"/>
        <v>0</v>
      </c>
      <c r="AD130">
        <f t="shared" si="3"/>
        <v>0</v>
      </c>
      <c r="AE130" t="s">
        <v>65</v>
      </c>
    </row>
    <row r="131" spans="1:31" x14ac:dyDescent="0.25">
      <c r="A131" t="s">
        <v>49</v>
      </c>
      <c r="B131" t="s">
        <v>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7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5</v>
      </c>
      <c r="W131">
        <v>3</v>
      </c>
      <c r="X131">
        <v>1</v>
      </c>
      <c r="Y131">
        <v>0</v>
      </c>
      <c r="Z131">
        <v>0</v>
      </c>
      <c r="AC131">
        <f t="shared" si="2"/>
        <v>22</v>
      </c>
      <c r="AD131">
        <f t="shared" si="3"/>
        <v>7</v>
      </c>
      <c r="AE131" t="s">
        <v>61</v>
      </c>
    </row>
    <row r="132" spans="1:31" x14ac:dyDescent="0.25">
      <c r="A132" t="s">
        <v>49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6</v>
      </c>
      <c r="Z132">
        <v>0</v>
      </c>
      <c r="AC132">
        <f t="shared" si="2"/>
        <v>14</v>
      </c>
      <c r="AD132">
        <f t="shared" si="3"/>
        <v>8</v>
      </c>
      <c r="AE132" t="s">
        <v>62</v>
      </c>
    </row>
    <row r="133" spans="1:31" x14ac:dyDescent="0.25">
      <c r="A133" t="s">
        <v>49</v>
      </c>
      <c r="B133" t="s">
        <v>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C133">
        <f t="shared" si="2"/>
        <v>2</v>
      </c>
      <c r="AD133">
        <f t="shared" si="3"/>
        <v>2</v>
      </c>
      <c r="AE133" t="s">
        <v>66</v>
      </c>
    </row>
    <row r="135" spans="1:31" x14ac:dyDescent="0.25">
      <c r="A135" s="6" t="s">
        <v>97</v>
      </c>
    </row>
    <row r="136" spans="1:31" x14ac:dyDescent="0.25">
      <c r="A136" s="4" t="s">
        <v>96</v>
      </c>
      <c r="B136" s="4" t="s">
        <v>95</v>
      </c>
      <c r="C136" s="4" t="s">
        <v>71</v>
      </c>
      <c r="D136" s="4" t="s">
        <v>72</v>
      </c>
      <c r="E136" s="4" t="s">
        <v>86</v>
      </c>
      <c r="F136" s="4" t="s">
        <v>87</v>
      </c>
      <c r="G136" s="4" t="s">
        <v>88</v>
      </c>
      <c r="H136" s="4" t="s">
        <v>89</v>
      </c>
      <c r="I136" s="4" t="s">
        <v>90</v>
      </c>
      <c r="J136" s="4" t="s">
        <v>91</v>
      </c>
      <c r="K136" s="4" t="s">
        <v>92</v>
      </c>
      <c r="L136" s="4" t="s">
        <v>93</v>
      </c>
      <c r="M136" s="4" t="s">
        <v>94</v>
      </c>
      <c r="N136" s="4" t="s">
        <v>85</v>
      </c>
      <c r="O136" s="4" t="s">
        <v>84</v>
      </c>
      <c r="P136" s="4" t="s">
        <v>73</v>
      </c>
      <c r="Q136" s="4" t="s">
        <v>74</v>
      </c>
      <c r="R136" s="4" t="s">
        <v>75</v>
      </c>
      <c r="S136" s="4" t="s">
        <v>76</v>
      </c>
      <c r="T136" s="4" t="s">
        <v>77</v>
      </c>
      <c r="U136" s="4" t="s">
        <v>78</v>
      </c>
      <c r="V136" s="4" t="s">
        <v>79</v>
      </c>
      <c r="W136" s="4" t="s">
        <v>80</v>
      </c>
      <c r="X136" s="4" t="s">
        <v>81</v>
      </c>
      <c r="Y136" s="4" t="s">
        <v>82</v>
      </c>
      <c r="Z136" s="4" t="s">
        <v>83</v>
      </c>
      <c r="AC136" s="4" t="s">
        <v>99</v>
      </c>
      <c r="AD136" s="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4"/>
  <sheetViews>
    <sheetView zoomScaleNormal="100" workbookViewId="0">
      <selection activeCell="AC209" sqref="AC209"/>
    </sheetView>
  </sheetViews>
  <sheetFormatPr baseColWidth="10" defaultRowHeight="15" x14ac:dyDescent="0.25"/>
  <cols>
    <col min="1" max="1" width="28.140625" bestFit="1" customWidth="1"/>
    <col min="2" max="2" width="34" bestFit="1" customWidth="1"/>
    <col min="3" max="4" width="3" bestFit="1" customWidth="1"/>
    <col min="5" max="6" width="2" bestFit="1" customWidth="1"/>
    <col min="7" max="11" width="3" bestFit="1" customWidth="1"/>
    <col min="12" max="13" width="4" bestFit="1" customWidth="1"/>
    <col min="14" max="14" width="3" bestFit="1" customWidth="1"/>
    <col min="15" max="16" width="4" bestFit="1" customWidth="1"/>
    <col min="17" max="18" width="3" bestFit="1" customWidth="1"/>
    <col min="19" max="26" width="4" bestFit="1" customWidth="1"/>
  </cols>
  <sheetData>
    <row r="1" spans="1:26" x14ac:dyDescent="0.25">
      <c r="A1" s="1" t="s">
        <v>14</v>
      </c>
    </row>
    <row r="2" spans="1:26" x14ac:dyDescent="0.25">
      <c r="A2" t="s">
        <v>15</v>
      </c>
      <c r="B2" t="s">
        <v>16</v>
      </c>
      <c r="C2">
        <v>25</v>
      </c>
      <c r="D2">
        <v>10</v>
      </c>
      <c r="E2">
        <v>2</v>
      </c>
      <c r="F2">
        <v>1</v>
      </c>
      <c r="G2">
        <v>5</v>
      </c>
      <c r="H2">
        <v>7</v>
      </c>
      <c r="I2">
        <v>25</v>
      </c>
      <c r="J2">
        <v>53</v>
      </c>
      <c r="K2">
        <v>55</v>
      </c>
      <c r="L2">
        <v>65</v>
      </c>
      <c r="M2">
        <v>99</v>
      </c>
      <c r="N2">
        <v>87</v>
      </c>
      <c r="O2">
        <v>100</v>
      </c>
      <c r="P2">
        <v>121</v>
      </c>
      <c r="Q2">
        <v>84</v>
      </c>
      <c r="R2">
        <v>95</v>
      </c>
      <c r="S2">
        <v>71</v>
      </c>
      <c r="T2">
        <v>101</v>
      </c>
      <c r="U2">
        <v>143</v>
      </c>
      <c r="V2">
        <v>172</v>
      </c>
      <c r="W2">
        <v>163</v>
      </c>
      <c r="X2">
        <v>201</v>
      </c>
      <c r="Y2">
        <v>228</v>
      </c>
      <c r="Z2">
        <v>255</v>
      </c>
    </row>
    <row r="3" spans="1:26" x14ac:dyDescent="0.25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1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1</v>
      </c>
      <c r="U3">
        <v>1</v>
      </c>
      <c r="V3">
        <v>5</v>
      </c>
      <c r="W3">
        <v>3</v>
      </c>
      <c r="X3">
        <v>4</v>
      </c>
      <c r="Y3">
        <v>7</v>
      </c>
      <c r="Z3">
        <v>3</v>
      </c>
    </row>
    <row r="4" spans="1:26" x14ac:dyDescent="0.25">
      <c r="A4" t="s">
        <v>19</v>
      </c>
      <c r="B4" t="s">
        <v>20</v>
      </c>
      <c r="C4">
        <v>7</v>
      </c>
      <c r="D4">
        <v>5</v>
      </c>
      <c r="E4">
        <v>0</v>
      </c>
      <c r="F4">
        <v>1</v>
      </c>
      <c r="G4">
        <v>3</v>
      </c>
      <c r="H4">
        <v>0</v>
      </c>
      <c r="I4">
        <v>8</v>
      </c>
      <c r="J4">
        <v>10</v>
      </c>
      <c r="K4">
        <v>15</v>
      </c>
      <c r="L4">
        <v>22</v>
      </c>
      <c r="M4">
        <v>27</v>
      </c>
      <c r="N4">
        <v>23</v>
      </c>
      <c r="O4">
        <v>22</v>
      </c>
      <c r="P4">
        <v>25</v>
      </c>
      <c r="Q4">
        <v>20</v>
      </c>
      <c r="R4">
        <v>38</v>
      </c>
      <c r="S4">
        <v>25</v>
      </c>
      <c r="T4">
        <v>31</v>
      </c>
      <c r="U4">
        <v>39</v>
      </c>
      <c r="V4">
        <v>51</v>
      </c>
      <c r="W4">
        <v>36</v>
      </c>
      <c r="X4">
        <v>49</v>
      </c>
      <c r="Y4">
        <v>63</v>
      </c>
      <c r="Z4">
        <v>64</v>
      </c>
    </row>
    <row r="5" spans="1:26" x14ac:dyDescent="0.25">
      <c r="A5" t="s">
        <v>21</v>
      </c>
      <c r="B5" t="s">
        <v>20</v>
      </c>
      <c r="C5">
        <v>0</v>
      </c>
      <c r="D5">
        <v>1</v>
      </c>
      <c r="E5">
        <v>0</v>
      </c>
      <c r="F5">
        <v>0</v>
      </c>
      <c r="G5">
        <v>1</v>
      </c>
      <c r="H5">
        <v>3</v>
      </c>
      <c r="I5">
        <v>1</v>
      </c>
      <c r="J5">
        <v>2</v>
      </c>
      <c r="K5">
        <v>10</v>
      </c>
      <c r="L5">
        <v>4</v>
      </c>
      <c r="M5">
        <v>2</v>
      </c>
      <c r="N5">
        <v>3</v>
      </c>
      <c r="O5">
        <v>8</v>
      </c>
      <c r="P5">
        <v>8</v>
      </c>
      <c r="Q5">
        <v>10</v>
      </c>
      <c r="R5">
        <v>0</v>
      </c>
      <c r="S5">
        <v>3</v>
      </c>
      <c r="T5">
        <v>10</v>
      </c>
      <c r="U5">
        <v>16</v>
      </c>
      <c r="V5">
        <v>9</v>
      </c>
      <c r="W5">
        <v>9</v>
      </c>
      <c r="X5">
        <v>4</v>
      </c>
      <c r="Y5">
        <v>8</v>
      </c>
      <c r="Z5">
        <v>10</v>
      </c>
    </row>
    <row r="6" spans="1:26" x14ac:dyDescent="0.25">
      <c r="A6" t="s">
        <v>21</v>
      </c>
      <c r="B6" t="s">
        <v>18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2</v>
      </c>
      <c r="M6">
        <v>5</v>
      </c>
      <c r="N6">
        <v>3</v>
      </c>
      <c r="O6">
        <v>10</v>
      </c>
      <c r="P6">
        <v>8</v>
      </c>
      <c r="Q6">
        <v>2</v>
      </c>
      <c r="R6">
        <v>5</v>
      </c>
      <c r="S6">
        <v>2</v>
      </c>
      <c r="T6">
        <v>2</v>
      </c>
      <c r="U6">
        <v>7</v>
      </c>
      <c r="V6">
        <v>18</v>
      </c>
      <c r="W6">
        <v>6</v>
      </c>
      <c r="X6">
        <v>17</v>
      </c>
      <c r="Y6">
        <v>10</v>
      </c>
      <c r="Z6">
        <v>15</v>
      </c>
    </row>
    <row r="7" spans="1:26" x14ac:dyDescent="0.25">
      <c r="A7" t="s">
        <v>21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5</v>
      </c>
      <c r="L7">
        <v>3</v>
      </c>
      <c r="M7">
        <v>7</v>
      </c>
      <c r="N7">
        <v>6</v>
      </c>
      <c r="O7">
        <v>3</v>
      </c>
      <c r="P7">
        <v>3</v>
      </c>
      <c r="Q7">
        <v>6</v>
      </c>
      <c r="R7">
        <v>8</v>
      </c>
      <c r="S7">
        <v>1</v>
      </c>
      <c r="T7">
        <v>4</v>
      </c>
      <c r="U7">
        <v>5</v>
      </c>
      <c r="V7">
        <v>11</v>
      </c>
      <c r="W7">
        <v>1</v>
      </c>
      <c r="X7">
        <v>4</v>
      </c>
      <c r="Y7">
        <v>9</v>
      </c>
      <c r="Z7">
        <v>13</v>
      </c>
    </row>
    <row r="8" spans="1:26" x14ac:dyDescent="0.25">
      <c r="A8" t="s">
        <v>19</v>
      </c>
      <c r="B8" t="s">
        <v>18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6</v>
      </c>
      <c r="J8">
        <v>10</v>
      </c>
      <c r="K8">
        <v>8</v>
      </c>
      <c r="L8">
        <v>12</v>
      </c>
      <c r="M8">
        <v>17</v>
      </c>
      <c r="N8">
        <v>12</v>
      </c>
      <c r="O8">
        <v>23</v>
      </c>
      <c r="P8">
        <v>19</v>
      </c>
      <c r="Q8">
        <v>15</v>
      </c>
      <c r="R8">
        <v>15</v>
      </c>
      <c r="S8">
        <v>14</v>
      </c>
      <c r="T8">
        <v>14</v>
      </c>
      <c r="U8">
        <v>20</v>
      </c>
      <c r="V8">
        <v>26</v>
      </c>
      <c r="W8">
        <v>42</v>
      </c>
      <c r="X8">
        <v>47</v>
      </c>
      <c r="Y8">
        <v>47</v>
      </c>
      <c r="Z8">
        <v>50</v>
      </c>
    </row>
    <row r="9" spans="1:26" x14ac:dyDescent="0.25">
      <c r="A9" t="s">
        <v>21</v>
      </c>
      <c r="B9" t="s">
        <v>23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3</v>
      </c>
      <c r="J9">
        <v>3</v>
      </c>
      <c r="K9">
        <v>0</v>
      </c>
      <c r="L9">
        <v>2</v>
      </c>
      <c r="M9">
        <v>7</v>
      </c>
      <c r="N9">
        <v>3</v>
      </c>
      <c r="O9">
        <v>6</v>
      </c>
      <c r="P9">
        <v>15</v>
      </c>
      <c r="Q9">
        <v>3</v>
      </c>
      <c r="R9">
        <v>2</v>
      </c>
      <c r="S9">
        <v>3</v>
      </c>
      <c r="T9">
        <v>11</v>
      </c>
      <c r="U9">
        <v>15</v>
      </c>
      <c r="V9">
        <v>13</v>
      </c>
      <c r="W9">
        <v>10</v>
      </c>
      <c r="X9">
        <v>13</v>
      </c>
      <c r="Y9">
        <v>16</v>
      </c>
      <c r="Z9">
        <v>18</v>
      </c>
    </row>
    <row r="10" spans="1:26" x14ac:dyDescent="0.25">
      <c r="A10" t="s">
        <v>19</v>
      </c>
      <c r="B10" t="s">
        <v>24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5</v>
      </c>
      <c r="N10">
        <v>1</v>
      </c>
      <c r="O10">
        <v>2</v>
      </c>
      <c r="P10">
        <v>3</v>
      </c>
      <c r="Q10">
        <v>2</v>
      </c>
      <c r="R10">
        <v>4</v>
      </c>
      <c r="S10">
        <v>1</v>
      </c>
      <c r="T10">
        <v>1</v>
      </c>
      <c r="U10">
        <v>1</v>
      </c>
      <c r="V10">
        <v>3</v>
      </c>
      <c r="W10">
        <v>4</v>
      </c>
      <c r="X10">
        <v>3</v>
      </c>
      <c r="Y10">
        <v>7</v>
      </c>
      <c r="Z10">
        <v>3</v>
      </c>
    </row>
    <row r="11" spans="1:26" x14ac:dyDescent="0.25">
      <c r="A11" t="s">
        <v>21</v>
      </c>
      <c r="B11" t="s">
        <v>24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2</v>
      </c>
      <c r="O11">
        <v>3</v>
      </c>
      <c r="P11">
        <v>8</v>
      </c>
      <c r="Q11">
        <v>0</v>
      </c>
      <c r="R11">
        <v>0</v>
      </c>
      <c r="S11">
        <v>1</v>
      </c>
      <c r="T11">
        <v>0</v>
      </c>
      <c r="U11">
        <v>5</v>
      </c>
      <c r="V11">
        <v>5</v>
      </c>
      <c r="W11">
        <v>6</v>
      </c>
      <c r="X11">
        <v>1</v>
      </c>
      <c r="Y11">
        <v>1</v>
      </c>
      <c r="Z11">
        <v>2</v>
      </c>
    </row>
    <row r="12" spans="1:26" x14ac:dyDescent="0.25">
      <c r="A12" t="s">
        <v>19</v>
      </c>
      <c r="B12" t="s">
        <v>23</v>
      </c>
      <c r="C12">
        <v>6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10</v>
      </c>
      <c r="K12">
        <v>10</v>
      </c>
      <c r="L12">
        <v>12</v>
      </c>
      <c r="M12">
        <v>14</v>
      </c>
      <c r="N12">
        <v>13</v>
      </c>
      <c r="O12">
        <v>12</v>
      </c>
      <c r="P12">
        <v>18</v>
      </c>
      <c r="Q12">
        <v>13</v>
      </c>
      <c r="R12">
        <v>8</v>
      </c>
      <c r="S12">
        <v>10</v>
      </c>
      <c r="T12">
        <v>14</v>
      </c>
      <c r="U12">
        <v>15</v>
      </c>
      <c r="V12">
        <v>16</v>
      </c>
      <c r="W12">
        <v>23</v>
      </c>
      <c r="X12">
        <v>38</v>
      </c>
      <c r="Y12">
        <v>26</v>
      </c>
      <c r="Z12">
        <v>27</v>
      </c>
    </row>
    <row r="13" spans="1:26" x14ac:dyDescent="0.25">
      <c r="A13" t="s">
        <v>21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 x14ac:dyDescent="0.25">
      <c r="A14" t="s">
        <v>19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2</v>
      </c>
      <c r="L14">
        <v>4</v>
      </c>
      <c r="M14">
        <v>1</v>
      </c>
      <c r="N14">
        <v>6</v>
      </c>
      <c r="O14">
        <v>2</v>
      </c>
      <c r="P14">
        <v>4</v>
      </c>
      <c r="Q14">
        <v>5</v>
      </c>
      <c r="R14">
        <v>1</v>
      </c>
      <c r="S14">
        <v>1</v>
      </c>
      <c r="T14">
        <v>7</v>
      </c>
      <c r="U14">
        <v>9</v>
      </c>
      <c r="V14">
        <v>7</v>
      </c>
      <c r="W14">
        <v>8</v>
      </c>
      <c r="X14">
        <v>6</v>
      </c>
      <c r="Y14">
        <v>8</v>
      </c>
      <c r="Z14">
        <v>17</v>
      </c>
    </row>
    <row r="15" spans="1:26" x14ac:dyDescent="0.25">
      <c r="A15" t="s">
        <v>17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>
        <v>2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2</v>
      </c>
      <c r="Y15">
        <v>6</v>
      </c>
      <c r="Z15">
        <v>3</v>
      </c>
    </row>
    <row r="16" spans="1:26" x14ac:dyDescent="0.25">
      <c r="A16" t="s">
        <v>17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3</v>
      </c>
      <c r="Z16">
        <v>0</v>
      </c>
    </row>
    <row r="17" spans="1:26" x14ac:dyDescent="0.25">
      <c r="A17" t="s">
        <v>17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  <c r="O17">
        <v>2</v>
      </c>
      <c r="P17">
        <v>2</v>
      </c>
      <c r="Q17">
        <v>1</v>
      </c>
      <c r="R17">
        <v>2</v>
      </c>
      <c r="S17">
        <v>2</v>
      </c>
      <c r="T17">
        <v>1</v>
      </c>
      <c r="U17">
        <v>2</v>
      </c>
      <c r="V17">
        <v>2</v>
      </c>
      <c r="W17">
        <v>3</v>
      </c>
      <c r="X17">
        <v>6</v>
      </c>
      <c r="Y17">
        <v>8</v>
      </c>
      <c r="Z17">
        <v>10</v>
      </c>
    </row>
    <row r="18" spans="1:26" x14ac:dyDescent="0.25">
      <c r="A18" t="s">
        <v>19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</v>
      </c>
      <c r="V18">
        <v>0</v>
      </c>
      <c r="W18">
        <v>0</v>
      </c>
      <c r="X18">
        <v>2</v>
      </c>
      <c r="Y18">
        <v>1</v>
      </c>
      <c r="Z18">
        <v>0</v>
      </c>
    </row>
    <row r="19" spans="1:26" x14ac:dyDescent="0.25">
      <c r="A19" t="s">
        <v>21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2</v>
      </c>
      <c r="Z19">
        <v>3</v>
      </c>
    </row>
    <row r="20" spans="1:26" x14ac:dyDescent="0.25">
      <c r="A20" t="s">
        <v>17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3</v>
      </c>
      <c r="U20">
        <v>0</v>
      </c>
      <c r="V20">
        <v>0</v>
      </c>
      <c r="W20">
        <v>8</v>
      </c>
      <c r="X20">
        <v>0</v>
      </c>
      <c r="Y20">
        <v>1</v>
      </c>
      <c r="Z20">
        <v>4</v>
      </c>
    </row>
    <row r="21" spans="1:26" x14ac:dyDescent="0.25">
      <c r="A21" t="s">
        <v>17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2</v>
      </c>
      <c r="Y21">
        <v>0</v>
      </c>
      <c r="Z21">
        <v>4</v>
      </c>
    </row>
    <row r="22" spans="1:26" x14ac:dyDescent="0.25">
      <c r="A22" t="s">
        <v>17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</row>
    <row r="23" spans="1:26" x14ac:dyDescent="0.25">
      <c r="A23" t="s">
        <v>19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</row>
    <row r="24" spans="1:26" x14ac:dyDescent="0.25">
      <c r="A24" t="s">
        <v>19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25">
      <c r="A25" t="s">
        <v>19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21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19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</row>
    <row r="28" spans="1:26" x14ac:dyDescent="0.25">
      <c r="A28" t="s">
        <v>31</v>
      </c>
      <c r="B28" t="s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 x14ac:dyDescent="0.25">
      <c r="A29" t="s">
        <v>19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</row>
    <row r="30" spans="1:26" x14ac:dyDescent="0.25">
      <c r="A30" t="s">
        <v>32</v>
      </c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31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 t="s">
        <v>31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 t="s">
        <v>17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5" spans="1:26" x14ac:dyDescent="0.25">
      <c r="A35" s="1" t="s">
        <v>33</v>
      </c>
    </row>
    <row r="36" spans="1:26" x14ac:dyDescent="0.25">
      <c r="A36" t="s">
        <v>15</v>
      </c>
      <c r="B36" t="s">
        <v>34</v>
      </c>
      <c r="C36">
        <v>24</v>
      </c>
      <c r="D36">
        <v>9</v>
      </c>
      <c r="E36">
        <v>1</v>
      </c>
      <c r="F36">
        <v>1</v>
      </c>
      <c r="G36">
        <v>3</v>
      </c>
      <c r="H36">
        <v>31</v>
      </c>
      <c r="I36">
        <v>44</v>
      </c>
      <c r="J36">
        <v>55</v>
      </c>
      <c r="K36">
        <v>58</v>
      </c>
      <c r="L36">
        <v>66</v>
      </c>
      <c r="M36">
        <v>88</v>
      </c>
      <c r="N36">
        <v>81</v>
      </c>
      <c r="O36">
        <v>88</v>
      </c>
      <c r="P36">
        <v>105</v>
      </c>
      <c r="Q36">
        <v>89</v>
      </c>
      <c r="R36">
        <v>99</v>
      </c>
      <c r="S36">
        <v>103</v>
      </c>
      <c r="T36">
        <v>96</v>
      </c>
      <c r="U36">
        <v>93</v>
      </c>
      <c r="V36">
        <v>157</v>
      </c>
      <c r="W36">
        <v>166</v>
      </c>
      <c r="X36">
        <v>174</v>
      </c>
      <c r="Y36">
        <v>180</v>
      </c>
      <c r="Z36">
        <v>205</v>
      </c>
    </row>
    <row r="37" spans="1:26" x14ac:dyDescent="0.25">
      <c r="A37" t="s">
        <v>19</v>
      </c>
      <c r="B37" t="s">
        <v>23</v>
      </c>
      <c r="C37">
        <v>4</v>
      </c>
      <c r="D37">
        <v>2</v>
      </c>
      <c r="E37">
        <v>0</v>
      </c>
      <c r="F37">
        <v>0</v>
      </c>
      <c r="G37">
        <v>0</v>
      </c>
      <c r="H37">
        <v>0</v>
      </c>
      <c r="I37">
        <v>3</v>
      </c>
      <c r="J37">
        <v>5</v>
      </c>
      <c r="K37">
        <v>12</v>
      </c>
      <c r="L37">
        <v>8</v>
      </c>
      <c r="M37">
        <v>18</v>
      </c>
      <c r="N37">
        <v>13</v>
      </c>
      <c r="O37">
        <v>14</v>
      </c>
      <c r="P37">
        <v>17</v>
      </c>
      <c r="Q37">
        <v>25</v>
      </c>
      <c r="R37">
        <v>12</v>
      </c>
      <c r="S37">
        <v>15</v>
      </c>
      <c r="T37">
        <v>17</v>
      </c>
      <c r="U37">
        <v>10</v>
      </c>
      <c r="V37">
        <v>14</v>
      </c>
      <c r="W37">
        <v>23</v>
      </c>
      <c r="X37">
        <v>22</v>
      </c>
      <c r="Y37">
        <v>32</v>
      </c>
      <c r="Z37">
        <v>15</v>
      </c>
    </row>
    <row r="38" spans="1:26" x14ac:dyDescent="0.25">
      <c r="A38" t="s">
        <v>21</v>
      </c>
      <c r="B38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2</v>
      </c>
      <c r="Z38">
        <v>2</v>
      </c>
    </row>
    <row r="39" spans="1:26" x14ac:dyDescent="0.25">
      <c r="A39" t="s">
        <v>17</v>
      </c>
      <c r="B39" t="s">
        <v>22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4</v>
      </c>
      <c r="R39">
        <v>3</v>
      </c>
      <c r="S39">
        <v>1</v>
      </c>
      <c r="T39">
        <v>1</v>
      </c>
      <c r="U39">
        <v>1</v>
      </c>
      <c r="V39">
        <v>2</v>
      </c>
      <c r="W39">
        <v>1</v>
      </c>
      <c r="X39">
        <v>2</v>
      </c>
      <c r="Y39">
        <v>1</v>
      </c>
      <c r="Z39">
        <v>2</v>
      </c>
    </row>
    <row r="40" spans="1:26" x14ac:dyDescent="0.25">
      <c r="A40" t="s">
        <v>19</v>
      </c>
      <c r="B40" t="s">
        <v>20</v>
      </c>
      <c r="C40">
        <v>8</v>
      </c>
      <c r="D40">
        <v>3</v>
      </c>
      <c r="E40">
        <v>1</v>
      </c>
      <c r="F40">
        <v>0</v>
      </c>
      <c r="G40">
        <v>3</v>
      </c>
      <c r="H40">
        <v>2</v>
      </c>
      <c r="I40">
        <v>10</v>
      </c>
      <c r="J40">
        <v>11</v>
      </c>
      <c r="K40">
        <v>16</v>
      </c>
      <c r="L40">
        <v>16</v>
      </c>
      <c r="M40">
        <v>17</v>
      </c>
      <c r="N40">
        <v>23</v>
      </c>
      <c r="O40">
        <v>21</v>
      </c>
      <c r="P40">
        <v>32</v>
      </c>
      <c r="Q40">
        <v>22</v>
      </c>
      <c r="R40">
        <v>26</v>
      </c>
      <c r="S40">
        <v>29</v>
      </c>
      <c r="T40">
        <v>26</v>
      </c>
      <c r="U40">
        <v>19</v>
      </c>
      <c r="V40">
        <v>51</v>
      </c>
      <c r="W40">
        <v>34</v>
      </c>
      <c r="X40">
        <v>50</v>
      </c>
      <c r="Y40">
        <v>41</v>
      </c>
      <c r="Z40">
        <v>58</v>
      </c>
    </row>
    <row r="41" spans="1:26" x14ac:dyDescent="0.25">
      <c r="A41" t="s">
        <v>21</v>
      </c>
      <c r="B41" t="s">
        <v>18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3</v>
      </c>
      <c r="M41">
        <v>7</v>
      </c>
      <c r="N41">
        <v>4</v>
      </c>
      <c r="O41">
        <v>3</v>
      </c>
      <c r="P41">
        <v>7</v>
      </c>
      <c r="Q41">
        <v>7</v>
      </c>
      <c r="R41">
        <v>12</v>
      </c>
      <c r="S41">
        <v>6</v>
      </c>
      <c r="T41">
        <v>4</v>
      </c>
      <c r="U41">
        <v>4</v>
      </c>
      <c r="V41">
        <v>12</v>
      </c>
      <c r="W41">
        <v>12</v>
      </c>
      <c r="X41">
        <v>11</v>
      </c>
      <c r="Y41">
        <v>19</v>
      </c>
      <c r="Z41">
        <v>14</v>
      </c>
    </row>
    <row r="42" spans="1:26" x14ac:dyDescent="0.25">
      <c r="A42" t="s">
        <v>17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1</v>
      </c>
      <c r="M42">
        <v>1</v>
      </c>
      <c r="N42">
        <v>5</v>
      </c>
      <c r="O42">
        <v>0</v>
      </c>
      <c r="P42">
        <v>0</v>
      </c>
      <c r="Q42">
        <v>1</v>
      </c>
      <c r="R42">
        <v>3</v>
      </c>
      <c r="S42">
        <v>3</v>
      </c>
      <c r="T42">
        <v>0</v>
      </c>
      <c r="U42">
        <v>0</v>
      </c>
      <c r="V42">
        <v>2</v>
      </c>
      <c r="W42">
        <v>2</v>
      </c>
      <c r="X42">
        <v>2</v>
      </c>
      <c r="Y42">
        <v>6</v>
      </c>
      <c r="Z42">
        <v>7</v>
      </c>
    </row>
    <row r="43" spans="1:26" x14ac:dyDescent="0.25">
      <c r="A43" t="s">
        <v>19</v>
      </c>
      <c r="B43" t="s">
        <v>18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14</v>
      </c>
      <c r="J43">
        <v>12</v>
      </c>
      <c r="K43">
        <v>8</v>
      </c>
      <c r="L43">
        <v>8</v>
      </c>
      <c r="M43">
        <v>25</v>
      </c>
      <c r="N43">
        <v>11</v>
      </c>
      <c r="O43">
        <v>27</v>
      </c>
      <c r="P43">
        <v>23</v>
      </c>
      <c r="Q43">
        <v>17</v>
      </c>
      <c r="R43">
        <v>18</v>
      </c>
      <c r="S43">
        <v>20</v>
      </c>
      <c r="T43">
        <v>26</v>
      </c>
      <c r="U43">
        <v>19</v>
      </c>
      <c r="V43">
        <v>31</v>
      </c>
      <c r="W43">
        <v>34</v>
      </c>
      <c r="X43">
        <v>30</v>
      </c>
      <c r="Y43">
        <v>31</v>
      </c>
      <c r="Z43">
        <v>42</v>
      </c>
    </row>
    <row r="44" spans="1:26" x14ac:dyDescent="0.25">
      <c r="A44" t="s">
        <v>21</v>
      </c>
      <c r="B44" t="s">
        <v>20</v>
      </c>
      <c r="C44">
        <v>4</v>
      </c>
      <c r="D44">
        <v>0</v>
      </c>
      <c r="E44">
        <v>0</v>
      </c>
      <c r="F44">
        <v>0</v>
      </c>
      <c r="G44">
        <v>0</v>
      </c>
      <c r="H44">
        <v>16</v>
      </c>
      <c r="I44">
        <v>4</v>
      </c>
      <c r="J44">
        <v>3</v>
      </c>
      <c r="K44">
        <v>6</v>
      </c>
      <c r="L44">
        <v>9</v>
      </c>
      <c r="M44">
        <v>2</v>
      </c>
      <c r="N44">
        <v>2</v>
      </c>
      <c r="O44">
        <v>2</v>
      </c>
      <c r="P44">
        <v>1</v>
      </c>
      <c r="Q44">
        <v>1</v>
      </c>
      <c r="R44">
        <v>5</v>
      </c>
      <c r="S44">
        <v>5</v>
      </c>
      <c r="T44">
        <v>5</v>
      </c>
      <c r="U44">
        <v>9</v>
      </c>
      <c r="V44">
        <v>10</v>
      </c>
      <c r="W44">
        <v>11</v>
      </c>
      <c r="X44">
        <v>13</v>
      </c>
      <c r="Y44">
        <v>10</v>
      </c>
      <c r="Z44">
        <v>15</v>
      </c>
    </row>
    <row r="45" spans="1:26" x14ac:dyDescent="0.25">
      <c r="A45" t="s">
        <v>19</v>
      </c>
      <c r="B45" t="s">
        <v>22</v>
      </c>
      <c r="C45">
        <v>0</v>
      </c>
      <c r="D45">
        <v>3</v>
      </c>
      <c r="E45">
        <v>0</v>
      </c>
      <c r="F45">
        <v>0</v>
      </c>
      <c r="G45">
        <v>0</v>
      </c>
      <c r="H45">
        <v>1</v>
      </c>
      <c r="I45">
        <v>1</v>
      </c>
      <c r="J45">
        <v>8</v>
      </c>
      <c r="K45">
        <v>1</v>
      </c>
      <c r="L45">
        <v>3</v>
      </c>
      <c r="M45">
        <v>1</v>
      </c>
      <c r="N45">
        <v>4</v>
      </c>
      <c r="O45">
        <v>3</v>
      </c>
      <c r="P45">
        <v>5</v>
      </c>
      <c r="Q45">
        <v>3</v>
      </c>
      <c r="R45">
        <v>2</v>
      </c>
      <c r="S45">
        <v>2</v>
      </c>
      <c r="T45">
        <v>3</v>
      </c>
      <c r="U45">
        <v>2</v>
      </c>
      <c r="V45">
        <v>8</v>
      </c>
      <c r="W45">
        <v>9</v>
      </c>
      <c r="X45">
        <v>10</v>
      </c>
      <c r="Y45">
        <v>4</v>
      </c>
      <c r="Z45">
        <v>9</v>
      </c>
    </row>
    <row r="46" spans="1:26" x14ac:dyDescent="0.25">
      <c r="A46" t="s">
        <v>19</v>
      </c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3</v>
      </c>
      <c r="M46">
        <v>0</v>
      </c>
      <c r="N46">
        <v>1</v>
      </c>
      <c r="O46">
        <v>2</v>
      </c>
      <c r="P46">
        <v>4</v>
      </c>
      <c r="Q46">
        <v>0</v>
      </c>
      <c r="R46">
        <v>2</v>
      </c>
      <c r="S46">
        <v>3</v>
      </c>
      <c r="T46">
        <v>2</v>
      </c>
      <c r="U46">
        <v>0</v>
      </c>
      <c r="V46">
        <v>1</v>
      </c>
      <c r="W46">
        <v>2</v>
      </c>
      <c r="X46">
        <v>3</v>
      </c>
      <c r="Y46">
        <v>6</v>
      </c>
      <c r="Z46">
        <v>8</v>
      </c>
    </row>
    <row r="47" spans="1:26" x14ac:dyDescent="0.25">
      <c r="A47" t="s">
        <v>21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3</v>
      </c>
      <c r="L47">
        <v>3</v>
      </c>
      <c r="M47">
        <v>2</v>
      </c>
      <c r="N47">
        <v>4</v>
      </c>
      <c r="O47">
        <v>6</v>
      </c>
      <c r="P47">
        <v>2</v>
      </c>
      <c r="Q47">
        <v>5</v>
      </c>
      <c r="R47">
        <v>3</v>
      </c>
      <c r="S47">
        <v>3</v>
      </c>
      <c r="T47">
        <v>3</v>
      </c>
      <c r="U47">
        <v>4</v>
      </c>
      <c r="V47">
        <v>2</v>
      </c>
      <c r="W47">
        <v>6</v>
      </c>
      <c r="X47">
        <v>4</v>
      </c>
      <c r="Y47">
        <v>0</v>
      </c>
      <c r="Z47">
        <v>10</v>
      </c>
    </row>
    <row r="48" spans="1:26" x14ac:dyDescent="0.25">
      <c r="A48" t="s">
        <v>21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1</v>
      </c>
      <c r="S48">
        <v>2</v>
      </c>
      <c r="T48">
        <v>0</v>
      </c>
      <c r="U48">
        <v>1</v>
      </c>
      <c r="V48">
        <v>2</v>
      </c>
      <c r="W48">
        <v>5</v>
      </c>
      <c r="X48">
        <v>1</v>
      </c>
      <c r="Y48">
        <v>5</v>
      </c>
      <c r="Z48">
        <v>1</v>
      </c>
    </row>
    <row r="49" spans="1:26" x14ac:dyDescent="0.25">
      <c r="A49" t="s">
        <v>21</v>
      </c>
      <c r="B49" t="s">
        <v>23</v>
      </c>
      <c r="C49">
        <v>2</v>
      </c>
      <c r="D49">
        <v>1</v>
      </c>
      <c r="E49">
        <v>0</v>
      </c>
      <c r="F49">
        <v>0</v>
      </c>
      <c r="G49">
        <v>0</v>
      </c>
      <c r="H49">
        <v>7</v>
      </c>
      <c r="I49">
        <v>4</v>
      </c>
      <c r="J49">
        <v>3</v>
      </c>
      <c r="K49">
        <v>4</v>
      </c>
      <c r="L49">
        <v>1</v>
      </c>
      <c r="M49">
        <v>6</v>
      </c>
      <c r="N49">
        <v>0</v>
      </c>
      <c r="O49">
        <v>4</v>
      </c>
      <c r="P49">
        <v>8</v>
      </c>
      <c r="Q49">
        <v>2</v>
      </c>
      <c r="R49">
        <v>6</v>
      </c>
      <c r="S49">
        <v>8</v>
      </c>
      <c r="T49">
        <v>2</v>
      </c>
      <c r="U49">
        <v>15</v>
      </c>
      <c r="V49">
        <v>9</v>
      </c>
      <c r="W49">
        <v>15</v>
      </c>
      <c r="X49">
        <v>14</v>
      </c>
      <c r="Y49">
        <v>9</v>
      </c>
      <c r="Z49">
        <v>10</v>
      </c>
    </row>
    <row r="50" spans="1:26" x14ac:dyDescent="0.25">
      <c r="A50" t="s">
        <v>19</v>
      </c>
      <c r="B50" t="s">
        <v>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3</v>
      </c>
      <c r="M50">
        <v>0</v>
      </c>
      <c r="N50">
        <v>0</v>
      </c>
      <c r="O50">
        <v>0</v>
      </c>
      <c r="P50">
        <v>1</v>
      </c>
      <c r="Q50">
        <v>0</v>
      </c>
      <c r="R50">
        <v>2</v>
      </c>
      <c r="S50">
        <v>2</v>
      </c>
      <c r="T50">
        <v>0</v>
      </c>
      <c r="U50">
        <v>0</v>
      </c>
      <c r="V50">
        <v>1</v>
      </c>
      <c r="W50">
        <v>5</v>
      </c>
      <c r="X50">
        <v>0</v>
      </c>
      <c r="Y50">
        <v>0</v>
      </c>
      <c r="Z50">
        <v>2</v>
      </c>
    </row>
    <row r="51" spans="1:26" x14ac:dyDescent="0.25">
      <c r="A51" t="s">
        <v>21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 x14ac:dyDescent="0.25">
      <c r="A52" t="s">
        <v>17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</v>
      </c>
      <c r="U52">
        <v>1</v>
      </c>
      <c r="V52">
        <v>2</v>
      </c>
      <c r="W52">
        <v>0</v>
      </c>
      <c r="X52">
        <v>1</v>
      </c>
      <c r="Y52">
        <v>3</v>
      </c>
      <c r="Z52">
        <v>0</v>
      </c>
    </row>
    <row r="53" spans="1:26" x14ac:dyDescent="0.25">
      <c r="A53" t="s">
        <v>17</v>
      </c>
      <c r="B53" t="s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4</v>
      </c>
      <c r="V53">
        <v>5</v>
      </c>
      <c r="W53">
        <v>3</v>
      </c>
      <c r="X53">
        <v>1</v>
      </c>
      <c r="Y53">
        <v>6</v>
      </c>
      <c r="Z53">
        <v>4</v>
      </c>
    </row>
    <row r="54" spans="1:26" x14ac:dyDescent="0.25">
      <c r="A54" t="s">
        <v>19</v>
      </c>
      <c r="B54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</row>
    <row r="55" spans="1:26" x14ac:dyDescent="0.25">
      <c r="A55" t="s">
        <v>31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17</v>
      </c>
      <c r="B56" t="s">
        <v>20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2</v>
      </c>
      <c r="N56">
        <v>4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</row>
    <row r="57" spans="1:26" x14ac:dyDescent="0.25">
      <c r="A57" t="s">
        <v>17</v>
      </c>
      <c r="B57" t="s">
        <v>26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3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5</v>
      </c>
      <c r="Y57">
        <v>3</v>
      </c>
      <c r="Z57">
        <v>2</v>
      </c>
    </row>
    <row r="58" spans="1:26" x14ac:dyDescent="0.25">
      <c r="A58" t="s">
        <v>17</v>
      </c>
      <c r="B58" t="s">
        <v>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 t="s">
        <v>19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</row>
    <row r="60" spans="1:26" x14ac:dyDescent="0.25">
      <c r="A60" t="s">
        <v>17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35</v>
      </c>
      <c r="B61" t="s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19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31</v>
      </c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</row>
    <row r="64" spans="1:26" x14ac:dyDescent="0.25">
      <c r="A64" t="s">
        <v>32</v>
      </c>
      <c r="B64" t="s">
        <v>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6" x14ac:dyDescent="0.25">
      <c r="A65" t="s">
        <v>21</v>
      </c>
      <c r="B65" t="s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32</v>
      </c>
      <c r="B66" t="s">
        <v>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 t="s">
        <v>19</v>
      </c>
      <c r="B67" t="s">
        <v>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35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25">
      <c r="A69" t="s">
        <v>31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1" spans="1:26" x14ac:dyDescent="0.25">
      <c r="A71" s="1" t="s">
        <v>36</v>
      </c>
    </row>
    <row r="72" spans="1:26" x14ac:dyDescent="0.25">
      <c r="A72" t="s">
        <v>15</v>
      </c>
      <c r="B72" t="s">
        <v>37</v>
      </c>
      <c r="C72">
        <v>15</v>
      </c>
      <c r="D72">
        <v>9</v>
      </c>
      <c r="E72">
        <v>4</v>
      </c>
      <c r="F72">
        <v>0</v>
      </c>
      <c r="G72">
        <v>4</v>
      </c>
      <c r="H72">
        <v>16</v>
      </c>
      <c r="I72">
        <v>36</v>
      </c>
      <c r="J72">
        <v>41</v>
      </c>
      <c r="K72">
        <v>49</v>
      </c>
      <c r="L72">
        <v>73</v>
      </c>
      <c r="M72">
        <v>88</v>
      </c>
      <c r="N72">
        <v>85</v>
      </c>
      <c r="O72">
        <v>99</v>
      </c>
      <c r="P72">
        <v>83</v>
      </c>
      <c r="Q72">
        <v>86</v>
      </c>
      <c r="R72">
        <v>78</v>
      </c>
      <c r="S72">
        <v>93</v>
      </c>
      <c r="T72">
        <v>91</v>
      </c>
      <c r="U72">
        <v>73</v>
      </c>
      <c r="V72">
        <v>92</v>
      </c>
      <c r="W72">
        <v>121</v>
      </c>
      <c r="X72">
        <v>111</v>
      </c>
      <c r="Y72">
        <v>109</v>
      </c>
      <c r="Z72">
        <v>55</v>
      </c>
    </row>
    <row r="73" spans="1:26" x14ac:dyDescent="0.25">
      <c r="A73" t="s">
        <v>19</v>
      </c>
      <c r="B73" t="s">
        <v>20</v>
      </c>
      <c r="C73">
        <v>6</v>
      </c>
      <c r="D73">
        <v>5</v>
      </c>
      <c r="E73">
        <v>1</v>
      </c>
      <c r="F73">
        <v>0</v>
      </c>
      <c r="G73">
        <v>2</v>
      </c>
      <c r="H73">
        <v>9</v>
      </c>
      <c r="I73">
        <v>15</v>
      </c>
      <c r="J73">
        <v>14</v>
      </c>
      <c r="K73">
        <v>17</v>
      </c>
      <c r="L73">
        <v>24</v>
      </c>
      <c r="M73">
        <v>20</v>
      </c>
      <c r="N73">
        <v>20</v>
      </c>
      <c r="O73">
        <v>24</v>
      </c>
      <c r="P73">
        <v>23</v>
      </c>
      <c r="Q73">
        <v>26</v>
      </c>
      <c r="R73">
        <v>20</v>
      </c>
      <c r="S73">
        <v>30</v>
      </c>
      <c r="T73">
        <v>26</v>
      </c>
      <c r="U73">
        <v>24</v>
      </c>
      <c r="V73">
        <v>39</v>
      </c>
      <c r="W73">
        <v>41</v>
      </c>
      <c r="X73">
        <v>40</v>
      </c>
      <c r="Y73">
        <v>58</v>
      </c>
      <c r="Z73">
        <v>26</v>
      </c>
    </row>
    <row r="74" spans="1:26" x14ac:dyDescent="0.25">
      <c r="A74" t="s">
        <v>19</v>
      </c>
      <c r="B74" t="s">
        <v>23</v>
      </c>
      <c r="C74">
        <v>4</v>
      </c>
      <c r="D74">
        <v>3</v>
      </c>
      <c r="E74">
        <v>1</v>
      </c>
      <c r="F74">
        <v>0</v>
      </c>
      <c r="G74">
        <v>2</v>
      </c>
      <c r="H74">
        <v>1</v>
      </c>
      <c r="I74">
        <v>2</v>
      </c>
      <c r="J74">
        <v>10</v>
      </c>
      <c r="K74">
        <v>7</v>
      </c>
      <c r="L74">
        <v>10</v>
      </c>
      <c r="M74">
        <v>10</v>
      </c>
      <c r="N74">
        <v>12</v>
      </c>
      <c r="O74">
        <v>6</v>
      </c>
      <c r="P74">
        <v>11</v>
      </c>
      <c r="Q74">
        <v>14</v>
      </c>
      <c r="R74">
        <v>9</v>
      </c>
      <c r="S74">
        <v>17</v>
      </c>
      <c r="T74">
        <v>13</v>
      </c>
      <c r="U74">
        <v>4</v>
      </c>
      <c r="V74">
        <v>13</v>
      </c>
      <c r="W74">
        <v>19</v>
      </c>
      <c r="X74">
        <v>18</v>
      </c>
      <c r="Y74">
        <v>10</v>
      </c>
      <c r="Z74">
        <v>3</v>
      </c>
    </row>
    <row r="75" spans="1:26" x14ac:dyDescent="0.25">
      <c r="A75" t="s">
        <v>21</v>
      </c>
      <c r="B75" t="s">
        <v>23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2</v>
      </c>
      <c r="M75">
        <v>8</v>
      </c>
      <c r="N75">
        <v>2</v>
      </c>
      <c r="O75">
        <v>6</v>
      </c>
      <c r="P75">
        <v>1</v>
      </c>
      <c r="Q75">
        <v>2</v>
      </c>
      <c r="R75">
        <v>4</v>
      </c>
      <c r="S75">
        <v>9</v>
      </c>
      <c r="T75">
        <v>11</v>
      </c>
      <c r="U75">
        <v>3</v>
      </c>
      <c r="V75">
        <v>3</v>
      </c>
      <c r="W75">
        <v>5</v>
      </c>
      <c r="X75">
        <v>8</v>
      </c>
      <c r="Y75">
        <v>2</v>
      </c>
      <c r="Z75">
        <v>0</v>
      </c>
    </row>
    <row r="76" spans="1:26" x14ac:dyDescent="0.25">
      <c r="A76" t="s">
        <v>19</v>
      </c>
      <c r="B76" t="s">
        <v>22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2</v>
      </c>
      <c r="K76">
        <v>2</v>
      </c>
      <c r="L76">
        <v>1</v>
      </c>
      <c r="M76">
        <v>4</v>
      </c>
      <c r="N76">
        <v>4</v>
      </c>
      <c r="O76">
        <v>11</v>
      </c>
      <c r="P76">
        <v>3</v>
      </c>
      <c r="Q76">
        <v>1</v>
      </c>
      <c r="R76">
        <v>4</v>
      </c>
      <c r="S76">
        <v>2</v>
      </c>
      <c r="T76">
        <v>1</v>
      </c>
      <c r="U76">
        <v>5</v>
      </c>
      <c r="V76">
        <v>3</v>
      </c>
      <c r="W76">
        <v>0</v>
      </c>
      <c r="X76">
        <v>3</v>
      </c>
      <c r="Y76">
        <v>6</v>
      </c>
      <c r="Z76">
        <v>2</v>
      </c>
    </row>
    <row r="77" spans="1:26" x14ac:dyDescent="0.25">
      <c r="A77" t="s">
        <v>19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4</v>
      </c>
      <c r="J77">
        <v>9</v>
      </c>
      <c r="K77">
        <v>3</v>
      </c>
      <c r="L77">
        <v>11</v>
      </c>
      <c r="M77">
        <v>21</v>
      </c>
      <c r="N77">
        <v>15</v>
      </c>
      <c r="O77">
        <v>18</v>
      </c>
      <c r="P77">
        <v>16</v>
      </c>
      <c r="Q77">
        <v>21</v>
      </c>
      <c r="R77">
        <v>17</v>
      </c>
      <c r="S77">
        <v>19</v>
      </c>
      <c r="T77">
        <v>20</v>
      </c>
      <c r="U77">
        <v>19</v>
      </c>
      <c r="V77">
        <v>22</v>
      </c>
      <c r="W77">
        <v>32</v>
      </c>
      <c r="X77">
        <v>19</v>
      </c>
      <c r="Y77">
        <v>10</v>
      </c>
      <c r="Z77">
        <v>12</v>
      </c>
    </row>
    <row r="78" spans="1:26" x14ac:dyDescent="0.25">
      <c r="A78" t="s">
        <v>21</v>
      </c>
      <c r="B78" t="s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1</v>
      </c>
      <c r="K78">
        <v>3</v>
      </c>
      <c r="L78">
        <v>4</v>
      </c>
      <c r="M78">
        <v>3</v>
      </c>
      <c r="N78">
        <v>4</v>
      </c>
      <c r="O78">
        <v>9</v>
      </c>
      <c r="P78">
        <v>3</v>
      </c>
      <c r="Q78">
        <v>3</v>
      </c>
      <c r="R78">
        <v>9</v>
      </c>
      <c r="S78">
        <v>1</v>
      </c>
      <c r="T78">
        <v>2</v>
      </c>
      <c r="U78">
        <v>1</v>
      </c>
      <c r="V78">
        <v>1</v>
      </c>
      <c r="W78">
        <v>3</v>
      </c>
      <c r="X78">
        <v>3</v>
      </c>
      <c r="Y78">
        <v>12</v>
      </c>
      <c r="Z78">
        <v>0</v>
      </c>
    </row>
    <row r="79" spans="1:26" x14ac:dyDescent="0.25">
      <c r="A79" t="s">
        <v>17</v>
      </c>
      <c r="B79" t="s">
        <v>26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2</v>
      </c>
      <c r="M79">
        <v>1</v>
      </c>
      <c r="N79">
        <v>5</v>
      </c>
      <c r="O79">
        <v>1</v>
      </c>
      <c r="P79">
        <v>3</v>
      </c>
      <c r="Q79">
        <v>2</v>
      </c>
      <c r="R79">
        <v>1</v>
      </c>
      <c r="S79">
        <v>2</v>
      </c>
      <c r="T79">
        <v>1</v>
      </c>
      <c r="U79">
        <v>4</v>
      </c>
      <c r="V79">
        <v>0</v>
      </c>
      <c r="W79">
        <v>1</v>
      </c>
      <c r="X79">
        <v>1</v>
      </c>
      <c r="Y79">
        <v>1</v>
      </c>
      <c r="Z79">
        <v>0</v>
      </c>
    </row>
    <row r="80" spans="1:26" x14ac:dyDescent="0.25">
      <c r="A80" t="s">
        <v>21</v>
      </c>
      <c r="B80" t="s">
        <v>20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3</v>
      </c>
      <c r="M80">
        <v>1</v>
      </c>
      <c r="N80">
        <v>3</v>
      </c>
      <c r="O80">
        <v>8</v>
      </c>
      <c r="P80">
        <v>4</v>
      </c>
      <c r="Q80">
        <v>4</v>
      </c>
      <c r="R80">
        <v>2</v>
      </c>
      <c r="S80">
        <v>5</v>
      </c>
      <c r="T80">
        <v>4</v>
      </c>
      <c r="U80">
        <v>3</v>
      </c>
      <c r="V80">
        <v>3</v>
      </c>
      <c r="W80">
        <v>4</v>
      </c>
      <c r="X80">
        <v>4</v>
      </c>
      <c r="Y80">
        <v>7</v>
      </c>
      <c r="Z80">
        <v>2</v>
      </c>
    </row>
    <row r="81" spans="1:26" x14ac:dyDescent="0.25">
      <c r="A81" t="s">
        <v>21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3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t="s">
        <v>17</v>
      </c>
      <c r="B82" t="s">
        <v>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3</v>
      </c>
      <c r="M82">
        <v>1</v>
      </c>
      <c r="N82">
        <v>2</v>
      </c>
      <c r="O82">
        <v>3</v>
      </c>
      <c r="P82">
        <v>5</v>
      </c>
      <c r="Q82">
        <v>1</v>
      </c>
      <c r="R82">
        <v>2</v>
      </c>
      <c r="S82">
        <v>0</v>
      </c>
      <c r="T82">
        <v>0</v>
      </c>
      <c r="U82">
        <v>3</v>
      </c>
      <c r="V82">
        <v>0</v>
      </c>
      <c r="W82">
        <v>1</v>
      </c>
      <c r="X82">
        <v>2</v>
      </c>
      <c r="Y82">
        <v>0</v>
      </c>
      <c r="Z82">
        <v>6</v>
      </c>
    </row>
    <row r="83" spans="1:26" x14ac:dyDescent="0.25">
      <c r="A83" t="s">
        <v>17</v>
      </c>
      <c r="B83" t="s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2</v>
      </c>
      <c r="L83">
        <v>1</v>
      </c>
      <c r="M83">
        <v>3</v>
      </c>
      <c r="N83">
        <v>1</v>
      </c>
      <c r="O83">
        <v>4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1</v>
      </c>
      <c r="W83">
        <v>1</v>
      </c>
      <c r="X83">
        <v>3</v>
      </c>
      <c r="Y83">
        <v>1</v>
      </c>
      <c r="Z83">
        <v>0</v>
      </c>
    </row>
    <row r="84" spans="1:26" x14ac:dyDescent="0.25">
      <c r="A84" t="s">
        <v>17</v>
      </c>
      <c r="B84" t="s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21</v>
      </c>
      <c r="B85" t="s">
        <v>22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3</v>
      </c>
      <c r="J85">
        <v>0</v>
      </c>
      <c r="K85">
        <v>3</v>
      </c>
      <c r="L85">
        <v>3</v>
      </c>
      <c r="M85">
        <v>8</v>
      </c>
      <c r="N85">
        <v>12</v>
      </c>
      <c r="O85">
        <v>1</v>
      </c>
      <c r="P85">
        <v>2</v>
      </c>
      <c r="Q85">
        <v>2</v>
      </c>
      <c r="R85">
        <v>3</v>
      </c>
      <c r="S85">
        <v>2</v>
      </c>
      <c r="T85">
        <v>2</v>
      </c>
      <c r="U85">
        <v>3</v>
      </c>
      <c r="V85">
        <v>2</v>
      </c>
      <c r="W85">
        <v>3</v>
      </c>
      <c r="X85">
        <v>5</v>
      </c>
      <c r="Y85">
        <v>0</v>
      </c>
      <c r="Z85">
        <v>3</v>
      </c>
    </row>
    <row r="86" spans="1:26" x14ac:dyDescent="0.25">
      <c r="A86" t="s">
        <v>17</v>
      </c>
      <c r="B86" t="s">
        <v>24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19</v>
      </c>
      <c r="B87" t="s">
        <v>24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1</v>
      </c>
      <c r="K87">
        <v>1</v>
      </c>
      <c r="L87">
        <v>1</v>
      </c>
      <c r="M87">
        <v>3</v>
      </c>
      <c r="N87">
        <v>1</v>
      </c>
      <c r="O87">
        <v>0</v>
      </c>
      <c r="P87">
        <v>2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</row>
    <row r="88" spans="1:26" x14ac:dyDescent="0.25">
      <c r="A88" t="s">
        <v>19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4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4</v>
      </c>
      <c r="X88">
        <v>2</v>
      </c>
      <c r="Y88">
        <v>0</v>
      </c>
      <c r="Z88">
        <v>0</v>
      </c>
    </row>
    <row r="89" spans="1:26" x14ac:dyDescent="0.25">
      <c r="A89" t="s">
        <v>19</v>
      </c>
      <c r="B89" t="s">
        <v>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 x14ac:dyDescent="0.25">
      <c r="A90" t="s">
        <v>19</v>
      </c>
      <c r="B90" t="s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2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 t="s">
        <v>21</v>
      </c>
      <c r="B91" t="s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17</v>
      </c>
      <c r="B92" t="s">
        <v>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17</v>
      </c>
      <c r="B93" t="s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5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</row>
    <row r="94" spans="1:26" x14ac:dyDescent="0.25">
      <c r="A94" t="s">
        <v>21</v>
      </c>
      <c r="B94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31</v>
      </c>
      <c r="B95" t="s">
        <v>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x14ac:dyDescent="0.25">
      <c r="A96" t="s">
        <v>19</v>
      </c>
      <c r="B96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2</v>
      </c>
      <c r="Y96">
        <v>0</v>
      </c>
      <c r="Z96">
        <v>0</v>
      </c>
    </row>
    <row r="97" spans="1:26" x14ac:dyDescent="0.25">
      <c r="A97" t="s">
        <v>31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21</v>
      </c>
      <c r="B98" t="s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35</v>
      </c>
      <c r="B99" t="s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21</v>
      </c>
      <c r="B100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19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</row>
    <row r="103" spans="1:26" x14ac:dyDescent="0.25">
      <c r="A103" s="1" t="s">
        <v>39</v>
      </c>
    </row>
    <row r="104" spans="1:26" x14ac:dyDescent="0.25">
      <c r="A104" t="s">
        <v>15</v>
      </c>
      <c r="B104" t="s">
        <v>40</v>
      </c>
      <c r="C104">
        <v>13</v>
      </c>
      <c r="D104">
        <v>2</v>
      </c>
      <c r="E104">
        <v>0</v>
      </c>
      <c r="F104">
        <v>3</v>
      </c>
      <c r="G104">
        <v>19</v>
      </c>
      <c r="H104">
        <v>5</v>
      </c>
      <c r="I104">
        <v>18</v>
      </c>
      <c r="J104">
        <v>64</v>
      </c>
      <c r="K104">
        <v>77</v>
      </c>
      <c r="L104">
        <v>101</v>
      </c>
      <c r="M104">
        <v>72</v>
      </c>
      <c r="N104">
        <v>81</v>
      </c>
      <c r="O104">
        <v>76</v>
      </c>
      <c r="P104">
        <v>80</v>
      </c>
      <c r="Q104">
        <v>81</v>
      </c>
      <c r="R104">
        <v>72</v>
      </c>
      <c r="S104">
        <v>62</v>
      </c>
      <c r="T104">
        <v>81</v>
      </c>
      <c r="U104">
        <v>87</v>
      </c>
      <c r="V104">
        <v>80</v>
      </c>
      <c r="W104">
        <v>114</v>
      </c>
      <c r="X104">
        <v>111</v>
      </c>
      <c r="Y104">
        <v>62</v>
      </c>
      <c r="Z104">
        <v>43</v>
      </c>
    </row>
    <row r="105" spans="1:26" x14ac:dyDescent="0.25">
      <c r="A105" t="s">
        <v>19</v>
      </c>
      <c r="B105" t="s">
        <v>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</row>
    <row r="106" spans="1:26" x14ac:dyDescent="0.25">
      <c r="A106" t="s">
        <v>21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3</v>
      </c>
      <c r="Q106">
        <v>1</v>
      </c>
      <c r="R106">
        <v>1</v>
      </c>
      <c r="S106">
        <v>0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19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2</v>
      </c>
    </row>
    <row r="108" spans="1:26" x14ac:dyDescent="0.25">
      <c r="A108" t="s">
        <v>17</v>
      </c>
      <c r="B108" t="s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2</v>
      </c>
      <c r="U108">
        <v>0</v>
      </c>
      <c r="V108">
        <v>1</v>
      </c>
      <c r="W108">
        <v>4</v>
      </c>
      <c r="X108">
        <v>1</v>
      </c>
      <c r="Y108">
        <v>0</v>
      </c>
      <c r="Z108">
        <v>0</v>
      </c>
    </row>
    <row r="109" spans="1:26" x14ac:dyDescent="0.25">
      <c r="A109" t="s">
        <v>32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21</v>
      </c>
      <c r="B110" t="s">
        <v>20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2</v>
      </c>
      <c r="J110">
        <v>9</v>
      </c>
      <c r="K110">
        <v>8</v>
      </c>
      <c r="L110">
        <v>1</v>
      </c>
      <c r="M110">
        <v>5</v>
      </c>
      <c r="N110">
        <v>3</v>
      </c>
      <c r="O110">
        <v>7</v>
      </c>
      <c r="P110">
        <v>1</v>
      </c>
      <c r="Q110">
        <v>9</v>
      </c>
      <c r="R110">
        <v>5</v>
      </c>
      <c r="S110">
        <v>7</v>
      </c>
      <c r="T110">
        <v>6</v>
      </c>
      <c r="U110">
        <v>7</v>
      </c>
      <c r="V110">
        <v>3</v>
      </c>
      <c r="W110">
        <v>7</v>
      </c>
      <c r="X110">
        <v>6</v>
      </c>
      <c r="Y110">
        <v>9</v>
      </c>
      <c r="Z110">
        <v>3</v>
      </c>
    </row>
    <row r="111" spans="1:26" x14ac:dyDescent="0.25">
      <c r="A111" t="s">
        <v>35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19</v>
      </c>
      <c r="B112" t="s">
        <v>20</v>
      </c>
      <c r="C112">
        <v>5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7</v>
      </c>
      <c r="J112">
        <v>18</v>
      </c>
      <c r="K112">
        <v>36</v>
      </c>
      <c r="L112">
        <v>51</v>
      </c>
      <c r="M112">
        <v>18</v>
      </c>
      <c r="N112">
        <v>27</v>
      </c>
      <c r="O112">
        <v>22</v>
      </c>
      <c r="P112">
        <v>19</v>
      </c>
      <c r="Q112">
        <v>20</v>
      </c>
      <c r="R112">
        <v>10</v>
      </c>
      <c r="S112">
        <v>16</v>
      </c>
      <c r="T112">
        <v>31</v>
      </c>
      <c r="U112">
        <v>26</v>
      </c>
      <c r="V112">
        <v>33</v>
      </c>
      <c r="W112">
        <v>37</v>
      </c>
      <c r="X112">
        <v>33</v>
      </c>
      <c r="Y112">
        <v>19</v>
      </c>
      <c r="Z112">
        <v>8</v>
      </c>
    </row>
    <row r="113" spans="1:26" x14ac:dyDescent="0.25">
      <c r="A113" t="s">
        <v>17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3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</row>
    <row r="114" spans="1:26" x14ac:dyDescent="0.25">
      <c r="A114" t="s">
        <v>19</v>
      </c>
      <c r="B114" t="s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17</v>
      </c>
      <c r="B115" t="s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21</v>
      </c>
      <c r="B116" t="s">
        <v>22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5</v>
      </c>
      <c r="L116">
        <v>1</v>
      </c>
      <c r="M116">
        <v>5</v>
      </c>
      <c r="N116">
        <v>2</v>
      </c>
      <c r="O116">
        <v>3</v>
      </c>
      <c r="P116">
        <v>6</v>
      </c>
      <c r="Q116">
        <v>3</v>
      </c>
      <c r="R116">
        <v>9</v>
      </c>
      <c r="S116">
        <v>2</v>
      </c>
      <c r="T116">
        <v>5</v>
      </c>
      <c r="U116">
        <v>4</v>
      </c>
      <c r="V116">
        <v>3</v>
      </c>
      <c r="W116">
        <v>1</v>
      </c>
      <c r="X116">
        <v>5</v>
      </c>
      <c r="Y116">
        <v>2</v>
      </c>
      <c r="Z116">
        <v>3</v>
      </c>
    </row>
    <row r="117" spans="1:26" x14ac:dyDescent="0.25">
      <c r="A117" t="s">
        <v>19</v>
      </c>
      <c r="B117" t="s">
        <v>22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1</v>
      </c>
      <c r="J117">
        <v>3</v>
      </c>
      <c r="K117">
        <v>3</v>
      </c>
      <c r="L117">
        <v>0</v>
      </c>
      <c r="M117">
        <v>4</v>
      </c>
      <c r="N117">
        <v>3</v>
      </c>
      <c r="O117">
        <v>2</v>
      </c>
      <c r="P117">
        <v>2</v>
      </c>
      <c r="Q117">
        <v>2</v>
      </c>
      <c r="R117">
        <v>1</v>
      </c>
      <c r="S117">
        <v>4</v>
      </c>
      <c r="T117">
        <v>0</v>
      </c>
      <c r="U117">
        <v>1</v>
      </c>
      <c r="V117">
        <v>7</v>
      </c>
      <c r="W117">
        <v>1</v>
      </c>
      <c r="X117">
        <v>3</v>
      </c>
      <c r="Y117">
        <v>1</v>
      </c>
      <c r="Z117">
        <v>1</v>
      </c>
    </row>
    <row r="118" spans="1:26" x14ac:dyDescent="0.25">
      <c r="A118" t="s">
        <v>17</v>
      </c>
      <c r="B118" t="s">
        <v>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3</v>
      </c>
      <c r="Y118">
        <v>0</v>
      </c>
      <c r="Z118">
        <v>0</v>
      </c>
    </row>
    <row r="119" spans="1:26" x14ac:dyDescent="0.25">
      <c r="A119" t="s">
        <v>19</v>
      </c>
      <c r="B119" t="s">
        <v>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21</v>
      </c>
      <c r="B120" t="s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21</v>
      </c>
      <c r="B12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1</v>
      </c>
      <c r="Q121">
        <v>3</v>
      </c>
      <c r="R121">
        <v>2</v>
      </c>
      <c r="S121">
        <v>0</v>
      </c>
      <c r="T121">
        <v>0</v>
      </c>
      <c r="U121">
        <v>1</v>
      </c>
      <c r="V121">
        <v>2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A122" t="s">
        <v>19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1</v>
      </c>
      <c r="K122">
        <v>3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1</v>
      </c>
      <c r="R122">
        <v>2</v>
      </c>
      <c r="S122">
        <v>0</v>
      </c>
      <c r="T122">
        <v>0</v>
      </c>
      <c r="U122">
        <v>2</v>
      </c>
      <c r="V122">
        <v>1</v>
      </c>
      <c r="W122">
        <v>2</v>
      </c>
      <c r="X122">
        <v>0</v>
      </c>
      <c r="Y122">
        <v>0</v>
      </c>
      <c r="Z122">
        <v>0</v>
      </c>
    </row>
    <row r="123" spans="1:26" x14ac:dyDescent="0.25">
      <c r="A123" t="s">
        <v>17</v>
      </c>
      <c r="B123" t="s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32</v>
      </c>
      <c r="B124" t="s">
        <v>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21</v>
      </c>
      <c r="B125" t="s">
        <v>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8</v>
      </c>
      <c r="M125">
        <v>4</v>
      </c>
      <c r="N125">
        <v>2</v>
      </c>
      <c r="O125">
        <v>5</v>
      </c>
      <c r="P125">
        <v>7</v>
      </c>
      <c r="Q125">
        <v>5</v>
      </c>
      <c r="R125">
        <v>0</v>
      </c>
      <c r="S125">
        <v>5</v>
      </c>
      <c r="T125">
        <v>7</v>
      </c>
      <c r="U125">
        <v>4</v>
      </c>
      <c r="V125">
        <v>2</v>
      </c>
      <c r="W125">
        <v>8</v>
      </c>
      <c r="X125">
        <v>3</v>
      </c>
      <c r="Y125">
        <v>1</v>
      </c>
      <c r="Z125">
        <v>7</v>
      </c>
    </row>
    <row r="126" spans="1:26" x14ac:dyDescent="0.25">
      <c r="A126" t="s">
        <v>19</v>
      </c>
      <c r="B126" t="s">
        <v>23</v>
      </c>
      <c r="C126">
        <v>4</v>
      </c>
      <c r="D126">
        <v>2</v>
      </c>
      <c r="E126">
        <v>0</v>
      </c>
      <c r="F126">
        <v>1</v>
      </c>
      <c r="G126">
        <v>6</v>
      </c>
      <c r="H126">
        <v>0</v>
      </c>
      <c r="I126">
        <v>2</v>
      </c>
      <c r="J126">
        <v>4</v>
      </c>
      <c r="K126">
        <v>6</v>
      </c>
      <c r="L126">
        <v>9</v>
      </c>
      <c r="M126">
        <v>13</v>
      </c>
      <c r="N126">
        <v>10</v>
      </c>
      <c r="O126">
        <v>7</v>
      </c>
      <c r="P126">
        <v>8</v>
      </c>
      <c r="Q126">
        <v>13</v>
      </c>
      <c r="R126">
        <v>12</v>
      </c>
      <c r="S126">
        <v>5</v>
      </c>
      <c r="T126">
        <v>4</v>
      </c>
      <c r="U126">
        <v>16</v>
      </c>
      <c r="V126">
        <v>4</v>
      </c>
      <c r="W126">
        <v>24</v>
      </c>
      <c r="X126">
        <v>17</v>
      </c>
      <c r="Y126">
        <v>6</v>
      </c>
      <c r="Z126">
        <v>8</v>
      </c>
    </row>
    <row r="127" spans="1:26" x14ac:dyDescent="0.25">
      <c r="A127" t="s">
        <v>17</v>
      </c>
      <c r="B127" t="s">
        <v>23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</v>
      </c>
      <c r="K127">
        <v>1</v>
      </c>
      <c r="L127">
        <v>0</v>
      </c>
      <c r="M127">
        <v>2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6</v>
      </c>
      <c r="U127">
        <v>2</v>
      </c>
      <c r="V127">
        <v>1</v>
      </c>
      <c r="W127">
        <v>1</v>
      </c>
      <c r="X127">
        <v>0</v>
      </c>
      <c r="Y127">
        <v>1</v>
      </c>
      <c r="Z127">
        <v>1</v>
      </c>
    </row>
    <row r="128" spans="1:26" x14ac:dyDescent="0.25">
      <c r="A128" t="s">
        <v>21</v>
      </c>
      <c r="B128" t="s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19</v>
      </c>
      <c r="B129" t="s">
        <v>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17</v>
      </c>
      <c r="B130" t="s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 x14ac:dyDescent="0.25">
      <c r="A131" t="s">
        <v>31</v>
      </c>
      <c r="B131" t="s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21</v>
      </c>
      <c r="B132" t="s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2</v>
      </c>
      <c r="L132">
        <v>3</v>
      </c>
      <c r="M132">
        <v>6</v>
      </c>
      <c r="N132">
        <v>6</v>
      </c>
      <c r="O132">
        <v>3</v>
      </c>
      <c r="P132">
        <v>1</v>
      </c>
      <c r="Q132">
        <v>3</v>
      </c>
      <c r="R132">
        <v>8</v>
      </c>
      <c r="S132">
        <v>3</v>
      </c>
      <c r="T132">
        <v>1</v>
      </c>
      <c r="U132">
        <v>3</v>
      </c>
      <c r="V132">
        <v>2</v>
      </c>
      <c r="W132">
        <v>2</v>
      </c>
      <c r="X132">
        <v>9</v>
      </c>
      <c r="Y132">
        <v>2</v>
      </c>
      <c r="Z132">
        <v>1</v>
      </c>
    </row>
    <row r="133" spans="1:26" x14ac:dyDescent="0.25">
      <c r="A133" t="s">
        <v>19</v>
      </c>
      <c r="B133" t="s">
        <v>18</v>
      </c>
      <c r="C133">
        <v>2</v>
      </c>
      <c r="D133">
        <v>0</v>
      </c>
      <c r="E133">
        <v>0</v>
      </c>
      <c r="F133">
        <v>1</v>
      </c>
      <c r="G133">
        <v>3</v>
      </c>
      <c r="H133">
        <v>2</v>
      </c>
      <c r="I133">
        <v>2</v>
      </c>
      <c r="J133">
        <v>14</v>
      </c>
      <c r="K133">
        <v>8</v>
      </c>
      <c r="L133">
        <v>14</v>
      </c>
      <c r="M133">
        <v>10</v>
      </c>
      <c r="N133">
        <v>18</v>
      </c>
      <c r="O133">
        <v>11</v>
      </c>
      <c r="P133">
        <v>18</v>
      </c>
      <c r="Q133">
        <v>16</v>
      </c>
      <c r="R133">
        <v>19</v>
      </c>
      <c r="S133">
        <v>16</v>
      </c>
      <c r="T133">
        <v>12</v>
      </c>
      <c r="U133">
        <v>12</v>
      </c>
      <c r="V133">
        <v>18</v>
      </c>
      <c r="W133">
        <v>23</v>
      </c>
      <c r="X133">
        <v>26</v>
      </c>
      <c r="Y133">
        <v>21</v>
      </c>
      <c r="Z133">
        <v>5</v>
      </c>
    </row>
    <row r="134" spans="1:26" x14ac:dyDescent="0.25">
      <c r="A134" t="s">
        <v>17</v>
      </c>
      <c r="B134" t="s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2</v>
      </c>
      <c r="O134">
        <v>5</v>
      </c>
      <c r="P134">
        <v>1</v>
      </c>
      <c r="Q134">
        <v>1</v>
      </c>
      <c r="R134">
        <v>1</v>
      </c>
      <c r="S134">
        <v>0</v>
      </c>
      <c r="T134">
        <v>5</v>
      </c>
      <c r="U134">
        <v>3</v>
      </c>
      <c r="V134">
        <v>1</v>
      </c>
      <c r="W134">
        <v>1</v>
      </c>
      <c r="X134">
        <v>2</v>
      </c>
      <c r="Y134">
        <v>0</v>
      </c>
      <c r="Z134">
        <v>3</v>
      </c>
    </row>
    <row r="136" spans="1:26" x14ac:dyDescent="0.25">
      <c r="A136" s="1" t="s">
        <v>41</v>
      </c>
    </row>
    <row r="137" spans="1:26" x14ac:dyDescent="0.25">
      <c r="A137" t="s">
        <v>15</v>
      </c>
      <c r="B137" t="s">
        <v>42</v>
      </c>
      <c r="C137">
        <v>23</v>
      </c>
      <c r="D137">
        <v>12</v>
      </c>
      <c r="E137">
        <v>4</v>
      </c>
      <c r="F137">
        <v>6</v>
      </c>
      <c r="G137">
        <v>6</v>
      </c>
      <c r="H137">
        <v>18</v>
      </c>
      <c r="I137">
        <v>39</v>
      </c>
      <c r="J137">
        <v>73</v>
      </c>
      <c r="K137">
        <v>71</v>
      </c>
      <c r="L137">
        <v>76</v>
      </c>
      <c r="M137">
        <v>103</v>
      </c>
      <c r="N137">
        <v>78</v>
      </c>
      <c r="O137">
        <v>83</v>
      </c>
      <c r="P137">
        <v>71</v>
      </c>
      <c r="Q137">
        <v>98</v>
      </c>
      <c r="R137">
        <v>97</v>
      </c>
      <c r="S137">
        <v>87</v>
      </c>
      <c r="T137">
        <v>130</v>
      </c>
      <c r="U137">
        <v>103</v>
      </c>
      <c r="V137">
        <v>128</v>
      </c>
      <c r="W137">
        <v>128</v>
      </c>
      <c r="X137">
        <v>82</v>
      </c>
      <c r="Y137">
        <v>81</v>
      </c>
      <c r="Z137">
        <v>57</v>
      </c>
    </row>
    <row r="138" spans="1:26" x14ac:dyDescent="0.25">
      <c r="A138" t="s">
        <v>19</v>
      </c>
      <c r="B138" t="s">
        <v>20</v>
      </c>
      <c r="C138">
        <v>9</v>
      </c>
      <c r="D138">
        <v>4</v>
      </c>
      <c r="E138">
        <v>2</v>
      </c>
      <c r="F138">
        <v>5</v>
      </c>
      <c r="G138">
        <v>3</v>
      </c>
      <c r="H138">
        <v>7</v>
      </c>
      <c r="I138">
        <v>14</v>
      </c>
      <c r="J138">
        <v>12</v>
      </c>
      <c r="K138">
        <v>19</v>
      </c>
      <c r="L138">
        <v>18</v>
      </c>
      <c r="M138">
        <v>33</v>
      </c>
      <c r="N138">
        <v>21</v>
      </c>
      <c r="O138">
        <v>32</v>
      </c>
      <c r="P138">
        <v>24</v>
      </c>
      <c r="Q138">
        <v>26</v>
      </c>
      <c r="R138">
        <v>34</v>
      </c>
      <c r="S138">
        <v>31</v>
      </c>
      <c r="T138">
        <v>23</v>
      </c>
      <c r="U138">
        <v>37</v>
      </c>
      <c r="V138">
        <v>51</v>
      </c>
      <c r="W138">
        <v>35</v>
      </c>
      <c r="X138">
        <v>32</v>
      </c>
      <c r="Y138">
        <v>26</v>
      </c>
      <c r="Z138">
        <v>22</v>
      </c>
    </row>
    <row r="139" spans="1:26" x14ac:dyDescent="0.25">
      <c r="A139" t="s">
        <v>21</v>
      </c>
      <c r="B139" t="s">
        <v>23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3</v>
      </c>
      <c r="I139">
        <v>3</v>
      </c>
      <c r="J139">
        <v>10</v>
      </c>
      <c r="K139">
        <v>2</v>
      </c>
      <c r="L139">
        <v>7</v>
      </c>
      <c r="M139">
        <v>6</v>
      </c>
      <c r="N139">
        <v>8</v>
      </c>
      <c r="O139">
        <v>1</v>
      </c>
      <c r="P139">
        <v>6</v>
      </c>
      <c r="Q139">
        <v>11</v>
      </c>
      <c r="R139">
        <v>7</v>
      </c>
      <c r="S139">
        <v>3</v>
      </c>
      <c r="T139">
        <v>2</v>
      </c>
      <c r="U139">
        <v>4</v>
      </c>
      <c r="V139">
        <v>5</v>
      </c>
      <c r="W139">
        <v>12</v>
      </c>
      <c r="X139">
        <v>5</v>
      </c>
      <c r="Y139">
        <v>5</v>
      </c>
      <c r="Z139">
        <v>3</v>
      </c>
    </row>
    <row r="140" spans="1:26" x14ac:dyDescent="0.25">
      <c r="A140" t="s">
        <v>19</v>
      </c>
      <c r="B140" t="s">
        <v>18</v>
      </c>
      <c r="C140">
        <v>4</v>
      </c>
      <c r="D140">
        <v>1</v>
      </c>
      <c r="E140">
        <v>0</v>
      </c>
      <c r="F140">
        <v>1</v>
      </c>
      <c r="G140">
        <v>0</v>
      </c>
      <c r="H140">
        <v>3</v>
      </c>
      <c r="I140">
        <v>7</v>
      </c>
      <c r="J140">
        <v>19</v>
      </c>
      <c r="K140">
        <v>17</v>
      </c>
      <c r="L140">
        <v>15</v>
      </c>
      <c r="M140">
        <v>22</v>
      </c>
      <c r="N140">
        <v>12</v>
      </c>
      <c r="O140">
        <v>11</v>
      </c>
      <c r="P140">
        <v>15</v>
      </c>
      <c r="Q140">
        <v>24</v>
      </c>
      <c r="R140">
        <v>12</v>
      </c>
      <c r="S140">
        <v>10</v>
      </c>
      <c r="T140">
        <v>23</v>
      </c>
      <c r="U140">
        <v>17</v>
      </c>
      <c r="V140">
        <v>22</v>
      </c>
      <c r="W140">
        <v>27</v>
      </c>
      <c r="X140">
        <v>15</v>
      </c>
      <c r="Y140">
        <v>8</v>
      </c>
      <c r="Z140">
        <v>2</v>
      </c>
    </row>
    <row r="141" spans="1:26" x14ac:dyDescent="0.25">
      <c r="A141" t="s">
        <v>19</v>
      </c>
      <c r="B141" t="s">
        <v>23</v>
      </c>
      <c r="C141">
        <v>7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2</v>
      </c>
      <c r="J141">
        <v>6</v>
      </c>
      <c r="K141">
        <v>7</v>
      </c>
      <c r="L141">
        <v>8</v>
      </c>
      <c r="M141">
        <v>12</v>
      </c>
      <c r="N141">
        <v>10</v>
      </c>
      <c r="O141">
        <v>11</v>
      </c>
      <c r="P141">
        <v>8</v>
      </c>
      <c r="Q141">
        <v>14</v>
      </c>
      <c r="R141">
        <v>10</v>
      </c>
      <c r="S141">
        <v>4</v>
      </c>
      <c r="T141">
        <v>27</v>
      </c>
      <c r="U141">
        <v>15</v>
      </c>
      <c r="V141">
        <v>18</v>
      </c>
      <c r="W141">
        <v>19</v>
      </c>
      <c r="X141">
        <v>14</v>
      </c>
      <c r="Y141">
        <v>7</v>
      </c>
      <c r="Z141">
        <v>16</v>
      </c>
    </row>
    <row r="142" spans="1:26" x14ac:dyDescent="0.25">
      <c r="A142" t="s">
        <v>21</v>
      </c>
      <c r="B142" t="s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8</v>
      </c>
      <c r="J142">
        <v>4</v>
      </c>
      <c r="K142">
        <v>4</v>
      </c>
      <c r="L142">
        <v>7</v>
      </c>
      <c r="M142">
        <v>3</v>
      </c>
      <c r="N142">
        <v>8</v>
      </c>
      <c r="O142">
        <v>4</v>
      </c>
      <c r="P142">
        <v>1</v>
      </c>
      <c r="Q142">
        <v>5</v>
      </c>
      <c r="R142">
        <v>5</v>
      </c>
      <c r="S142">
        <v>6</v>
      </c>
      <c r="T142">
        <v>4</v>
      </c>
      <c r="U142">
        <v>11</v>
      </c>
      <c r="V142">
        <v>11</v>
      </c>
      <c r="W142">
        <v>8</v>
      </c>
      <c r="X142">
        <v>7</v>
      </c>
      <c r="Y142">
        <v>18</v>
      </c>
      <c r="Z142">
        <v>4</v>
      </c>
    </row>
    <row r="143" spans="1:26" x14ac:dyDescent="0.25">
      <c r="A143" t="s">
        <v>19</v>
      </c>
      <c r="B143" t="s">
        <v>22</v>
      </c>
      <c r="C143">
        <v>0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7</v>
      </c>
      <c r="K143">
        <v>8</v>
      </c>
      <c r="L143">
        <v>6</v>
      </c>
      <c r="M143">
        <v>3</v>
      </c>
      <c r="N143">
        <v>3</v>
      </c>
      <c r="O143">
        <v>6</v>
      </c>
      <c r="P143">
        <v>3</v>
      </c>
      <c r="Q143">
        <v>2</v>
      </c>
      <c r="R143">
        <v>3</v>
      </c>
      <c r="S143">
        <v>5</v>
      </c>
      <c r="T143">
        <v>3</v>
      </c>
      <c r="U143">
        <v>3</v>
      </c>
      <c r="V143">
        <v>6</v>
      </c>
      <c r="W143">
        <v>1</v>
      </c>
      <c r="X143">
        <v>2</v>
      </c>
      <c r="Y143">
        <v>2</v>
      </c>
      <c r="Z143">
        <v>2</v>
      </c>
    </row>
    <row r="144" spans="1:26" x14ac:dyDescent="0.25">
      <c r="A144" t="s">
        <v>21</v>
      </c>
      <c r="B144" t="s">
        <v>18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5</v>
      </c>
      <c r="K144">
        <v>2</v>
      </c>
      <c r="L144">
        <v>3</v>
      </c>
      <c r="M144">
        <v>4</v>
      </c>
      <c r="N144">
        <v>2</v>
      </c>
      <c r="O144">
        <v>7</v>
      </c>
      <c r="P144">
        <v>5</v>
      </c>
      <c r="Q144">
        <v>1</v>
      </c>
      <c r="R144">
        <v>10</v>
      </c>
      <c r="S144">
        <v>10</v>
      </c>
      <c r="T144">
        <v>8</v>
      </c>
      <c r="U144">
        <v>7</v>
      </c>
      <c r="V144">
        <v>7</v>
      </c>
      <c r="W144">
        <v>6</v>
      </c>
      <c r="X144">
        <v>2</v>
      </c>
      <c r="Y144">
        <v>5</v>
      </c>
      <c r="Z144">
        <v>3</v>
      </c>
    </row>
    <row r="145" spans="1:26" x14ac:dyDescent="0.25">
      <c r="A145" t="s">
        <v>17</v>
      </c>
      <c r="B145" t="s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2</v>
      </c>
      <c r="X145">
        <v>0</v>
      </c>
      <c r="Y145">
        <v>0</v>
      </c>
      <c r="Z145">
        <v>0</v>
      </c>
    </row>
    <row r="146" spans="1:26" x14ac:dyDescent="0.25">
      <c r="A146" t="s">
        <v>19</v>
      </c>
      <c r="B146" t="s">
        <v>25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4</v>
      </c>
      <c r="T146">
        <v>2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17</v>
      </c>
      <c r="B147" t="s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  <c r="Q147">
        <v>0</v>
      </c>
      <c r="R147">
        <v>1</v>
      </c>
      <c r="S147">
        <v>2</v>
      </c>
      <c r="T147">
        <v>1</v>
      </c>
      <c r="U147">
        <v>2</v>
      </c>
      <c r="V147">
        <v>0</v>
      </c>
      <c r="W147">
        <v>2</v>
      </c>
      <c r="X147">
        <v>0</v>
      </c>
      <c r="Y147">
        <v>0</v>
      </c>
      <c r="Z147">
        <v>0</v>
      </c>
    </row>
    <row r="148" spans="1:26" x14ac:dyDescent="0.25">
      <c r="A148" t="s">
        <v>21</v>
      </c>
      <c r="B148" t="s">
        <v>26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</row>
    <row r="149" spans="1:26" x14ac:dyDescent="0.25">
      <c r="A149" t="s">
        <v>17</v>
      </c>
      <c r="B149" t="s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5</v>
      </c>
      <c r="M149">
        <v>0</v>
      </c>
      <c r="N149">
        <v>5</v>
      </c>
      <c r="O149">
        <v>0</v>
      </c>
      <c r="P149">
        <v>0</v>
      </c>
      <c r="Q149">
        <v>3</v>
      </c>
      <c r="R149">
        <v>3</v>
      </c>
      <c r="S149">
        <v>1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0</v>
      </c>
      <c r="Z149">
        <v>0</v>
      </c>
    </row>
    <row r="150" spans="1:26" x14ac:dyDescent="0.25">
      <c r="A150" t="s">
        <v>21</v>
      </c>
      <c r="B150" t="s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6</v>
      </c>
      <c r="K150">
        <v>4</v>
      </c>
      <c r="L150">
        <v>3</v>
      </c>
      <c r="M150">
        <v>9</v>
      </c>
      <c r="N150">
        <v>4</v>
      </c>
      <c r="O150">
        <v>3</v>
      </c>
      <c r="P150">
        <v>2</v>
      </c>
      <c r="Q150">
        <v>5</v>
      </c>
      <c r="R150">
        <v>5</v>
      </c>
      <c r="S150">
        <v>3</v>
      </c>
      <c r="T150">
        <v>6</v>
      </c>
      <c r="U150">
        <v>3</v>
      </c>
      <c r="V150">
        <v>2</v>
      </c>
      <c r="W150">
        <v>7</v>
      </c>
      <c r="X150">
        <v>3</v>
      </c>
      <c r="Y150">
        <v>7</v>
      </c>
      <c r="Z150">
        <v>4</v>
      </c>
    </row>
    <row r="151" spans="1:26" x14ac:dyDescent="0.25">
      <c r="A151" t="s">
        <v>21</v>
      </c>
      <c r="B151" t="s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19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</row>
    <row r="152" spans="1:26" x14ac:dyDescent="0.25">
      <c r="A152" t="s">
        <v>17</v>
      </c>
      <c r="B152" t="s">
        <v>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17</v>
      </c>
      <c r="B153" t="s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</row>
    <row r="154" spans="1:26" x14ac:dyDescent="0.25">
      <c r="A154" t="s">
        <v>19</v>
      </c>
      <c r="B154" t="s">
        <v>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17</v>
      </c>
      <c r="B155" t="s">
        <v>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3</v>
      </c>
      <c r="R155">
        <v>2</v>
      </c>
      <c r="S155">
        <v>1</v>
      </c>
      <c r="T155">
        <v>1</v>
      </c>
      <c r="U155">
        <v>2</v>
      </c>
      <c r="V155">
        <v>1</v>
      </c>
      <c r="W155">
        <v>3</v>
      </c>
      <c r="X155">
        <v>0</v>
      </c>
      <c r="Y155">
        <v>0</v>
      </c>
      <c r="Z155">
        <v>1</v>
      </c>
    </row>
    <row r="156" spans="1:26" x14ac:dyDescent="0.25">
      <c r="A156" t="s">
        <v>19</v>
      </c>
      <c r="B156" t="s">
        <v>24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</v>
      </c>
      <c r="M156">
        <v>3</v>
      </c>
      <c r="N156">
        <v>1</v>
      </c>
      <c r="O156">
        <v>0</v>
      </c>
      <c r="P156">
        <v>1</v>
      </c>
      <c r="Q156">
        <v>3</v>
      </c>
      <c r="R156">
        <v>2</v>
      </c>
      <c r="S156">
        <v>2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</row>
    <row r="157" spans="1:26" x14ac:dyDescent="0.25">
      <c r="A157" t="s">
        <v>19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21</v>
      </c>
      <c r="B158" t="s">
        <v>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19</v>
      </c>
      <c r="B159" t="s">
        <v>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</row>
    <row r="160" spans="1:26" x14ac:dyDescent="0.25">
      <c r="A160" t="s">
        <v>31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19</v>
      </c>
      <c r="B161" t="s">
        <v>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</row>
    <row r="162" spans="1:26" x14ac:dyDescent="0.25">
      <c r="A162" t="s">
        <v>21</v>
      </c>
      <c r="B162" t="s">
        <v>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21</v>
      </c>
      <c r="B163" t="s">
        <v>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35</v>
      </c>
      <c r="B164" t="s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21</v>
      </c>
      <c r="B165" t="s">
        <v>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17</v>
      </c>
      <c r="B166" t="s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8" spans="1:26" x14ac:dyDescent="0.25">
      <c r="A168" s="1" t="s">
        <v>44</v>
      </c>
    </row>
    <row r="169" spans="1:26" x14ac:dyDescent="0.25">
      <c r="A169" t="s">
        <v>15</v>
      </c>
      <c r="B169" t="s">
        <v>45</v>
      </c>
      <c r="C169">
        <v>14</v>
      </c>
      <c r="D169">
        <v>2</v>
      </c>
      <c r="E169">
        <v>1</v>
      </c>
      <c r="F169">
        <v>2</v>
      </c>
      <c r="G169">
        <v>3</v>
      </c>
      <c r="H169">
        <v>11</v>
      </c>
      <c r="I169">
        <v>32</v>
      </c>
      <c r="J169">
        <v>44</v>
      </c>
      <c r="K169">
        <v>70</v>
      </c>
      <c r="L169">
        <v>94</v>
      </c>
      <c r="M169">
        <v>78</v>
      </c>
      <c r="N169">
        <v>72</v>
      </c>
      <c r="O169">
        <v>78</v>
      </c>
      <c r="P169">
        <v>94</v>
      </c>
      <c r="Q169">
        <v>88</v>
      </c>
      <c r="R169">
        <v>71</v>
      </c>
      <c r="S169">
        <v>101</v>
      </c>
      <c r="T169">
        <v>75</v>
      </c>
      <c r="U169">
        <v>90</v>
      </c>
      <c r="V169">
        <v>74</v>
      </c>
      <c r="W169">
        <v>113</v>
      </c>
      <c r="X169">
        <v>108</v>
      </c>
      <c r="Y169">
        <v>84</v>
      </c>
      <c r="Z169">
        <v>42</v>
      </c>
    </row>
    <row r="170" spans="1:26" x14ac:dyDescent="0.25">
      <c r="A170" t="s">
        <v>21</v>
      </c>
      <c r="B170" t="s">
        <v>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19</v>
      </c>
      <c r="B171" t="s">
        <v>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 t="s">
        <v>19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25">
      <c r="A173" t="s">
        <v>17</v>
      </c>
      <c r="B173" t="s">
        <v>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6</v>
      </c>
      <c r="M173">
        <v>2</v>
      </c>
      <c r="N173">
        <v>2</v>
      </c>
      <c r="O173">
        <v>4</v>
      </c>
      <c r="P173">
        <v>0</v>
      </c>
      <c r="Q173">
        <v>0</v>
      </c>
      <c r="R173">
        <v>3</v>
      </c>
      <c r="S173">
        <v>1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21</v>
      </c>
      <c r="B174" t="s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19</v>
      </c>
      <c r="B175" t="s">
        <v>20</v>
      </c>
      <c r="C175">
        <v>6</v>
      </c>
      <c r="D175">
        <v>0</v>
      </c>
      <c r="E175">
        <v>0</v>
      </c>
      <c r="F175">
        <v>1</v>
      </c>
      <c r="G175">
        <v>3</v>
      </c>
      <c r="H175">
        <v>3</v>
      </c>
      <c r="I175">
        <v>8</v>
      </c>
      <c r="J175">
        <v>15</v>
      </c>
      <c r="K175">
        <v>17</v>
      </c>
      <c r="L175">
        <v>25</v>
      </c>
      <c r="M175">
        <v>20</v>
      </c>
      <c r="N175">
        <v>18</v>
      </c>
      <c r="O175">
        <v>24</v>
      </c>
      <c r="P175">
        <v>28</v>
      </c>
      <c r="Q175">
        <v>26</v>
      </c>
      <c r="R175">
        <v>16</v>
      </c>
      <c r="S175">
        <v>38</v>
      </c>
      <c r="T175">
        <v>24</v>
      </c>
      <c r="U175">
        <v>31</v>
      </c>
      <c r="V175">
        <v>26</v>
      </c>
      <c r="W175">
        <v>37</v>
      </c>
      <c r="X175">
        <v>34</v>
      </c>
      <c r="Y175">
        <v>25</v>
      </c>
      <c r="Z175">
        <v>11</v>
      </c>
    </row>
    <row r="176" spans="1:26" x14ac:dyDescent="0.25">
      <c r="A176" t="s">
        <v>31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25">
      <c r="A177" t="s">
        <v>21</v>
      </c>
      <c r="B177" t="s">
        <v>20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4</v>
      </c>
      <c r="K177">
        <v>9</v>
      </c>
      <c r="L177">
        <v>5</v>
      </c>
      <c r="M177">
        <v>4</v>
      </c>
      <c r="N177">
        <v>1</v>
      </c>
      <c r="O177">
        <v>3</v>
      </c>
      <c r="P177">
        <v>5</v>
      </c>
      <c r="Q177">
        <v>6</v>
      </c>
      <c r="R177">
        <v>6</v>
      </c>
      <c r="S177">
        <v>6</v>
      </c>
      <c r="T177">
        <v>3</v>
      </c>
      <c r="U177">
        <v>1</v>
      </c>
      <c r="V177">
        <v>2</v>
      </c>
      <c r="W177">
        <v>11</v>
      </c>
      <c r="X177">
        <v>9</v>
      </c>
      <c r="Y177">
        <v>9</v>
      </c>
      <c r="Z177">
        <v>6</v>
      </c>
    </row>
    <row r="178" spans="1:26" x14ac:dyDescent="0.25">
      <c r="A178" t="s">
        <v>17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0</v>
      </c>
      <c r="S178">
        <v>2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0</v>
      </c>
      <c r="Z178">
        <v>1</v>
      </c>
    </row>
    <row r="179" spans="1:26" x14ac:dyDescent="0.25">
      <c r="A179" t="s">
        <v>35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0</v>
      </c>
    </row>
    <row r="180" spans="1:26" x14ac:dyDescent="0.25">
      <c r="A180" t="s">
        <v>17</v>
      </c>
      <c r="B180" t="s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19</v>
      </c>
      <c r="B181" t="s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19</v>
      </c>
      <c r="B182" t="s">
        <v>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4</v>
      </c>
      <c r="L182">
        <v>2</v>
      </c>
      <c r="M182">
        <v>7</v>
      </c>
      <c r="N182">
        <v>5</v>
      </c>
      <c r="O182">
        <v>4</v>
      </c>
      <c r="P182">
        <v>1</v>
      </c>
      <c r="Q182">
        <v>2</v>
      </c>
      <c r="R182">
        <v>7</v>
      </c>
      <c r="S182">
        <v>3</v>
      </c>
      <c r="T182">
        <v>0</v>
      </c>
      <c r="U182">
        <v>3</v>
      </c>
      <c r="V182">
        <v>1</v>
      </c>
      <c r="W182">
        <v>5</v>
      </c>
      <c r="X182">
        <v>7</v>
      </c>
      <c r="Y182">
        <v>3</v>
      </c>
      <c r="Z182">
        <v>2</v>
      </c>
    </row>
    <row r="183" spans="1:26" x14ac:dyDescent="0.25">
      <c r="A183" t="s">
        <v>21</v>
      </c>
      <c r="B183" t="s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12</v>
      </c>
      <c r="O183">
        <v>6</v>
      </c>
      <c r="P183">
        <v>3</v>
      </c>
      <c r="Q183">
        <v>5</v>
      </c>
      <c r="R183">
        <v>1</v>
      </c>
      <c r="S183">
        <v>2</v>
      </c>
      <c r="T183">
        <v>3</v>
      </c>
      <c r="U183">
        <v>5</v>
      </c>
      <c r="V183">
        <v>8</v>
      </c>
      <c r="W183">
        <v>8</v>
      </c>
      <c r="X183">
        <v>5</v>
      </c>
      <c r="Y183">
        <v>5</v>
      </c>
      <c r="Z183">
        <v>3</v>
      </c>
    </row>
    <row r="184" spans="1:26" x14ac:dyDescent="0.25">
      <c r="A184" t="s">
        <v>17</v>
      </c>
      <c r="B184" t="s">
        <v>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19</v>
      </c>
      <c r="B185" t="s">
        <v>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25">
      <c r="A186" t="s">
        <v>21</v>
      </c>
      <c r="B186" t="s">
        <v>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1</v>
      </c>
      <c r="W186">
        <v>1</v>
      </c>
      <c r="X186">
        <v>0</v>
      </c>
      <c r="Y186">
        <v>1</v>
      </c>
      <c r="Z186">
        <v>0</v>
      </c>
    </row>
    <row r="187" spans="1:26" x14ac:dyDescent="0.25">
      <c r="A187" t="s">
        <v>17</v>
      </c>
      <c r="B187" t="s">
        <v>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19</v>
      </c>
      <c r="B188" t="s">
        <v>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4</v>
      </c>
      <c r="N188">
        <v>0</v>
      </c>
      <c r="O188">
        <v>1</v>
      </c>
      <c r="P188">
        <v>2</v>
      </c>
      <c r="Q188">
        <v>0</v>
      </c>
      <c r="R188">
        <v>0</v>
      </c>
      <c r="S188">
        <v>1</v>
      </c>
      <c r="T188">
        <v>0</v>
      </c>
      <c r="U188">
        <v>3</v>
      </c>
      <c r="V188">
        <v>1</v>
      </c>
      <c r="W188">
        <v>2</v>
      </c>
      <c r="X188">
        <v>3</v>
      </c>
      <c r="Y188">
        <v>1</v>
      </c>
      <c r="Z188">
        <v>1</v>
      </c>
    </row>
    <row r="189" spans="1:26" x14ac:dyDescent="0.25">
      <c r="A189" t="s">
        <v>19</v>
      </c>
      <c r="B189" t="s">
        <v>23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5</v>
      </c>
      <c r="K189">
        <v>6</v>
      </c>
      <c r="L189">
        <v>11</v>
      </c>
      <c r="M189">
        <v>10</v>
      </c>
      <c r="N189">
        <v>7</v>
      </c>
      <c r="O189">
        <v>3</v>
      </c>
      <c r="P189">
        <v>15</v>
      </c>
      <c r="Q189">
        <v>13</v>
      </c>
      <c r="R189">
        <v>9</v>
      </c>
      <c r="S189">
        <v>12</v>
      </c>
      <c r="T189">
        <v>5</v>
      </c>
      <c r="U189">
        <v>10</v>
      </c>
      <c r="V189">
        <v>13</v>
      </c>
      <c r="W189">
        <v>9</v>
      </c>
      <c r="X189">
        <v>17</v>
      </c>
      <c r="Y189">
        <v>11</v>
      </c>
      <c r="Z189">
        <v>5</v>
      </c>
    </row>
    <row r="190" spans="1:26" x14ac:dyDescent="0.25">
      <c r="A190" t="s">
        <v>21</v>
      </c>
      <c r="B190" t="s">
        <v>23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2</v>
      </c>
      <c r="L190">
        <v>4</v>
      </c>
      <c r="M190">
        <v>3</v>
      </c>
      <c r="N190">
        <v>9</v>
      </c>
      <c r="O190">
        <v>7</v>
      </c>
      <c r="P190">
        <v>2</v>
      </c>
      <c r="Q190">
        <v>1</v>
      </c>
      <c r="R190">
        <v>6</v>
      </c>
      <c r="S190">
        <v>8</v>
      </c>
      <c r="T190">
        <v>7</v>
      </c>
      <c r="U190">
        <v>3</v>
      </c>
      <c r="V190">
        <v>2</v>
      </c>
      <c r="W190">
        <v>1</v>
      </c>
      <c r="X190">
        <v>5</v>
      </c>
      <c r="Y190">
        <v>5</v>
      </c>
      <c r="Z190">
        <v>3</v>
      </c>
    </row>
    <row r="191" spans="1:26" x14ac:dyDescent="0.25">
      <c r="A191" t="s">
        <v>17</v>
      </c>
      <c r="B191" t="s">
        <v>23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1</v>
      </c>
      <c r="O191">
        <v>0</v>
      </c>
      <c r="P191">
        <v>1</v>
      </c>
      <c r="Q191">
        <v>2</v>
      </c>
      <c r="R191">
        <v>1</v>
      </c>
      <c r="S191">
        <v>3</v>
      </c>
      <c r="T191">
        <v>6</v>
      </c>
      <c r="U191">
        <v>5</v>
      </c>
      <c r="V191">
        <v>6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 t="s">
        <v>32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32" x14ac:dyDescent="0.25">
      <c r="A193" t="s">
        <v>31</v>
      </c>
      <c r="B193" t="s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32" x14ac:dyDescent="0.25">
      <c r="A194" t="s">
        <v>19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1</v>
      </c>
      <c r="L194">
        <v>2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</row>
    <row r="195" spans="1:32" x14ac:dyDescent="0.25">
      <c r="A195" t="s">
        <v>17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</row>
    <row r="196" spans="1:32" x14ac:dyDescent="0.25">
      <c r="A196" t="s">
        <v>21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32" x14ac:dyDescent="0.25">
      <c r="A197" t="s">
        <v>19</v>
      </c>
      <c r="B197" t="s">
        <v>18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7</v>
      </c>
      <c r="J197">
        <v>10</v>
      </c>
      <c r="K197">
        <v>11</v>
      </c>
      <c r="L197">
        <v>9</v>
      </c>
      <c r="M197">
        <v>10</v>
      </c>
      <c r="N197">
        <v>8</v>
      </c>
      <c r="O197">
        <v>13</v>
      </c>
      <c r="P197">
        <v>15</v>
      </c>
      <c r="Q197">
        <v>14</v>
      </c>
      <c r="R197">
        <v>14</v>
      </c>
      <c r="S197">
        <v>17</v>
      </c>
      <c r="T197">
        <v>16</v>
      </c>
      <c r="U197">
        <v>17</v>
      </c>
      <c r="V197">
        <v>5</v>
      </c>
      <c r="W197">
        <v>25</v>
      </c>
      <c r="X197">
        <v>16</v>
      </c>
      <c r="Y197">
        <v>14</v>
      </c>
      <c r="Z197">
        <v>8</v>
      </c>
    </row>
    <row r="198" spans="1:32" x14ac:dyDescent="0.25">
      <c r="A198" t="s">
        <v>21</v>
      </c>
      <c r="B198" t="s">
        <v>18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3</v>
      </c>
      <c r="K198">
        <v>4</v>
      </c>
      <c r="L198">
        <v>9</v>
      </c>
      <c r="M198">
        <v>4</v>
      </c>
      <c r="N198">
        <v>1</v>
      </c>
      <c r="O198">
        <v>6</v>
      </c>
      <c r="P198">
        <v>10</v>
      </c>
      <c r="Q198">
        <v>8</v>
      </c>
      <c r="R198">
        <v>1</v>
      </c>
      <c r="S198">
        <v>1</v>
      </c>
      <c r="T198">
        <v>2</v>
      </c>
      <c r="U198">
        <v>2</v>
      </c>
      <c r="V198">
        <v>4</v>
      </c>
      <c r="W198">
        <v>5</v>
      </c>
      <c r="X198">
        <v>5</v>
      </c>
      <c r="Y198">
        <v>4</v>
      </c>
      <c r="Z198">
        <v>0</v>
      </c>
    </row>
    <row r="199" spans="1:32" x14ac:dyDescent="0.25">
      <c r="A199" t="s">
        <v>17</v>
      </c>
      <c r="B199" t="s">
        <v>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3</v>
      </c>
      <c r="K199">
        <v>2</v>
      </c>
      <c r="L199">
        <v>2</v>
      </c>
      <c r="M199">
        <v>3</v>
      </c>
      <c r="N199">
        <v>2</v>
      </c>
      <c r="O199">
        <v>2</v>
      </c>
      <c r="P199">
        <v>5</v>
      </c>
      <c r="Q199">
        <v>4</v>
      </c>
      <c r="R199">
        <v>1</v>
      </c>
      <c r="S199">
        <v>1</v>
      </c>
      <c r="T199">
        <v>1</v>
      </c>
      <c r="U199">
        <v>0</v>
      </c>
      <c r="V199">
        <v>2</v>
      </c>
      <c r="W199">
        <v>2</v>
      </c>
      <c r="X199">
        <v>3</v>
      </c>
      <c r="Y199">
        <v>1</v>
      </c>
      <c r="Z199">
        <v>0</v>
      </c>
    </row>
    <row r="200" spans="1:32" x14ac:dyDescent="0.25">
      <c r="A200" t="s">
        <v>35</v>
      </c>
      <c r="B200" t="s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1</v>
      </c>
    </row>
    <row r="202" spans="1:32" x14ac:dyDescent="0.25">
      <c r="A202" s="1" t="s">
        <v>46</v>
      </c>
    </row>
    <row r="203" spans="1:32" x14ac:dyDescent="0.25">
      <c r="A203" t="s">
        <v>15</v>
      </c>
      <c r="B203" t="s">
        <v>47</v>
      </c>
      <c r="C203">
        <v>16</v>
      </c>
      <c r="D203">
        <v>6</v>
      </c>
      <c r="E203">
        <v>2</v>
      </c>
      <c r="F203">
        <v>2</v>
      </c>
      <c r="G203">
        <v>8</v>
      </c>
      <c r="H203">
        <v>12</v>
      </c>
      <c r="I203">
        <v>31</v>
      </c>
      <c r="J203">
        <v>55</v>
      </c>
      <c r="K203">
        <v>66</v>
      </c>
      <c r="L203">
        <v>86</v>
      </c>
      <c r="M203">
        <v>85</v>
      </c>
      <c r="N203">
        <v>79</v>
      </c>
      <c r="O203">
        <v>84</v>
      </c>
      <c r="P203">
        <v>82</v>
      </c>
      <c r="Q203">
        <v>88</v>
      </c>
      <c r="R203">
        <v>79</v>
      </c>
      <c r="S203">
        <v>85</v>
      </c>
      <c r="T203">
        <v>94</v>
      </c>
      <c r="U203">
        <v>88</v>
      </c>
      <c r="V203">
        <v>93</v>
      </c>
      <c r="W203">
        <v>119</v>
      </c>
      <c r="X203">
        <v>103</v>
      </c>
      <c r="Y203">
        <v>84</v>
      </c>
      <c r="Z203">
        <v>49</v>
      </c>
      <c r="AC203">
        <f>SUM(C203:Z203)</f>
        <v>1496</v>
      </c>
      <c r="AD203">
        <f>MAX(C203:Z203)</f>
        <v>119</v>
      </c>
      <c r="AE203" t="s">
        <v>15</v>
      </c>
      <c r="AF203" t="s">
        <v>47</v>
      </c>
    </row>
    <row r="204" spans="1:32" x14ac:dyDescent="0.25">
      <c r="A204" t="s">
        <v>19</v>
      </c>
      <c r="B204" t="s">
        <v>20</v>
      </c>
      <c r="C204">
        <v>6</v>
      </c>
      <c r="D204">
        <v>2</v>
      </c>
      <c r="E204">
        <v>0</v>
      </c>
      <c r="F204">
        <v>1</v>
      </c>
      <c r="G204">
        <v>2</v>
      </c>
      <c r="H204">
        <v>5</v>
      </c>
      <c r="I204">
        <v>11</v>
      </c>
      <c r="J204">
        <v>14</v>
      </c>
      <c r="K204">
        <v>22</v>
      </c>
      <c r="L204">
        <v>29</v>
      </c>
      <c r="M204">
        <v>22</v>
      </c>
      <c r="N204">
        <v>21</v>
      </c>
      <c r="O204">
        <v>25</v>
      </c>
      <c r="P204">
        <v>23</v>
      </c>
      <c r="Q204">
        <v>24</v>
      </c>
      <c r="R204">
        <v>20</v>
      </c>
      <c r="S204">
        <v>28</v>
      </c>
      <c r="T204">
        <v>26</v>
      </c>
      <c r="U204">
        <v>29</v>
      </c>
      <c r="V204">
        <v>37</v>
      </c>
      <c r="W204">
        <v>37</v>
      </c>
      <c r="X204">
        <v>34</v>
      </c>
      <c r="Y204">
        <v>32</v>
      </c>
      <c r="Z204">
        <v>16</v>
      </c>
      <c r="AC204">
        <f t="shared" ref="AC204:AC240" si="0">SUM(C204:Z204)</f>
        <v>466</v>
      </c>
      <c r="AD204">
        <f t="shared" ref="AD204:AD241" si="1">MAX(C204:Z204)</f>
        <v>37</v>
      </c>
      <c r="AE204" t="s">
        <v>19</v>
      </c>
      <c r="AF204" t="s">
        <v>20</v>
      </c>
    </row>
    <row r="205" spans="1:32" x14ac:dyDescent="0.25">
      <c r="A205" t="s">
        <v>19</v>
      </c>
      <c r="B205" t="s">
        <v>23</v>
      </c>
      <c r="C205">
        <v>4</v>
      </c>
      <c r="D205">
        <v>1</v>
      </c>
      <c r="E205">
        <v>0</v>
      </c>
      <c r="F205">
        <v>0</v>
      </c>
      <c r="G205">
        <v>2</v>
      </c>
      <c r="H205">
        <v>0</v>
      </c>
      <c r="I205">
        <v>2</v>
      </c>
      <c r="J205">
        <v>6</v>
      </c>
      <c r="K205">
        <v>6</v>
      </c>
      <c r="L205">
        <v>9</v>
      </c>
      <c r="M205">
        <v>11</v>
      </c>
      <c r="N205">
        <v>9</v>
      </c>
      <c r="O205">
        <v>6</v>
      </c>
      <c r="P205">
        <v>10</v>
      </c>
      <c r="Q205">
        <v>13</v>
      </c>
      <c r="R205">
        <v>10</v>
      </c>
      <c r="S205">
        <v>9</v>
      </c>
      <c r="T205">
        <v>12</v>
      </c>
      <c r="U205">
        <v>11</v>
      </c>
      <c r="V205">
        <v>12</v>
      </c>
      <c r="W205">
        <v>17</v>
      </c>
      <c r="X205">
        <v>16</v>
      </c>
      <c r="Y205">
        <v>8</v>
      </c>
      <c r="Z205">
        <v>8</v>
      </c>
      <c r="AC205">
        <f t="shared" si="0"/>
        <v>182</v>
      </c>
      <c r="AD205">
        <f t="shared" si="1"/>
        <v>17</v>
      </c>
      <c r="AE205" t="s">
        <v>19</v>
      </c>
      <c r="AF205" t="s">
        <v>23</v>
      </c>
    </row>
    <row r="206" spans="1:32" x14ac:dyDescent="0.25">
      <c r="A206" t="s">
        <v>21</v>
      </c>
      <c r="B206" t="s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2</v>
      </c>
      <c r="L206">
        <v>5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6</v>
      </c>
      <c r="T206">
        <v>6</v>
      </c>
      <c r="U206">
        <v>3</v>
      </c>
      <c r="V206">
        <v>3</v>
      </c>
      <c r="W206">
        <v>6</v>
      </c>
      <c r="X206">
        <v>5</v>
      </c>
      <c r="Y206">
        <v>3</v>
      </c>
      <c r="Z206">
        <v>3</v>
      </c>
      <c r="AC206">
        <f t="shared" si="0"/>
        <v>72</v>
      </c>
      <c r="AD206">
        <f t="shared" si="1"/>
        <v>6</v>
      </c>
      <c r="AE206" t="s">
        <v>21</v>
      </c>
      <c r="AF206" t="s">
        <v>23</v>
      </c>
    </row>
    <row r="207" spans="1:32" x14ac:dyDescent="0.25">
      <c r="A207" t="s">
        <v>19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3</v>
      </c>
      <c r="K207">
        <v>4</v>
      </c>
      <c r="L207">
        <v>2</v>
      </c>
      <c r="M207">
        <v>4</v>
      </c>
      <c r="N207">
        <v>3</v>
      </c>
      <c r="O207">
        <v>5</v>
      </c>
      <c r="P207">
        <v>2</v>
      </c>
      <c r="Q207">
        <v>1</v>
      </c>
      <c r="R207">
        <v>3</v>
      </c>
      <c r="S207">
        <v>3</v>
      </c>
      <c r="T207">
        <v>1</v>
      </c>
      <c r="U207">
        <v>3</v>
      </c>
      <c r="V207">
        <v>4</v>
      </c>
      <c r="W207">
        <v>1</v>
      </c>
      <c r="X207">
        <v>3</v>
      </c>
      <c r="Y207">
        <v>3</v>
      </c>
      <c r="Z207">
        <v>1</v>
      </c>
      <c r="AC207">
        <f t="shared" si="0"/>
        <v>48</v>
      </c>
      <c r="AD207">
        <f t="shared" si="1"/>
        <v>5</v>
      </c>
      <c r="AE207" t="s">
        <v>19</v>
      </c>
      <c r="AF207" t="s">
        <v>22</v>
      </c>
    </row>
    <row r="208" spans="1:32" x14ac:dyDescent="0.25">
      <c r="A208" t="s">
        <v>19</v>
      </c>
      <c r="B208" t="s">
        <v>18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5</v>
      </c>
      <c r="J208">
        <v>13</v>
      </c>
      <c r="K208">
        <v>9</v>
      </c>
      <c r="L208">
        <v>12</v>
      </c>
      <c r="M208">
        <v>15</v>
      </c>
      <c r="N208">
        <v>13</v>
      </c>
      <c r="O208">
        <v>13</v>
      </c>
      <c r="P208">
        <v>16</v>
      </c>
      <c r="Q208">
        <v>18</v>
      </c>
      <c r="R208">
        <v>15</v>
      </c>
      <c r="S208">
        <v>15</v>
      </c>
      <c r="T208">
        <v>17</v>
      </c>
      <c r="U208">
        <v>16</v>
      </c>
      <c r="V208">
        <v>16</v>
      </c>
      <c r="W208">
        <v>26</v>
      </c>
      <c r="X208">
        <v>19</v>
      </c>
      <c r="Y208">
        <v>13</v>
      </c>
      <c r="Z208">
        <v>6</v>
      </c>
      <c r="AC208">
        <f t="shared" si="0"/>
        <v>260</v>
      </c>
      <c r="AD208">
        <f t="shared" si="1"/>
        <v>26</v>
      </c>
      <c r="AE208" t="s">
        <v>19</v>
      </c>
      <c r="AF208" t="s">
        <v>18</v>
      </c>
    </row>
    <row r="209" spans="1:32" x14ac:dyDescent="0.25">
      <c r="A209" t="s">
        <v>21</v>
      </c>
      <c r="B209" t="s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3</v>
      </c>
      <c r="K209">
        <v>2</v>
      </c>
      <c r="L209">
        <v>4</v>
      </c>
      <c r="M209">
        <v>4</v>
      </c>
      <c r="N209">
        <v>3</v>
      </c>
      <c r="O209">
        <v>6</v>
      </c>
      <c r="P209">
        <v>4</v>
      </c>
      <c r="Q209">
        <v>3</v>
      </c>
      <c r="R209">
        <v>7</v>
      </c>
      <c r="S209">
        <v>3</v>
      </c>
      <c r="T209">
        <v>3</v>
      </c>
      <c r="U209">
        <v>3</v>
      </c>
      <c r="V209">
        <v>3</v>
      </c>
      <c r="W209">
        <v>4</v>
      </c>
      <c r="X209">
        <v>4</v>
      </c>
      <c r="Y209">
        <v>5</v>
      </c>
      <c r="Z209">
        <v>1</v>
      </c>
      <c r="AC209">
        <f t="shared" si="0"/>
        <v>64</v>
      </c>
      <c r="AD209">
        <f t="shared" si="1"/>
        <v>7</v>
      </c>
      <c r="AE209" t="s">
        <v>21</v>
      </c>
      <c r="AF209" t="s">
        <v>18</v>
      </c>
    </row>
    <row r="210" spans="1:32" x14ac:dyDescent="0.25">
      <c r="A210" t="s">
        <v>17</v>
      </c>
      <c r="B210" t="s">
        <v>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2</v>
      </c>
      <c r="X210">
        <v>0</v>
      </c>
      <c r="Y210">
        <v>0</v>
      </c>
      <c r="Z210">
        <v>0</v>
      </c>
      <c r="AC210">
        <f t="shared" si="0"/>
        <v>13</v>
      </c>
      <c r="AD210">
        <f t="shared" si="1"/>
        <v>2</v>
      </c>
      <c r="AE210" t="s">
        <v>17</v>
      </c>
      <c r="AF210" t="s">
        <v>26</v>
      </c>
    </row>
    <row r="211" spans="1:32" x14ac:dyDescent="0.25">
      <c r="A211" t="s">
        <v>21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4</v>
      </c>
      <c r="K211">
        <v>5</v>
      </c>
      <c r="L211">
        <v>4</v>
      </c>
      <c r="M211">
        <v>3</v>
      </c>
      <c r="N211">
        <v>3</v>
      </c>
      <c r="O211">
        <v>5</v>
      </c>
      <c r="P211">
        <v>2</v>
      </c>
      <c r="Q211">
        <v>6</v>
      </c>
      <c r="R211">
        <v>4</v>
      </c>
      <c r="S211">
        <v>6</v>
      </c>
      <c r="T211">
        <v>4</v>
      </c>
      <c r="U211">
        <v>5</v>
      </c>
      <c r="V211">
        <v>4</v>
      </c>
      <c r="W211">
        <v>7</v>
      </c>
      <c r="X211">
        <v>6</v>
      </c>
      <c r="Y211">
        <v>10</v>
      </c>
      <c r="Z211">
        <v>3</v>
      </c>
      <c r="AC211">
        <f t="shared" si="0"/>
        <v>84</v>
      </c>
      <c r="AD211">
        <f t="shared" si="1"/>
        <v>10</v>
      </c>
      <c r="AE211" t="s">
        <v>21</v>
      </c>
      <c r="AF211" t="s">
        <v>20</v>
      </c>
    </row>
    <row r="212" spans="1:32" x14ac:dyDescent="0.25">
      <c r="A212" t="s">
        <v>21</v>
      </c>
      <c r="B212" t="s">
        <v>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f t="shared" si="0"/>
        <v>3</v>
      </c>
      <c r="AD212">
        <f t="shared" si="1"/>
        <v>1</v>
      </c>
      <c r="AE212" t="s">
        <v>21</v>
      </c>
      <c r="AF212" t="s">
        <v>26</v>
      </c>
    </row>
    <row r="213" spans="1:32" x14ac:dyDescent="0.25">
      <c r="A213" t="s">
        <v>17</v>
      </c>
      <c r="B213" t="s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3</v>
      </c>
      <c r="U213">
        <v>2</v>
      </c>
      <c r="V213">
        <v>2</v>
      </c>
      <c r="W213">
        <v>1</v>
      </c>
      <c r="X213">
        <v>0</v>
      </c>
      <c r="Y213">
        <v>0</v>
      </c>
      <c r="Z213">
        <v>1</v>
      </c>
      <c r="AC213">
        <f t="shared" si="0"/>
        <v>22</v>
      </c>
      <c r="AD213">
        <f t="shared" si="1"/>
        <v>3</v>
      </c>
      <c r="AE213" t="s">
        <v>17</v>
      </c>
      <c r="AF213" t="s">
        <v>23</v>
      </c>
    </row>
    <row r="214" spans="1:32" x14ac:dyDescent="0.25">
      <c r="A214" t="s">
        <v>17</v>
      </c>
      <c r="B214" t="s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3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1</v>
      </c>
      <c r="V214">
        <v>1</v>
      </c>
      <c r="W214">
        <v>1</v>
      </c>
      <c r="X214">
        <v>2</v>
      </c>
      <c r="Y214">
        <v>0</v>
      </c>
      <c r="Z214">
        <v>0</v>
      </c>
      <c r="AC214">
        <f t="shared" si="0"/>
        <v>18</v>
      </c>
      <c r="AD214">
        <f t="shared" si="1"/>
        <v>3</v>
      </c>
      <c r="AE214" t="s">
        <v>17</v>
      </c>
      <c r="AF214" t="s">
        <v>18</v>
      </c>
    </row>
    <row r="215" spans="1:32" x14ac:dyDescent="0.25">
      <c r="A215" t="s">
        <v>17</v>
      </c>
      <c r="B215" t="s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f t="shared" si="0"/>
        <v>1</v>
      </c>
      <c r="AD215">
        <f t="shared" si="1"/>
        <v>1</v>
      </c>
      <c r="AE215" t="s">
        <v>17</v>
      </c>
      <c r="AF215" t="s">
        <v>25</v>
      </c>
    </row>
    <row r="216" spans="1:32" x14ac:dyDescent="0.25">
      <c r="A216" t="s">
        <v>21</v>
      </c>
      <c r="B216" t="s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3</v>
      </c>
      <c r="L216">
        <v>2</v>
      </c>
      <c r="M216">
        <v>5</v>
      </c>
      <c r="N216">
        <v>7</v>
      </c>
      <c r="O216">
        <v>3</v>
      </c>
      <c r="P216">
        <v>3</v>
      </c>
      <c r="Q216">
        <v>3</v>
      </c>
      <c r="R216">
        <v>4</v>
      </c>
      <c r="S216">
        <v>2</v>
      </c>
      <c r="T216">
        <v>4</v>
      </c>
      <c r="U216">
        <v>3</v>
      </c>
      <c r="V216">
        <v>3</v>
      </c>
      <c r="W216">
        <v>4</v>
      </c>
      <c r="X216">
        <v>4</v>
      </c>
      <c r="Y216">
        <v>3</v>
      </c>
      <c r="Z216">
        <v>3</v>
      </c>
      <c r="AC216">
        <f t="shared" si="0"/>
        <v>58</v>
      </c>
      <c r="AD216">
        <f t="shared" si="1"/>
        <v>7</v>
      </c>
      <c r="AE216" t="s">
        <v>21</v>
      </c>
      <c r="AF216" t="s">
        <v>22</v>
      </c>
    </row>
    <row r="217" spans="1:32" x14ac:dyDescent="0.25">
      <c r="A217" t="s">
        <v>17</v>
      </c>
      <c r="B217" t="s">
        <v>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f t="shared" si="0"/>
        <v>1</v>
      </c>
      <c r="AD217">
        <f t="shared" si="1"/>
        <v>1</v>
      </c>
      <c r="AE217" t="s">
        <v>17</v>
      </c>
      <c r="AF217" t="s">
        <v>24</v>
      </c>
    </row>
    <row r="218" spans="1:32" x14ac:dyDescent="0.25">
      <c r="A218" t="s">
        <v>19</v>
      </c>
      <c r="B218" t="s">
        <v>24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3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C218">
        <f t="shared" si="0"/>
        <v>13</v>
      </c>
      <c r="AD218">
        <f t="shared" si="1"/>
        <v>3</v>
      </c>
      <c r="AE218" t="s">
        <v>19</v>
      </c>
      <c r="AF218" t="s">
        <v>24</v>
      </c>
    </row>
    <row r="219" spans="1:32" x14ac:dyDescent="0.25">
      <c r="A219" t="s">
        <v>19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C219">
        <f t="shared" si="0"/>
        <v>4</v>
      </c>
      <c r="AD219">
        <f t="shared" si="1"/>
        <v>1</v>
      </c>
      <c r="AE219" t="s">
        <v>19</v>
      </c>
      <c r="AF219" t="s">
        <v>26</v>
      </c>
    </row>
    <row r="220" spans="1:32" x14ac:dyDescent="0.25">
      <c r="A220" t="s">
        <v>19</v>
      </c>
      <c r="B220" t="s">
        <v>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f t="shared" si="0"/>
        <v>0</v>
      </c>
      <c r="AD220">
        <f t="shared" si="1"/>
        <v>0</v>
      </c>
      <c r="AE220" t="s">
        <v>19</v>
      </c>
      <c r="AF220" t="s">
        <v>28</v>
      </c>
    </row>
    <row r="221" spans="1:32" x14ac:dyDescent="0.25">
      <c r="A221" t="s">
        <v>19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f t="shared" si="0"/>
        <v>4</v>
      </c>
      <c r="AD221">
        <f t="shared" si="1"/>
        <v>2</v>
      </c>
      <c r="AE221" t="s">
        <v>19</v>
      </c>
      <c r="AF221" t="s">
        <v>25</v>
      </c>
    </row>
    <row r="222" spans="1:32" x14ac:dyDescent="0.25">
      <c r="A222" t="s">
        <v>21</v>
      </c>
      <c r="B222" t="s">
        <v>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5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f t="shared" si="0"/>
        <v>7</v>
      </c>
      <c r="AD222">
        <f t="shared" si="1"/>
        <v>5</v>
      </c>
      <c r="AE222" t="s">
        <v>21</v>
      </c>
      <c r="AF222" t="s">
        <v>24</v>
      </c>
    </row>
    <row r="223" spans="1:32" x14ac:dyDescent="0.25">
      <c r="A223" t="s">
        <v>17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f t="shared" si="0"/>
        <v>2</v>
      </c>
      <c r="AD223">
        <f t="shared" si="1"/>
        <v>1</v>
      </c>
      <c r="AE223" t="s">
        <v>17</v>
      </c>
      <c r="AF223" t="s">
        <v>22</v>
      </c>
    </row>
    <row r="224" spans="1:32" x14ac:dyDescent="0.25">
      <c r="A224" t="s">
        <v>17</v>
      </c>
      <c r="B224" t="s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f t="shared" si="0"/>
        <v>4</v>
      </c>
      <c r="AD224">
        <f t="shared" si="1"/>
        <v>2</v>
      </c>
      <c r="AE224" t="s">
        <v>17</v>
      </c>
      <c r="AF224" t="s">
        <v>20</v>
      </c>
    </row>
    <row r="225" spans="1:32" x14ac:dyDescent="0.25">
      <c r="A225" t="s">
        <v>21</v>
      </c>
      <c r="B225" t="s">
        <v>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f t="shared" si="0"/>
        <v>1</v>
      </c>
      <c r="AD225">
        <f t="shared" si="1"/>
        <v>1</v>
      </c>
      <c r="AE225" t="s">
        <v>21</v>
      </c>
      <c r="AF225" t="s">
        <v>25</v>
      </c>
    </row>
    <row r="226" spans="1:32" x14ac:dyDescent="0.25">
      <c r="A226" t="s">
        <v>31</v>
      </c>
      <c r="B226" t="s">
        <v>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f t="shared" si="0"/>
        <v>0</v>
      </c>
      <c r="AD226">
        <f t="shared" si="1"/>
        <v>0</v>
      </c>
      <c r="AE226" t="s">
        <v>31</v>
      </c>
      <c r="AF226" t="s">
        <v>18</v>
      </c>
    </row>
    <row r="227" spans="1:32" x14ac:dyDescent="0.25">
      <c r="A227" t="s">
        <v>19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f t="shared" si="0"/>
        <v>2</v>
      </c>
      <c r="AD227">
        <f t="shared" si="1"/>
        <v>1</v>
      </c>
      <c r="AE227" t="s">
        <v>19</v>
      </c>
      <c r="AF227" t="s">
        <v>27</v>
      </c>
    </row>
    <row r="228" spans="1:32" x14ac:dyDescent="0.25">
      <c r="A228" t="s">
        <v>31</v>
      </c>
      <c r="B228" t="s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f t="shared" si="0"/>
        <v>0</v>
      </c>
      <c r="AD228">
        <f t="shared" si="1"/>
        <v>0</v>
      </c>
      <c r="AE228" t="s">
        <v>31</v>
      </c>
      <c r="AF228" t="s">
        <v>20</v>
      </c>
    </row>
    <row r="229" spans="1:32" x14ac:dyDescent="0.25">
      <c r="A229" t="s">
        <v>21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f t="shared" si="0"/>
        <v>1</v>
      </c>
      <c r="AD229">
        <f t="shared" si="1"/>
        <v>1</v>
      </c>
      <c r="AE229" t="s">
        <v>21</v>
      </c>
      <c r="AF229" t="s">
        <v>27</v>
      </c>
    </row>
    <row r="230" spans="1:32" x14ac:dyDescent="0.25">
      <c r="A230" t="s">
        <v>35</v>
      </c>
      <c r="B230" t="s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f t="shared" si="0"/>
        <v>0</v>
      </c>
      <c r="AD230">
        <f t="shared" si="1"/>
        <v>0</v>
      </c>
      <c r="AE230" t="s">
        <v>35</v>
      </c>
      <c r="AF230" t="s">
        <v>18</v>
      </c>
    </row>
    <row r="231" spans="1:32" x14ac:dyDescent="0.25">
      <c r="A231" t="s">
        <v>21</v>
      </c>
      <c r="B231" t="s">
        <v>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f t="shared" si="0"/>
        <v>0</v>
      </c>
      <c r="AD231">
        <f t="shared" si="1"/>
        <v>0</v>
      </c>
      <c r="AE231" t="s">
        <v>21</v>
      </c>
      <c r="AF231" t="s">
        <v>29</v>
      </c>
    </row>
    <row r="232" spans="1:32" x14ac:dyDescent="0.25">
      <c r="A232" t="s">
        <v>19</v>
      </c>
      <c r="B232" t="s">
        <v>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f t="shared" si="0"/>
        <v>0</v>
      </c>
      <c r="AD232">
        <f t="shared" si="1"/>
        <v>0</v>
      </c>
      <c r="AE232" t="s">
        <v>19</v>
      </c>
      <c r="AF232" t="s">
        <v>38</v>
      </c>
    </row>
    <row r="233" spans="1:32" x14ac:dyDescent="0.25">
      <c r="A233" t="s">
        <v>32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f t="shared" si="0"/>
        <v>0</v>
      </c>
      <c r="AD233">
        <f t="shared" si="1"/>
        <v>0</v>
      </c>
      <c r="AE233" t="s">
        <v>32</v>
      </c>
      <c r="AF233" t="s">
        <v>20</v>
      </c>
    </row>
    <row r="234" spans="1:32" x14ac:dyDescent="0.25">
      <c r="A234" t="s">
        <v>35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f t="shared" si="0"/>
        <v>0</v>
      </c>
      <c r="AD234">
        <f t="shared" si="1"/>
        <v>0</v>
      </c>
      <c r="AE234" t="s">
        <v>35</v>
      </c>
      <c r="AF234" t="s">
        <v>20</v>
      </c>
    </row>
    <row r="235" spans="1:32" x14ac:dyDescent="0.25">
      <c r="A235" t="s">
        <v>19</v>
      </c>
      <c r="B235" t="s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f t="shared" si="0"/>
        <v>0</v>
      </c>
      <c r="AD235">
        <f t="shared" si="1"/>
        <v>0</v>
      </c>
      <c r="AE235" t="s">
        <v>19</v>
      </c>
      <c r="AF235" t="s">
        <v>30</v>
      </c>
    </row>
    <row r="236" spans="1:32" x14ac:dyDescent="0.25">
      <c r="A236" t="s">
        <v>17</v>
      </c>
      <c r="B236" t="s">
        <v>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f t="shared" si="0"/>
        <v>1</v>
      </c>
      <c r="AD236">
        <f t="shared" si="1"/>
        <v>1</v>
      </c>
      <c r="AE236" t="s">
        <v>17</v>
      </c>
      <c r="AF236" t="s">
        <v>30</v>
      </c>
    </row>
    <row r="237" spans="1:32" x14ac:dyDescent="0.25">
      <c r="A237" t="s">
        <v>32</v>
      </c>
      <c r="B237" t="s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f t="shared" si="0"/>
        <v>0</v>
      </c>
      <c r="AD237">
        <f t="shared" si="1"/>
        <v>0</v>
      </c>
      <c r="AE237" t="s">
        <v>32</v>
      </c>
      <c r="AF237" t="s">
        <v>23</v>
      </c>
    </row>
    <row r="238" spans="1:32" x14ac:dyDescent="0.25">
      <c r="A238" t="s">
        <v>19</v>
      </c>
      <c r="B238" t="s">
        <v>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f t="shared" si="0"/>
        <v>0</v>
      </c>
      <c r="AD238">
        <f t="shared" si="1"/>
        <v>0</v>
      </c>
      <c r="AE238" t="s">
        <v>19</v>
      </c>
      <c r="AF238" t="s">
        <v>29</v>
      </c>
    </row>
    <row r="239" spans="1:32" x14ac:dyDescent="0.25">
      <c r="A239" t="s">
        <v>31</v>
      </c>
      <c r="B239" t="s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f t="shared" si="0"/>
        <v>0</v>
      </c>
      <c r="AD239">
        <f t="shared" si="1"/>
        <v>0</v>
      </c>
      <c r="AE239" t="s">
        <v>31</v>
      </c>
      <c r="AF239" t="s">
        <v>23</v>
      </c>
    </row>
    <row r="240" spans="1:32" x14ac:dyDescent="0.25">
      <c r="A240" t="s">
        <v>21</v>
      </c>
      <c r="B240" t="s">
        <v>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f t="shared" si="0"/>
        <v>0</v>
      </c>
      <c r="AD240">
        <f t="shared" si="1"/>
        <v>0</v>
      </c>
      <c r="AE240" t="s">
        <v>21</v>
      </c>
      <c r="AF240" t="s">
        <v>43</v>
      </c>
    </row>
    <row r="241" spans="1:32" x14ac:dyDescent="0.25">
      <c r="A241" t="s">
        <v>21</v>
      </c>
      <c r="B241" t="s">
        <v>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f>SUM(C241:Z241)</f>
        <v>0</v>
      </c>
      <c r="AD241">
        <f t="shared" si="1"/>
        <v>0</v>
      </c>
      <c r="AE241" t="s">
        <v>21</v>
      </c>
      <c r="AF241" t="s">
        <v>28</v>
      </c>
    </row>
    <row r="243" spans="1:32" x14ac:dyDescent="0.25">
      <c r="A243" s="6" t="s">
        <v>97</v>
      </c>
    </row>
    <row r="244" spans="1:32" x14ac:dyDescent="0.25">
      <c r="A244" s="4" t="s">
        <v>96</v>
      </c>
      <c r="B244" s="4" t="s">
        <v>95</v>
      </c>
      <c r="C244" s="4" t="s">
        <v>71</v>
      </c>
      <c r="D244" s="4" t="s">
        <v>72</v>
      </c>
      <c r="E244" s="4" t="s">
        <v>86</v>
      </c>
      <c r="F244" s="4" t="s">
        <v>87</v>
      </c>
      <c r="G244" s="4" t="s">
        <v>88</v>
      </c>
      <c r="H244" s="4" t="s">
        <v>89</v>
      </c>
      <c r="I244" s="4" t="s">
        <v>90</v>
      </c>
      <c r="J244" s="4" t="s">
        <v>91</v>
      </c>
      <c r="K244" s="4" t="s">
        <v>92</v>
      </c>
      <c r="L244" s="4" t="s">
        <v>93</v>
      </c>
      <c r="M244" s="4" t="s">
        <v>94</v>
      </c>
      <c r="N244" s="4" t="s">
        <v>85</v>
      </c>
      <c r="O244" s="4" t="s">
        <v>84</v>
      </c>
      <c r="P244" s="4" t="s">
        <v>73</v>
      </c>
      <c r="Q244" s="4" t="s">
        <v>74</v>
      </c>
      <c r="R244" s="4" t="s">
        <v>75</v>
      </c>
      <c r="S244" s="4" t="s">
        <v>76</v>
      </c>
      <c r="T244" s="4" t="s">
        <v>77</v>
      </c>
      <c r="U244" s="4" t="s">
        <v>78</v>
      </c>
      <c r="V244" s="4" t="s">
        <v>79</v>
      </c>
      <c r="W244" s="4" t="s">
        <v>80</v>
      </c>
      <c r="X244" s="4" t="s">
        <v>81</v>
      </c>
      <c r="Y244" s="4" t="s">
        <v>82</v>
      </c>
      <c r="Z244" s="4" t="s">
        <v>83</v>
      </c>
      <c r="AC244" s="4" t="s">
        <v>99</v>
      </c>
      <c r="AD244" s="4" t="s">
        <v>100</v>
      </c>
    </row>
    <row r="249" spans="1:32" x14ac:dyDescent="0.25">
      <c r="A249" s="1" t="s">
        <v>46</v>
      </c>
    </row>
    <row r="250" spans="1:32" x14ac:dyDescent="0.25">
      <c r="A250" t="s">
        <v>15</v>
      </c>
      <c r="B250" t="s">
        <v>47</v>
      </c>
      <c r="C250">
        <v>16</v>
      </c>
      <c r="D250">
        <v>6</v>
      </c>
      <c r="E250">
        <v>2</v>
      </c>
      <c r="F250">
        <v>2</v>
      </c>
      <c r="G250">
        <v>8</v>
      </c>
      <c r="H250">
        <v>12</v>
      </c>
      <c r="I250">
        <v>31</v>
      </c>
      <c r="J250">
        <v>55</v>
      </c>
      <c r="K250">
        <v>66</v>
      </c>
      <c r="L250">
        <v>86</v>
      </c>
      <c r="M250">
        <v>85</v>
      </c>
      <c r="N250">
        <v>79</v>
      </c>
      <c r="O250">
        <v>84</v>
      </c>
      <c r="P250">
        <v>82</v>
      </c>
      <c r="Q250">
        <v>88</v>
      </c>
      <c r="R250">
        <v>79</v>
      </c>
      <c r="S250">
        <v>85</v>
      </c>
      <c r="T250">
        <v>94</v>
      </c>
      <c r="U250">
        <v>88</v>
      </c>
      <c r="V250">
        <v>93</v>
      </c>
      <c r="W250">
        <v>119</v>
      </c>
      <c r="X250">
        <v>103</v>
      </c>
      <c r="Y250">
        <v>84</v>
      </c>
      <c r="Z250">
        <v>49</v>
      </c>
      <c r="AC250">
        <f>SUM(C250:Z250)</f>
        <v>1496</v>
      </c>
      <c r="AD250">
        <f>MAX(C250:Z250)</f>
        <v>119</v>
      </c>
    </row>
    <row r="251" spans="1:32" x14ac:dyDescent="0.25">
      <c r="A251" t="s">
        <v>103</v>
      </c>
      <c r="B251" t="s">
        <v>104</v>
      </c>
      <c r="C251">
        <v>6</v>
      </c>
      <c r="D251">
        <v>2</v>
      </c>
      <c r="E251">
        <v>0</v>
      </c>
      <c r="F251">
        <v>1</v>
      </c>
      <c r="G251">
        <v>3</v>
      </c>
      <c r="H251">
        <v>5</v>
      </c>
      <c r="I251">
        <v>16</v>
      </c>
      <c r="J251">
        <v>23</v>
      </c>
      <c r="K251">
        <v>35</v>
      </c>
      <c r="L251">
        <v>41</v>
      </c>
      <c r="M251">
        <v>35</v>
      </c>
      <c r="N251">
        <v>36</v>
      </c>
      <c r="O251">
        <v>41</v>
      </c>
      <c r="P251">
        <v>33</v>
      </c>
      <c r="Q251">
        <v>37</v>
      </c>
      <c r="R251">
        <v>32</v>
      </c>
      <c r="S251">
        <v>40</v>
      </c>
      <c r="T251">
        <v>37</v>
      </c>
      <c r="U251">
        <v>42</v>
      </c>
      <c r="V251">
        <v>48</v>
      </c>
      <c r="W251">
        <v>52</v>
      </c>
      <c r="X251">
        <v>47</v>
      </c>
      <c r="Y251">
        <v>48</v>
      </c>
      <c r="Z251">
        <v>23</v>
      </c>
      <c r="AC251">
        <f>SUM(C251:Z251)</f>
        <v>683</v>
      </c>
      <c r="AD251">
        <f t="shared" ref="AD251" si="2">MAX(C251:Z251)</f>
        <v>52</v>
      </c>
    </row>
    <row r="252" spans="1:32" x14ac:dyDescent="0.25">
      <c r="A252" t="s">
        <v>103</v>
      </c>
      <c r="B252" t="s">
        <v>105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7</v>
      </c>
      <c r="J252">
        <v>17</v>
      </c>
      <c r="K252">
        <v>12</v>
      </c>
      <c r="L252">
        <v>18</v>
      </c>
      <c r="M252">
        <v>21</v>
      </c>
      <c r="N252">
        <v>17</v>
      </c>
      <c r="O252">
        <v>22</v>
      </c>
      <c r="P252">
        <v>24</v>
      </c>
      <c r="Q252">
        <v>22</v>
      </c>
      <c r="R252">
        <v>22</v>
      </c>
      <c r="S252">
        <v>19</v>
      </c>
      <c r="T252">
        <v>23</v>
      </c>
      <c r="U252">
        <v>20</v>
      </c>
      <c r="V252">
        <v>20</v>
      </c>
      <c r="W252">
        <v>31</v>
      </c>
      <c r="X252">
        <v>25</v>
      </c>
      <c r="Y252">
        <v>18</v>
      </c>
      <c r="Z252">
        <v>7</v>
      </c>
      <c r="AC252">
        <f t="shared" ref="AC252:AC253" si="3">SUM(C252:Z252)</f>
        <v>348</v>
      </c>
      <c r="AD252">
        <f t="shared" ref="AD252:AD253" si="4">MAX(C252:Z252)</f>
        <v>31</v>
      </c>
    </row>
    <row r="253" spans="1:32" x14ac:dyDescent="0.25">
      <c r="A253" t="s">
        <v>103</v>
      </c>
      <c r="B253" t="s">
        <v>106</v>
      </c>
      <c r="C253">
        <v>4</v>
      </c>
      <c r="D253">
        <v>1</v>
      </c>
      <c r="E253">
        <v>0</v>
      </c>
      <c r="F253">
        <v>0</v>
      </c>
      <c r="G253">
        <v>3</v>
      </c>
      <c r="H253">
        <v>1</v>
      </c>
      <c r="I253">
        <v>4</v>
      </c>
      <c r="J253">
        <v>9</v>
      </c>
      <c r="K253">
        <v>11</v>
      </c>
      <c r="L253">
        <v>16</v>
      </c>
      <c r="M253">
        <v>20</v>
      </c>
      <c r="N253">
        <v>16</v>
      </c>
      <c r="O253">
        <v>11</v>
      </c>
      <c r="P253">
        <v>16</v>
      </c>
      <c r="Q253">
        <v>21</v>
      </c>
      <c r="R253">
        <v>16</v>
      </c>
      <c r="S253">
        <v>17</v>
      </c>
      <c r="T253">
        <v>26</v>
      </c>
      <c r="U253">
        <v>18</v>
      </c>
      <c r="V253">
        <v>17</v>
      </c>
      <c r="W253">
        <v>25</v>
      </c>
      <c r="X253">
        <v>22</v>
      </c>
      <c r="Y253">
        <v>11</v>
      </c>
      <c r="Z253">
        <v>12</v>
      </c>
      <c r="AC253">
        <f t="shared" si="3"/>
        <v>297</v>
      </c>
      <c r="AD253">
        <f t="shared" si="4"/>
        <v>26</v>
      </c>
    </row>
    <row r="254" spans="1:32" x14ac:dyDescent="0.25">
      <c r="A254" t="s">
        <v>107</v>
      </c>
      <c r="B25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I30" sqref="I30:J30"/>
    </sheetView>
  </sheetViews>
  <sheetFormatPr baseColWidth="10" defaultRowHeight="15" x14ac:dyDescent="0.25"/>
  <cols>
    <col min="10" max="10" width="11.85546875" bestFit="1" customWidth="1"/>
  </cols>
  <sheetData>
    <row r="1" spans="1:24" x14ac:dyDescent="0.25">
      <c r="B1" s="1"/>
      <c r="C1" s="1"/>
      <c r="D1" s="1"/>
      <c r="E1" s="1" t="s">
        <v>68</v>
      </c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B2" s="5" t="s">
        <v>16</v>
      </c>
      <c r="C2" s="5" t="s">
        <v>34</v>
      </c>
      <c r="D2" s="5" t="s">
        <v>37</v>
      </c>
      <c r="E2" s="5" t="s">
        <v>40</v>
      </c>
      <c r="F2" s="5" t="s">
        <v>42</v>
      </c>
      <c r="G2" s="5" t="s">
        <v>45</v>
      </c>
      <c r="H2" s="5" t="s">
        <v>47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4" t="s">
        <v>71</v>
      </c>
      <c r="B3">
        <v>30733</v>
      </c>
      <c r="C3">
        <v>38036</v>
      </c>
      <c r="D3">
        <v>20200</v>
      </c>
      <c r="E3">
        <v>18886</v>
      </c>
      <c r="F3">
        <v>19232</v>
      </c>
      <c r="G3">
        <v>15327</v>
      </c>
      <c r="H3">
        <v>18411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4" t="s">
        <v>72</v>
      </c>
      <c r="B4">
        <v>16674</v>
      </c>
      <c r="C4">
        <v>19460</v>
      </c>
      <c r="D4">
        <v>10123</v>
      </c>
      <c r="E4">
        <v>9046</v>
      </c>
      <c r="F4">
        <v>9412</v>
      </c>
      <c r="G4">
        <v>7644</v>
      </c>
      <c r="H4">
        <v>9056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4" t="s">
        <v>86</v>
      </c>
      <c r="B5">
        <v>11180</v>
      </c>
      <c r="C5">
        <v>12590</v>
      </c>
      <c r="D5">
        <v>7082</v>
      </c>
      <c r="E5">
        <v>6140</v>
      </c>
      <c r="F5">
        <v>6462</v>
      </c>
      <c r="G5">
        <v>5250</v>
      </c>
      <c r="H5">
        <v>6233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4" t="s">
        <v>87</v>
      </c>
      <c r="B6">
        <v>11646</v>
      </c>
      <c r="C6">
        <v>13531</v>
      </c>
      <c r="D6">
        <v>7834</v>
      </c>
      <c r="E6">
        <v>6924</v>
      </c>
      <c r="F6">
        <v>7035</v>
      </c>
      <c r="G6">
        <v>6602</v>
      </c>
      <c r="H6">
        <v>7098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" t="s">
        <v>88</v>
      </c>
      <c r="B7">
        <v>20555</v>
      </c>
      <c r="C7">
        <v>24937</v>
      </c>
      <c r="D7">
        <v>16074</v>
      </c>
      <c r="E7">
        <v>15324</v>
      </c>
      <c r="F7">
        <v>15929</v>
      </c>
      <c r="G7">
        <v>14430</v>
      </c>
      <c r="H7">
        <v>15439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" t="s">
        <v>89</v>
      </c>
      <c r="B8">
        <v>41399</v>
      </c>
      <c r="C8">
        <v>52753</v>
      </c>
      <c r="D8">
        <v>41842</v>
      </c>
      <c r="E8">
        <v>39186</v>
      </c>
      <c r="F8">
        <v>42957</v>
      </c>
      <c r="G8">
        <v>39478</v>
      </c>
      <c r="H8">
        <v>40865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4" t="s">
        <v>90</v>
      </c>
      <c r="B9">
        <v>107796</v>
      </c>
      <c r="C9">
        <v>142401</v>
      </c>
      <c r="D9">
        <v>124000</v>
      </c>
      <c r="E9">
        <v>118259</v>
      </c>
      <c r="F9">
        <v>125686</v>
      </c>
      <c r="G9">
        <v>110930</v>
      </c>
      <c r="H9">
        <v>119718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4" t="s">
        <v>91</v>
      </c>
      <c r="B10">
        <v>229076</v>
      </c>
      <c r="C10">
        <v>288269</v>
      </c>
      <c r="D10">
        <v>245569</v>
      </c>
      <c r="E10">
        <v>231019</v>
      </c>
      <c r="F10">
        <v>237469</v>
      </c>
      <c r="G10">
        <v>222639</v>
      </c>
      <c r="H10">
        <v>234174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" t="s">
        <v>92</v>
      </c>
      <c r="B11">
        <v>371758</v>
      </c>
      <c r="C11">
        <v>430352</v>
      </c>
      <c r="D11">
        <v>386371</v>
      </c>
      <c r="E11">
        <v>355757</v>
      </c>
      <c r="F11">
        <v>365142</v>
      </c>
      <c r="G11">
        <v>343971</v>
      </c>
      <c r="H11">
        <v>362810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4" t="s">
        <v>93</v>
      </c>
      <c r="B12">
        <v>473415</v>
      </c>
      <c r="C12">
        <v>516810</v>
      </c>
      <c r="D12">
        <v>476692</v>
      </c>
      <c r="E12">
        <v>439756</v>
      </c>
      <c r="F12">
        <v>446123</v>
      </c>
      <c r="G12">
        <v>430196</v>
      </c>
      <c r="H12">
        <v>448191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4" t="s">
        <v>94</v>
      </c>
      <c r="B13">
        <v>520144</v>
      </c>
      <c r="C13">
        <v>553499</v>
      </c>
      <c r="D13">
        <v>504004</v>
      </c>
      <c r="E13">
        <v>467297</v>
      </c>
      <c r="F13">
        <v>472428</v>
      </c>
      <c r="G13">
        <v>461000</v>
      </c>
      <c r="H13">
        <v>476182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4" t="s">
        <v>85</v>
      </c>
      <c r="B14">
        <v>535118</v>
      </c>
      <c r="C14">
        <v>557012</v>
      </c>
      <c r="D14">
        <v>495171</v>
      </c>
      <c r="E14">
        <v>464327</v>
      </c>
      <c r="F14">
        <v>467590</v>
      </c>
      <c r="G14">
        <v>454741</v>
      </c>
      <c r="H14">
        <v>470457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4" t="s">
        <v>84</v>
      </c>
      <c r="B15">
        <v>535729</v>
      </c>
      <c r="C15">
        <v>556413</v>
      </c>
      <c r="D15">
        <v>522801</v>
      </c>
      <c r="E15">
        <v>488259</v>
      </c>
      <c r="F15">
        <v>499975</v>
      </c>
      <c r="G15">
        <v>479482</v>
      </c>
      <c r="H15">
        <v>497629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4" t="s">
        <v>73</v>
      </c>
      <c r="B16">
        <v>501990</v>
      </c>
      <c r="C16">
        <v>520683</v>
      </c>
      <c r="D16">
        <v>475743</v>
      </c>
      <c r="E16">
        <v>442000</v>
      </c>
      <c r="F16">
        <v>453320</v>
      </c>
      <c r="G16">
        <v>434128</v>
      </c>
      <c r="H16">
        <v>451297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4" t="s">
        <v>74</v>
      </c>
      <c r="B17">
        <v>464414</v>
      </c>
      <c r="C17">
        <v>482596</v>
      </c>
      <c r="D17">
        <v>446676</v>
      </c>
      <c r="E17">
        <v>413144</v>
      </c>
      <c r="F17">
        <v>418560</v>
      </c>
      <c r="G17">
        <v>414981</v>
      </c>
      <c r="H17">
        <v>423340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4" t="s">
        <v>75</v>
      </c>
      <c r="B18">
        <v>457103</v>
      </c>
      <c r="C18">
        <v>476474</v>
      </c>
      <c r="D18">
        <v>451099</v>
      </c>
      <c r="E18">
        <v>426923</v>
      </c>
      <c r="F18">
        <v>428234</v>
      </c>
      <c r="G18">
        <v>423529</v>
      </c>
      <c r="H18">
        <v>432446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4" t="s">
        <v>76</v>
      </c>
      <c r="B19">
        <v>468865</v>
      </c>
      <c r="C19">
        <v>485693</v>
      </c>
      <c r="D19">
        <v>479914</v>
      </c>
      <c r="E19">
        <v>452175</v>
      </c>
      <c r="F19">
        <v>459435</v>
      </c>
      <c r="G19">
        <v>441363</v>
      </c>
      <c r="H19">
        <v>458221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4" t="s">
        <v>77</v>
      </c>
      <c r="B20">
        <v>504289</v>
      </c>
      <c r="C20">
        <v>530730</v>
      </c>
      <c r="D20">
        <v>511987</v>
      </c>
      <c r="E20">
        <v>491681</v>
      </c>
      <c r="F20">
        <v>495962</v>
      </c>
      <c r="G20">
        <v>460862</v>
      </c>
      <c r="H20">
        <v>490123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 t="s">
        <v>78</v>
      </c>
      <c r="B21">
        <v>564459</v>
      </c>
      <c r="C21">
        <v>594354</v>
      </c>
      <c r="D21">
        <v>528866</v>
      </c>
      <c r="E21">
        <v>495979</v>
      </c>
      <c r="F21">
        <v>493029</v>
      </c>
      <c r="G21">
        <v>481961</v>
      </c>
      <c r="H21">
        <v>499958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4" t="s">
        <v>79</v>
      </c>
      <c r="B22">
        <v>515596</v>
      </c>
      <c r="C22">
        <v>543466</v>
      </c>
      <c r="D22">
        <v>466594</v>
      </c>
      <c r="E22">
        <v>429896</v>
      </c>
      <c r="F22">
        <v>424337</v>
      </c>
      <c r="G22">
        <v>423454</v>
      </c>
      <c r="H22">
        <v>436070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4" t="s">
        <v>80</v>
      </c>
      <c r="B23">
        <v>450199</v>
      </c>
      <c r="C23">
        <v>487730</v>
      </c>
      <c r="D23">
        <v>381404</v>
      </c>
      <c r="E23">
        <v>346788</v>
      </c>
      <c r="F23">
        <v>338217</v>
      </c>
      <c r="G23">
        <v>342628</v>
      </c>
      <c r="H23">
        <v>352259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4" t="s">
        <v>81</v>
      </c>
      <c r="B24">
        <v>404310</v>
      </c>
      <c r="C24">
        <v>449533</v>
      </c>
      <c r="D24">
        <v>294046</v>
      </c>
      <c r="E24">
        <v>256649</v>
      </c>
      <c r="F24">
        <v>242822</v>
      </c>
      <c r="G24">
        <v>259293</v>
      </c>
      <c r="H24">
        <v>263202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4" t="s">
        <v>82</v>
      </c>
      <c r="B25">
        <v>368099</v>
      </c>
      <c r="C25">
        <v>411689</v>
      </c>
      <c r="D25">
        <v>162235</v>
      </c>
      <c r="E25">
        <v>137450</v>
      </c>
      <c r="F25">
        <v>130211</v>
      </c>
      <c r="G25">
        <v>134978</v>
      </c>
      <c r="H25">
        <v>141218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4" t="s">
        <v>83</v>
      </c>
      <c r="B26">
        <v>365156</v>
      </c>
      <c r="C26">
        <v>395527</v>
      </c>
      <c r="D26">
        <v>56999</v>
      </c>
      <c r="E26">
        <v>46376</v>
      </c>
      <c r="F26">
        <v>42430</v>
      </c>
      <c r="G26">
        <v>44610</v>
      </c>
      <c r="H26">
        <v>47603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30" spans="1:24" x14ac:dyDescent="0.25">
      <c r="I30" s="4" t="s">
        <v>101</v>
      </c>
      <c r="J30">
        <f>AVERAGE(H12:H22)</f>
        <v>462174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I30" sqref="I30:J30"/>
    </sheetView>
  </sheetViews>
  <sheetFormatPr baseColWidth="10" defaultRowHeight="15" x14ac:dyDescent="0.25"/>
  <sheetData>
    <row r="1" spans="1:22" x14ac:dyDescent="0.25">
      <c r="B1" s="1"/>
      <c r="C1" s="1"/>
      <c r="D1" s="1"/>
      <c r="E1" s="1" t="s">
        <v>69</v>
      </c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2"/>
      <c r="B2" s="6" t="s">
        <v>16</v>
      </c>
      <c r="C2" s="6" t="s">
        <v>34</v>
      </c>
      <c r="D2" s="6" t="s">
        <v>37</v>
      </c>
      <c r="E2" s="6" t="s">
        <v>40</v>
      </c>
      <c r="F2" s="6" t="s">
        <v>42</v>
      </c>
      <c r="G2" s="6" t="s">
        <v>45</v>
      </c>
      <c r="H2" s="6" t="s">
        <v>47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4" t="s">
        <v>71</v>
      </c>
      <c r="B3">
        <v>92758</v>
      </c>
      <c r="C3">
        <v>82819</v>
      </c>
      <c r="D3">
        <v>64289</v>
      </c>
      <c r="E3">
        <v>63943</v>
      </c>
      <c r="F3">
        <v>95299</v>
      </c>
      <c r="G3">
        <v>59474</v>
      </c>
      <c r="H3">
        <v>70751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4" t="s">
        <v>72</v>
      </c>
      <c r="B4">
        <v>42641</v>
      </c>
      <c r="C4">
        <v>32305</v>
      </c>
      <c r="D4">
        <v>33530</v>
      </c>
      <c r="E4">
        <v>33799</v>
      </c>
      <c r="F4">
        <v>52704</v>
      </c>
      <c r="G4">
        <v>24671</v>
      </c>
      <c r="H4">
        <v>36176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4" t="s">
        <v>86</v>
      </c>
      <c r="B5">
        <v>16781</v>
      </c>
      <c r="C5">
        <v>21153</v>
      </c>
      <c r="D5">
        <v>17947</v>
      </c>
      <c r="E5">
        <v>17566</v>
      </c>
      <c r="F5">
        <v>35200</v>
      </c>
      <c r="G5">
        <v>9163</v>
      </c>
      <c r="H5">
        <v>19969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4" t="s">
        <v>87</v>
      </c>
      <c r="B6">
        <v>13932</v>
      </c>
      <c r="C6">
        <v>14295</v>
      </c>
      <c r="D6">
        <v>10711</v>
      </c>
      <c r="E6">
        <v>10487</v>
      </c>
      <c r="F6">
        <v>26001</v>
      </c>
      <c r="G6">
        <v>9584</v>
      </c>
      <c r="H6">
        <v>14195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4" t="s">
        <v>88</v>
      </c>
      <c r="B7">
        <v>21123</v>
      </c>
      <c r="C7">
        <v>22279</v>
      </c>
      <c r="D7">
        <v>18589</v>
      </c>
      <c r="E7">
        <v>18285</v>
      </c>
      <c r="F7">
        <v>39260</v>
      </c>
      <c r="G7">
        <v>16143</v>
      </c>
      <c r="H7">
        <v>23069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4" t="s">
        <v>89</v>
      </c>
      <c r="B8">
        <v>40194</v>
      </c>
      <c r="C8">
        <v>45381</v>
      </c>
      <c r="D8">
        <v>41689</v>
      </c>
      <c r="E8">
        <v>42408</v>
      </c>
      <c r="F8">
        <v>77619</v>
      </c>
      <c r="G8">
        <v>41560</v>
      </c>
      <c r="H8">
        <v>50819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4" t="s">
        <v>90</v>
      </c>
      <c r="B9">
        <v>248978</v>
      </c>
      <c r="C9">
        <v>261969</v>
      </c>
      <c r="D9">
        <v>296680</v>
      </c>
      <c r="E9">
        <v>300780</v>
      </c>
      <c r="F9">
        <v>342797</v>
      </c>
      <c r="G9">
        <v>373649</v>
      </c>
      <c r="H9">
        <v>328476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4" t="s">
        <v>91</v>
      </c>
      <c r="B10">
        <v>370334</v>
      </c>
      <c r="C10">
        <v>433038</v>
      </c>
      <c r="D10">
        <v>358742</v>
      </c>
      <c r="E10">
        <v>349307</v>
      </c>
      <c r="F10">
        <v>441876</v>
      </c>
      <c r="G10">
        <v>356895</v>
      </c>
      <c r="H10">
        <v>376705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4" t="s">
        <v>92</v>
      </c>
      <c r="B11">
        <v>721407</v>
      </c>
      <c r="C11">
        <v>550166</v>
      </c>
      <c r="D11">
        <v>419233</v>
      </c>
      <c r="E11">
        <v>491901</v>
      </c>
      <c r="F11">
        <v>648101</v>
      </c>
      <c r="G11">
        <v>387402</v>
      </c>
      <c r="H11">
        <v>486659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4" t="s">
        <v>93</v>
      </c>
      <c r="B12">
        <v>781121</v>
      </c>
      <c r="C12">
        <v>580294</v>
      </c>
      <c r="D12">
        <v>601922</v>
      </c>
      <c r="E12">
        <v>501731</v>
      </c>
      <c r="F12">
        <v>781345</v>
      </c>
      <c r="G12">
        <v>730449</v>
      </c>
      <c r="H12">
        <v>653861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4" t="s">
        <v>94</v>
      </c>
      <c r="B13">
        <v>634863</v>
      </c>
      <c r="C13">
        <v>784834</v>
      </c>
      <c r="D13">
        <v>528747</v>
      </c>
      <c r="E13">
        <v>505669</v>
      </c>
      <c r="F13">
        <v>851215</v>
      </c>
      <c r="G13">
        <v>607217</v>
      </c>
      <c r="H13">
        <v>623212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4" t="s">
        <v>85</v>
      </c>
      <c r="B14">
        <v>800936</v>
      </c>
      <c r="C14">
        <v>833426</v>
      </c>
      <c r="D14">
        <v>729363</v>
      </c>
      <c r="E14">
        <v>429431</v>
      </c>
      <c r="F14">
        <v>767268</v>
      </c>
      <c r="G14">
        <v>547406</v>
      </c>
      <c r="H14">
        <v>618367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4" t="s">
        <v>84</v>
      </c>
      <c r="B15">
        <v>697972</v>
      </c>
      <c r="C15">
        <v>726430</v>
      </c>
      <c r="D15">
        <v>725842</v>
      </c>
      <c r="E15">
        <v>587317</v>
      </c>
      <c r="F15">
        <v>985899</v>
      </c>
      <c r="G15">
        <v>509535</v>
      </c>
      <c r="H15">
        <v>702148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4" t="s">
        <v>73</v>
      </c>
      <c r="B16">
        <v>631914</v>
      </c>
      <c r="C16">
        <v>786312</v>
      </c>
      <c r="D16">
        <v>643684</v>
      </c>
      <c r="E16">
        <v>628485</v>
      </c>
      <c r="F16">
        <v>1077403</v>
      </c>
      <c r="G16">
        <v>503267</v>
      </c>
      <c r="H16">
        <v>713209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4" t="s">
        <v>74</v>
      </c>
      <c r="B17">
        <v>469307</v>
      </c>
      <c r="C17">
        <v>463783</v>
      </c>
      <c r="D17">
        <v>424051</v>
      </c>
      <c r="E17">
        <v>743604</v>
      </c>
      <c r="F17">
        <v>708059</v>
      </c>
      <c r="G17">
        <v>472215</v>
      </c>
      <c r="H17">
        <v>586982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4" t="s">
        <v>75</v>
      </c>
      <c r="B18">
        <v>772161</v>
      </c>
      <c r="C18">
        <v>726479</v>
      </c>
      <c r="D18">
        <v>535449</v>
      </c>
      <c r="E18">
        <v>798112</v>
      </c>
      <c r="F18">
        <v>638785</v>
      </c>
      <c r="G18">
        <v>473128</v>
      </c>
      <c r="H18">
        <v>611368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4" t="s">
        <v>76</v>
      </c>
      <c r="B19">
        <v>774151</v>
      </c>
      <c r="C19">
        <v>547834</v>
      </c>
      <c r="D19">
        <v>491426</v>
      </c>
      <c r="E19">
        <v>478719</v>
      </c>
      <c r="F19">
        <v>617152</v>
      </c>
      <c r="G19">
        <v>401214</v>
      </c>
      <c r="H19">
        <v>497127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4" t="s">
        <v>77</v>
      </c>
      <c r="B20">
        <v>730725</v>
      </c>
      <c r="C20">
        <v>1061014</v>
      </c>
      <c r="D20">
        <v>515261</v>
      </c>
      <c r="E20">
        <v>789850</v>
      </c>
      <c r="F20">
        <v>694629</v>
      </c>
      <c r="G20">
        <v>494968</v>
      </c>
      <c r="H20">
        <v>623677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4" t="s">
        <v>78</v>
      </c>
      <c r="B21">
        <v>744757</v>
      </c>
      <c r="C21">
        <v>857897</v>
      </c>
      <c r="D21">
        <v>652243</v>
      </c>
      <c r="E21">
        <v>583299</v>
      </c>
      <c r="F21">
        <v>816936</v>
      </c>
      <c r="G21">
        <v>582380</v>
      </c>
      <c r="H21">
        <v>658714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4" t="s">
        <v>79</v>
      </c>
      <c r="B22">
        <v>706772</v>
      </c>
      <c r="C22">
        <v>705509</v>
      </c>
      <c r="D22">
        <v>552248</v>
      </c>
      <c r="E22">
        <v>597420</v>
      </c>
      <c r="F22">
        <v>750805</v>
      </c>
      <c r="G22">
        <v>525822</v>
      </c>
      <c r="H22">
        <v>606573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4" t="s">
        <v>80</v>
      </c>
      <c r="B23">
        <v>698013</v>
      </c>
      <c r="C23">
        <v>715726</v>
      </c>
      <c r="D23">
        <v>553415</v>
      </c>
      <c r="E23">
        <v>518398</v>
      </c>
      <c r="F23">
        <v>751280</v>
      </c>
      <c r="G23">
        <v>520146</v>
      </c>
      <c r="H23">
        <v>585809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4" t="s">
        <v>81</v>
      </c>
      <c r="B24">
        <v>717769</v>
      </c>
      <c r="C24">
        <v>726261</v>
      </c>
      <c r="D24">
        <v>541184</v>
      </c>
      <c r="E24">
        <v>515375</v>
      </c>
      <c r="F24">
        <v>702066</v>
      </c>
      <c r="G24">
        <v>499427</v>
      </c>
      <c r="H24">
        <v>564513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4" t="s">
        <v>82</v>
      </c>
      <c r="B25">
        <v>784356</v>
      </c>
      <c r="C25">
        <v>777445</v>
      </c>
      <c r="D25">
        <v>403002</v>
      </c>
      <c r="E25">
        <v>352604</v>
      </c>
      <c r="F25">
        <v>490350</v>
      </c>
      <c r="G25">
        <v>366733</v>
      </c>
      <c r="H25">
        <v>403172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4" t="s">
        <v>83</v>
      </c>
      <c r="B26">
        <v>835961</v>
      </c>
      <c r="C26">
        <v>858034</v>
      </c>
      <c r="D26">
        <v>177744</v>
      </c>
      <c r="E26">
        <v>158470</v>
      </c>
      <c r="F26">
        <v>205546</v>
      </c>
      <c r="G26">
        <v>155090</v>
      </c>
      <c r="H26">
        <v>174212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I30" s="4" t="s">
        <v>101</v>
      </c>
      <c r="J30">
        <f>AVERAGE(H12:H22)</f>
        <v>626839.81818181823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9:22" x14ac:dyDescent="0.25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9:22" x14ac:dyDescent="0.25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9:22" x14ac:dyDescent="0.25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9:22" x14ac:dyDescent="0.25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9:22" x14ac:dyDescent="0.25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9:22" x14ac:dyDescent="0.25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9:22" x14ac:dyDescent="0.25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9:22" x14ac:dyDescent="0.25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9:22" x14ac:dyDescent="0.25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9:22" x14ac:dyDescent="0.2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9:22" x14ac:dyDescent="0.25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9:22" x14ac:dyDescent="0.25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9:22" x14ac:dyDescent="0.25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9:22" x14ac:dyDescent="0.25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9:22" x14ac:dyDescent="0.25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9:22" x14ac:dyDescent="0.25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9:22" x14ac:dyDescent="0.25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9:22" x14ac:dyDescent="0.25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9:22" x14ac:dyDescent="0.25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9:22" x14ac:dyDescent="0.25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9:22" x14ac:dyDescent="0.25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9:22" x14ac:dyDescent="0.25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9:22" x14ac:dyDescent="0.25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9:22" x14ac:dyDescent="0.25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9:22" x14ac:dyDescent="0.25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9:22" x14ac:dyDescent="0.25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9:22" x14ac:dyDescent="0.25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9:22" x14ac:dyDescent="0.25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9:22" x14ac:dyDescent="0.25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9:22" x14ac:dyDescent="0.25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9:22" x14ac:dyDescent="0.25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9:22" x14ac:dyDescent="0.25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9:22" x14ac:dyDescent="0.25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9:22" x14ac:dyDescent="0.25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9:22" x14ac:dyDescent="0.25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9:22" x14ac:dyDescent="0.25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9:22" x14ac:dyDescent="0.25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32" sqref="J32"/>
    </sheetView>
  </sheetViews>
  <sheetFormatPr baseColWidth="10" defaultRowHeight="15" x14ac:dyDescent="0.25"/>
  <sheetData>
    <row r="1" spans="1:8" x14ac:dyDescent="0.25">
      <c r="B1" s="1"/>
      <c r="C1" s="1"/>
      <c r="D1" s="1"/>
      <c r="E1" s="1" t="s">
        <v>70</v>
      </c>
      <c r="F1" s="1"/>
      <c r="G1" s="1"/>
      <c r="H1" s="1"/>
    </row>
    <row r="2" spans="1:8" x14ac:dyDescent="0.25">
      <c r="B2" s="6" t="s">
        <v>16</v>
      </c>
      <c r="C2" s="6" t="s">
        <v>34</v>
      </c>
      <c r="D2" s="6" t="s">
        <v>37</v>
      </c>
      <c r="E2" s="6" t="s">
        <v>40</v>
      </c>
      <c r="F2" s="6" t="s">
        <v>42</v>
      </c>
      <c r="G2" s="6" t="s">
        <v>45</v>
      </c>
      <c r="H2" s="6" t="s">
        <v>47</v>
      </c>
    </row>
    <row r="3" spans="1:8" x14ac:dyDescent="0.25">
      <c r="A3" s="4" t="s">
        <v>71</v>
      </c>
      <c r="B3">
        <v>25</v>
      </c>
      <c r="C3">
        <v>24</v>
      </c>
      <c r="D3">
        <v>15</v>
      </c>
      <c r="E3">
        <v>13</v>
      </c>
      <c r="F3">
        <v>23</v>
      </c>
      <c r="G3">
        <v>14</v>
      </c>
      <c r="H3">
        <v>16</v>
      </c>
    </row>
    <row r="4" spans="1:8" x14ac:dyDescent="0.25">
      <c r="A4" s="4" t="s">
        <v>72</v>
      </c>
      <c r="B4">
        <v>10</v>
      </c>
      <c r="C4">
        <v>9</v>
      </c>
      <c r="D4">
        <v>9</v>
      </c>
      <c r="E4">
        <v>2</v>
      </c>
      <c r="F4">
        <v>12</v>
      </c>
      <c r="G4">
        <v>2</v>
      </c>
      <c r="H4">
        <v>6</v>
      </c>
    </row>
    <row r="5" spans="1:8" x14ac:dyDescent="0.25">
      <c r="A5" s="4" t="s">
        <v>86</v>
      </c>
      <c r="B5">
        <v>2</v>
      </c>
      <c r="C5">
        <v>1</v>
      </c>
      <c r="D5">
        <v>4</v>
      </c>
      <c r="E5">
        <v>0</v>
      </c>
      <c r="F5">
        <v>4</v>
      </c>
      <c r="G5">
        <v>1</v>
      </c>
      <c r="H5">
        <v>2</v>
      </c>
    </row>
    <row r="6" spans="1:8" x14ac:dyDescent="0.25">
      <c r="A6" s="4" t="s">
        <v>87</v>
      </c>
      <c r="B6">
        <v>1</v>
      </c>
      <c r="C6">
        <v>1</v>
      </c>
      <c r="D6">
        <v>0</v>
      </c>
      <c r="E6">
        <v>3</v>
      </c>
      <c r="F6">
        <v>6</v>
      </c>
      <c r="G6">
        <v>2</v>
      </c>
      <c r="H6">
        <v>2</v>
      </c>
    </row>
    <row r="7" spans="1:8" x14ac:dyDescent="0.25">
      <c r="A7" s="4" t="s">
        <v>88</v>
      </c>
      <c r="B7">
        <v>5</v>
      </c>
      <c r="C7">
        <v>3</v>
      </c>
      <c r="D7">
        <v>4</v>
      </c>
      <c r="E7">
        <v>19</v>
      </c>
      <c r="F7">
        <v>6</v>
      </c>
      <c r="G7">
        <v>3</v>
      </c>
      <c r="H7">
        <v>8</v>
      </c>
    </row>
    <row r="8" spans="1:8" x14ac:dyDescent="0.25">
      <c r="A8" s="4" t="s">
        <v>89</v>
      </c>
      <c r="B8">
        <v>7</v>
      </c>
      <c r="C8">
        <v>31</v>
      </c>
      <c r="D8">
        <v>16</v>
      </c>
      <c r="E8">
        <v>5</v>
      </c>
      <c r="F8">
        <v>18</v>
      </c>
      <c r="G8">
        <v>11</v>
      </c>
      <c r="H8">
        <v>12</v>
      </c>
    </row>
    <row r="9" spans="1:8" x14ac:dyDescent="0.25">
      <c r="A9" s="4" t="s">
        <v>90</v>
      </c>
      <c r="B9">
        <v>25</v>
      </c>
      <c r="C9">
        <v>44</v>
      </c>
      <c r="D9">
        <v>36</v>
      </c>
      <c r="E9">
        <v>18</v>
      </c>
      <c r="F9">
        <v>39</v>
      </c>
      <c r="G9">
        <v>32</v>
      </c>
      <c r="H9">
        <v>31</v>
      </c>
    </row>
    <row r="10" spans="1:8" x14ac:dyDescent="0.25">
      <c r="A10" s="4" t="s">
        <v>91</v>
      </c>
      <c r="B10">
        <v>53</v>
      </c>
      <c r="C10">
        <v>55</v>
      </c>
      <c r="D10">
        <v>41</v>
      </c>
      <c r="E10">
        <v>64</v>
      </c>
      <c r="F10">
        <v>73</v>
      </c>
      <c r="G10">
        <v>44</v>
      </c>
      <c r="H10">
        <v>55</v>
      </c>
    </row>
    <row r="11" spans="1:8" x14ac:dyDescent="0.25">
      <c r="A11" s="4" t="s">
        <v>92</v>
      </c>
      <c r="B11">
        <v>55</v>
      </c>
      <c r="C11">
        <v>58</v>
      </c>
      <c r="D11">
        <v>49</v>
      </c>
      <c r="E11">
        <v>77</v>
      </c>
      <c r="F11">
        <v>71</v>
      </c>
      <c r="G11">
        <v>70</v>
      </c>
      <c r="H11">
        <v>66</v>
      </c>
    </row>
    <row r="12" spans="1:8" x14ac:dyDescent="0.25">
      <c r="A12" s="4" t="s">
        <v>93</v>
      </c>
      <c r="B12">
        <v>65</v>
      </c>
      <c r="C12">
        <v>66</v>
      </c>
      <c r="D12">
        <v>73</v>
      </c>
      <c r="E12">
        <v>101</v>
      </c>
      <c r="F12">
        <v>76</v>
      </c>
      <c r="G12">
        <v>94</v>
      </c>
      <c r="H12">
        <v>86</v>
      </c>
    </row>
    <row r="13" spans="1:8" x14ac:dyDescent="0.25">
      <c r="A13" s="4" t="s">
        <v>94</v>
      </c>
      <c r="B13">
        <v>99</v>
      </c>
      <c r="C13">
        <v>88</v>
      </c>
      <c r="D13">
        <v>88</v>
      </c>
      <c r="E13">
        <v>72</v>
      </c>
      <c r="F13">
        <v>103</v>
      </c>
      <c r="G13">
        <v>78</v>
      </c>
      <c r="H13">
        <v>85</v>
      </c>
    </row>
    <row r="14" spans="1:8" x14ac:dyDescent="0.25">
      <c r="A14" s="4" t="s">
        <v>85</v>
      </c>
      <c r="B14">
        <v>87</v>
      </c>
      <c r="C14">
        <v>81</v>
      </c>
      <c r="D14">
        <v>85</v>
      </c>
      <c r="E14">
        <v>81</v>
      </c>
      <c r="F14">
        <v>78</v>
      </c>
      <c r="G14">
        <v>72</v>
      </c>
      <c r="H14">
        <v>79</v>
      </c>
    </row>
    <row r="15" spans="1:8" x14ac:dyDescent="0.25">
      <c r="A15" s="4" t="s">
        <v>84</v>
      </c>
      <c r="B15">
        <v>100</v>
      </c>
      <c r="C15">
        <v>88</v>
      </c>
      <c r="D15">
        <v>99</v>
      </c>
      <c r="E15">
        <v>76</v>
      </c>
      <c r="F15">
        <v>83</v>
      </c>
      <c r="G15">
        <v>78</v>
      </c>
      <c r="H15">
        <v>84</v>
      </c>
    </row>
    <row r="16" spans="1:8" x14ac:dyDescent="0.25">
      <c r="A16" s="4" t="s">
        <v>73</v>
      </c>
      <c r="B16">
        <v>121</v>
      </c>
      <c r="C16">
        <v>105</v>
      </c>
      <c r="D16">
        <v>83</v>
      </c>
      <c r="E16">
        <v>80</v>
      </c>
      <c r="F16">
        <v>71</v>
      </c>
      <c r="G16">
        <v>94</v>
      </c>
      <c r="H16">
        <v>82</v>
      </c>
    </row>
    <row r="17" spans="1:10" x14ac:dyDescent="0.25">
      <c r="A17" s="4" t="s">
        <v>74</v>
      </c>
      <c r="B17">
        <v>84</v>
      </c>
      <c r="C17">
        <v>89</v>
      </c>
      <c r="D17">
        <v>86</v>
      </c>
      <c r="E17">
        <v>81</v>
      </c>
      <c r="F17">
        <v>98</v>
      </c>
      <c r="G17">
        <v>88</v>
      </c>
      <c r="H17">
        <v>88</v>
      </c>
    </row>
    <row r="18" spans="1:10" x14ac:dyDescent="0.25">
      <c r="A18" s="4" t="s">
        <v>75</v>
      </c>
      <c r="B18">
        <v>95</v>
      </c>
      <c r="C18">
        <v>99</v>
      </c>
      <c r="D18">
        <v>78</v>
      </c>
      <c r="E18">
        <v>72</v>
      </c>
      <c r="F18">
        <v>97</v>
      </c>
      <c r="G18">
        <v>71</v>
      </c>
      <c r="H18">
        <v>79</v>
      </c>
    </row>
    <row r="19" spans="1:10" x14ac:dyDescent="0.25">
      <c r="A19" s="4" t="s">
        <v>76</v>
      </c>
      <c r="B19">
        <v>71</v>
      </c>
      <c r="C19">
        <v>103</v>
      </c>
      <c r="D19">
        <v>93</v>
      </c>
      <c r="E19">
        <v>62</v>
      </c>
      <c r="F19">
        <v>87</v>
      </c>
      <c r="G19">
        <v>101</v>
      </c>
      <c r="H19">
        <v>85</v>
      </c>
    </row>
    <row r="20" spans="1:10" x14ac:dyDescent="0.25">
      <c r="A20" s="4" t="s">
        <v>77</v>
      </c>
      <c r="B20">
        <v>101</v>
      </c>
      <c r="C20">
        <v>96</v>
      </c>
      <c r="D20">
        <v>91</v>
      </c>
      <c r="E20">
        <v>81</v>
      </c>
      <c r="F20">
        <v>130</v>
      </c>
      <c r="G20">
        <v>75</v>
      </c>
      <c r="H20">
        <v>94</v>
      </c>
    </row>
    <row r="21" spans="1:10" x14ac:dyDescent="0.25">
      <c r="A21" s="4" t="s">
        <v>78</v>
      </c>
      <c r="B21">
        <v>143</v>
      </c>
      <c r="C21">
        <v>93</v>
      </c>
      <c r="D21">
        <v>73</v>
      </c>
      <c r="E21">
        <v>87</v>
      </c>
      <c r="F21">
        <v>103</v>
      </c>
      <c r="G21">
        <v>90</v>
      </c>
      <c r="H21">
        <v>88</v>
      </c>
    </row>
    <row r="22" spans="1:10" x14ac:dyDescent="0.25">
      <c r="A22" s="4" t="s">
        <v>79</v>
      </c>
      <c r="B22">
        <v>172</v>
      </c>
      <c r="C22">
        <v>157</v>
      </c>
      <c r="D22">
        <v>92</v>
      </c>
      <c r="E22">
        <v>80</v>
      </c>
      <c r="F22">
        <v>128</v>
      </c>
      <c r="G22">
        <v>74</v>
      </c>
      <c r="H22">
        <v>93</v>
      </c>
    </row>
    <row r="23" spans="1:10" x14ac:dyDescent="0.25">
      <c r="A23" s="4" t="s">
        <v>80</v>
      </c>
      <c r="B23">
        <v>163</v>
      </c>
      <c r="C23">
        <v>166</v>
      </c>
      <c r="D23">
        <v>121</v>
      </c>
      <c r="E23">
        <v>114</v>
      </c>
      <c r="F23">
        <v>128</v>
      </c>
      <c r="G23">
        <v>113</v>
      </c>
      <c r="H23">
        <v>119</v>
      </c>
    </row>
    <row r="24" spans="1:10" x14ac:dyDescent="0.25">
      <c r="A24" s="4" t="s">
        <v>81</v>
      </c>
      <c r="B24">
        <v>201</v>
      </c>
      <c r="C24">
        <v>174</v>
      </c>
      <c r="D24">
        <v>111</v>
      </c>
      <c r="E24">
        <v>111</v>
      </c>
      <c r="F24">
        <v>82</v>
      </c>
      <c r="G24">
        <v>108</v>
      </c>
      <c r="H24">
        <v>103</v>
      </c>
    </row>
    <row r="25" spans="1:10" x14ac:dyDescent="0.25">
      <c r="A25" s="4" t="s">
        <v>82</v>
      </c>
      <c r="B25">
        <v>228</v>
      </c>
      <c r="C25">
        <v>180</v>
      </c>
      <c r="D25">
        <v>109</v>
      </c>
      <c r="E25">
        <v>62</v>
      </c>
      <c r="F25">
        <v>81</v>
      </c>
      <c r="G25">
        <v>84</v>
      </c>
      <c r="H25">
        <v>84</v>
      </c>
    </row>
    <row r="26" spans="1:10" x14ac:dyDescent="0.25">
      <c r="A26" s="4" t="s">
        <v>83</v>
      </c>
      <c r="B26">
        <v>255</v>
      </c>
      <c r="C26">
        <v>205</v>
      </c>
      <c r="D26">
        <v>55</v>
      </c>
      <c r="E26">
        <v>43</v>
      </c>
      <c r="F26">
        <v>57</v>
      </c>
      <c r="G26">
        <v>42</v>
      </c>
      <c r="H26">
        <v>49</v>
      </c>
    </row>
    <row r="30" spans="1:10" x14ac:dyDescent="0.25">
      <c r="I30" s="4" t="s">
        <v>101</v>
      </c>
      <c r="J30">
        <f>AVERAGE(H12:H22)</f>
        <v>85.727272727272734</v>
      </c>
    </row>
    <row r="31" spans="1:10" x14ac:dyDescent="0.25">
      <c r="I31" t="s">
        <v>102</v>
      </c>
      <c r="J31">
        <f>AVERAGE(H12:H25)</f>
        <v>89.214285714285708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baseColWidth="10" defaultRowHeight="15" x14ac:dyDescent="0.25"/>
  <sheetData>
    <row r="1" spans="1:24" x14ac:dyDescent="0.25">
      <c r="B1" s="1"/>
      <c r="C1" s="1"/>
      <c r="D1" s="1"/>
      <c r="E1" s="1" t="s">
        <v>68</v>
      </c>
      <c r="F1" s="1"/>
      <c r="G1" s="1"/>
      <c r="H1" s="1"/>
      <c r="J1" s="1"/>
      <c r="K1" s="1"/>
      <c r="L1" s="1"/>
      <c r="M1" s="1" t="s">
        <v>69</v>
      </c>
      <c r="N1" s="1"/>
      <c r="O1" s="1"/>
      <c r="P1" s="1"/>
      <c r="R1" s="1"/>
      <c r="S1" s="1"/>
      <c r="T1" s="1"/>
      <c r="U1" s="1" t="s">
        <v>70</v>
      </c>
      <c r="V1" s="1"/>
      <c r="W1" s="1"/>
      <c r="X1" s="1"/>
    </row>
    <row r="2" spans="1:24" x14ac:dyDescent="0.25">
      <c r="B2" s="5" t="s">
        <v>16</v>
      </c>
      <c r="C2" s="5" t="s">
        <v>34</v>
      </c>
      <c r="D2" s="5" t="s">
        <v>37</v>
      </c>
      <c r="E2" s="5" t="s">
        <v>40</v>
      </c>
      <c r="F2" s="5" t="s">
        <v>42</v>
      </c>
      <c r="G2" s="5" t="s">
        <v>45</v>
      </c>
      <c r="H2" s="5" t="s">
        <v>47</v>
      </c>
      <c r="I2" s="2"/>
      <c r="J2" s="6" t="s">
        <v>16</v>
      </c>
      <c r="K2" s="6" t="s">
        <v>34</v>
      </c>
      <c r="L2" s="6" t="s">
        <v>37</v>
      </c>
      <c r="M2" s="6" t="s">
        <v>40</v>
      </c>
      <c r="N2" s="6" t="s">
        <v>42</v>
      </c>
      <c r="O2" s="6" t="s">
        <v>45</v>
      </c>
      <c r="P2" s="6" t="s">
        <v>47</v>
      </c>
      <c r="R2" s="6" t="s">
        <v>16</v>
      </c>
      <c r="S2" s="6" t="s">
        <v>34</v>
      </c>
      <c r="T2" s="6" t="s">
        <v>37</v>
      </c>
      <c r="U2" s="6" t="s">
        <v>40</v>
      </c>
      <c r="V2" s="6" t="s">
        <v>42</v>
      </c>
      <c r="W2" s="6" t="s">
        <v>45</v>
      </c>
      <c r="X2" s="6" t="s">
        <v>47</v>
      </c>
    </row>
    <row r="3" spans="1:24" x14ac:dyDescent="0.25">
      <c r="A3" s="4" t="s">
        <v>71</v>
      </c>
      <c r="B3">
        <v>30733</v>
      </c>
      <c r="C3">
        <v>38036</v>
      </c>
      <c r="D3">
        <v>20200</v>
      </c>
      <c r="E3">
        <v>18886</v>
      </c>
      <c r="F3">
        <v>19232</v>
      </c>
      <c r="G3">
        <v>15327</v>
      </c>
      <c r="H3">
        <v>18411</v>
      </c>
      <c r="I3" s="4" t="s">
        <v>71</v>
      </c>
      <c r="J3">
        <v>92758</v>
      </c>
      <c r="K3">
        <v>82819</v>
      </c>
      <c r="L3">
        <v>64289</v>
      </c>
      <c r="M3">
        <v>63943</v>
      </c>
      <c r="N3">
        <v>95299</v>
      </c>
      <c r="O3">
        <v>59474</v>
      </c>
      <c r="P3">
        <v>70751</v>
      </c>
      <c r="Q3" s="4" t="s">
        <v>71</v>
      </c>
      <c r="R3">
        <v>25</v>
      </c>
      <c r="S3">
        <v>24</v>
      </c>
      <c r="T3">
        <v>15</v>
      </c>
      <c r="U3">
        <v>13</v>
      </c>
      <c r="V3">
        <v>23</v>
      </c>
      <c r="W3">
        <v>14</v>
      </c>
      <c r="X3">
        <v>16</v>
      </c>
    </row>
    <row r="4" spans="1:24" x14ac:dyDescent="0.25">
      <c r="A4" s="4" t="s">
        <v>72</v>
      </c>
      <c r="B4">
        <v>16674</v>
      </c>
      <c r="C4">
        <v>19460</v>
      </c>
      <c r="D4">
        <v>10123</v>
      </c>
      <c r="E4">
        <v>9046</v>
      </c>
      <c r="F4">
        <v>9412</v>
      </c>
      <c r="G4">
        <v>7644</v>
      </c>
      <c r="H4">
        <v>9056</v>
      </c>
      <c r="I4" s="4" t="s">
        <v>72</v>
      </c>
      <c r="J4">
        <v>42641</v>
      </c>
      <c r="K4">
        <v>32305</v>
      </c>
      <c r="L4">
        <v>33530</v>
      </c>
      <c r="M4">
        <v>33799</v>
      </c>
      <c r="N4">
        <v>52704</v>
      </c>
      <c r="O4">
        <v>24671</v>
      </c>
      <c r="P4">
        <v>36176</v>
      </c>
      <c r="Q4" s="4" t="s">
        <v>72</v>
      </c>
      <c r="R4">
        <v>10</v>
      </c>
      <c r="S4">
        <v>9</v>
      </c>
      <c r="T4">
        <v>9</v>
      </c>
      <c r="U4">
        <v>2</v>
      </c>
      <c r="V4">
        <v>12</v>
      </c>
      <c r="W4">
        <v>2</v>
      </c>
      <c r="X4">
        <v>6</v>
      </c>
    </row>
    <row r="5" spans="1:24" x14ac:dyDescent="0.25">
      <c r="A5" s="4" t="s">
        <v>86</v>
      </c>
      <c r="B5">
        <v>11180</v>
      </c>
      <c r="C5">
        <v>12590</v>
      </c>
      <c r="D5">
        <v>7082</v>
      </c>
      <c r="E5">
        <v>6140</v>
      </c>
      <c r="F5">
        <v>6462</v>
      </c>
      <c r="G5">
        <v>5250</v>
      </c>
      <c r="H5">
        <v>6233</v>
      </c>
      <c r="I5" s="4" t="s">
        <v>86</v>
      </c>
      <c r="J5">
        <v>16781</v>
      </c>
      <c r="K5">
        <v>21153</v>
      </c>
      <c r="L5">
        <v>17947</v>
      </c>
      <c r="M5">
        <v>17566</v>
      </c>
      <c r="N5">
        <v>35200</v>
      </c>
      <c r="O5">
        <v>9163</v>
      </c>
      <c r="P5">
        <v>19969</v>
      </c>
      <c r="Q5" s="4" t="s">
        <v>86</v>
      </c>
      <c r="R5">
        <v>2</v>
      </c>
      <c r="S5">
        <v>1</v>
      </c>
      <c r="T5">
        <v>4</v>
      </c>
      <c r="U5">
        <v>0</v>
      </c>
      <c r="V5">
        <v>4</v>
      </c>
      <c r="W5">
        <v>1</v>
      </c>
      <c r="X5">
        <v>2</v>
      </c>
    </row>
    <row r="6" spans="1:24" x14ac:dyDescent="0.25">
      <c r="A6" s="4" t="s">
        <v>87</v>
      </c>
      <c r="B6">
        <v>11646</v>
      </c>
      <c r="C6">
        <v>13531</v>
      </c>
      <c r="D6">
        <v>7834</v>
      </c>
      <c r="E6">
        <v>6924</v>
      </c>
      <c r="F6">
        <v>7035</v>
      </c>
      <c r="G6">
        <v>6602</v>
      </c>
      <c r="H6">
        <v>7098</v>
      </c>
      <c r="I6" s="4" t="s">
        <v>87</v>
      </c>
      <c r="J6">
        <v>13932</v>
      </c>
      <c r="K6">
        <v>14295</v>
      </c>
      <c r="L6">
        <v>10711</v>
      </c>
      <c r="M6">
        <v>10487</v>
      </c>
      <c r="N6">
        <v>26001</v>
      </c>
      <c r="O6">
        <v>9584</v>
      </c>
      <c r="P6">
        <v>14195</v>
      </c>
      <c r="Q6" s="4" t="s">
        <v>87</v>
      </c>
      <c r="R6">
        <v>1</v>
      </c>
      <c r="S6">
        <v>1</v>
      </c>
      <c r="T6">
        <v>0</v>
      </c>
      <c r="U6">
        <v>3</v>
      </c>
      <c r="V6">
        <v>6</v>
      </c>
      <c r="W6">
        <v>2</v>
      </c>
      <c r="X6">
        <v>2</v>
      </c>
    </row>
    <row r="7" spans="1:24" x14ac:dyDescent="0.25">
      <c r="A7" s="4" t="s">
        <v>88</v>
      </c>
      <c r="B7">
        <v>20555</v>
      </c>
      <c r="C7">
        <v>24937</v>
      </c>
      <c r="D7">
        <v>16074</v>
      </c>
      <c r="E7">
        <v>15324</v>
      </c>
      <c r="F7">
        <v>15929</v>
      </c>
      <c r="G7">
        <v>14430</v>
      </c>
      <c r="H7">
        <v>15439</v>
      </c>
      <c r="I7" s="4" t="s">
        <v>88</v>
      </c>
      <c r="J7">
        <v>21123</v>
      </c>
      <c r="K7">
        <v>22279</v>
      </c>
      <c r="L7">
        <v>18589</v>
      </c>
      <c r="M7">
        <v>18285</v>
      </c>
      <c r="N7">
        <v>39260</v>
      </c>
      <c r="O7">
        <v>16143</v>
      </c>
      <c r="P7">
        <v>23069</v>
      </c>
      <c r="Q7" s="4" t="s">
        <v>88</v>
      </c>
      <c r="R7">
        <v>5</v>
      </c>
      <c r="S7">
        <v>3</v>
      </c>
      <c r="T7">
        <v>4</v>
      </c>
      <c r="U7">
        <v>19</v>
      </c>
      <c r="V7">
        <v>6</v>
      </c>
      <c r="W7">
        <v>3</v>
      </c>
      <c r="X7">
        <v>8</v>
      </c>
    </row>
    <row r="8" spans="1:24" x14ac:dyDescent="0.25">
      <c r="A8" s="4" t="s">
        <v>89</v>
      </c>
      <c r="B8">
        <v>41399</v>
      </c>
      <c r="C8">
        <v>52753</v>
      </c>
      <c r="D8">
        <v>41842</v>
      </c>
      <c r="E8">
        <v>39186</v>
      </c>
      <c r="F8">
        <v>42957</v>
      </c>
      <c r="G8">
        <v>39478</v>
      </c>
      <c r="H8">
        <v>40865</v>
      </c>
      <c r="I8" s="4" t="s">
        <v>89</v>
      </c>
      <c r="J8">
        <v>40194</v>
      </c>
      <c r="K8">
        <v>45381</v>
      </c>
      <c r="L8">
        <v>41689</v>
      </c>
      <c r="M8">
        <v>42408</v>
      </c>
      <c r="N8">
        <v>77619</v>
      </c>
      <c r="O8">
        <v>41560</v>
      </c>
      <c r="P8">
        <v>50819</v>
      </c>
      <c r="Q8" s="4" t="s">
        <v>89</v>
      </c>
      <c r="R8">
        <v>7</v>
      </c>
      <c r="S8">
        <v>31</v>
      </c>
      <c r="T8">
        <v>16</v>
      </c>
      <c r="U8">
        <v>5</v>
      </c>
      <c r="V8">
        <v>18</v>
      </c>
      <c r="W8">
        <v>11</v>
      </c>
      <c r="X8">
        <v>12</v>
      </c>
    </row>
    <row r="9" spans="1:24" x14ac:dyDescent="0.25">
      <c r="A9" s="4" t="s">
        <v>90</v>
      </c>
      <c r="B9">
        <v>107796</v>
      </c>
      <c r="C9">
        <v>142401</v>
      </c>
      <c r="D9">
        <v>124000</v>
      </c>
      <c r="E9">
        <v>118259</v>
      </c>
      <c r="F9">
        <v>125686</v>
      </c>
      <c r="G9">
        <v>110930</v>
      </c>
      <c r="H9">
        <v>119718</v>
      </c>
      <c r="I9" s="4" t="s">
        <v>90</v>
      </c>
      <c r="J9">
        <v>248978</v>
      </c>
      <c r="K9">
        <v>261969</v>
      </c>
      <c r="L9">
        <v>296680</v>
      </c>
      <c r="M9">
        <v>300780</v>
      </c>
      <c r="N9">
        <v>342797</v>
      </c>
      <c r="O9">
        <v>373649</v>
      </c>
      <c r="P9">
        <v>328476</v>
      </c>
      <c r="Q9" s="4" t="s">
        <v>90</v>
      </c>
      <c r="R9">
        <v>25</v>
      </c>
      <c r="S9">
        <v>44</v>
      </c>
      <c r="T9">
        <v>36</v>
      </c>
      <c r="U9">
        <v>18</v>
      </c>
      <c r="V9">
        <v>39</v>
      </c>
      <c r="W9">
        <v>32</v>
      </c>
      <c r="X9">
        <v>31</v>
      </c>
    </row>
    <row r="10" spans="1:24" x14ac:dyDescent="0.25">
      <c r="A10" s="4" t="s">
        <v>91</v>
      </c>
      <c r="B10">
        <v>229076</v>
      </c>
      <c r="C10">
        <v>288269</v>
      </c>
      <c r="D10">
        <v>245569</v>
      </c>
      <c r="E10">
        <v>231019</v>
      </c>
      <c r="F10">
        <v>237469</v>
      </c>
      <c r="G10">
        <v>222639</v>
      </c>
      <c r="H10">
        <v>234174</v>
      </c>
      <c r="I10" s="4" t="s">
        <v>91</v>
      </c>
      <c r="J10">
        <v>370334</v>
      </c>
      <c r="K10">
        <v>433038</v>
      </c>
      <c r="L10">
        <v>358742</v>
      </c>
      <c r="M10">
        <v>349307</v>
      </c>
      <c r="N10">
        <v>441876</v>
      </c>
      <c r="O10">
        <v>356895</v>
      </c>
      <c r="P10">
        <v>376705</v>
      </c>
      <c r="Q10" s="4" t="s">
        <v>91</v>
      </c>
      <c r="R10">
        <v>53</v>
      </c>
      <c r="S10">
        <v>55</v>
      </c>
      <c r="T10">
        <v>41</v>
      </c>
      <c r="U10">
        <v>64</v>
      </c>
      <c r="V10">
        <v>73</v>
      </c>
      <c r="W10">
        <v>44</v>
      </c>
      <c r="X10">
        <v>55</v>
      </c>
    </row>
    <row r="11" spans="1:24" x14ac:dyDescent="0.25">
      <c r="A11" s="4" t="s">
        <v>92</v>
      </c>
      <c r="B11">
        <v>371758</v>
      </c>
      <c r="C11">
        <v>430352</v>
      </c>
      <c r="D11">
        <v>386371</v>
      </c>
      <c r="E11">
        <v>355757</v>
      </c>
      <c r="F11">
        <v>365142</v>
      </c>
      <c r="G11">
        <v>343971</v>
      </c>
      <c r="H11">
        <v>362810</v>
      </c>
      <c r="I11" s="4" t="s">
        <v>92</v>
      </c>
      <c r="J11">
        <v>721407</v>
      </c>
      <c r="K11">
        <v>550166</v>
      </c>
      <c r="L11">
        <v>419233</v>
      </c>
      <c r="M11">
        <v>491901</v>
      </c>
      <c r="N11">
        <v>648101</v>
      </c>
      <c r="O11">
        <v>387402</v>
      </c>
      <c r="P11">
        <v>486659</v>
      </c>
      <c r="Q11" s="4" t="s">
        <v>92</v>
      </c>
      <c r="R11">
        <v>55</v>
      </c>
      <c r="S11">
        <v>58</v>
      </c>
      <c r="T11">
        <v>49</v>
      </c>
      <c r="U11">
        <v>77</v>
      </c>
      <c r="V11">
        <v>71</v>
      </c>
      <c r="W11">
        <v>70</v>
      </c>
      <c r="X11">
        <v>66</v>
      </c>
    </row>
    <row r="12" spans="1:24" x14ac:dyDescent="0.25">
      <c r="A12" s="4" t="s">
        <v>93</v>
      </c>
      <c r="B12">
        <v>473415</v>
      </c>
      <c r="C12">
        <v>516810</v>
      </c>
      <c r="D12">
        <v>476692</v>
      </c>
      <c r="E12">
        <v>439756</v>
      </c>
      <c r="F12">
        <v>446123</v>
      </c>
      <c r="G12">
        <v>430196</v>
      </c>
      <c r="H12">
        <v>448191</v>
      </c>
      <c r="I12" s="4" t="s">
        <v>93</v>
      </c>
      <c r="J12">
        <v>781121</v>
      </c>
      <c r="K12">
        <v>580294</v>
      </c>
      <c r="L12">
        <v>601922</v>
      </c>
      <c r="M12">
        <v>501731</v>
      </c>
      <c r="N12">
        <v>781345</v>
      </c>
      <c r="O12">
        <v>730449</v>
      </c>
      <c r="P12">
        <v>653861</v>
      </c>
      <c r="Q12" s="4" t="s">
        <v>93</v>
      </c>
      <c r="R12">
        <v>65</v>
      </c>
      <c r="S12">
        <v>66</v>
      </c>
      <c r="T12">
        <v>73</v>
      </c>
      <c r="U12">
        <v>101</v>
      </c>
      <c r="V12">
        <v>76</v>
      </c>
      <c r="W12">
        <v>94</v>
      </c>
      <c r="X12">
        <v>86</v>
      </c>
    </row>
    <row r="13" spans="1:24" x14ac:dyDescent="0.25">
      <c r="A13" s="4" t="s">
        <v>94</v>
      </c>
      <c r="B13">
        <v>520144</v>
      </c>
      <c r="C13">
        <v>553499</v>
      </c>
      <c r="D13">
        <v>504004</v>
      </c>
      <c r="E13">
        <v>467297</v>
      </c>
      <c r="F13">
        <v>472428</v>
      </c>
      <c r="G13">
        <v>461000</v>
      </c>
      <c r="H13">
        <v>476182</v>
      </c>
      <c r="I13" s="4" t="s">
        <v>94</v>
      </c>
      <c r="J13">
        <v>634863</v>
      </c>
      <c r="K13">
        <v>784834</v>
      </c>
      <c r="L13">
        <v>528747</v>
      </c>
      <c r="M13">
        <v>505669</v>
      </c>
      <c r="N13">
        <v>851215</v>
      </c>
      <c r="O13">
        <v>607217</v>
      </c>
      <c r="P13">
        <v>623212</v>
      </c>
      <c r="Q13" s="4" t="s">
        <v>94</v>
      </c>
      <c r="R13">
        <v>99</v>
      </c>
      <c r="S13">
        <v>88</v>
      </c>
      <c r="T13">
        <v>88</v>
      </c>
      <c r="U13">
        <v>72</v>
      </c>
      <c r="V13">
        <v>103</v>
      </c>
      <c r="W13">
        <v>78</v>
      </c>
      <c r="X13">
        <v>85</v>
      </c>
    </row>
    <row r="14" spans="1:24" x14ac:dyDescent="0.25">
      <c r="A14" s="4" t="s">
        <v>85</v>
      </c>
      <c r="B14">
        <v>535118</v>
      </c>
      <c r="C14">
        <v>557012</v>
      </c>
      <c r="D14">
        <v>495171</v>
      </c>
      <c r="E14">
        <v>464327</v>
      </c>
      <c r="F14">
        <v>467590</v>
      </c>
      <c r="G14">
        <v>454741</v>
      </c>
      <c r="H14">
        <v>470457</v>
      </c>
      <c r="I14" s="4" t="s">
        <v>85</v>
      </c>
      <c r="J14">
        <v>800936</v>
      </c>
      <c r="K14">
        <v>833426</v>
      </c>
      <c r="L14">
        <v>729363</v>
      </c>
      <c r="M14">
        <v>429431</v>
      </c>
      <c r="N14">
        <v>767268</v>
      </c>
      <c r="O14">
        <v>547406</v>
      </c>
      <c r="P14">
        <v>618367</v>
      </c>
      <c r="Q14" s="4" t="s">
        <v>85</v>
      </c>
      <c r="R14">
        <v>87</v>
      </c>
      <c r="S14">
        <v>81</v>
      </c>
      <c r="T14">
        <v>85</v>
      </c>
      <c r="U14">
        <v>81</v>
      </c>
      <c r="V14">
        <v>78</v>
      </c>
      <c r="W14">
        <v>72</v>
      </c>
      <c r="X14">
        <v>79</v>
      </c>
    </row>
    <row r="15" spans="1:24" x14ac:dyDescent="0.25">
      <c r="A15" s="4" t="s">
        <v>84</v>
      </c>
      <c r="B15">
        <v>535729</v>
      </c>
      <c r="C15">
        <v>556413</v>
      </c>
      <c r="D15">
        <v>522801</v>
      </c>
      <c r="E15">
        <v>488259</v>
      </c>
      <c r="F15">
        <v>499975</v>
      </c>
      <c r="G15">
        <v>479482</v>
      </c>
      <c r="H15">
        <v>497629</v>
      </c>
      <c r="I15" s="4" t="s">
        <v>84</v>
      </c>
      <c r="J15">
        <v>697972</v>
      </c>
      <c r="K15">
        <v>726430</v>
      </c>
      <c r="L15">
        <v>725842</v>
      </c>
      <c r="M15">
        <v>587317</v>
      </c>
      <c r="N15">
        <v>985899</v>
      </c>
      <c r="O15">
        <v>509535</v>
      </c>
      <c r="P15">
        <v>702148</v>
      </c>
      <c r="Q15" s="4" t="s">
        <v>84</v>
      </c>
      <c r="R15">
        <v>100</v>
      </c>
      <c r="S15">
        <v>88</v>
      </c>
      <c r="T15">
        <v>99</v>
      </c>
      <c r="U15">
        <v>76</v>
      </c>
      <c r="V15">
        <v>83</v>
      </c>
      <c r="W15">
        <v>78</v>
      </c>
      <c r="X15">
        <v>84</v>
      </c>
    </row>
    <row r="16" spans="1:24" x14ac:dyDescent="0.25">
      <c r="A16" s="4" t="s">
        <v>73</v>
      </c>
      <c r="B16">
        <v>501990</v>
      </c>
      <c r="C16">
        <v>520683</v>
      </c>
      <c r="D16">
        <v>475743</v>
      </c>
      <c r="E16">
        <v>442000</v>
      </c>
      <c r="F16">
        <v>453320</v>
      </c>
      <c r="G16">
        <v>434128</v>
      </c>
      <c r="H16">
        <v>451297</v>
      </c>
      <c r="I16" s="4" t="s">
        <v>73</v>
      </c>
      <c r="J16">
        <v>631914</v>
      </c>
      <c r="K16">
        <v>786312</v>
      </c>
      <c r="L16">
        <v>643684</v>
      </c>
      <c r="M16">
        <v>628485</v>
      </c>
      <c r="N16">
        <v>1077403</v>
      </c>
      <c r="O16">
        <v>503267</v>
      </c>
      <c r="P16">
        <v>713209</v>
      </c>
      <c r="Q16" s="4" t="s">
        <v>73</v>
      </c>
      <c r="R16">
        <v>121</v>
      </c>
      <c r="S16">
        <v>105</v>
      </c>
      <c r="T16">
        <v>83</v>
      </c>
      <c r="U16">
        <v>80</v>
      </c>
      <c r="V16">
        <v>71</v>
      </c>
      <c r="W16">
        <v>94</v>
      </c>
      <c r="X16">
        <v>82</v>
      </c>
    </row>
    <row r="17" spans="1:24" x14ac:dyDescent="0.25">
      <c r="A17" s="4" t="s">
        <v>74</v>
      </c>
      <c r="B17">
        <v>464414</v>
      </c>
      <c r="C17">
        <v>482596</v>
      </c>
      <c r="D17">
        <v>446676</v>
      </c>
      <c r="E17">
        <v>413144</v>
      </c>
      <c r="F17">
        <v>418560</v>
      </c>
      <c r="G17">
        <v>414981</v>
      </c>
      <c r="H17">
        <v>423340</v>
      </c>
      <c r="I17" s="4" t="s">
        <v>74</v>
      </c>
      <c r="J17">
        <v>469307</v>
      </c>
      <c r="K17">
        <v>463783</v>
      </c>
      <c r="L17">
        <v>424051</v>
      </c>
      <c r="M17">
        <v>743604</v>
      </c>
      <c r="N17">
        <v>708059</v>
      </c>
      <c r="O17">
        <v>472215</v>
      </c>
      <c r="P17">
        <v>586982</v>
      </c>
      <c r="Q17" s="4" t="s">
        <v>74</v>
      </c>
      <c r="R17">
        <v>84</v>
      </c>
      <c r="S17">
        <v>89</v>
      </c>
      <c r="T17">
        <v>86</v>
      </c>
      <c r="U17">
        <v>81</v>
      </c>
      <c r="V17">
        <v>98</v>
      </c>
      <c r="W17">
        <v>88</v>
      </c>
      <c r="X17">
        <v>88</v>
      </c>
    </row>
    <row r="18" spans="1:24" x14ac:dyDescent="0.25">
      <c r="A18" s="4" t="s">
        <v>75</v>
      </c>
      <c r="B18">
        <v>457103</v>
      </c>
      <c r="C18">
        <v>476474</v>
      </c>
      <c r="D18">
        <v>451099</v>
      </c>
      <c r="E18">
        <v>426923</v>
      </c>
      <c r="F18">
        <v>428234</v>
      </c>
      <c r="G18">
        <v>423529</v>
      </c>
      <c r="H18">
        <v>432446</v>
      </c>
      <c r="I18" s="4" t="s">
        <v>75</v>
      </c>
      <c r="J18">
        <v>772161</v>
      </c>
      <c r="K18">
        <v>726479</v>
      </c>
      <c r="L18">
        <v>535449</v>
      </c>
      <c r="M18">
        <v>798112</v>
      </c>
      <c r="N18">
        <v>638785</v>
      </c>
      <c r="O18">
        <v>473128</v>
      </c>
      <c r="P18">
        <v>611368</v>
      </c>
      <c r="Q18" s="4" t="s">
        <v>75</v>
      </c>
      <c r="R18">
        <v>95</v>
      </c>
      <c r="S18">
        <v>99</v>
      </c>
      <c r="T18">
        <v>78</v>
      </c>
      <c r="U18">
        <v>72</v>
      </c>
      <c r="V18">
        <v>97</v>
      </c>
      <c r="W18">
        <v>71</v>
      </c>
      <c r="X18">
        <v>79</v>
      </c>
    </row>
    <row r="19" spans="1:24" x14ac:dyDescent="0.25">
      <c r="A19" s="4" t="s">
        <v>76</v>
      </c>
      <c r="B19">
        <v>468865</v>
      </c>
      <c r="C19">
        <v>485693</v>
      </c>
      <c r="D19">
        <v>479914</v>
      </c>
      <c r="E19">
        <v>452175</v>
      </c>
      <c r="F19">
        <v>459435</v>
      </c>
      <c r="G19">
        <v>441363</v>
      </c>
      <c r="H19">
        <v>458221</v>
      </c>
      <c r="I19" s="4" t="s">
        <v>76</v>
      </c>
      <c r="J19">
        <v>774151</v>
      </c>
      <c r="K19">
        <v>547834</v>
      </c>
      <c r="L19">
        <v>491426</v>
      </c>
      <c r="M19">
        <v>478719</v>
      </c>
      <c r="N19">
        <v>617152</v>
      </c>
      <c r="O19">
        <v>401214</v>
      </c>
      <c r="P19">
        <v>497127</v>
      </c>
      <c r="Q19" s="4" t="s">
        <v>76</v>
      </c>
      <c r="R19">
        <v>71</v>
      </c>
      <c r="S19">
        <v>103</v>
      </c>
      <c r="T19">
        <v>93</v>
      </c>
      <c r="U19">
        <v>62</v>
      </c>
      <c r="V19">
        <v>87</v>
      </c>
      <c r="W19">
        <v>101</v>
      </c>
      <c r="X19">
        <v>85</v>
      </c>
    </row>
    <row r="20" spans="1:24" x14ac:dyDescent="0.25">
      <c r="A20" s="4" t="s">
        <v>77</v>
      </c>
      <c r="B20">
        <v>504289</v>
      </c>
      <c r="C20">
        <v>530730</v>
      </c>
      <c r="D20">
        <v>511987</v>
      </c>
      <c r="E20">
        <v>491681</v>
      </c>
      <c r="F20">
        <v>495962</v>
      </c>
      <c r="G20">
        <v>460862</v>
      </c>
      <c r="H20">
        <v>490123</v>
      </c>
      <c r="I20" s="4" t="s">
        <v>77</v>
      </c>
      <c r="J20">
        <v>730725</v>
      </c>
      <c r="K20">
        <v>1061014</v>
      </c>
      <c r="L20">
        <v>515261</v>
      </c>
      <c r="M20">
        <v>789850</v>
      </c>
      <c r="N20">
        <v>694629</v>
      </c>
      <c r="O20">
        <v>494968</v>
      </c>
      <c r="P20">
        <v>623677</v>
      </c>
      <c r="Q20" s="4" t="s">
        <v>77</v>
      </c>
      <c r="R20">
        <v>101</v>
      </c>
      <c r="S20">
        <v>96</v>
      </c>
      <c r="T20">
        <v>91</v>
      </c>
      <c r="U20">
        <v>81</v>
      </c>
      <c r="V20">
        <v>130</v>
      </c>
      <c r="W20">
        <v>75</v>
      </c>
      <c r="X20">
        <v>94</v>
      </c>
    </row>
    <row r="21" spans="1:24" x14ac:dyDescent="0.25">
      <c r="A21" s="4" t="s">
        <v>78</v>
      </c>
      <c r="B21">
        <v>564459</v>
      </c>
      <c r="C21">
        <v>594354</v>
      </c>
      <c r="D21">
        <v>528866</v>
      </c>
      <c r="E21">
        <v>495979</v>
      </c>
      <c r="F21">
        <v>493029</v>
      </c>
      <c r="G21">
        <v>481961</v>
      </c>
      <c r="H21">
        <v>499958</v>
      </c>
      <c r="I21" s="4" t="s">
        <v>78</v>
      </c>
      <c r="J21">
        <v>744757</v>
      </c>
      <c r="K21">
        <v>857897</v>
      </c>
      <c r="L21">
        <v>652243</v>
      </c>
      <c r="M21">
        <v>583299</v>
      </c>
      <c r="N21">
        <v>816936</v>
      </c>
      <c r="O21">
        <v>582380</v>
      </c>
      <c r="P21">
        <v>658714</v>
      </c>
      <c r="Q21" s="4" t="s">
        <v>78</v>
      </c>
      <c r="R21">
        <v>143</v>
      </c>
      <c r="S21">
        <v>93</v>
      </c>
      <c r="T21">
        <v>73</v>
      </c>
      <c r="U21">
        <v>87</v>
      </c>
      <c r="V21">
        <v>103</v>
      </c>
      <c r="W21">
        <v>90</v>
      </c>
      <c r="X21">
        <v>88</v>
      </c>
    </row>
    <row r="22" spans="1:24" x14ac:dyDescent="0.25">
      <c r="A22" s="4" t="s">
        <v>79</v>
      </c>
      <c r="B22">
        <v>515596</v>
      </c>
      <c r="C22">
        <v>543466</v>
      </c>
      <c r="D22">
        <v>466594</v>
      </c>
      <c r="E22">
        <v>429896</v>
      </c>
      <c r="F22">
        <v>424337</v>
      </c>
      <c r="G22">
        <v>423454</v>
      </c>
      <c r="H22">
        <v>436070</v>
      </c>
      <c r="I22" s="4" t="s">
        <v>79</v>
      </c>
      <c r="J22">
        <v>706772</v>
      </c>
      <c r="K22">
        <v>705509</v>
      </c>
      <c r="L22">
        <v>552248</v>
      </c>
      <c r="M22">
        <v>597420</v>
      </c>
      <c r="N22">
        <v>750805</v>
      </c>
      <c r="O22">
        <v>525822</v>
      </c>
      <c r="P22">
        <v>606573</v>
      </c>
      <c r="Q22" s="4" t="s">
        <v>79</v>
      </c>
      <c r="R22">
        <v>172</v>
      </c>
      <c r="S22">
        <v>157</v>
      </c>
      <c r="T22">
        <v>92</v>
      </c>
      <c r="U22">
        <v>80</v>
      </c>
      <c r="V22">
        <v>128</v>
      </c>
      <c r="W22">
        <v>74</v>
      </c>
      <c r="X22">
        <v>93</v>
      </c>
    </row>
    <row r="23" spans="1:24" x14ac:dyDescent="0.25">
      <c r="A23" s="4" t="s">
        <v>80</v>
      </c>
      <c r="B23">
        <v>450199</v>
      </c>
      <c r="C23">
        <v>487730</v>
      </c>
      <c r="D23">
        <v>381404</v>
      </c>
      <c r="E23">
        <v>346788</v>
      </c>
      <c r="F23">
        <v>338217</v>
      </c>
      <c r="G23">
        <v>342628</v>
      </c>
      <c r="H23">
        <v>352259</v>
      </c>
      <c r="I23" s="4" t="s">
        <v>80</v>
      </c>
      <c r="J23">
        <v>698013</v>
      </c>
      <c r="K23">
        <v>715726</v>
      </c>
      <c r="L23">
        <v>553415</v>
      </c>
      <c r="M23">
        <v>518398</v>
      </c>
      <c r="N23">
        <v>751280</v>
      </c>
      <c r="O23">
        <v>520146</v>
      </c>
      <c r="P23">
        <v>585809</v>
      </c>
      <c r="Q23" s="4" t="s">
        <v>80</v>
      </c>
      <c r="R23">
        <v>163</v>
      </c>
      <c r="S23">
        <v>166</v>
      </c>
      <c r="T23">
        <v>121</v>
      </c>
      <c r="U23">
        <v>114</v>
      </c>
      <c r="V23">
        <v>128</v>
      </c>
      <c r="W23">
        <v>113</v>
      </c>
      <c r="X23">
        <v>119</v>
      </c>
    </row>
    <row r="24" spans="1:24" x14ac:dyDescent="0.25">
      <c r="A24" s="4" t="s">
        <v>81</v>
      </c>
      <c r="B24">
        <v>404310</v>
      </c>
      <c r="C24">
        <v>449533</v>
      </c>
      <c r="D24">
        <v>294046</v>
      </c>
      <c r="E24">
        <v>256649</v>
      </c>
      <c r="F24">
        <v>242822</v>
      </c>
      <c r="G24">
        <v>259293</v>
      </c>
      <c r="H24">
        <v>263202</v>
      </c>
      <c r="I24" s="4" t="s">
        <v>81</v>
      </c>
      <c r="J24">
        <v>717769</v>
      </c>
      <c r="K24">
        <v>726261</v>
      </c>
      <c r="L24">
        <v>541184</v>
      </c>
      <c r="M24">
        <v>515375</v>
      </c>
      <c r="N24">
        <v>702066</v>
      </c>
      <c r="O24">
        <v>499427</v>
      </c>
      <c r="P24">
        <v>564513</v>
      </c>
      <c r="Q24" s="4" t="s">
        <v>81</v>
      </c>
      <c r="R24">
        <v>201</v>
      </c>
      <c r="S24">
        <v>174</v>
      </c>
      <c r="T24">
        <v>111</v>
      </c>
      <c r="U24">
        <v>111</v>
      </c>
      <c r="V24">
        <v>82</v>
      </c>
      <c r="W24">
        <v>108</v>
      </c>
      <c r="X24">
        <v>103</v>
      </c>
    </row>
    <row r="25" spans="1:24" x14ac:dyDescent="0.25">
      <c r="A25" s="4" t="s">
        <v>82</v>
      </c>
      <c r="B25">
        <v>368099</v>
      </c>
      <c r="C25">
        <v>411689</v>
      </c>
      <c r="D25">
        <v>162235</v>
      </c>
      <c r="E25">
        <v>137450</v>
      </c>
      <c r="F25">
        <v>130211</v>
      </c>
      <c r="G25">
        <v>134978</v>
      </c>
      <c r="H25">
        <v>141218</v>
      </c>
      <c r="I25" s="4" t="s">
        <v>82</v>
      </c>
      <c r="J25">
        <v>784356</v>
      </c>
      <c r="K25">
        <v>777445</v>
      </c>
      <c r="L25">
        <v>403002</v>
      </c>
      <c r="M25">
        <v>352604</v>
      </c>
      <c r="N25">
        <v>490350</v>
      </c>
      <c r="O25">
        <v>366733</v>
      </c>
      <c r="P25">
        <v>403172</v>
      </c>
      <c r="Q25" s="4" t="s">
        <v>82</v>
      </c>
      <c r="R25">
        <v>228</v>
      </c>
      <c r="S25">
        <v>180</v>
      </c>
      <c r="T25">
        <v>109</v>
      </c>
      <c r="U25">
        <v>62</v>
      </c>
      <c r="V25">
        <v>81</v>
      </c>
      <c r="W25">
        <v>84</v>
      </c>
      <c r="X25">
        <v>84</v>
      </c>
    </row>
    <row r="26" spans="1:24" x14ac:dyDescent="0.25">
      <c r="A26" s="4" t="s">
        <v>83</v>
      </c>
      <c r="B26">
        <v>365156</v>
      </c>
      <c r="C26">
        <v>395527</v>
      </c>
      <c r="D26">
        <v>56999</v>
      </c>
      <c r="E26">
        <v>46376</v>
      </c>
      <c r="F26">
        <v>42430</v>
      </c>
      <c r="G26">
        <v>44610</v>
      </c>
      <c r="H26">
        <v>47603</v>
      </c>
      <c r="I26" s="4" t="s">
        <v>83</v>
      </c>
      <c r="J26">
        <v>835961</v>
      </c>
      <c r="K26">
        <v>858034</v>
      </c>
      <c r="L26">
        <v>177744</v>
      </c>
      <c r="M26">
        <v>158470</v>
      </c>
      <c r="N26">
        <v>205546</v>
      </c>
      <c r="O26">
        <v>155090</v>
      </c>
      <c r="P26">
        <v>174212</v>
      </c>
      <c r="Q26" s="4" t="s">
        <v>83</v>
      </c>
      <c r="R26">
        <v>255</v>
      </c>
      <c r="S26">
        <v>205</v>
      </c>
      <c r="T26">
        <v>55</v>
      </c>
      <c r="U26">
        <v>43</v>
      </c>
      <c r="V26">
        <v>57</v>
      </c>
      <c r="W26">
        <v>42</v>
      </c>
      <c r="X26">
        <v>49</v>
      </c>
    </row>
    <row r="28" spans="1:24" x14ac:dyDescent="0.25">
      <c r="A28" s="4" t="s">
        <v>98</v>
      </c>
      <c r="B28">
        <f>SUM(B3:B26)</f>
        <v>7969703</v>
      </c>
      <c r="C28">
        <f t="shared" ref="C28:W28" si="0">SUM(C3:C26)</f>
        <v>8584538</v>
      </c>
      <c r="D28">
        <f t="shared" si="0"/>
        <v>7113326</v>
      </c>
      <c r="E28">
        <f t="shared" si="0"/>
        <v>6599241</v>
      </c>
      <c r="F28">
        <f t="shared" si="0"/>
        <v>6641997</v>
      </c>
      <c r="G28">
        <f t="shared" si="0"/>
        <v>6453477</v>
      </c>
      <c r="H28">
        <f t="shared" si="0"/>
        <v>6702000</v>
      </c>
      <c r="J28">
        <f t="shared" si="0"/>
        <v>12348926</v>
      </c>
      <c r="K28">
        <f t="shared" si="0"/>
        <v>12614683</v>
      </c>
      <c r="L28">
        <f t="shared" si="0"/>
        <v>9336991</v>
      </c>
      <c r="M28">
        <f t="shared" si="0"/>
        <v>9516960</v>
      </c>
      <c r="N28">
        <f t="shared" si="0"/>
        <v>12597595</v>
      </c>
      <c r="O28">
        <f t="shared" si="0"/>
        <v>8667538</v>
      </c>
      <c r="P28">
        <f t="shared" si="0"/>
        <v>10029763</v>
      </c>
      <c r="R28">
        <f t="shared" si="0"/>
        <v>2168</v>
      </c>
      <c r="S28">
        <f t="shared" si="0"/>
        <v>2016</v>
      </c>
      <c r="T28">
        <f t="shared" si="0"/>
        <v>1511</v>
      </c>
      <c r="U28">
        <f t="shared" si="0"/>
        <v>1404</v>
      </c>
      <c r="V28">
        <f t="shared" si="0"/>
        <v>1654</v>
      </c>
      <c r="W28">
        <f t="shared" si="0"/>
        <v>1441</v>
      </c>
      <c r="X28">
        <f>SUM(X3:X26)</f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desgloseCALLS</vt:lpstr>
      <vt:lpstr>desgloseSMS</vt:lpstr>
      <vt:lpstr>desgloseMMS</vt:lpstr>
      <vt:lpstr>totalesCALLS</vt:lpstr>
      <vt:lpstr>totalesSMS</vt:lpstr>
      <vt:lpstr>totalesMMS</vt:lpstr>
      <vt:lpstr>totales</vt:lpstr>
      <vt:lpstr>desgloseCALLS!desglosecalls</vt:lpstr>
      <vt:lpstr>desgloseMMS!desglosemms</vt:lpstr>
      <vt:lpstr>desgloseSMS!desglosesms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Gómez</dc:creator>
  <cp:lastModifiedBy>JAVIER GOMEZ VILLAMAYOR</cp:lastModifiedBy>
  <dcterms:created xsi:type="dcterms:W3CDTF">2015-04-09T09:59:10Z</dcterms:created>
  <dcterms:modified xsi:type="dcterms:W3CDTF">2015-05-29T09:47:18Z</dcterms:modified>
</cp:coreProperties>
</file>