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8_{CAC90175-05CD-BF47-AB9E-B51093161188}" xr6:coauthVersionLast="45" xr6:coauthVersionMax="45" xr10:uidLastSave="{00000000-0000-0000-0000-000000000000}"/>
  <bookViews>
    <workbookView xWindow="380" yWindow="1920" windowWidth="15600" windowHeight="14980" xr2:uid="{5FA4D0BF-520E-134F-ACF3-D4E07AFC6C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B18" i="1"/>
  <c r="B19" i="1" s="1"/>
  <c r="C12" i="1" s="1"/>
  <c r="C19" i="1" s="1"/>
  <c r="B8" i="1"/>
  <c r="B9" i="1" s="1"/>
</calcChain>
</file>

<file path=xl/sharedStrings.xml><?xml version="1.0" encoding="utf-8"?>
<sst xmlns="http://schemas.openxmlformats.org/spreadsheetml/2006/main" count="23" uniqueCount="16">
  <si>
    <t>Harry</t>
  </si>
  <si>
    <t>Monthly Savings</t>
  </si>
  <si>
    <t>Years of Savings</t>
  </si>
  <si>
    <t>Joe</t>
  </si>
  <si>
    <t>Harry's Savings @ 65</t>
  </si>
  <si>
    <t>Present Value</t>
  </si>
  <si>
    <t>Joe's Savings @ 65</t>
  </si>
  <si>
    <t>Harry's savings to equal Joe</t>
  </si>
  <si>
    <t>Periods/year</t>
  </si>
  <si>
    <t>APR</t>
  </si>
  <si>
    <t>Saving begin month</t>
  </si>
  <si>
    <t>Monthly Interest</t>
  </si>
  <si>
    <t>Savings age 65</t>
  </si>
  <si>
    <t>Savings @ 13 yr</t>
  </si>
  <si>
    <t>Savings @ 65</t>
  </si>
  <si>
    <t>Savings age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</si>
</sst>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77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9" fontId="0" fillId="0" borderId="0" xfId="2" applyFont="1"/>
    <xf numFmtId="8" fontId="0" fillId="0" borderId="0" xfId="0" applyNumberFormat="1"/>
    <xf numFmtId="177" fontId="0" fillId="0" borderId="0" xfId="2" applyNumberFormat="1" applyFont="1"/>
    <xf numFmtId="0" fontId="0" fillId="0" borderId="0" xfId="0" applyFill="1"/>
    <xf numFmtId="44" fontId="0" fillId="0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40AA-371E-864E-8CD7-AF3F6720615D}">
  <dimension ref="A1:E19"/>
  <sheetViews>
    <sheetView tabSelected="1" workbookViewId="0">
      <selection activeCell="D11" sqref="D11"/>
    </sheetView>
  </sheetViews>
  <sheetFormatPr baseColWidth="10" defaultColWidth="8.83203125" defaultRowHeight="16" x14ac:dyDescent="0.2"/>
  <cols>
    <col min="1" max="1" width="18.6640625" bestFit="1" customWidth="1"/>
    <col min="2" max="2" width="14.5" bestFit="1" customWidth="1"/>
    <col min="3" max="3" width="12.33203125" bestFit="1" customWidth="1"/>
    <col min="4" max="4" width="25.5" bestFit="1" customWidth="1"/>
    <col min="5" max="5" width="14.5" bestFit="1" customWidth="1"/>
  </cols>
  <sheetData>
    <row r="1" spans="1:5" x14ac:dyDescent="0.2">
      <c r="A1" t="s">
        <v>0</v>
      </c>
      <c r="D1" s="5" t="s">
        <v>4</v>
      </c>
      <c r="E1" s="6">
        <v>306771.8733128254</v>
      </c>
    </row>
    <row r="2" spans="1:5" x14ac:dyDescent="0.2">
      <c r="A2" t="s">
        <v>5</v>
      </c>
      <c r="B2" s="1">
        <v>0</v>
      </c>
      <c r="D2" s="5" t="s">
        <v>6</v>
      </c>
      <c r="E2" s="6">
        <v>449674.32195707638</v>
      </c>
    </row>
    <row r="3" spans="1:5" x14ac:dyDescent="0.2">
      <c r="A3" t="s">
        <v>1</v>
      </c>
      <c r="B3" s="1">
        <v>-366.45660759571354</v>
      </c>
      <c r="D3" s="5" t="s">
        <v>7</v>
      </c>
      <c r="E3" s="6">
        <v>-366.45660759571354</v>
      </c>
    </row>
    <row r="4" spans="1:5" x14ac:dyDescent="0.2">
      <c r="A4" t="s">
        <v>2</v>
      </c>
      <c r="B4">
        <v>30</v>
      </c>
    </row>
    <row r="5" spans="1:5" x14ac:dyDescent="0.2">
      <c r="A5" t="s">
        <v>8</v>
      </c>
      <c r="B5">
        <v>12</v>
      </c>
    </row>
    <row r="6" spans="1:5" x14ac:dyDescent="0.2">
      <c r="A6" t="s">
        <v>9</v>
      </c>
      <c r="B6" s="2">
        <v>7.0000000000000007E-2</v>
      </c>
    </row>
    <row r="7" spans="1:5" x14ac:dyDescent="0.2">
      <c r="A7" t="s">
        <v>10</v>
      </c>
      <c r="B7">
        <v>1</v>
      </c>
    </row>
    <row r="8" spans="1:5" x14ac:dyDescent="0.2">
      <c r="A8" t="s">
        <v>11</v>
      </c>
      <c r="B8" s="4">
        <f>B6/B5</f>
        <v>5.8333333333333336E-3</v>
      </c>
    </row>
    <row r="9" spans="1:5" x14ac:dyDescent="0.2">
      <c r="A9" t="s">
        <v>12</v>
      </c>
      <c r="B9" s="3">
        <f>FV(B8,B4*B5,B3,B2,B7)</f>
        <v>449674.32</v>
      </c>
    </row>
    <row r="11" spans="1:5" x14ac:dyDescent="0.2">
      <c r="A11" t="s">
        <v>3</v>
      </c>
      <c r="B11" t="s">
        <v>13</v>
      </c>
      <c r="C11" t="s">
        <v>14</v>
      </c>
    </row>
    <row r="12" spans="1:5" x14ac:dyDescent="0.2">
      <c r="A12" t="s">
        <v>5</v>
      </c>
      <c r="B12" s="1">
        <v>0</v>
      </c>
      <c r="C12" s="3">
        <f>B19</f>
        <v>-63702.137883036739</v>
      </c>
    </row>
    <row r="13" spans="1:5" x14ac:dyDescent="0.2">
      <c r="A13" t="s">
        <v>1</v>
      </c>
      <c r="B13" s="1">
        <v>250</v>
      </c>
      <c r="C13">
        <v>0</v>
      </c>
    </row>
    <row r="14" spans="1:5" x14ac:dyDescent="0.2">
      <c r="A14" t="s">
        <v>2</v>
      </c>
      <c r="B14">
        <v>13</v>
      </c>
      <c r="C14">
        <v>28</v>
      </c>
    </row>
    <row r="15" spans="1:5" x14ac:dyDescent="0.2">
      <c r="A15" t="s">
        <v>8</v>
      </c>
      <c r="B15">
        <v>12</v>
      </c>
      <c r="C15">
        <v>12</v>
      </c>
    </row>
    <row r="16" spans="1:5" x14ac:dyDescent="0.2">
      <c r="A16" t="s">
        <v>9</v>
      </c>
      <c r="B16" s="2">
        <v>7.0000000000000007E-2</v>
      </c>
      <c r="C16" s="2">
        <v>7.0000000000000007E-2</v>
      </c>
    </row>
    <row r="17" spans="1:3" x14ac:dyDescent="0.2">
      <c r="A17" t="s">
        <v>10</v>
      </c>
      <c r="B17">
        <v>1</v>
      </c>
      <c r="C17">
        <v>1</v>
      </c>
    </row>
    <row r="18" spans="1:3" x14ac:dyDescent="0.2">
      <c r="A18" t="s">
        <v>11</v>
      </c>
      <c r="B18" s="4">
        <f>B16/B15</f>
        <v>5.8333333333333336E-3</v>
      </c>
      <c r="C18" s="4">
        <f>C16/C15</f>
        <v>5.8333333333333336E-3</v>
      </c>
    </row>
    <row r="19" spans="1:3" x14ac:dyDescent="0.2">
      <c r="A19" t="s">
        <v>15</v>
      </c>
      <c r="B19" s="3">
        <f>FV(B18,B14*B15,B13,B12,B17)</f>
        <v>-63702.137883036739</v>
      </c>
      <c r="C19" s="3">
        <f>FV(C18,C14*C15,0,C12,C17)</f>
        <v>449674.32195707638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Javier Emanuel</dc:creator>
  <cp:lastModifiedBy>Silva, Javier Emanuel</cp:lastModifiedBy>
  <dcterms:created xsi:type="dcterms:W3CDTF">2019-10-07T13:01:58Z</dcterms:created>
  <dcterms:modified xsi:type="dcterms:W3CDTF">2019-10-09T03:18:11Z</dcterms:modified>
</cp:coreProperties>
</file>