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silva/Downloads/"/>
    </mc:Choice>
  </mc:AlternateContent>
  <xr:revisionPtr revIDLastSave="0" documentId="8_{D46F8A88-83A3-0849-A5AE-492F21F748DF}" xr6:coauthVersionLast="45" xr6:coauthVersionMax="45" xr10:uidLastSave="{00000000-0000-0000-0000-000000000000}"/>
  <bookViews>
    <workbookView xWindow="9640" yWindow="2920" windowWidth="16120" windowHeight="16440" xr2:uid="{58A1AEF8-78BC-6947-B377-DD2950F382A7}"/>
  </bookViews>
  <sheets>
    <sheet name="Sheet1" sheetId="1" r:id="rId1"/>
  </sheets>
  <definedNames>
    <definedName name="Grades">Sheet1!$G$4:$H$8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A37" i="1"/>
  <c r="B38" i="1" s="1"/>
  <c r="C4" i="1" s="1"/>
  <c r="D4" i="1" s="1"/>
  <c r="D17" i="1"/>
  <c r="B18" i="1" s="1"/>
  <c r="C3" i="1" s="1"/>
  <c r="D3" i="1" s="1"/>
  <c r="E13" i="1"/>
  <c r="D12" i="1"/>
  <c r="D11" i="1"/>
  <c r="D9" i="1"/>
  <c r="D13" i="1" s="1"/>
  <c r="C14" i="1" s="1"/>
  <c r="C2" i="1" s="1"/>
  <c r="D2" i="1" s="1"/>
  <c r="D5" i="1" s="1"/>
  <c r="D6" i="1" s="1"/>
</calcChain>
</file>

<file path=xl/sharedStrings.xml><?xml version="1.0" encoding="utf-8"?>
<sst xmlns="http://schemas.openxmlformats.org/spreadsheetml/2006/main" count="33" uniqueCount="28">
  <si>
    <t>Categories</t>
  </si>
  <si>
    <t>Weight</t>
  </si>
  <si>
    <t xml:space="preserve">Percent </t>
  </si>
  <si>
    <t>Wtd%</t>
  </si>
  <si>
    <t>Final to Get A</t>
  </si>
  <si>
    <t>Exam</t>
  </si>
  <si>
    <t>Final to get B</t>
  </si>
  <si>
    <t>Attendance</t>
  </si>
  <si>
    <t>Drop Exam</t>
  </si>
  <si>
    <t>No</t>
  </si>
  <si>
    <t>Homework</t>
  </si>
  <si>
    <t>F</t>
  </si>
  <si>
    <t>Total</t>
  </si>
  <si>
    <t>D</t>
  </si>
  <si>
    <t>Letter Grade</t>
  </si>
  <si>
    <t>C</t>
  </si>
  <si>
    <t>B</t>
  </si>
  <si>
    <t>Weighted</t>
  </si>
  <si>
    <t>Possible Points</t>
  </si>
  <si>
    <t>A</t>
  </si>
  <si>
    <t>Final</t>
  </si>
  <si>
    <t>Exam %</t>
  </si>
  <si>
    <t>Classes</t>
  </si>
  <si>
    <t>Missed</t>
  </si>
  <si>
    <t>Attended</t>
  </si>
  <si>
    <t>Attendance %</t>
  </si>
  <si>
    <t>Possible</t>
  </si>
  <si>
    <t>HW%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</si>
</sst>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F6A1A-9B2E-4B4F-AD0B-0406020412EF}">
  <dimension ref="A1:H38"/>
  <sheetViews>
    <sheetView tabSelected="1" workbookViewId="0">
      <selection activeCell="F17" sqref="F17"/>
    </sheetView>
  </sheetViews>
  <sheetFormatPr baseColWidth="10" defaultColWidth="8.83203125" defaultRowHeight="16" x14ac:dyDescent="0.2"/>
  <cols>
    <col min="1" max="1" width="12.1640625" bestFit="1" customWidth="1"/>
    <col min="4" max="4" width="11.1640625" customWidth="1"/>
    <col min="5" max="5" width="13.1640625" bestFit="1" customWidth="1"/>
    <col min="6" max="6" width="11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>
        <v>114.5</v>
      </c>
    </row>
    <row r="2" spans="1:8" x14ac:dyDescent="0.2">
      <c r="A2" t="s">
        <v>5</v>
      </c>
      <c r="B2" s="1">
        <v>0.65</v>
      </c>
      <c r="C2">
        <f>C14</f>
        <v>0.82115384615384601</v>
      </c>
      <c r="D2">
        <f>C2*B2</f>
        <v>0.53374999999999995</v>
      </c>
      <c r="F2" t="s">
        <v>6</v>
      </c>
      <c r="G2">
        <v>68.346153846153797</v>
      </c>
    </row>
    <row r="3" spans="1:8" x14ac:dyDescent="0.2">
      <c r="A3" t="s">
        <v>7</v>
      </c>
      <c r="B3" s="1">
        <v>0.15</v>
      </c>
      <c r="C3">
        <f>B18</f>
        <v>0.75</v>
      </c>
      <c r="D3">
        <f t="shared" ref="D3:D4" si="0">C3*B3</f>
        <v>0.11249999999999999</v>
      </c>
      <c r="F3" t="s">
        <v>8</v>
      </c>
      <c r="G3" t="s">
        <v>9</v>
      </c>
    </row>
    <row r="4" spans="1:8" x14ac:dyDescent="0.2">
      <c r="A4" t="s">
        <v>10</v>
      </c>
      <c r="B4" s="1">
        <v>0.2</v>
      </c>
      <c r="C4">
        <f>B38</f>
        <v>0.76875000000000004</v>
      </c>
      <c r="D4">
        <f t="shared" si="0"/>
        <v>0.15375000000000003</v>
      </c>
      <c r="G4">
        <v>0</v>
      </c>
      <c r="H4" t="s">
        <v>11</v>
      </c>
    </row>
    <row r="5" spans="1:8" x14ac:dyDescent="0.2">
      <c r="A5" t="s">
        <v>12</v>
      </c>
      <c r="B5" s="1"/>
      <c r="D5" s="2">
        <f>SUM(D2:D4)</f>
        <v>0.8</v>
      </c>
      <c r="G5">
        <v>0.6</v>
      </c>
      <c r="H5" t="s">
        <v>13</v>
      </c>
    </row>
    <row r="6" spans="1:8" x14ac:dyDescent="0.2">
      <c r="A6" t="s">
        <v>14</v>
      </c>
      <c r="B6" s="1"/>
      <c r="D6" t="str">
        <f>VLOOKUP(D5,Grades,2)</f>
        <v>B</v>
      </c>
      <c r="G6">
        <v>0.7</v>
      </c>
      <c r="H6" t="s">
        <v>15</v>
      </c>
    </row>
    <row r="7" spans="1:8" x14ac:dyDescent="0.2">
      <c r="B7" s="1"/>
      <c r="G7">
        <v>0.79999989999999999</v>
      </c>
      <c r="H7" t="s">
        <v>16</v>
      </c>
    </row>
    <row r="8" spans="1:8" x14ac:dyDescent="0.2">
      <c r="A8" t="s">
        <v>5</v>
      </c>
      <c r="C8" t="s">
        <v>17</v>
      </c>
      <c r="D8" t="s">
        <v>3</v>
      </c>
      <c r="E8" t="s">
        <v>18</v>
      </c>
      <c r="G8">
        <v>0.89999999999999003</v>
      </c>
      <c r="H8" t="s">
        <v>19</v>
      </c>
    </row>
    <row r="9" spans="1:8" x14ac:dyDescent="0.2">
      <c r="A9">
        <v>1</v>
      </c>
      <c r="B9" s="3">
        <v>91</v>
      </c>
      <c r="C9" s="1">
        <v>1</v>
      </c>
      <c r="D9">
        <f>C9*B9</f>
        <v>91</v>
      </c>
      <c r="E9">
        <v>100</v>
      </c>
    </row>
    <row r="10" spans="1:8" x14ac:dyDescent="0.2">
      <c r="A10">
        <v>2</v>
      </c>
      <c r="B10" s="3">
        <v>87</v>
      </c>
      <c r="C10" s="1">
        <v>1</v>
      </c>
      <c r="D10">
        <v>87</v>
      </c>
      <c r="E10">
        <v>100</v>
      </c>
    </row>
    <row r="11" spans="1:8" x14ac:dyDescent="0.2">
      <c r="A11">
        <v>3</v>
      </c>
      <c r="B11" s="3">
        <v>89</v>
      </c>
      <c r="C11" s="1">
        <v>1</v>
      </c>
      <c r="D11">
        <f t="shared" ref="D11:D12" si="1">C11*B11</f>
        <v>89</v>
      </c>
      <c r="E11">
        <v>100</v>
      </c>
    </row>
    <row r="12" spans="1:8" x14ac:dyDescent="0.2">
      <c r="A12" t="s">
        <v>20</v>
      </c>
      <c r="B12" s="3">
        <v>68.346153846153797</v>
      </c>
      <c r="C12" s="1">
        <v>1.5</v>
      </c>
      <c r="D12">
        <f t="shared" si="1"/>
        <v>102.51923076923069</v>
      </c>
      <c r="E12">
        <v>150</v>
      </c>
    </row>
    <row r="13" spans="1:8" x14ac:dyDescent="0.2">
      <c r="A13" t="s">
        <v>12</v>
      </c>
      <c r="D13">
        <f>SUM(D9:D12)</f>
        <v>369.51923076923072</v>
      </c>
      <c r="E13">
        <f>SUM(E9:E12)</f>
        <v>450</v>
      </c>
    </row>
    <row r="14" spans="1:8" x14ac:dyDescent="0.2">
      <c r="A14" t="s">
        <v>21</v>
      </c>
      <c r="C14">
        <f>D13/E13</f>
        <v>0.82115384615384601</v>
      </c>
    </row>
    <row r="16" spans="1:8" x14ac:dyDescent="0.2">
      <c r="A16" t="s">
        <v>7</v>
      </c>
      <c r="B16" t="s">
        <v>22</v>
      </c>
      <c r="C16" t="s">
        <v>23</v>
      </c>
      <c r="D16" t="s">
        <v>24</v>
      </c>
    </row>
    <row r="17" spans="1:4" x14ac:dyDescent="0.2">
      <c r="B17">
        <v>32</v>
      </c>
      <c r="C17">
        <v>8</v>
      </c>
      <c r="D17">
        <f>B17-C17</f>
        <v>24</v>
      </c>
    </row>
    <row r="18" spans="1:4" x14ac:dyDescent="0.2">
      <c r="A18" t="s">
        <v>25</v>
      </c>
      <c r="B18">
        <f>D17/B17</f>
        <v>0.75</v>
      </c>
    </row>
    <row r="20" spans="1:4" x14ac:dyDescent="0.2">
      <c r="A20" t="s">
        <v>10</v>
      </c>
      <c r="B20" t="s">
        <v>26</v>
      </c>
    </row>
    <row r="21" spans="1:4" x14ac:dyDescent="0.2">
      <c r="A21">
        <v>6</v>
      </c>
      <c r="B21">
        <v>10</v>
      </c>
    </row>
    <row r="22" spans="1:4" x14ac:dyDescent="0.2">
      <c r="A22">
        <v>8</v>
      </c>
      <c r="B22">
        <v>10</v>
      </c>
    </row>
    <row r="23" spans="1:4" x14ac:dyDescent="0.2">
      <c r="A23">
        <v>9</v>
      </c>
      <c r="B23">
        <v>10</v>
      </c>
    </row>
    <row r="24" spans="1:4" x14ac:dyDescent="0.2">
      <c r="A24">
        <v>10</v>
      </c>
      <c r="B24">
        <v>10</v>
      </c>
    </row>
    <row r="25" spans="1:4" x14ac:dyDescent="0.2">
      <c r="A25">
        <v>10</v>
      </c>
      <c r="B25">
        <v>10</v>
      </c>
    </row>
    <row r="26" spans="1:4" x14ac:dyDescent="0.2">
      <c r="A26">
        <v>5</v>
      </c>
      <c r="B26">
        <v>10</v>
      </c>
    </row>
    <row r="27" spans="1:4" x14ac:dyDescent="0.2">
      <c r="A27">
        <v>11</v>
      </c>
      <c r="B27">
        <v>10</v>
      </c>
    </row>
    <row r="28" spans="1:4" x14ac:dyDescent="0.2">
      <c r="A28">
        <v>4</v>
      </c>
      <c r="B28">
        <v>10</v>
      </c>
    </row>
    <row r="29" spans="1:4" x14ac:dyDescent="0.2">
      <c r="A29">
        <v>0</v>
      </c>
      <c r="B29">
        <v>10</v>
      </c>
    </row>
    <row r="30" spans="1:4" x14ac:dyDescent="0.2">
      <c r="A30">
        <v>10</v>
      </c>
      <c r="B30">
        <v>10</v>
      </c>
    </row>
    <row r="31" spans="1:4" x14ac:dyDescent="0.2">
      <c r="A31">
        <v>7</v>
      </c>
      <c r="B31">
        <v>10</v>
      </c>
    </row>
    <row r="32" spans="1:4" x14ac:dyDescent="0.2">
      <c r="A32">
        <v>8</v>
      </c>
      <c r="B32">
        <v>10</v>
      </c>
    </row>
    <row r="33" spans="1:2" x14ac:dyDescent="0.2">
      <c r="A33">
        <v>9</v>
      </c>
      <c r="B33">
        <v>10</v>
      </c>
    </row>
    <row r="34" spans="1:2" x14ac:dyDescent="0.2">
      <c r="A34">
        <v>10</v>
      </c>
      <c r="B34">
        <v>10</v>
      </c>
    </row>
    <row r="35" spans="1:2" x14ac:dyDescent="0.2">
      <c r="A35">
        <v>6</v>
      </c>
      <c r="B35">
        <v>10</v>
      </c>
    </row>
    <row r="36" spans="1:2" x14ac:dyDescent="0.2">
      <c r="A36">
        <v>10</v>
      </c>
      <c r="B36">
        <v>10</v>
      </c>
    </row>
    <row r="37" spans="1:2" x14ac:dyDescent="0.2">
      <c r="A37">
        <f>SUM(A21:A36)</f>
        <v>123</v>
      </c>
      <c r="B37">
        <f>SUM(B21:B36)</f>
        <v>160</v>
      </c>
    </row>
    <row r="38" spans="1:2" x14ac:dyDescent="0.2">
      <c r="A38" t="s">
        <v>27</v>
      </c>
      <c r="B38">
        <f>A37/B37</f>
        <v>0.76875000000000004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Silva, Javier Emanuel</dc:creator>
  <cp:lastModifiedBy>Silva, Javier Emanuel</cp:lastModifiedBy>
  <dcterms:created xsi:type="dcterms:W3CDTF">2019-10-15T18:11:15Z</dcterms:created>
  <dcterms:modified xsi:type="dcterms:W3CDTF">2019-10-15T18:13:24Z</dcterms:modified>
</cp:coreProperties>
</file>