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i unidad\semestre VI\Data Wrangling\data_wrangling_2022\Laboratorio4\Presentación\"/>
    </mc:Choice>
  </mc:AlternateContent>
  <xr:revisionPtr revIDLastSave="0" documentId="8_{2CA0B89B-F964-484D-ACFD-3412CDAC8E41}" xr6:coauthVersionLast="47" xr6:coauthVersionMax="47" xr10:uidLastSave="{00000000-0000-0000-0000-000000000000}"/>
  <bookViews>
    <workbookView xWindow="-108" yWindow="-108" windowWidth="23256" windowHeight="12576" xr2:uid="{DEC49767-CA7B-40A4-B64E-04DAC2BCCF88}"/>
  </bookViews>
  <sheets>
    <sheet name="Pilotos" sheetId="3" r:id="rId1"/>
    <sheet name="Transporte" sheetId="1" r:id="rId2"/>
    <sheet name="Tarifas" sheetId="2" r:id="rId3"/>
    <sheet name="80,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H25" i="3"/>
  <c r="I25" i="3"/>
  <c r="J25" i="3"/>
  <c r="K25" i="3"/>
  <c r="L25" i="3"/>
  <c r="M25" i="3"/>
  <c r="N25" i="3"/>
  <c r="F25" i="3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C15" i="4"/>
  <c r="I31" i="2"/>
  <c r="J31" i="2"/>
  <c r="K31" i="2"/>
  <c r="L31" i="2"/>
  <c r="M31" i="2"/>
  <c r="N31" i="2"/>
  <c r="O31" i="2"/>
  <c r="P31" i="2"/>
  <c r="Q31" i="2"/>
  <c r="R31" i="2"/>
  <c r="S31" i="2"/>
  <c r="T31" i="2"/>
  <c r="H31" i="2"/>
  <c r="I15" i="2"/>
  <c r="I14" i="2"/>
  <c r="C11" i="1"/>
  <c r="H13" i="1"/>
  <c r="G13" i="1"/>
  <c r="F13" i="1"/>
</calcChain>
</file>

<file path=xl/sharedStrings.xml><?xml version="1.0" encoding="utf-8"?>
<sst xmlns="http://schemas.openxmlformats.org/spreadsheetml/2006/main" count="1856" uniqueCount="52">
  <si>
    <t>UNIDAD</t>
  </si>
  <si>
    <t>max</t>
  </si>
  <si>
    <t>Camion Grande</t>
  </si>
  <si>
    <t>Camion Pequeño</t>
  </si>
  <si>
    <t>Panel</t>
  </si>
  <si>
    <t>panel</t>
  </si>
  <si>
    <t>camion_pequeno</t>
  </si>
  <si>
    <t>camion pequeno</t>
  </si>
  <si>
    <t>camion grande</t>
  </si>
  <si>
    <t>camion_grande</t>
  </si>
  <si>
    <t>MES</t>
  </si>
  <si>
    <t>Viajes</t>
  </si>
  <si>
    <t>Años</t>
  </si>
  <si>
    <t>d</t>
  </si>
  <si>
    <t>CANTIDAD</t>
  </si>
  <si>
    <t>Diferencia</t>
  </si>
  <si>
    <t>0,50</t>
  </si>
  <si>
    <t>0,25</t>
  </si>
  <si>
    <t>0,75</t>
  </si>
  <si>
    <t>1,00</t>
  </si>
  <si>
    <t>1,25</t>
  </si>
  <si>
    <t>1,50</t>
  </si>
  <si>
    <t>Compra</t>
  </si>
  <si>
    <t>CLIENTE</t>
  </si>
  <si>
    <t>ABARROTERIA EBENEZER</t>
  </si>
  <si>
    <t>BAR LA OFICINA</t>
  </si>
  <si>
    <t>CHICHARRONERIA EL RICO COLESTEROL</t>
  </si>
  <si>
    <t>EL GALLO NEGRO</t>
  </si>
  <si>
    <t>EL PINCHE OBELISCO</t>
  </si>
  <si>
    <t>HOSPITAL LAS AMERICAS</t>
  </si>
  <si>
    <t>HOSPITAL ROOSEVELT</t>
  </si>
  <si>
    <t>POLLO PINULITO</t>
  </si>
  <si>
    <t>SPORTA, S.A.</t>
  </si>
  <si>
    <t>TAQUERIA EL CHINITO</t>
  </si>
  <si>
    <t>TIENDA LA BENDICION</t>
  </si>
  <si>
    <t>UBIQUO LABS</t>
  </si>
  <si>
    <t>UNIVERSIDAD FRANCISCO MARROQUIN</t>
  </si>
  <si>
    <t>PILOTO</t>
  </si>
  <si>
    <t>Hector Aragones Frutos</t>
  </si>
  <si>
    <t>Juan Francisco Portillo Gomez</t>
  </si>
  <si>
    <t>Ismael Rodero Monteagudo</t>
  </si>
  <si>
    <t>Fernando Mariano Berrio</t>
  </si>
  <si>
    <t>Angel Valdez Alegria</t>
  </si>
  <si>
    <t>Pedro Alvarez Parejo</t>
  </si>
  <si>
    <t>Felipe Villatoro</t>
  </si>
  <si>
    <t>Hector Giron</t>
  </si>
  <si>
    <t>Luis Jaime Urbano</t>
  </si>
  <si>
    <t>Cantidad</t>
  </si>
  <si>
    <t>Efectivo</t>
  </si>
  <si>
    <t>SPORTA S.A.</t>
  </si>
  <si>
    <t>%participacion</t>
  </si>
  <si>
    <t>%participacion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</si>
</sst>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84006"/>
      <color rgb="FFDCBA5E"/>
      <color rgb="FF008B69"/>
      <color rgb="FF00C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Transporte!$A$2:$A$4</c:f>
              <c:strCache>
                <c:ptCount val="3"/>
                <c:pt idx="0">
                  <c:v>Camion Grande</c:v>
                </c:pt>
                <c:pt idx="1">
                  <c:v>Camion Pequeño</c:v>
                </c:pt>
                <c:pt idx="2">
                  <c:v>Panel</c:v>
                </c:pt>
              </c:strCache>
            </c:strRef>
          </c:cat>
          <c:val>
            <c:numRef>
              <c:f>Transporte!$B$2:$B$4</c:f>
              <c:numCache>
                <c:formatCode>General</c:formatCode>
                <c:ptCount val="3"/>
                <c:pt idx="0">
                  <c:v>1996</c:v>
                </c:pt>
                <c:pt idx="1">
                  <c:v>1000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51A-9BCE-34CE89EC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41071"/>
        <c:axId val="1477839823"/>
      </c:barChart>
      <c:catAx>
        <c:axId val="14778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77839823"/>
        <c:crosses val="autoZero"/>
        <c:auto val="1"/>
        <c:lblAlgn val="ctr"/>
        <c:lblOffset val="100"/>
        <c:noMultiLvlLbl val="0"/>
      </c:catAx>
      <c:valAx>
        <c:axId val="147783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778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Transporte!$F$12:$H$12</c:f>
              <c:strCache>
                <c:ptCount val="3"/>
                <c:pt idx="0">
                  <c:v>Camion Grande</c:v>
                </c:pt>
                <c:pt idx="1">
                  <c:v>Camion Pequeño</c:v>
                </c:pt>
                <c:pt idx="2">
                  <c:v>Panel</c:v>
                </c:pt>
              </c:strCache>
            </c:strRef>
          </c:cat>
          <c:val>
            <c:numRef>
              <c:f>Transporte!$F$13:$H$13</c:f>
              <c:numCache>
                <c:formatCode>General</c:formatCode>
                <c:ptCount val="3"/>
                <c:pt idx="0">
                  <c:v>121</c:v>
                </c:pt>
                <c:pt idx="1">
                  <c:v>49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6-4C95-A4DE-B68B3F30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306831"/>
        <c:axId val="1130307247"/>
      </c:barChart>
      <c:catAx>
        <c:axId val="11303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307247"/>
        <c:crosses val="autoZero"/>
        <c:auto val="1"/>
        <c:lblAlgn val="ctr"/>
        <c:lblOffset val="100"/>
        <c:noMultiLvlLbl val="0"/>
      </c:catAx>
      <c:valAx>
        <c:axId val="11303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3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'80,20'!$A$2:$A$14</c:f>
              <c:strCache>
                <c:ptCount val="13"/>
                <c:pt idx="0">
                  <c:v>EL PINCHE OBELISCO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UNIVERSIDAD FRANCISCO MARROQUIN</c:v>
                </c:pt>
                <c:pt idx="5">
                  <c:v>ABARROTERIA EBENEZER</c:v>
                </c:pt>
                <c:pt idx="6">
                  <c:v>TIENDA LA BENDICION</c:v>
                </c:pt>
                <c:pt idx="7">
                  <c:v>BAR LA OFICINA</c:v>
                </c:pt>
                <c:pt idx="8">
                  <c:v>SPORTA S.A.</c:v>
                </c:pt>
                <c:pt idx="9">
                  <c:v>EL GALLO NEGRO</c:v>
                </c:pt>
                <c:pt idx="10">
                  <c:v>CHICHARRONERIA EL RICO COLESTEROL</c:v>
                </c:pt>
                <c:pt idx="11">
                  <c:v>HOSPITAL ROOSEVELT</c:v>
                </c:pt>
                <c:pt idx="12">
                  <c:v>HOSPITAL LAS AMERICAS</c:v>
                </c:pt>
              </c:strCache>
            </c:strRef>
          </c:cat>
          <c:val>
            <c:numRef>
              <c:f>'80,20'!$C$2:$C$14</c:f>
              <c:numCache>
                <c:formatCode>General</c:formatCode>
                <c:ptCount val="13"/>
                <c:pt idx="0">
                  <c:v>71079</c:v>
                </c:pt>
                <c:pt idx="1">
                  <c:v>69135.5</c:v>
                </c:pt>
                <c:pt idx="2">
                  <c:v>65105.5</c:v>
                </c:pt>
                <c:pt idx="3">
                  <c:v>64250.75</c:v>
                </c:pt>
                <c:pt idx="4">
                  <c:v>37889.25</c:v>
                </c:pt>
                <c:pt idx="5">
                  <c:v>37129</c:v>
                </c:pt>
                <c:pt idx="6">
                  <c:v>35338</c:v>
                </c:pt>
                <c:pt idx="7">
                  <c:v>35163.5</c:v>
                </c:pt>
                <c:pt idx="8">
                  <c:v>34984.25</c:v>
                </c:pt>
                <c:pt idx="9">
                  <c:v>34485</c:v>
                </c:pt>
                <c:pt idx="10">
                  <c:v>32456.25</c:v>
                </c:pt>
                <c:pt idx="11">
                  <c:v>26275.75</c:v>
                </c:pt>
                <c:pt idx="12">
                  <c:v>22486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D49-BB5F-80F5DBE6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259327"/>
        <c:axId val="1556260159"/>
      </c:barChart>
      <c:catAx>
        <c:axId val="15562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6260159"/>
        <c:crosses val="autoZero"/>
        <c:auto val="1"/>
        <c:lblAlgn val="ctr"/>
        <c:lblOffset val="100"/>
        <c:noMultiLvlLbl val="0"/>
      </c:catAx>
      <c:valAx>
        <c:axId val="15562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62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'80,20'!$A$2:$A$14</c:f>
              <c:strCache>
                <c:ptCount val="13"/>
                <c:pt idx="0">
                  <c:v>EL PINCHE OBELISCO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UNIVERSIDAD FRANCISCO MARROQUIN</c:v>
                </c:pt>
                <c:pt idx="5">
                  <c:v>ABARROTERIA EBENEZER</c:v>
                </c:pt>
                <c:pt idx="6">
                  <c:v>TIENDA LA BENDICION</c:v>
                </c:pt>
                <c:pt idx="7">
                  <c:v>BAR LA OFICINA</c:v>
                </c:pt>
                <c:pt idx="8">
                  <c:v>SPORTA S.A.</c:v>
                </c:pt>
                <c:pt idx="9">
                  <c:v>EL GALLO NEGRO</c:v>
                </c:pt>
                <c:pt idx="10">
                  <c:v>CHICHARRONERIA EL RICO COLESTEROL</c:v>
                </c:pt>
                <c:pt idx="11">
                  <c:v>HOSPITAL ROOSEVELT</c:v>
                </c:pt>
                <c:pt idx="12">
                  <c:v>HOSPITAL LAS AMERICAS</c:v>
                </c:pt>
              </c:strCache>
            </c:strRef>
          </c:cat>
          <c:val>
            <c:numRef>
              <c:f>'80,20'!$C$2:$C$14</c:f>
              <c:numCache>
                <c:formatCode>General</c:formatCode>
                <c:ptCount val="13"/>
                <c:pt idx="0">
                  <c:v>71079</c:v>
                </c:pt>
                <c:pt idx="1">
                  <c:v>69135.5</c:v>
                </c:pt>
                <c:pt idx="2">
                  <c:v>65105.5</c:v>
                </c:pt>
                <c:pt idx="3">
                  <c:v>64250.75</c:v>
                </c:pt>
                <c:pt idx="4">
                  <c:v>37889.25</c:v>
                </c:pt>
                <c:pt idx="5">
                  <c:v>37129</c:v>
                </c:pt>
                <c:pt idx="6">
                  <c:v>35338</c:v>
                </c:pt>
                <c:pt idx="7">
                  <c:v>35163.5</c:v>
                </c:pt>
                <c:pt idx="8">
                  <c:v>34984.25</c:v>
                </c:pt>
                <c:pt idx="9">
                  <c:v>34485</c:v>
                </c:pt>
                <c:pt idx="10">
                  <c:v>32456.25</c:v>
                </c:pt>
                <c:pt idx="11">
                  <c:v>26275.75</c:v>
                </c:pt>
                <c:pt idx="12">
                  <c:v>22486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F-4C4A-A5F3-5D67D2C2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14367"/>
        <c:axId val="18390072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'80,20'!$A$2:$A$14</c:f>
              <c:strCache>
                <c:ptCount val="13"/>
                <c:pt idx="0">
                  <c:v>EL PINCHE OBELISCO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UNIVERSIDAD FRANCISCO MARROQUIN</c:v>
                </c:pt>
                <c:pt idx="5">
                  <c:v>ABARROTERIA EBENEZER</c:v>
                </c:pt>
                <c:pt idx="6">
                  <c:v>TIENDA LA BENDICION</c:v>
                </c:pt>
                <c:pt idx="7">
                  <c:v>BAR LA OFICINA</c:v>
                </c:pt>
                <c:pt idx="8">
                  <c:v>SPORTA S.A.</c:v>
                </c:pt>
                <c:pt idx="9">
                  <c:v>EL GALLO NEGRO</c:v>
                </c:pt>
                <c:pt idx="10">
                  <c:v>CHICHARRONERIA EL RICO COLESTEROL</c:v>
                </c:pt>
                <c:pt idx="11">
                  <c:v>HOSPITAL ROOSEVELT</c:v>
                </c:pt>
                <c:pt idx="12">
                  <c:v>HOSPITAL LAS AMERICAS</c:v>
                </c:pt>
              </c:strCache>
            </c:strRef>
          </c:cat>
          <c:val>
            <c:numRef>
              <c:f>'80,20'!$E$2:$E$14</c:f>
              <c:numCache>
                <c:formatCode>0%</c:formatCode>
                <c:ptCount val="13"/>
                <c:pt idx="0">
                  <c:v>0.12563060318296362</c:v>
                </c:pt>
                <c:pt idx="1">
                  <c:v>0.24782611193176118</c:v>
                </c:pt>
                <c:pt idx="2">
                  <c:v>0.36289868238897693</c:v>
                </c:pt>
                <c:pt idx="3">
                  <c:v>0.47646050061176848</c:v>
                </c:pt>
                <c:pt idx="4">
                  <c:v>0.54342893477164844</c:v>
                </c:pt>
                <c:pt idx="5">
                  <c:v>0.60905364341386703</c:v>
                </c:pt>
                <c:pt idx="6">
                  <c:v>0.6715127980907698</c:v>
                </c:pt>
                <c:pt idx="7">
                  <c:v>0.73366352777216859</c:v>
                </c:pt>
                <c:pt idx="8">
                  <c:v>0.79549743693526309</c:v>
                </c:pt>
                <c:pt idx="9">
                  <c:v>0.85644893246508902</c:v>
                </c:pt>
                <c:pt idx="10">
                  <c:v>0.91381465601996548</c:v>
                </c:pt>
                <c:pt idx="11">
                  <c:v>0.96025647880285148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F-4C4A-A5F3-5D67D2C2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008543"/>
        <c:axId val="1839011455"/>
      </c:lineChart>
      <c:catAx>
        <c:axId val="18390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9007295"/>
        <c:crosses val="autoZero"/>
        <c:auto val="1"/>
        <c:lblAlgn val="ctr"/>
        <c:lblOffset val="100"/>
        <c:noMultiLvlLbl val="0"/>
      </c:catAx>
      <c:valAx>
        <c:axId val="18390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9014367"/>
        <c:crosses val="autoZero"/>
        <c:crossBetween val="between"/>
      </c:valAx>
      <c:valAx>
        <c:axId val="18390114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9008543"/>
        <c:crosses val="max"/>
        <c:crossBetween val="between"/>
      </c:valAx>
      <c:catAx>
        <c:axId val="183900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9011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E$13" horiz="1" max="11" min="1" val="7"/>
</file>

<file path=xl/ctrlProps/ctrlProp2.xml><?xml version="1.0" encoding="utf-8"?>
<formControlPr xmlns="http://schemas.microsoft.com/office/spreadsheetml/2009/9/main" objectType="Spin" dx="26" fmlaLink="$E$13" max="11" min="1" page="10" val="7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0</xdr:row>
      <xdr:rowOff>7620</xdr:rowOff>
    </xdr:from>
    <xdr:to>
      <xdr:col>11</xdr:col>
      <xdr:colOff>762000</xdr:colOff>
      <xdr:row>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73BD6-60D2-3B05-3AF4-9A8E66677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11</xdr:row>
      <xdr:rowOff>167640</xdr:rowOff>
    </xdr:from>
    <xdr:to>
      <xdr:col>13</xdr:col>
      <xdr:colOff>83820</xdr:colOff>
      <xdr:row>25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B40EBD-50E2-1A3F-F6B3-637113A85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15240</xdr:colOff>
          <xdr:row>12</xdr:row>
          <xdr:rowOff>15240</xdr:rowOff>
        </xdr:from>
        <xdr:to>
          <xdr:col>15</xdr:col>
          <xdr:colOff>365760</xdr:colOff>
          <xdr:row>15</xdr:row>
          <xdr:rowOff>91440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685800</xdr:colOff>
          <xdr:row>25</xdr:row>
          <xdr:rowOff>121920</xdr:rowOff>
        </xdr:from>
        <xdr:to>
          <xdr:col>13</xdr:col>
          <xdr:colOff>205740</xdr:colOff>
          <xdr:row>27</xdr:row>
          <xdr:rowOff>30480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5</xdr:row>
      <xdr:rowOff>118110</xdr:rowOff>
    </xdr:from>
    <xdr:to>
      <xdr:col>11</xdr:col>
      <xdr:colOff>647700</xdr:colOff>
      <xdr:row>20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7E546A-D3C1-61C7-A181-44437CFE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6</xdr:row>
      <xdr:rowOff>19050</xdr:rowOff>
    </xdr:from>
    <xdr:to>
      <xdr:col>9</xdr:col>
      <xdr:colOff>30480</xdr:colOff>
      <xdr:row>21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85B5E5-6C3A-D488-0CCC-2A8CF71D4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5E9D-26E6-4DDA-8D1E-C6A8B5A0F4DD}">
  <dimension ref="A1:CZ111"/>
  <sheetViews>
    <sheetView tabSelected="1" topLeftCell="D3" workbookViewId="0">
      <selection activeCell="F25" sqref="F25:N25"/>
    </sheetView>
  </sheetViews>
  <sheetFormatPr baseColWidth="10" defaultRowHeight="14.4" x14ac:dyDescent="0.3"/>
  <sheetData>
    <row r="1" spans="1:104" x14ac:dyDescent="0.3">
      <c r="A1" t="s">
        <v>37</v>
      </c>
    </row>
    <row r="2" spans="1:104" x14ac:dyDescent="0.3">
      <c r="A2" t="s">
        <v>38</v>
      </c>
    </row>
    <row r="3" spans="1:104" x14ac:dyDescent="0.3">
      <c r="A3" t="s">
        <v>39</v>
      </c>
    </row>
    <row r="4" spans="1:104" x14ac:dyDescent="0.3">
      <c r="A4" t="s">
        <v>40</v>
      </c>
    </row>
    <row r="5" spans="1:104" x14ac:dyDescent="0.3">
      <c r="A5" t="s">
        <v>41</v>
      </c>
    </row>
    <row r="6" spans="1:104" x14ac:dyDescent="0.3">
      <c r="A6" t="s">
        <v>42</v>
      </c>
    </row>
    <row r="7" spans="1:104" x14ac:dyDescent="0.3">
      <c r="A7" t="s">
        <v>43</v>
      </c>
    </row>
    <row r="8" spans="1:104" x14ac:dyDescent="0.3">
      <c r="A8" t="s">
        <v>44</v>
      </c>
    </row>
    <row r="9" spans="1:104" x14ac:dyDescent="0.3">
      <c r="A9" t="s">
        <v>45</v>
      </c>
    </row>
    <row r="10" spans="1:104" x14ac:dyDescent="0.3">
      <c r="A10" t="s">
        <v>46</v>
      </c>
    </row>
    <row r="12" spans="1:104" x14ac:dyDescent="0.3">
      <c r="A12" t="s">
        <v>10</v>
      </c>
      <c r="B12" t="s">
        <v>37</v>
      </c>
      <c r="C12" t="s">
        <v>11</v>
      </c>
      <c r="E12" t="s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6</v>
      </c>
      <c r="AZ12">
        <v>6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8</v>
      </c>
      <c r="BR12">
        <v>8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8</v>
      </c>
      <c r="BZ12">
        <v>9</v>
      </c>
      <c r="CA12">
        <v>9</v>
      </c>
      <c r="CB12">
        <v>9</v>
      </c>
      <c r="CC12">
        <v>9</v>
      </c>
      <c r="CD12">
        <v>9</v>
      </c>
      <c r="CE12">
        <v>9</v>
      </c>
      <c r="CF12">
        <v>9</v>
      </c>
      <c r="CG12">
        <v>9</v>
      </c>
      <c r="CH12">
        <v>9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11</v>
      </c>
      <c r="CS12">
        <v>11</v>
      </c>
      <c r="CT12">
        <v>11</v>
      </c>
      <c r="CU12">
        <v>11</v>
      </c>
      <c r="CV12">
        <v>11</v>
      </c>
      <c r="CW12">
        <v>11</v>
      </c>
      <c r="CX12">
        <v>11</v>
      </c>
      <c r="CY12">
        <v>11</v>
      </c>
      <c r="CZ12">
        <v>11</v>
      </c>
    </row>
    <row r="13" spans="1:104" x14ac:dyDescent="0.3">
      <c r="A13">
        <v>1</v>
      </c>
      <c r="B13" t="s">
        <v>42</v>
      </c>
      <c r="C13">
        <v>21</v>
      </c>
      <c r="E13" t="s">
        <v>37</v>
      </c>
      <c r="F13" t="s">
        <v>42</v>
      </c>
      <c r="G13" t="s">
        <v>44</v>
      </c>
      <c r="H13" t="s">
        <v>41</v>
      </c>
      <c r="I13" t="s">
        <v>38</v>
      </c>
      <c r="J13" t="s">
        <v>45</v>
      </c>
      <c r="K13" t="s">
        <v>40</v>
      </c>
      <c r="L13" t="s">
        <v>39</v>
      </c>
      <c r="M13" t="s">
        <v>46</v>
      </c>
      <c r="N13" t="s">
        <v>43</v>
      </c>
      <c r="O13" t="s">
        <v>42</v>
      </c>
      <c r="P13" t="s">
        <v>44</v>
      </c>
      <c r="Q13" t="s">
        <v>41</v>
      </c>
      <c r="R13" t="s">
        <v>38</v>
      </c>
      <c r="S13" t="s">
        <v>45</v>
      </c>
      <c r="T13" t="s">
        <v>40</v>
      </c>
      <c r="U13" t="s">
        <v>39</v>
      </c>
      <c r="V13" t="s">
        <v>46</v>
      </c>
      <c r="W13" t="s">
        <v>43</v>
      </c>
      <c r="X13" t="s">
        <v>42</v>
      </c>
      <c r="Y13" t="s">
        <v>44</v>
      </c>
      <c r="Z13" t="s">
        <v>41</v>
      </c>
      <c r="AA13" t="s">
        <v>38</v>
      </c>
      <c r="AB13" t="s">
        <v>45</v>
      </c>
      <c r="AC13" t="s">
        <v>40</v>
      </c>
      <c r="AD13" t="s">
        <v>39</v>
      </c>
      <c r="AE13" t="s">
        <v>46</v>
      </c>
      <c r="AF13" t="s">
        <v>43</v>
      </c>
      <c r="AG13" t="s">
        <v>42</v>
      </c>
      <c r="AH13" t="s">
        <v>44</v>
      </c>
      <c r="AI13" t="s">
        <v>41</v>
      </c>
      <c r="AJ13" t="s">
        <v>38</v>
      </c>
      <c r="AK13" t="s">
        <v>45</v>
      </c>
      <c r="AL13" t="s">
        <v>40</v>
      </c>
      <c r="AM13" t="s">
        <v>39</v>
      </c>
      <c r="AN13" t="s">
        <v>46</v>
      </c>
      <c r="AO13" t="s">
        <v>43</v>
      </c>
      <c r="AP13" t="s">
        <v>42</v>
      </c>
      <c r="AQ13" t="s">
        <v>44</v>
      </c>
      <c r="AR13" t="s">
        <v>41</v>
      </c>
      <c r="AS13" t="s">
        <v>38</v>
      </c>
      <c r="AT13" t="s">
        <v>45</v>
      </c>
      <c r="AU13" t="s">
        <v>40</v>
      </c>
      <c r="AV13" t="s">
        <v>39</v>
      </c>
      <c r="AW13" t="s">
        <v>46</v>
      </c>
      <c r="AX13" t="s">
        <v>43</v>
      </c>
      <c r="AY13" t="s">
        <v>42</v>
      </c>
      <c r="AZ13" t="s">
        <v>44</v>
      </c>
      <c r="BA13" t="s">
        <v>41</v>
      </c>
      <c r="BB13" t="s">
        <v>38</v>
      </c>
      <c r="BC13" t="s">
        <v>45</v>
      </c>
      <c r="BD13" t="s">
        <v>40</v>
      </c>
      <c r="BE13" t="s">
        <v>39</v>
      </c>
      <c r="BF13" t="s">
        <v>46</v>
      </c>
      <c r="BG13" t="s">
        <v>43</v>
      </c>
      <c r="BH13" t="s">
        <v>42</v>
      </c>
      <c r="BI13" t="s">
        <v>44</v>
      </c>
      <c r="BJ13" t="s">
        <v>41</v>
      </c>
      <c r="BK13" t="s">
        <v>38</v>
      </c>
      <c r="BL13" t="s">
        <v>45</v>
      </c>
      <c r="BM13" t="s">
        <v>40</v>
      </c>
      <c r="BN13" t="s">
        <v>39</v>
      </c>
      <c r="BO13" t="s">
        <v>46</v>
      </c>
      <c r="BP13" t="s">
        <v>43</v>
      </c>
      <c r="BQ13" t="s">
        <v>42</v>
      </c>
      <c r="BR13" t="s">
        <v>44</v>
      </c>
      <c r="BS13" t="s">
        <v>41</v>
      </c>
      <c r="BT13" t="s">
        <v>38</v>
      </c>
      <c r="BU13" t="s">
        <v>45</v>
      </c>
      <c r="BV13" t="s">
        <v>40</v>
      </c>
      <c r="BW13" t="s">
        <v>39</v>
      </c>
      <c r="BX13" t="s">
        <v>46</v>
      </c>
      <c r="BY13" t="s">
        <v>43</v>
      </c>
      <c r="BZ13" t="s">
        <v>42</v>
      </c>
      <c r="CA13" t="s">
        <v>44</v>
      </c>
      <c r="CB13" t="s">
        <v>41</v>
      </c>
      <c r="CC13" t="s">
        <v>38</v>
      </c>
      <c r="CD13" t="s">
        <v>45</v>
      </c>
      <c r="CE13" t="s">
        <v>40</v>
      </c>
      <c r="CF13" t="s">
        <v>39</v>
      </c>
      <c r="CG13" t="s">
        <v>46</v>
      </c>
      <c r="CH13" t="s">
        <v>43</v>
      </c>
      <c r="CI13" t="s">
        <v>42</v>
      </c>
      <c r="CJ13" t="s">
        <v>44</v>
      </c>
      <c r="CK13" t="s">
        <v>41</v>
      </c>
      <c r="CL13" t="s">
        <v>38</v>
      </c>
      <c r="CM13" t="s">
        <v>45</v>
      </c>
      <c r="CN13" t="s">
        <v>40</v>
      </c>
      <c r="CO13" t="s">
        <v>39</v>
      </c>
      <c r="CP13" t="s">
        <v>46</v>
      </c>
      <c r="CQ13" t="s">
        <v>43</v>
      </c>
      <c r="CR13" t="s">
        <v>42</v>
      </c>
      <c r="CS13" t="s">
        <v>44</v>
      </c>
      <c r="CT13" t="s">
        <v>41</v>
      </c>
      <c r="CU13" t="s">
        <v>38</v>
      </c>
      <c r="CV13" t="s">
        <v>45</v>
      </c>
      <c r="CW13" t="s">
        <v>40</v>
      </c>
      <c r="CX13" t="s">
        <v>39</v>
      </c>
      <c r="CY13" t="s">
        <v>46</v>
      </c>
      <c r="CZ13" t="s">
        <v>43</v>
      </c>
    </row>
    <row r="14" spans="1:104" x14ac:dyDescent="0.3">
      <c r="A14">
        <v>1</v>
      </c>
      <c r="B14" t="s">
        <v>44</v>
      </c>
      <c r="C14">
        <v>20</v>
      </c>
      <c r="E14" t="s">
        <v>11</v>
      </c>
      <c r="F14">
        <v>21</v>
      </c>
      <c r="G14">
        <v>20</v>
      </c>
      <c r="H14">
        <v>25</v>
      </c>
      <c r="I14">
        <v>20</v>
      </c>
      <c r="J14">
        <v>18</v>
      </c>
      <c r="K14">
        <v>23</v>
      </c>
      <c r="L14">
        <v>19</v>
      </c>
      <c r="M14">
        <v>20</v>
      </c>
      <c r="N14">
        <v>26</v>
      </c>
      <c r="O14">
        <v>26</v>
      </c>
      <c r="P14">
        <v>25</v>
      </c>
      <c r="Q14">
        <v>19</v>
      </c>
      <c r="R14">
        <v>21</v>
      </c>
      <c r="S14">
        <v>19</v>
      </c>
      <c r="T14">
        <v>20</v>
      </c>
      <c r="U14">
        <v>23</v>
      </c>
      <c r="V14">
        <v>26</v>
      </c>
      <c r="W14">
        <v>24</v>
      </c>
      <c r="X14">
        <v>20</v>
      </c>
      <c r="Y14">
        <v>23</v>
      </c>
      <c r="Z14">
        <v>24</v>
      </c>
      <c r="AA14">
        <v>23</v>
      </c>
      <c r="AB14">
        <v>14</v>
      </c>
      <c r="AC14">
        <v>30</v>
      </c>
      <c r="AD14">
        <v>12</v>
      </c>
      <c r="AE14">
        <v>23</v>
      </c>
      <c r="AF14">
        <v>13</v>
      </c>
      <c r="AG14">
        <v>24</v>
      </c>
      <c r="AH14">
        <v>19</v>
      </c>
      <c r="AI14">
        <v>27</v>
      </c>
      <c r="AJ14">
        <v>27</v>
      </c>
      <c r="AK14">
        <v>23</v>
      </c>
      <c r="AL14">
        <v>18</v>
      </c>
      <c r="AM14">
        <v>15</v>
      </c>
      <c r="AN14">
        <v>21</v>
      </c>
      <c r="AO14">
        <v>22</v>
      </c>
      <c r="AP14">
        <v>23</v>
      </c>
      <c r="AQ14">
        <v>18</v>
      </c>
      <c r="AR14">
        <v>32</v>
      </c>
      <c r="AS14">
        <v>25</v>
      </c>
      <c r="AT14">
        <v>25</v>
      </c>
      <c r="AU14">
        <v>20</v>
      </c>
      <c r="AV14">
        <v>24</v>
      </c>
      <c r="AW14">
        <v>32</v>
      </c>
      <c r="AX14">
        <v>16</v>
      </c>
      <c r="AY14">
        <v>21</v>
      </c>
      <c r="AZ14">
        <v>22</v>
      </c>
      <c r="BA14">
        <v>20</v>
      </c>
      <c r="BB14">
        <v>24</v>
      </c>
      <c r="BC14">
        <v>25</v>
      </c>
      <c r="BD14">
        <v>23</v>
      </c>
      <c r="BE14">
        <v>14</v>
      </c>
      <c r="BF14">
        <v>28</v>
      </c>
      <c r="BG14">
        <v>20</v>
      </c>
      <c r="BH14">
        <v>20</v>
      </c>
      <c r="BI14">
        <v>27</v>
      </c>
      <c r="BJ14">
        <v>23</v>
      </c>
      <c r="BK14">
        <v>22</v>
      </c>
      <c r="BL14">
        <v>21</v>
      </c>
      <c r="BM14">
        <v>31</v>
      </c>
      <c r="BN14">
        <v>25</v>
      </c>
      <c r="BO14">
        <v>19</v>
      </c>
      <c r="BP14">
        <v>23</v>
      </c>
      <c r="BQ14">
        <v>18</v>
      </c>
      <c r="BR14">
        <v>32</v>
      </c>
      <c r="BS14">
        <v>23</v>
      </c>
      <c r="BT14">
        <v>16</v>
      </c>
      <c r="BU14">
        <v>24</v>
      </c>
      <c r="BV14">
        <v>23</v>
      </c>
      <c r="BW14">
        <v>23</v>
      </c>
      <c r="BX14">
        <v>17</v>
      </c>
      <c r="BY14">
        <v>23</v>
      </c>
      <c r="BZ14">
        <v>22</v>
      </c>
      <c r="CA14">
        <v>17</v>
      </c>
      <c r="CB14">
        <v>21</v>
      </c>
      <c r="CC14">
        <v>28</v>
      </c>
      <c r="CD14">
        <v>23</v>
      </c>
      <c r="CE14">
        <v>16</v>
      </c>
      <c r="CF14">
        <v>14</v>
      </c>
      <c r="CG14">
        <v>23</v>
      </c>
      <c r="CH14">
        <v>24</v>
      </c>
      <c r="CI14">
        <v>19</v>
      </c>
      <c r="CJ14">
        <v>27</v>
      </c>
      <c r="CK14">
        <v>25</v>
      </c>
      <c r="CL14">
        <v>20</v>
      </c>
      <c r="CM14">
        <v>19</v>
      </c>
      <c r="CN14">
        <v>25</v>
      </c>
      <c r="CO14">
        <v>17</v>
      </c>
      <c r="CP14">
        <v>20</v>
      </c>
      <c r="CQ14">
        <v>28</v>
      </c>
      <c r="CR14">
        <v>21</v>
      </c>
      <c r="CS14">
        <v>17</v>
      </c>
      <c r="CT14">
        <v>28</v>
      </c>
      <c r="CU14">
        <v>22</v>
      </c>
      <c r="CV14">
        <v>17</v>
      </c>
      <c r="CW14">
        <v>15</v>
      </c>
      <c r="CX14">
        <v>26</v>
      </c>
      <c r="CY14">
        <v>17</v>
      </c>
      <c r="CZ14">
        <v>34</v>
      </c>
    </row>
    <row r="15" spans="1:104" x14ac:dyDescent="0.3">
      <c r="A15">
        <v>1</v>
      </c>
      <c r="B15" t="s">
        <v>41</v>
      </c>
      <c r="C15">
        <v>25</v>
      </c>
      <c r="F15">
        <v>26</v>
      </c>
      <c r="G15">
        <v>25</v>
      </c>
      <c r="H15">
        <v>19</v>
      </c>
      <c r="I15">
        <v>21</v>
      </c>
      <c r="J15">
        <v>19</v>
      </c>
      <c r="K15">
        <v>20</v>
      </c>
      <c r="L15">
        <v>23</v>
      </c>
      <c r="M15">
        <v>26</v>
      </c>
      <c r="N15">
        <v>24</v>
      </c>
    </row>
    <row r="16" spans="1:104" x14ac:dyDescent="0.3">
      <c r="A16">
        <v>1</v>
      </c>
      <c r="B16" t="s">
        <v>38</v>
      </c>
      <c r="C16">
        <v>20</v>
      </c>
      <c r="F16">
        <v>20</v>
      </c>
      <c r="G16">
        <v>23</v>
      </c>
      <c r="H16">
        <v>24</v>
      </c>
      <c r="I16">
        <v>23</v>
      </c>
      <c r="J16">
        <v>14</v>
      </c>
      <c r="K16">
        <v>30</v>
      </c>
      <c r="L16">
        <v>12</v>
      </c>
      <c r="M16">
        <v>23</v>
      </c>
      <c r="N16">
        <v>13</v>
      </c>
    </row>
    <row r="17" spans="1:14" x14ac:dyDescent="0.3">
      <c r="A17">
        <v>1</v>
      </c>
      <c r="B17" t="s">
        <v>45</v>
      </c>
      <c r="C17">
        <v>18</v>
      </c>
      <c r="F17">
        <v>24</v>
      </c>
      <c r="G17">
        <v>19</v>
      </c>
      <c r="H17">
        <v>27</v>
      </c>
      <c r="I17">
        <v>27</v>
      </c>
      <c r="J17">
        <v>23</v>
      </c>
      <c r="K17">
        <v>18</v>
      </c>
      <c r="L17">
        <v>15</v>
      </c>
      <c r="M17">
        <v>21</v>
      </c>
      <c r="N17">
        <v>22</v>
      </c>
    </row>
    <row r="18" spans="1:14" x14ac:dyDescent="0.3">
      <c r="A18">
        <v>1</v>
      </c>
      <c r="B18" t="s">
        <v>40</v>
      </c>
      <c r="C18">
        <v>23</v>
      </c>
      <c r="F18">
        <v>23</v>
      </c>
      <c r="G18">
        <v>18</v>
      </c>
      <c r="H18">
        <v>32</v>
      </c>
      <c r="I18">
        <v>25</v>
      </c>
      <c r="J18">
        <v>25</v>
      </c>
      <c r="K18">
        <v>20</v>
      </c>
      <c r="L18">
        <v>24</v>
      </c>
      <c r="M18">
        <v>32</v>
      </c>
      <c r="N18">
        <v>16</v>
      </c>
    </row>
    <row r="19" spans="1:14" x14ac:dyDescent="0.3">
      <c r="A19">
        <v>1</v>
      </c>
      <c r="B19" t="s">
        <v>39</v>
      </c>
      <c r="C19">
        <v>19</v>
      </c>
      <c r="F19">
        <v>21</v>
      </c>
      <c r="G19">
        <v>22</v>
      </c>
      <c r="H19">
        <v>20</v>
      </c>
      <c r="I19">
        <v>24</v>
      </c>
      <c r="J19">
        <v>25</v>
      </c>
      <c r="K19">
        <v>23</v>
      </c>
      <c r="L19">
        <v>14</v>
      </c>
      <c r="M19">
        <v>28</v>
      </c>
      <c r="N19">
        <v>20</v>
      </c>
    </row>
    <row r="20" spans="1:14" x14ac:dyDescent="0.3">
      <c r="A20">
        <v>1</v>
      </c>
      <c r="B20" t="s">
        <v>46</v>
      </c>
      <c r="C20">
        <v>20</v>
      </c>
      <c r="F20">
        <v>20</v>
      </c>
      <c r="G20">
        <v>27</v>
      </c>
      <c r="H20">
        <v>23</v>
      </c>
      <c r="I20">
        <v>22</v>
      </c>
      <c r="J20">
        <v>21</v>
      </c>
      <c r="K20">
        <v>31</v>
      </c>
      <c r="L20">
        <v>25</v>
      </c>
      <c r="M20">
        <v>19</v>
      </c>
      <c r="N20">
        <v>23</v>
      </c>
    </row>
    <row r="21" spans="1:14" x14ac:dyDescent="0.3">
      <c r="A21">
        <v>1</v>
      </c>
      <c r="B21" t="s">
        <v>43</v>
      </c>
      <c r="C21">
        <v>26</v>
      </c>
      <c r="F21">
        <v>18</v>
      </c>
      <c r="G21">
        <v>32</v>
      </c>
      <c r="H21">
        <v>23</v>
      </c>
      <c r="I21">
        <v>16</v>
      </c>
      <c r="J21">
        <v>24</v>
      </c>
      <c r="K21">
        <v>23</v>
      </c>
      <c r="L21">
        <v>23</v>
      </c>
      <c r="M21">
        <v>17</v>
      </c>
      <c r="N21">
        <v>23</v>
      </c>
    </row>
    <row r="22" spans="1:14" x14ac:dyDescent="0.3">
      <c r="A22">
        <v>2</v>
      </c>
      <c r="B22" t="s">
        <v>42</v>
      </c>
      <c r="C22">
        <v>26</v>
      </c>
      <c r="F22">
        <v>22</v>
      </c>
      <c r="G22">
        <v>17</v>
      </c>
      <c r="H22">
        <v>21</v>
      </c>
      <c r="I22">
        <v>28</v>
      </c>
      <c r="J22">
        <v>23</v>
      </c>
      <c r="K22">
        <v>16</v>
      </c>
      <c r="L22">
        <v>14</v>
      </c>
      <c r="M22">
        <v>23</v>
      </c>
      <c r="N22">
        <v>24</v>
      </c>
    </row>
    <row r="23" spans="1:14" x14ac:dyDescent="0.3">
      <c r="A23">
        <v>2</v>
      </c>
      <c r="B23" t="s">
        <v>44</v>
      </c>
      <c r="C23">
        <v>25</v>
      </c>
      <c r="F23">
        <v>19</v>
      </c>
      <c r="G23">
        <v>27</v>
      </c>
      <c r="H23">
        <v>25</v>
      </c>
      <c r="I23">
        <v>20</v>
      </c>
      <c r="J23">
        <v>19</v>
      </c>
      <c r="K23">
        <v>25</v>
      </c>
      <c r="L23">
        <v>17</v>
      </c>
      <c r="M23">
        <v>20</v>
      </c>
      <c r="N23">
        <v>28</v>
      </c>
    </row>
    <row r="24" spans="1:14" x14ac:dyDescent="0.3">
      <c r="A24">
        <v>2</v>
      </c>
      <c r="B24" t="s">
        <v>41</v>
      </c>
      <c r="C24">
        <v>19</v>
      </c>
      <c r="F24">
        <v>21</v>
      </c>
      <c r="G24">
        <v>17</v>
      </c>
      <c r="H24">
        <v>28</v>
      </c>
      <c r="I24">
        <v>22</v>
      </c>
      <c r="J24">
        <v>17</v>
      </c>
      <c r="K24">
        <v>15</v>
      </c>
      <c r="L24">
        <v>26</v>
      </c>
      <c r="M24">
        <v>17</v>
      </c>
      <c r="N24">
        <v>34</v>
      </c>
    </row>
    <row r="25" spans="1:14" x14ac:dyDescent="0.3">
      <c r="A25">
        <v>2</v>
      </c>
      <c r="B25" t="s">
        <v>38</v>
      </c>
      <c r="C25">
        <v>21</v>
      </c>
      <c r="F25" s="3">
        <f>AVERAGE(F14:F24)</f>
        <v>21.363636363636363</v>
      </c>
      <c r="G25" s="3">
        <f t="shared" ref="G25:N25" si="0">AVERAGE(G14:G24)</f>
        <v>22.454545454545453</v>
      </c>
      <c r="H25" s="3">
        <f t="shared" si="0"/>
        <v>24.272727272727273</v>
      </c>
      <c r="I25" s="3">
        <f t="shared" si="0"/>
        <v>22.545454545454547</v>
      </c>
      <c r="J25" s="3">
        <f t="shared" si="0"/>
        <v>20.727272727272727</v>
      </c>
      <c r="K25" s="3">
        <f t="shared" si="0"/>
        <v>22.181818181818183</v>
      </c>
      <c r="L25" s="3">
        <f t="shared" si="0"/>
        <v>19.272727272727273</v>
      </c>
      <c r="M25" s="3">
        <f t="shared" si="0"/>
        <v>22.363636363636363</v>
      </c>
      <c r="N25" s="3">
        <f t="shared" si="0"/>
        <v>23</v>
      </c>
    </row>
    <row r="26" spans="1:14" x14ac:dyDescent="0.3">
      <c r="A26">
        <v>2</v>
      </c>
      <c r="B26" t="s">
        <v>45</v>
      </c>
      <c r="C26">
        <v>19</v>
      </c>
    </row>
    <row r="27" spans="1:14" x14ac:dyDescent="0.3">
      <c r="A27">
        <v>2</v>
      </c>
      <c r="B27" t="s">
        <v>40</v>
      </c>
      <c r="C27">
        <v>20</v>
      </c>
    </row>
    <row r="28" spans="1:14" x14ac:dyDescent="0.3">
      <c r="A28">
        <v>2</v>
      </c>
      <c r="B28" t="s">
        <v>39</v>
      </c>
      <c r="C28">
        <v>23</v>
      </c>
    </row>
    <row r="29" spans="1:14" x14ac:dyDescent="0.3">
      <c r="A29">
        <v>2</v>
      </c>
      <c r="B29" t="s">
        <v>46</v>
      </c>
      <c r="C29">
        <v>26</v>
      </c>
    </row>
    <row r="30" spans="1:14" x14ac:dyDescent="0.3">
      <c r="A30">
        <v>2</v>
      </c>
      <c r="B30" t="s">
        <v>43</v>
      </c>
      <c r="C30">
        <v>24</v>
      </c>
    </row>
    <row r="31" spans="1:14" x14ac:dyDescent="0.3">
      <c r="A31">
        <v>3</v>
      </c>
      <c r="B31" t="s">
        <v>42</v>
      </c>
      <c r="C31">
        <v>20</v>
      </c>
    </row>
    <row r="32" spans="1:14" x14ac:dyDescent="0.3">
      <c r="A32">
        <v>3</v>
      </c>
      <c r="B32" t="s">
        <v>44</v>
      </c>
      <c r="C32">
        <v>23</v>
      </c>
    </row>
    <row r="33" spans="1:3" x14ac:dyDescent="0.3">
      <c r="A33">
        <v>3</v>
      </c>
      <c r="B33" t="s">
        <v>41</v>
      </c>
      <c r="C33">
        <v>24</v>
      </c>
    </row>
    <row r="34" spans="1:3" x14ac:dyDescent="0.3">
      <c r="A34">
        <v>3</v>
      </c>
      <c r="B34" t="s">
        <v>38</v>
      </c>
      <c r="C34">
        <v>23</v>
      </c>
    </row>
    <row r="35" spans="1:3" x14ac:dyDescent="0.3">
      <c r="A35">
        <v>3</v>
      </c>
      <c r="B35" t="s">
        <v>45</v>
      </c>
      <c r="C35">
        <v>14</v>
      </c>
    </row>
    <row r="36" spans="1:3" x14ac:dyDescent="0.3">
      <c r="A36">
        <v>3</v>
      </c>
      <c r="B36" t="s">
        <v>40</v>
      </c>
      <c r="C36">
        <v>30</v>
      </c>
    </row>
    <row r="37" spans="1:3" x14ac:dyDescent="0.3">
      <c r="A37">
        <v>3</v>
      </c>
      <c r="B37" t="s">
        <v>39</v>
      </c>
      <c r="C37">
        <v>12</v>
      </c>
    </row>
    <row r="38" spans="1:3" x14ac:dyDescent="0.3">
      <c r="A38">
        <v>3</v>
      </c>
      <c r="B38" t="s">
        <v>46</v>
      </c>
      <c r="C38">
        <v>23</v>
      </c>
    </row>
    <row r="39" spans="1:3" x14ac:dyDescent="0.3">
      <c r="A39">
        <v>3</v>
      </c>
      <c r="B39" t="s">
        <v>43</v>
      </c>
      <c r="C39">
        <v>13</v>
      </c>
    </row>
    <row r="40" spans="1:3" x14ac:dyDescent="0.3">
      <c r="A40">
        <v>4</v>
      </c>
      <c r="B40" t="s">
        <v>42</v>
      </c>
      <c r="C40">
        <v>24</v>
      </c>
    </row>
    <row r="41" spans="1:3" x14ac:dyDescent="0.3">
      <c r="A41">
        <v>4</v>
      </c>
      <c r="B41" t="s">
        <v>44</v>
      </c>
      <c r="C41">
        <v>19</v>
      </c>
    </row>
    <row r="42" spans="1:3" x14ac:dyDescent="0.3">
      <c r="A42">
        <v>4</v>
      </c>
      <c r="B42" t="s">
        <v>41</v>
      </c>
      <c r="C42">
        <v>27</v>
      </c>
    </row>
    <row r="43" spans="1:3" x14ac:dyDescent="0.3">
      <c r="A43">
        <v>4</v>
      </c>
      <c r="B43" t="s">
        <v>38</v>
      </c>
      <c r="C43">
        <v>27</v>
      </c>
    </row>
    <row r="44" spans="1:3" x14ac:dyDescent="0.3">
      <c r="A44">
        <v>4</v>
      </c>
      <c r="B44" t="s">
        <v>45</v>
      </c>
      <c r="C44">
        <v>23</v>
      </c>
    </row>
    <row r="45" spans="1:3" x14ac:dyDescent="0.3">
      <c r="A45">
        <v>4</v>
      </c>
      <c r="B45" t="s">
        <v>40</v>
      </c>
      <c r="C45">
        <v>18</v>
      </c>
    </row>
    <row r="46" spans="1:3" x14ac:dyDescent="0.3">
      <c r="A46">
        <v>4</v>
      </c>
      <c r="B46" t="s">
        <v>39</v>
      </c>
      <c r="C46">
        <v>15</v>
      </c>
    </row>
    <row r="47" spans="1:3" x14ac:dyDescent="0.3">
      <c r="A47">
        <v>4</v>
      </c>
      <c r="B47" t="s">
        <v>46</v>
      </c>
      <c r="C47">
        <v>21</v>
      </c>
    </row>
    <row r="48" spans="1:3" x14ac:dyDescent="0.3">
      <c r="A48">
        <v>4</v>
      </c>
      <c r="B48" t="s">
        <v>43</v>
      </c>
      <c r="C48">
        <v>22</v>
      </c>
    </row>
    <row r="49" spans="1:3" x14ac:dyDescent="0.3">
      <c r="A49">
        <v>5</v>
      </c>
      <c r="B49" t="s">
        <v>42</v>
      </c>
      <c r="C49">
        <v>23</v>
      </c>
    </row>
    <row r="50" spans="1:3" x14ac:dyDescent="0.3">
      <c r="A50">
        <v>5</v>
      </c>
      <c r="B50" t="s">
        <v>44</v>
      </c>
      <c r="C50">
        <v>18</v>
      </c>
    </row>
    <row r="51" spans="1:3" x14ac:dyDescent="0.3">
      <c r="A51">
        <v>5</v>
      </c>
      <c r="B51" t="s">
        <v>41</v>
      </c>
      <c r="C51">
        <v>32</v>
      </c>
    </row>
    <row r="52" spans="1:3" x14ac:dyDescent="0.3">
      <c r="A52">
        <v>5</v>
      </c>
      <c r="B52" t="s">
        <v>38</v>
      </c>
      <c r="C52">
        <v>25</v>
      </c>
    </row>
    <row r="53" spans="1:3" x14ac:dyDescent="0.3">
      <c r="A53">
        <v>5</v>
      </c>
      <c r="B53" t="s">
        <v>45</v>
      </c>
      <c r="C53">
        <v>25</v>
      </c>
    </row>
    <row r="54" spans="1:3" x14ac:dyDescent="0.3">
      <c r="A54">
        <v>5</v>
      </c>
      <c r="B54" t="s">
        <v>40</v>
      </c>
      <c r="C54">
        <v>20</v>
      </c>
    </row>
    <row r="55" spans="1:3" x14ac:dyDescent="0.3">
      <c r="A55">
        <v>5</v>
      </c>
      <c r="B55" t="s">
        <v>39</v>
      </c>
      <c r="C55">
        <v>24</v>
      </c>
    </row>
    <row r="56" spans="1:3" x14ac:dyDescent="0.3">
      <c r="A56">
        <v>5</v>
      </c>
      <c r="B56" t="s">
        <v>46</v>
      </c>
      <c r="C56">
        <v>32</v>
      </c>
    </row>
    <row r="57" spans="1:3" x14ac:dyDescent="0.3">
      <c r="A57">
        <v>5</v>
      </c>
      <c r="B57" t="s">
        <v>43</v>
      </c>
      <c r="C57">
        <v>16</v>
      </c>
    </row>
    <row r="58" spans="1:3" x14ac:dyDescent="0.3">
      <c r="A58">
        <v>6</v>
      </c>
      <c r="B58" t="s">
        <v>42</v>
      </c>
      <c r="C58">
        <v>21</v>
      </c>
    </row>
    <row r="59" spans="1:3" x14ac:dyDescent="0.3">
      <c r="A59">
        <v>6</v>
      </c>
      <c r="B59" t="s">
        <v>44</v>
      </c>
      <c r="C59">
        <v>22</v>
      </c>
    </row>
    <row r="60" spans="1:3" x14ac:dyDescent="0.3">
      <c r="A60">
        <v>6</v>
      </c>
      <c r="B60" t="s">
        <v>41</v>
      </c>
      <c r="C60">
        <v>20</v>
      </c>
    </row>
    <row r="61" spans="1:3" x14ac:dyDescent="0.3">
      <c r="A61">
        <v>6</v>
      </c>
      <c r="B61" t="s">
        <v>38</v>
      </c>
      <c r="C61">
        <v>24</v>
      </c>
    </row>
    <row r="62" spans="1:3" x14ac:dyDescent="0.3">
      <c r="A62">
        <v>6</v>
      </c>
      <c r="B62" t="s">
        <v>45</v>
      </c>
      <c r="C62">
        <v>25</v>
      </c>
    </row>
    <row r="63" spans="1:3" x14ac:dyDescent="0.3">
      <c r="A63">
        <v>6</v>
      </c>
      <c r="B63" t="s">
        <v>40</v>
      </c>
      <c r="C63">
        <v>23</v>
      </c>
    </row>
    <row r="64" spans="1:3" x14ac:dyDescent="0.3">
      <c r="A64">
        <v>6</v>
      </c>
      <c r="B64" t="s">
        <v>39</v>
      </c>
      <c r="C64">
        <v>14</v>
      </c>
    </row>
    <row r="65" spans="1:3" x14ac:dyDescent="0.3">
      <c r="A65">
        <v>6</v>
      </c>
      <c r="B65" t="s">
        <v>46</v>
      </c>
      <c r="C65">
        <v>28</v>
      </c>
    </row>
    <row r="66" spans="1:3" x14ac:dyDescent="0.3">
      <c r="A66">
        <v>6</v>
      </c>
      <c r="B66" t="s">
        <v>43</v>
      </c>
      <c r="C66">
        <v>20</v>
      </c>
    </row>
    <row r="67" spans="1:3" x14ac:dyDescent="0.3">
      <c r="A67">
        <v>7</v>
      </c>
      <c r="B67" t="s">
        <v>42</v>
      </c>
      <c r="C67">
        <v>20</v>
      </c>
    </row>
    <row r="68" spans="1:3" x14ac:dyDescent="0.3">
      <c r="A68">
        <v>7</v>
      </c>
      <c r="B68" t="s">
        <v>44</v>
      </c>
      <c r="C68">
        <v>27</v>
      </c>
    </row>
    <row r="69" spans="1:3" x14ac:dyDescent="0.3">
      <c r="A69">
        <v>7</v>
      </c>
      <c r="B69" t="s">
        <v>41</v>
      </c>
      <c r="C69">
        <v>23</v>
      </c>
    </row>
    <row r="70" spans="1:3" x14ac:dyDescent="0.3">
      <c r="A70">
        <v>7</v>
      </c>
      <c r="B70" t="s">
        <v>38</v>
      </c>
      <c r="C70">
        <v>22</v>
      </c>
    </row>
    <row r="71" spans="1:3" x14ac:dyDescent="0.3">
      <c r="A71">
        <v>7</v>
      </c>
      <c r="B71" t="s">
        <v>45</v>
      </c>
      <c r="C71">
        <v>21</v>
      </c>
    </row>
    <row r="72" spans="1:3" x14ac:dyDescent="0.3">
      <c r="A72">
        <v>7</v>
      </c>
      <c r="B72" t="s">
        <v>40</v>
      </c>
      <c r="C72">
        <v>31</v>
      </c>
    </row>
    <row r="73" spans="1:3" x14ac:dyDescent="0.3">
      <c r="A73">
        <v>7</v>
      </c>
      <c r="B73" t="s">
        <v>39</v>
      </c>
      <c r="C73">
        <v>25</v>
      </c>
    </row>
    <row r="74" spans="1:3" x14ac:dyDescent="0.3">
      <c r="A74">
        <v>7</v>
      </c>
      <c r="B74" t="s">
        <v>46</v>
      </c>
      <c r="C74">
        <v>19</v>
      </c>
    </row>
    <row r="75" spans="1:3" x14ac:dyDescent="0.3">
      <c r="A75">
        <v>7</v>
      </c>
      <c r="B75" t="s">
        <v>43</v>
      </c>
      <c r="C75">
        <v>23</v>
      </c>
    </row>
    <row r="76" spans="1:3" x14ac:dyDescent="0.3">
      <c r="A76">
        <v>8</v>
      </c>
      <c r="B76" t="s">
        <v>42</v>
      </c>
      <c r="C76">
        <v>18</v>
      </c>
    </row>
    <row r="77" spans="1:3" x14ac:dyDescent="0.3">
      <c r="A77">
        <v>8</v>
      </c>
      <c r="B77" t="s">
        <v>44</v>
      </c>
      <c r="C77">
        <v>32</v>
      </c>
    </row>
    <row r="78" spans="1:3" x14ac:dyDescent="0.3">
      <c r="A78">
        <v>8</v>
      </c>
      <c r="B78" t="s">
        <v>41</v>
      </c>
      <c r="C78">
        <v>23</v>
      </c>
    </row>
    <row r="79" spans="1:3" x14ac:dyDescent="0.3">
      <c r="A79">
        <v>8</v>
      </c>
      <c r="B79" t="s">
        <v>38</v>
      </c>
      <c r="C79">
        <v>16</v>
      </c>
    </row>
    <row r="80" spans="1:3" x14ac:dyDescent="0.3">
      <c r="A80">
        <v>8</v>
      </c>
      <c r="B80" t="s">
        <v>45</v>
      </c>
      <c r="C80">
        <v>24</v>
      </c>
    </row>
    <row r="81" spans="1:3" x14ac:dyDescent="0.3">
      <c r="A81">
        <v>8</v>
      </c>
      <c r="B81" t="s">
        <v>40</v>
      </c>
      <c r="C81">
        <v>23</v>
      </c>
    </row>
    <row r="82" spans="1:3" x14ac:dyDescent="0.3">
      <c r="A82">
        <v>8</v>
      </c>
      <c r="B82" t="s">
        <v>39</v>
      </c>
      <c r="C82">
        <v>23</v>
      </c>
    </row>
    <row r="83" spans="1:3" x14ac:dyDescent="0.3">
      <c r="A83">
        <v>8</v>
      </c>
      <c r="B83" t="s">
        <v>46</v>
      </c>
      <c r="C83">
        <v>17</v>
      </c>
    </row>
    <row r="84" spans="1:3" x14ac:dyDescent="0.3">
      <c r="A84">
        <v>8</v>
      </c>
      <c r="B84" t="s">
        <v>43</v>
      </c>
      <c r="C84">
        <v>23</v>
      </c>
    </row>
    <row r="85" spans="1:3" x14ac:dyDescent="0.3">
      <c r="A85">
        <v>9</v>
      </c>
      <c r="B85" t="s">
        <v>42</v>
      </c>
      <c r="C85">
        <v>22</v>
      </c>
    </row>
    <row r="86" spans="1:3" x14ac:dyDescent="0.3">
      <c r="A86">
        <v>9</v>
      </c>
      <c r="B86" t="s">
        <v>44</v>
      </c>
      <c r="C86">
        <v>17</v>
      </c>
    </row>
    <row r="87" spans="1:3" x14ac:dyDescent="0.3">
      <c r="A87">
        <v>9</v>
      </c>
      <c r="B87" t="s">
        <v>41</v>
      </c>
      <c r="C87">
        <v>21</v>
      </c>
    </row>
    <row r="88" spans="1:3" x14ac:dyDescent="0.3">
      <c r="A88">
        <v>9</v>
      </c>
      <c r="B88" t="s">
        <v>38</v>
      </c>
      <c r="C88">
        <v>28</v>
      </c>
    </row>
    <row r="89" spans="1:3" x14ac:dyDescent="0.3">
      <c r="A89">
        <v>9</v>
      </c>
      <c r="B89" t="s">
        <v>45</v>
      </c>
      <c r="C89">
        <v>23</v>
      </c>
    </row>
    <row r="90" spans="1:3" x14ac:dyDescent="0.3">
      <c r="A90">
        <v>9</v>
      </c>
      <c r="B90" t="s">
        <v>40</v>
      </c>
      <c r="C90">
        <v>16</v>
      </c>
    </row>
    <row r="91" spans="1:3" x14ac:dyDescent="0.3">
      <c r="A91">
        <v>9</v>
      </c>
      <c r="B91" t="s">
        <v>39</v>
      </c>
      <c r="C91">
        <v>14</v>
      </c>
    </row>
    <row r="92" spans="1:3" x14ac:dyDescent="0.3">
      <c r="A92">
        <v>9</v>
      </c>
      <c r="B92" t="s">
        <v>46</v>
      </c>
      <c r="C92">
        <v>23</v>
      </c>
    </row>
    <row r="93" spans="1:3" x14ac:dyDescent="0.3">
      <c r="A93">
        <v>9</v>
      </c>
      <c r="B93" t="s">
        <v>43</v>
      </c>
      <c r="C93">
        <v>24</v>
      </c>
    </row>
    <row r="94" spans="1:3" x14ac:dyDescent="0.3">
      <c r="A94">
        <v>10</v>
      </c>
      <c r="B94" t="s">
        <v>42</v>
      </c>
      <c r="C94">
        <v>19</v>
      </c>
    </row>
    <row r="95" spans="1:3" x14ac:dyDescent="0.3">
      <c r="A95">
        <v>10</v>
      </c>
      <c r="B95" t="s">
        <v>44</v>
      </c>
      <c r="C95">
        <v>27</v>
      </c>
    </row>
    <row r="96" spans="1:3" x14ac:dyDescent="0.3">
      <c r="A96">
        <v>10</v>
      </c>
      <c r="B96" t="s">
        <v>41</v>
      </c>
      <c r="C96">
        <v>25</v>
      </c>
    </row>
    <row r="97" spans="1:3" x14ac:dyDescent="0.3">
      <c r="A97">
        <v>10</v>
      </c>
      <c r="B97" t="s">
        <v>38</v>
      </c>
      <c r="C97">
        <v>20</v>
      </c>
    </row>
    <row r="98" spans="1:3" x14ac:dyDescent="0.3">
      <c r="A98">
        <v>10</v>
      </c>
      <c r="B98" t="s">
        <v>45</v>
      </c>
      <c r="C98">
        <v>19</v>
      </c>
    </row>
    <row r="99" spans="1:3" x14ac:dyDescent="0.3">
      <c r="A99">
        <v>10</v>
      </c>
      <c r="B99" t="s">
        <v>40</v>
      </c>
      <c r="C99">
        <v>25</v>
      </c>
    </row>
    <row r="100" spans="1:3" x14ac:dyDescent="0.3">
      <c r="A100">
        <v>10</v>
      </c>
      <c r="B100" t="s">
        <v>39</v>
      </c>
      <c r="C100">
        <v>17</v>
      </c>
    </row>
    <row r="101" spans="1:3" x14ac:dyDescent="0.3">
      <c r="A101">
        <v>10</v>
      </c>
      <c r="B101" t="s">
        <v>46</v>
      </c>
      <c r="C101">
        <v>20</v>
      </c>
    </row>
    <row r="102" spans="1:3" x14ac:dyDescent="0.3">
      <c r="A102">
        <v>10</v>
      </c>
      <c r="B102" t="s">
        <v>43</v>
      </c>
      <c r="C102">
        <v>28</v>
      </c>
    </row>
    <row r="103" spans="1:3" x14ac:dyDescent="0.3">
      <c r="A103">
        <v>11</v>
      </c>
      <c r="B103" t="s">
        <v>42</v>
      </c>
      <c r="C103">
        <v>21</v>
      </c>
    </row>
    <row r="104" spans="1:3" x14ac:dyDescent="0.3">
      <c r="A104">
        <v>11</v>
      </c>
      <c r="B104" t="s">
        <v>44</v>
      </c>
      <c r="C104">
        <v>17</v>
      </c>
    </row>
    <row r="105" spans="1:3" x14ac:dyDescent="0.3">
      <c r="A105">
        <v>11</v>
      </c>
      <c r="B105" t="s">
        <v>41</v>
      </c>
      <c r="C105">
        <v>28</v>
      </c>
    </row>
    <row r="106" spans="1:3" x14ac:dyDescent="0.3">
      <c r="A106">
        <v>11</v>
      </c>
      <c r="B106" t="s">
        <v>38</v>
      </c>
      <c r="C106">
        <v>22</v>
      </c>
    </row>
    <row r="107" spans="1:3" x14ac:dyDescent="0.3">
      <c r="A107">
        <v>11</v>
      </c>
      <c r="B107" t="s">
        <v>45</v>
      </c>
      <c r="C107">
        <v>17</v>
      </c>
    </row>
    <row r="108" spans="1:3" x14ac:dyDescent="0.3">
      <c r="A108">
        <v>11</v>
      </c>
      <c r="B108" t="s">
        <v>40</v>
      </c>
      <c r="C108">
        <v>15</v>
      </c>
    </row>
    <row r="109" spans="1:3" x14ac:dyDescent="0.3">
      <c r="A109">
        <v>11</v>
      </c>
      <c r="B109" t="s">
        <v>39</v>
      </c>
      <c r="C109">
        <v>26</v>
      </c>
    </row>
    <row r="110" spans="1:3" x14ac:dyDescent="0.3">
      <c r="A110">
        <v>11</v>
      </c>
      <c r="B110" t="s">
        <v>46</v>
      </c>
      <c r="C110">
        <v>17</v>
      </c>
    </row>
    <row r="111" spans="1:3" x14ac:dyDescent="0.3">
      <c r="A111">
        <v>11</v>
      </c>
      <c r="B111" t="s">
        <v>43</v>
      </c>
      <c r="C11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0F52-9658-43A2-BAB4-7F7EC1E3F85D}">
  <sheetPr codeName="Hoja1"/>
  <dimension ref="A1:P44"/>
  <sheetViews>
    <sheetView topLeftCell="A5" workbookViewId="0">
      <selection activeCell="F16" sqref="F16:H26"/>
    </sheetView>
  </sheetViews>
  <sheetFormatPr baseColWidth="10" defaultRowHeight="14.4" x14ac:dyDescent="0.3"/>
  <cols>
    <col min="1" max="1" width="14.77734375" style="1" bestFit="1" customWidth="1"/>
    <col min="2" max="2" width="15.109375" style="1" bestFit="1" customWidth="1"/>
    <col min="3" max="3" width="14.5546875" style="1" bestFit="1" customWidth="1"/>
    <col min="4" max="4" width="11.5546875" style="1"/>
    <col min="5" max="5" width="13.5546875" style="1" bestFit="1" customWidth="1"/>
    <col min="6" max="6" width="15.109375" style="1" bestFit="1" customWidth="1"/>
    <col min="7" max="16384" width="11.5546875" style="1"/>
  </cols>
  <sheetData>
    <row r="1" spans="1:8" x14ac:dyDescent="0.3">
      <c r="A1" s="1" t="s">
        <v>0</v>
      </c>
      <c r="B1" s="1" t="s">
        <v>1</v>
      </c>
      <c r="E1" s="1" t="s">
        <v>5</v>
      </c>
      <c r="F1" s="1" t="s">
        <v>6</v>
      </c>
      <c r="G1" s="1" t="s">
        <v>9</v>
      </c>
    </row>
    <row r="2" spans="1:8" x14ac:dyDescent="0.3">
      <c r="A2" s="1" t="s">
        <v>2</v>
      </c>
      <c r="B2" s="1">
        <v>1996</v>
      </c>
      <c r="E2" s="1">
        <v>0</v>
      </c>
      <c r="F2" s="1">
        <v>0</v>
      </c>
      <c r="G2" s="1">
        <v>0</v>
      </c>
    </row>
    <row r="3" spans="1:8" x14ac:dyDescent="0.3">
      <c r="A3" s="1" t="s">
        <v>3</v>
      </c>
      <c r="B3" s="1">
        <v>1000</v>
      </c>
    </row>
    <row r="4" spans="1:8" x14ac:dyDescent="0.3">
      <c r="A4" s="1" t="s">
        <v>4</v>
      </c>
      <c r="B4" s="1">
        <v>500</v>
      </c>
    </row>
    <row r="7" spans="1:8" x14ac:dyDescent="0.3">
      <c r="A7" s="1" t="s">
        <v>5</v>
      </c>
      <c r="B7" s="1" t="s">
        <v>7</v>
      </c>
      <c r="C7" s="1" t="s">
        <v>8</v>
      </c>
    </row>
    <row r="8" spans="1:8" x14ac:dyDescent="0.3">
      <c r="A8" s="1">
        <v>364</v>
      </c>
      <c r="B8" s="1">
        <v>605</v>
      </c>
      <c r="C8" s="1">
        <v>1211</v>
      </c>
    </row>
    <row r="11" spans="1:8" x14ac:dyDescent="0.3">
      <c r="A11" s="1" t="s">
        <v>10</v>
      </c>
      <c r="C11" s="1">
        <f>MIN(C12:C44)</f>
        <v>24</v>
      </c>
    </row>
    <row r="12" spans="1:8" x14ac:dyDescent="0.3">
      <c r="A12" s="1">
        <v>1</v>
      </c>
      <c r="B12" s="1" t="s">
        <v>2</v>
      </c>
      <c r="C12" s="1">
        <v>122</v>
      </c>
      <c r="E12" s="1" t="s">
        <v>12</v>
      </c>
      <c r="F12" s="1" t="s">
        <v>2</v>
      </c>
      <c r="G12" s="1" t="s">
        <v>3</v>
      </c>
      <c r="H12" s="1" t="s">
        <v>4</v>
      </c>
    </row>
    <row r="13" spans="1:8" x14ac:dyDescent="0.3">
      <c r="A13" s="1">
        <v>1</v>
      </c>
      <c r="B13" s="1" t="s">
        <v>3</v>
      </c>
      <c r="C13" s="1">
        <v>43</v>
      </c>
      <c r="E13" s="1">
        <v>7</v>
      </c>
      <c r="F13" s="1">
        <f>VLOOKUP(E13,E16:H26,2,FALSE)</f>
        <v>121</v>
      </c>
      <c r="G13" s="1">
        <f>VLOOKUP(E13,E16:H26,3,FALSE)</f>
        <v>49</v>
      </c>
      <c r="H13" s="1">
        <f>VLOOKUP(E13,E16:H26,4,FALSE)</f>
        <v>41</v>
      </c>
    </row>
    <row r="14" spans="1:8" x14ac:dyDescent="0.3">
      <c r="A14" s="1">
        <v>1</v>
      </c>
      <c r="B14" s="1" t="s">
        <v>4</v>
      </c>
      <c r="C14" s="1">
        <v>27</v>
      </c>
    </row>
    <row r="15" spans="1:8" x14ac:dyDescent="0.3">
      <c r="A15" s="1">
        <v>2</v>
      </c>
      <c r="B15" s="1" t="s">
        <v>2</v>
      </c>
      <c r="C15" s="1">
        <v>114</v>
      </c>
      <c r="F15" s="1" t="s">
        <v>2</v>
      </c>
      <c r="G15" s="1" t="s">
        <v>3</v>
      </c>
      <c r="H15" s="1" t="s">
        <v>4</v>
      </c>
    </row>
    <row r="16" spans="1:8" x14ac:dyDescent="0.3">
      <c r="A16" s="1">
        <v>2</v>
      </c>
      <c r="B16" s="1" t="s">
        <v>3</v>
      </c>
      <c r="C16" s="1">
        <v>54</v>
      </c>
      <c r="E16" s="1">
        <v>1</v>
      </c>
      <c r="F16" s="1">
        <v>122</v>
      </c>
      <c r="G16" s="1">
        <v>43</v>
      </c>
      <c r="H16" s="1">
        <v>27</v>
      </c>
    </row>
    <row r="17" spans="1:16" x14ac:dyDescent="0.3">
      <c r="A17" s="1">
        <v>2</v>
      </c>
      <c r="B17" s="1" t="s">
        <v>4</v>
      </c>
      <c r="C17" s="1">
        <v>35</v>
      </c>
      <c r="E17" s="1">
        <v>2</v>
      </c>
      <c r="F17" s="1">
        <v>114</v>
      </c>
      <c r="G17" s="1">
        <v>54</v>
      </c>
      <c r="H17" s="1">
        <v>35</v>
      </c>
    </row>
    <row r="18" spans="1:16" x14ac:dyDescent="0.3">
      <c r="A18" s="1">
        <v>3</v>
      </c>
      <c r="B18" s="1" t="s">
        <v>2</v>
      </c>
      <c r="C18" s="1">
        <v>98</v>
      </c>
      <c r="E18" s="1">
        <v>3</v>
      </c>
      <c r="F18" s="1">
        <v>98</v>
      </c>
      <c r="G18" s="1">
        <v>45</v>
      </c>
      <c r="H18" s="1">
        <v>39</v>
      </c>
    </row>
    <row r="19" spans="1:16" x14ac:dyDescent="0.3">
      <c r="A19" s="1">
        <v>3</v>
      </c>
      <c r="B19" s="1" t="s">
        <v>3</v>
      </c>
      <c r="C19" s="1">
        <v>45</v>
      </c>
      <c r="E19" s="1">
        <v>4</v>
      </c>
      <c r="F19" s="1">
        <v>101</v>
      </c>
      <c r="G19" s="1">
        <v>59</v>
      </c>
      <c r="H19" s="1">
        <v>36</v>
      </c>
    </row>
    <row r="20" spans="1:16" x14ac:dyDescent="0.3">
      <c r="A20" s="1">
        <v>3</v>
      </c>
      <c r="B20" s="1" t="s">
        <v>4</v>
      </c>
      <c r="C20" s="1">
        <v>39</v>
      </c>
      <c r="E20" s="1">
        <v>5</v>
      </c>
      <c r="F20" s="1">
        <v>117</v>
      </c>
      <c r="G20" s="1">
        <v>72</v>
      </c>
      <c r="H20" s="1">
        <v>26</v>
      </c>
    </row>
    <row r="21" spans="1:16" x14ac:dyDescent="0.3">
      <c r="A21" s="1">
        <v>4</v>
      </c>
      <c r="B21" s="1" t="s">
        <v>2</v>
      </c>
      <c r="C21" s="1">
        <v>101</v>
      </c>
      <c r="E21" s="1">
        <v>6</v>
      </c>
      <c r="F21" s="1">
        <v>107</v>
      </c>
      <c r="G21" s="1">
        <v>50</v>
      </c>
      <c r="H21" s="1">
        <v>40</v>
      </c>
    </row>
    <row r="22" spans="1:16" x14ac:dyDescent="0.3">
      <c r="A22" s="1">
        <v>4</v>
      </c>
      <c r="B22" s="1" t="s">
        <v>3</v>
      </c>
      <c r="C22" s="1">
        <v>59</v>
      </c>
      <c r="E22" s="1">
        <v>7</v>
      </c>
      <c r="F22" s="1">
        <v>121</v>
      </c>
      <c r="G22" s="1">
        <v>49</v>
      </c>
      <c r="H22" s="1">
        <v>41</v>
      </c>
      <c r="P22" s="1" t="s">
        <v>13</v>
      </c>
    </row>
    <row r="23" spans="1:16" x14ac:dyDescent="0.3">
      <c r="A23" s="1">
        <v>4</v>
      </c>
      <c r="B23" s="1" t="s">
        <v>4</v>
      </c>
      <c r="C23" s="1">
        <v>36</v>
      </c>
      <c r="E23" s="1">
        <v>8</v>
      </c>
      <c r="F23" s="1">
        <v>102</v>
      </c>
      <c r="G23" s="1">
        <v>62</v>
      </c>
      <c r="H23" s="1">
        <v>35</v>
      </c>
    </row>
    <row r="24" spans="1:16" x14ac:dyDescent="0.3">
      <c r="A24" s="1">
        <v>5</v>
      </c>
      <c r="B24" s="1" t="s">
        <v>2</v>
      </c>
      <c r="C24" s="1">
        <v>117</v>
      </c>
      <c r="E24" s="1">
        <v>9</v>
      </c>
      <c r="F24" s="1">
        <v>102</v>
      </c>
      <c r="G24" s="1">
        <v>54</v>
      </c>
      <c r="H24" s="1">
        <v>32</v>
      </c>
    </row>
    <row r="25" spans="1:16" x14ac:dyDescent="0.3">
      <c r="A25" s="1">
        <v>5</v>
      </c>
      <c r="B25" s="1" t="s">
        <v>3</v>
      </c>
      <c r="C25" s="1">
        <v>72</v>
      </c>
      <c r="E25" s="1">
        <v>10</v>
      </c>
      <c r="F25" s="1">
        <v>108</v>
      </c>
      <c r="G25" s="1">
        <v>63</v>
      </c>
      <c r="H25" s="1">
        <v>29</v>
      </c>
    </row>
    <row r="26" spans="1:16" x14ac:dyDescent="0.3">
      <c r="A26" s="1">
        <v>5</v>
      </c>
      <c r="B26" s="1" t="s">
        <v>4</v>
      </c>
      <c r="C26" s="1">
        <v>26</v>
      </c>
      <c r="E26" s="1">
        <v>11</v>
      </c>
      <c r="F26" s="1">
        <v>119</v>
      </c>
      <c r="G26" s="1">
        <v>54</v>
      </c>
      <c r="H26" s="1">
        <v>24</v>
      </c>
    </row>
    <row r="27" spans="1:16" x14ac:dyDescent="0.3">
      <c r="A27" s="1">
        <v>6</v>
      </c>
      <c r="B27" s="1" t="s">
        <v>2</v>
      </c>
      <c r="C27" s="1">
        <v>107</v>
      </c>
    </row>
    <row r="28" spans="1:16" x14ac:dyDescent="0.3">
      <c r="A28" s="1">
        <v>6</v>
      </c>
      <c r="B28" s="1" t="s">
        <v>3</v>
      </c>
      <c r="C28" s="1">
        <v>50</v>
      </c>
    </row>
    <row r="29" spans="1:16" x14ac:dyDescent="0.3">
      <c r="A29" s="1">
        <v>6</v>
      </c>
      <c r="B29" s="1" t="s">
        <v>4</v>
      </c>
      <c r="C29" s="1">
        <v>40</v>
      </c>
    </row>
    <row r="30" spans="1:16" x14ac:dyDescent="0.3">
      <c r="A30" s="1">
        <v>7</v>
      </c>
      <c r="B30" s="1" t="s">
        <v>2</v>
      </c>
      <c r="C30" s="1">
        <v>121</v>
      </c>
    </row>
    <row r="31" spans="1:16" x14ac:dyDescent="0.3">
      <c r="A31" s="1">
        <v>7</v>
      </c>
      <c r="B31" s="1" t="s">
        <v>3</v>
      </c>
      <c r="C31" s="1">
        <v>49</v>
      </c>
    </row>
    <row r="32" spans="1:16" x14ac:dyDescent="0.3">
      <c r="A32" s="1">
        <v>7</v>
      </c>
      <c r="B32" s="1" t="s">
        <v>4</v>
      </c>
      <c r="C32" s="1">
        <v>41</v>
      </c>
    </row>
    <row r="33" spans="1:3" x14ac:dyDescent="0.3">
      <c r="A33" s="1">
        <v>8</v>
      </c>
      <c r="B33" s="1" t="s">
        <v>2</v>
      </c>
      <c r="C33" s="1">
        <v>102</v>
      </c>
    </row>
    <row r="34" spans="1:3" x14ac:dyDescent="0.3">
      <c r="A34" s="1">
        <v>8</v>
      </c>
      <c r="B34" s="1" t="s">
        <v>3</v>
      </c>
      <c r="C34" s="1">
        <v>62</v>
      </c>
    </row>
    <row r="35" spans="1:3" x14ac:dyDescent="0.3">
      <c r="A35" s="1">
        <v>8</v>
      </c>
      <c r="B35" s="1" t="s">
        <v>4</v>
      </c>
      <c r="C35" s="1">
        <v>35</v>
      </c>
    </row>
    <row r="36" spans="1:3" x14ac:dyDescent="0.3">
      <c r="A36" s="1">
        <v>9</v>
      </c>
      <c r="B36" s="1" t="s">
        <v>2</v>
      </c>
      <c r="C36" s="1">
        <v>102</v>
      </c>
    </row>
    <row r="37" spans="1:3" x14ac:dyDescent="0.3">
      <c r="A37" s="1">
        <v>9</v>
      </c>
      <c r="B37" s="1" t="s">
        <v>3</v>
      </c>
      <c r="C37" s="1">
        <v>54</v>
      </c>
    </row>
    <row r="38" spans="1:3" x14ac:dyDescent="0.3">
      <c r="A38" s="1">
        <v>9</v>
      </c>
      <c r="B38" s="1" t="s">
        <v>4</v>
      </c>
      <c r="C38" s="1">
        <v>32</v>
      </c>
    </row>
    <row r="39" spans="1:3" x14ac:dyDescent="0.3">
      <c r="A39" s="1">
        <v>10</v>
      </c>
      <c r="B39" s="1" t="s">
        <v>2</v>
      </c>
      <c r="C39" s="1">
        <v>108</v>
      </c>
    </row>
    <row r="40" spans="1:3" x14ac:dyDescent="0.3">
      <c r="A40" s="1">
        <v>10</v>
      </c>
      <c r="B40" s="1" t="s">
        <v>3</v>
      </c>
      <c r="C40" s="1">
        <v>63</v>
      </c>
    </row>
    <row r="41" spans="1:3" x14ac:dyDescent="0.3">
      <c r="A41" s="1">
        <v>10</v>
      </c>
      <c r="B41" s="1" t="s">
        <v>4</v>
      </c>
      <c r="C41" s="1">
        <v>29</v>
      </c>
    </row>
    <row r="42" spans="1:3" x14ac:dyDescent="0.3">
      <c r="A42" s="1">
        <v>11</v>
      </c>
      <c r="B42" s="1" t="s">
        <v>2</v>
      </c>
      <c r="C42" s="1">
        <v>119</v>
      </c>
    </row>
    <row r="43" spans="1:3" x14ac:dyDescent="0.3">
      <c r="A43" s="1">
        <v>11</v>
      </c>
      <c r="B43" s="1" t="s">
        <v>3</v>
      </c>
      <c r="C43" s="1">
        <v>54</v>
      </c>
    </row>
    <row r="44" spans="1:3" x14ac:dyDescent="0.3">
      <c r="A44" s="1">
        <v>11</v>
      </c>
      <c r="B44" s="1" t="s">
        <v>4</v>
      </c>
      <c r="C44" s="1">
        <v>24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8</xdr:col>
                    <xdr:colOff>685800</xdr:colOff>
                    <xdr:row>25</xdr:row>
                    <xdr:rowOff>121920</xdr:rowOff>
                  </from>
                  <to>
                    <xdr:col>13</xdr:col>
                    <xdr:colOff>205740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 macro="[0]!Controldenúmero2_Cambiar">
                <anchor moveWithCells="1" sizeWithCells="1">
                  <from>
                    <xdr:col>14</xdr:col>
                    <xdr:colOff>15240</xdr:colOff>
                    <xdr:row>12</xdr:row>
                    <xdr:rowOff>15240</xdr:rowOff>
                  </from>
                  <to>
                    <xdr:col>15</xdr:col>
                    <xdr:colOff>365760</xdr:colOff>
                    <xdr:row>15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C622-7D01-48C5-8C6C-FE57BBFEC505}">
  <dimension ref="A1:ET1279"/>
  <sheetViews>
    <sheetView topLeftCell="A8" workbookViewId="0">
      <selection activeCell="H31" sqref="H31:T31"/>
    </sheetView>
  </sheetViews>
  <sheetFormatPr baseColWidth="10" defaultRowHeight="14.4" x14ac:dyDescent="0.3"/>
  <cols>
    <col min="8" max="12" width="12.5546875" bestFit="1" customWidth="1"/>
    <col min="13" max="14" width="11.6640625" bestFit="1" customWidth="1"/>
    <col min="15" max="20" width="12.5546875" bestFit="1" customWidth="1"/>
  </cols>
  <sheetData>
    <row r="1" spans="1:9" x14ac:dyDescent="0.3">
      <c r="A1" t="s">
        <v>14</v>
      </c>
      <c r="B1" t="s">
        <v>15</v>
      </c>
    </row>
    <row r="2" spans="1:9" x14ac:dyDescent="0.3">
      <c r="A2">
        <v>202</v>
      </c>
      <c r="B2" s="2" t="s">
        <v>16</v>
      </c>
      <c r="D2" t="s">
        <v>10</v>
      </c>
      <c r="E2" t="s">
        <v>22</v>
      </c>
    </row>
    <row r="3" spans="1:9" x14ac:dyDescent="0.3">
      <c r="A3">
        <v>203</v>
      </c>
      <c r="B3" s="2" t="s">
        <v>17</v>
      </c>
      <c r="D3">
        <v>1</v>
      </c>
      <c r="E3">
        <v>213376</v>
      </c>
      <c r="H3">
        <v>1</v>
      </c>
      <c r="I3" s="2">
        <v>213376</v>
      </c>
    </row>
    <row r="4" spans="1:9" x14ac:dyDescent="0.3">
      <c r="A4">
        <v>204</v>
      </c>
      <c r="B4" s="2" t="s">
        <v>17</v>
      </c>
      <c r="D4">
        <v>2</v>
      </c>
      <c r="E4">
        <v>216529</v>
      </c>
      <c r="H4">
        <v>2</v>
      </c>
      <c r="I4" s="2">
        <v>216529</v>
      </c>
    </row>
    <row r="5" spans="1:9" x14ac:dyDescent="0.3">
      <c r="A5">
        <v>205</v>
      </c>
      <c r="B5" s="2" t="s">
        <v>17</v>
      </c>
      <c r="D5">
        <v>3</v>
      </c>
      <c r="E5">
        <v>184190</v>
      </c>
      <c r="H5">
        <v>3</v>
      </c>
      <c r="I5" s="2">
        <v>184190</v>
      </c>
    </row>
    <row r="6" spans="1:9" x14ac:dyDescent="0.3">
      <c r="A6">
        <v>206</v>
      </c>
      <c r="B6" s="2" t="s">
        <v>17</v>
      </c>
      <c r="D6">
        <v>4</v>
      </c>
      <c r="E6">
        <v>188888</v>
      </c>
      <c r="H6">
        <v>4</v>
      </c>
      <c r="I6" s="2">
        <v>188888</v>
      </c>
    </row>
    <row r="7" spans="1:9" x14ac:dyDescent="0.3">
      <c r="A7">
        <v>207</v>
      </c>
      <c r="B7" s="2" t="s">
        <v>17</v>
      </c>
      <c r="D7">
        <v>5</v>
      </c>
      <c r="E7">
        <v>223488</v>
      </c>
      <c r="H7">
        <v>5</v>
      </c>
      <c r="I7" s="2">
        <v>223488</v>
      </c>
    </row>
    <row r="8" spans="1:9" x14ac:dyDescent="0.3">
      <c r="A8">
        <v>209</v>
      </c>
      <c r="B8" s="2" t="s">
        <v>16</v>
      </c>
      <c r="D8">
        <v>6</v>
      </c>
      <c r="E8">
        <v>202493</v>
      </c>
      <c r="H8">
        <v>6</v>
      </c>
      <c r="I8" s="2">
        <v>202493</v>
      </c>
    </row>
    <row r="9" spans="1:9" x14ac:dyDescent="0.3">
      <c r="A9">
        <v>210</v>
      </c>
      <c r="B9" s="2" t="s">
        <v>17</v>
      </c>
      <c r="D9">
        <v>7</v>
      </c>
      <c r="E9">
        <v>205180</v>
      </c>
      <c r="H9">
        <v>7</v>
      </c>
      <c r="I9" s="2">
        <v>205180</v>
      </c>
    </row>
    <row r="10" spans="1:9" x14ac:dyDescent="0.3">
      <c r="A10">
        <v>211</v>
      </c>
      <c r="B10" s="2" t="s">
        <v>17</v>
      </c>
      <c r="D10">
        <v>8</v>
      </c>
      <c r="E10">
        <v>202231</v>
      </c>
      <c r="H10">
        <v>8</v>
      </c>
      <c r="I10" s="2">
        <v>202231</v>
      </c>
    </row>
    <row r="11" spans="1:9" x14ac:dyDescent="0.3">
      <c r="A11">
        <v>212</v>
      </c>
      <c r="B11" s="2" t="s">
        <v>17</v>
      </c>
      <c r="D11">
        <v>9</v>
      </c>
      <c r="E11">
        <v>195330</v>
      </c>
      <c r="H11">
        <v>9</v>
      </c>
      <c r="I11" s="2">
        <v>195330</v>
      </c>
    </row>
    <row r="12" spans="1:9" x14ac:dyDescent="0.3">
      <c r="A12">
        <v>213</v>
      </c>
      <c r="B12" s="2" t="s">
        <v>17</v>
      </c>
      <c r="D12">
        <v>10</v>
      </c>
      <c r="E12">
        <v>211857</v>
      </c>
      <c r="H12">
        <v>10</v>
      </c>
      <c r="I12" s="2">
        <v>211857</v>
      </c>
    </row>
    <row r="13" spans="1:9" x14ac:dyDescent="0.3">
      <c r="A13">
        <v>214</v>
      </c>
      <c r="B13" s="2" t="s">
        <v>17</v>
      </c>
      <c r="D13">
        <v>11</v>
      </c>
      <c r="E13">
        <v>219549</v>
      </c>
      <c r="H13">
        <v>11</v>
      </c>
      <c r="I13" s="2">
        <v>219549</v>
      </c>
    </row>
    <row r="14" spans="1:9" x14ac:dyDescent="0.3">
      <c r="A14">
        <v>215</v>
      </c>
      <c r="B14" s="2" t="s">
        <v>17</v>
      </c>
      <c r="I14" s="2">
        <f>MIN(I3:I13)</f>
        <v>184190</v>
      </c>
    </row>
    <row r="15" spans="1:9" x14ac:dyDescent="0.3">
      <c r="A15">
        <v>217</v>
      </c>
      <c r="B15" s="2" t="s">
        <v>16</v>
      </c>
      <c r="I15" s="2">
        <f>MAX(I3:I13)</f>
        <v>223488</v>
      </c>
    </row>
    <row r="16" spans="1:9" x14ac:dyDescent="0.3">
      <c r="A16">
        <v>218</v>
      </c>
      <c r="B16" s="2" t="s">
        <v>17</v>
      </c>
    </row>
    <row r="17" spans="1:150" x14ac:dyDescent="0.3">
      <c r="A17">
        <v>221</v>
      </c>
      <c r="B17" s="2" t="s">
        <v>18</v>
      </c>
      <c r="D17" t="s">
        <v>10</v>
      </c>
      <c r="E17" t="s">
        <v>23</v>
      </c>
      <c r="F17" t="s">
        <v>22</v>
      </c>
    </row>
    <row r="18" spans="1:150" x14ac:dyDescent="0.3">
      <c r="A18">
        <v>222</v>
      </c>
      <c r="B18" s="2" t="s">
        <v>17</v>
      </c>
      <c r="D18">
        <v>1</v>
      </c>
      <c r="E18" t="s">
        <v>24</v>
      </c>
      <c r="F18">
        <v>11136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6</v>
      </c>
      <c r="BV18">
        <v>6</v>
      </c>
      <c r="BW18">
        <v>6</v>
      </c>
      <c r="BX18">
        <v>6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7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7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10</v>
      </c>
      <c r="DV18">
        <v>10</v>
      </c>
      <c r="DW18">
        <v>10</v>
      </c>
      <c r="DX18">
        <v>10</v>
      </c>
      <c r="DY18">
        <v>10</v>
      </c>
      <c r="DZ18">
        <v>10</v>
      </c>
      <c r="EA18">
        <v>10</v>
      </c>
      <c r="EB18">
        <v>10</v>
      </c>
      <c r="EC18">
        <v>10</v>
      </c>
      <c r="ED18">
        <v>10</v>
      </c>
      <c r="EE18">
        <v>10</v>
      </c>
      <c r="EF18">
        <v>10</v>
      </c>
      <c r="EG18">
        <v>10</v>
      </c>
      <c r="EH18">
        <v>11</v>
      </c>
      <c r="EI18">
        <v>11</v>
      </c>
      <c r="EJ18">
        <v>11</v>
      </c>
      <c r="EK18">
        <v>11</v>
      </c>
      <c r="EL18">
        <v>11</v>
      </c>
      <c r="EM18">
        <v>11</v>
      </c>
      <c r="EN18">
        <v>11</v>
      </c>
      <c r="EO18">
        <v>11</v>
      </c>
      <c r="EP18">
        <v>11</v>
      </c>
      <c r="EQ18">
        <v>11</v>
      </c>
      <c r="ER18">
        <v>11</v>
      </c>
      <c r="ES18">
        <v>11</v>
      </c>
      <c r="ET18">
        <v>11</v>
      </c>
    </row>
    <row r="19" spans="1:150" x14ac:dyDescent="0.3">
      <c r="A19">
        <v>223</v>
      </c>
      <c r="B19" s="2" t="s">
        <v>17</v>
      </c>
      <c r="D19">
        <v>1</v>
      </c>
      <c r="E19" t="s">
        <v>25</v>
      </c>
      <c r="F19">
        <v>17816</v>
      </c>
      <c r="H19" t="s">
        <v>24</v>
      </c>
      <c r="I19" t="s">
        <v>25</v>
      </c>
      <c r="J19" t="s">
        <v>26</v>
      </c>
      <c r="K19" t="s">
        <v>27</v>
      </c>
      <c r="L19" t="s">
        <v>28</v>
      </c>
      <c r="M19" t="s">
        <v>29</v>
      </c>
      <c r="N19" t="s">
        <v>30</v>
      </c>
      <c r="O19" t="s">
        <v>31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24</v>
      </c>
      <c r="V19" t="s">
        <v>25</v>
      </c>
      <c r="W19" t="s">
        <v>26</v>
      </c>
      <c r="X19" t="s">
        <v>27</v>
      </c>
      <c r="Y19" t="s">
        <v>28</v>
      </c>
      <c r="Z19" t="s">
        <v>29</v>
      </c>
      <c r="AA19" t="s">
        <v>30</v>
      </c>
      <c r="AB19" t="s">
        <v>31</v>
      </c>
      <c r="AC19" t="s">
        <v>32</v>
      </c>
      <c r="AD19" t="s">
        <v>33</v>
      </c>
      <c r="AE19" t="s">
        <v>34</v>
      </c>
      <c r="AF19" t="s">
        <v>35</v>
      </c>
      <c r="AG19" t="s">
        <v>36</v>
      </c>
      <c r="AH19" t="s">
        <v>24</v>
      </c>
      <c r="AI19" t="s">
        <v>25</v>
      </c>
      <c r="AJ19" t="s">
        <v>26</v>
      </c>
      <c r="AK19" t="s">
        <v>27</v>
      </c>
      <c r="AL19" t="s">
        <v>28</v>
      </c>
      <c r="AM19" t="s">
        <v>29</v>
      </c>
      <c r="AN19" t="s">
        <v>30</v>
      </c>
      <c r="AO19" t="s">
        <v>31</v>
      </c>
      <c r="AP19" t="s">
        <v>32</v>
      </c>
      <c r="AQ19" t="s">
        <v>33</v>
      </c>
      <c r="AR19" t="s">
        <v>34</v>
      </c>
      <c r="AS19" t="s">
        <v>35</v>
      </c>
      <c r="AT19" t="s">
        <v>36</v>
      </c>
      <c r="AU19" t="s">
        <v>24</v>
      </c>
      <c r="AV19" t="s">
        <v>25</v>
      </c>
      <c r="AW19" t="s">
        <v>26</v>
      </c>
      <c r="AX19" t="s">
        <v>27</v>
      </c>
      <c r="AY19" t="s">
        <v>28</v>
      </c>
      <c r="AZ19" t="s">
        <v>29</v>
      </c>
      <c r="BA19" t="s">
        <v>30</v>
      </c>
      <c r="BB19" t="s">
        <v>31</v>
      </c>
      <c r="BC19" t="s">
        <v>32</v>
      </c>
      <c r="BD19" t="s">
        <v>33</v>
      </c>
      <c r="BE19" t="s">
        <v>34</v>
      </c>
      <c r="BF19" t="s">
        <v>35</v>
      </c>
      <c r="BG19" t="s">
        <v>36</v>
      </c>
      <c r="BH19" t="s">
        <v>24</v>
      </c>
      <c r="BI19" t="s">
        <v>25</v>
      </c>
      <c r="BJ19" t="s">
        <v>26</v>
      </c>
      <c r="BK19" t="s">
        <v>27</v>
      </c>
      <c r="BL19" t="s">
        <v>28</v>
      </c>
      <c r="BM19" t="s">
        <v>29</v>
      </c>
      <c r="BN19" t="s">
        <v>30</v>
      </c>
      <c r="BO19" t="s">
        <v>31</v>
      </c>
      <c r="BP19" t="s">
        <v>32</v>
      </c>
      <c r="BQ19" t="s">
        <v>33</v>
      </c>
      <c r="BR19" t="s">
        <v>34</v>
      </c>
      <c r="BS19" t="s">
        <v>35</v>
      </c>
      <c r="BT19" t="s">
        <v>36</v>
      </c>
      <c r="BU19" t="s">
        <v>24</v>
      </c>
      <c r="BV19" t="s">
        <v>25</v>
      </c>
      <c r="BW19" t="s">
        <v>26</v>
      </c>
      <c r="BX19" t="s">
        <v>27</v>
      </c>
      <c r="BY19" t="s">
        <v>28</v>
      </c>
      <c r="BZ19" t="s">
        <v>29</v>
      </c>
      <c r="CA19" t="s">
        <v>30</v>
      </c>
      <c r="CB19" t="s">
        <v>31</v>
      </c>
      <c r="CC19" t="s">
        <v>32</v>
      </c>
      <c r="CD19" t="s">
        <v>33</v>
      </c>
      <c r="CE19" t="s">
        <v>34</v>
      </c>
      <c r="CF19" t="s">
        <v>35</v>
      </c>
      <c r="CG19" t="s">
        <v>36</v>
      </c>
      <c r="CH19" t="s">
        <v>24</v>
      </c>
      <c r="CI19" t="s">
        <v>25</v>
      </c>
      <c r="CJ19" t="s">
        <v>26</v>
      </c>
      <c r="CK19" t="s">
        <v>27</v>
      </c>
      <c r="CL19" t="s">
        <v>28</v>
      </c>
      <c r="CM19" t="s">
        <v>29</v>
      </c>
      <c r="CN19" t="s">
        <v>30</v>
      </c>
      <c r="CO19" t="s">
        <v>31</v>
      </c>
      <c r="CP19" t="s">
        <v>32</v>
      </c>
      <c r="CQ19" t="s">
        <v>33</v>
      </c>
      <c r="CR19" t="s">
        <v>34</v>
      </c>
      <c r="CS19" t="s">
        <v>35</v>
      </c>
      <c r="CT19" t="s">
        <v>36</v>
      </c>
      <c r="CU19" t="s">
        <v>24</v>
      </c>
      <c r="CV19" t="s">
        <v>25</v>
      </c>
      <c r="CW19" t="s">
        <v>26</v>
      </c>
      <c r="CX19" t="s">
        <v>27</v>
      </c>
      <c r="CY19" t="s">
        <v>28</v>
      </c>
      <c r="CZ19" t="s">
        <v>29</v>
      </c>
      <c r="DA19" t="s">
        <v>30</v>
      </c>
      <c r="DB19" t="s">
        <v>31</v>
      </c>
      <c r="DC19" t="s">
        <v>32</v>
      </c>
      <c r="DD19" t="s">
        <v>33</v>
      </c>
      <c r="DE19" t="s">
        <v>34</v>
      </c>
      <c r="DF19" t="s">
        <v>35</v>
      </c>
      <c r="DG19" t="s">
        <v>36</v>
      </c>
      <c r="DH19" t="s">
        <v>24</v>
      </c>
      <c r="DI19" t="s">
        <v>25</v>
      </c>
      <c r="DJ19" t="s">
        <v>26</v>
      </c>
      <c r="DK19" t="s">
        <v>27</v>
      </c>
      <c r="DL19" t="s">
        <v>28</v>
      </c>
      <c r="DM19" t="s">
        <v>29</v>
      </c>
      <c r="DN19" t="s">
        <v>30</v>
      </c>
      <c r="DO19" t="s">
        <v>31</v>
      </c>
      <c r="DP19" t="s">
        <v>32</v>
      </c>
      <c r="DQ19" t="s">
        <v>33</v>
      </c>
      <c r="DR19" t="s">
        <v>34</v>
      </c>
      <c r="DS19" t="s">
        <v>35</v>
      </c>
      <c r="DT19" t="s">
        <v>36</v>
      </c>
      <c r="DU19" t="s">
        <v>24</v>
      </c>
      <c r="DV19" t="s">
        <v>25</v>
      </c>
      <c r="DW19" t="s">
        <v>26</v>
      </c>
      <c r="DX19" t="s">
        <v>27</v>
      </c>
      <c r="DY19" t="s">
        <v>28</v>
      </c>
      <c r="DZ19" t="s">
        <v>29</v>
      </c>
      <c r="EA19" t="s">
        <v>30</v>
      </c>
      <c r="EB19" t="s">
        <v>31</v>
      </c>
      <c r="EC19" t="s">
        <v>32</v>
      </c>
      <c r="ED19" t="s">
        <v>33</v>
      </c>
      <c r="EE19" t="s">
        <v>34</v>
      </c>
      <c r="EF19" t="s">
        <v>35</v>
      </c>
      <c r="EG19" t="s">
        <v>36</v>
      </c>
      <c r="EH19" t="s">
        <v>24</v>
      </c>
      <c r="EI19" t="s">
        <v>25</v>
      </c>
      <c r="EJ19" t="s">
        <v>26</v>
      </c>
      <c r="EK19" t="s">
        <v>27</v>
      </c>
      <c r="EL19" t="s">
        <v>28</v>
      </c>
      <c r="EM19" t="s">
        <v>29</v>
      </c>
      <c r="EN19" t="s">
        <v>30</v>
      </c>
      <c r="EO19" t="s">
        <v>31</v>
      </c>
      <c r="EP19" t="s">
        <v>32</v>
      </c>
      <c r="EQ19" t="s">
        <v>33</v>
      </c>
      <c r="ER19" t="s">
        <v>34</v>
      </c>
      <c r="ES19" t="s">
        <v>35</v>
      </c>
      <c r="ET19" t="s">
        <v>36</v>
      </c>
    </row>
    <row r="20" spans="1:150" x14ac:dyDescent="0.3">
      <c r="A20">
        <v>224</v>
      </c>
      <c r="B20" s="2" t="s">
        <v>17</v>
      </c>
      <c r="D20">
        <v>1</v>
      </c>
      <c r="E20" t="s">
        <v>26</v>
      </c>
      <c r="F20">
        <v>8163</v>
      </c>
      <c r="H20">
        <v>11136</v>
      </c>
      <c r="I20">
        <v>17816</v>
      </c>
      <c r="J20">
        <v>8163</v>
      </c>
      <c r="K20">
        <v>8370</v>
      </c>
      <c r="L20">
        <v>32084</v>
      </c>
      <c r="M20">
        <v>935</v>
      </c>
      <c r="N20">
        <v>11940</v>
      </c>
      <c r="O20">
        <v>20117</v>
      </c>
      <c r="P20">
        <v>19677</v>
      </c>
      <c r="Q20">
        <v>32662</v>
      </c>
      <c r="R20">
        <v>13593</v>
      </c>
      <c r="S20">
        <v>17847</v>
      </c>
      <c r="T20">
        <v>19036</v>
      </c>
      <c r="U20">
        <v>27775</v>
      </c>
      <c r="V20">
        <v>13085</v>
      </c>
      <c r="W20">
        <v>12209</v>
      </c>
      <c r="X20">
        <v>11735</v>
      </c>
      <c r="Y20">
        <v>20326</v>
      </c>
      <c r="Z20">
        <v>8317</v>
      </c>
      <c r="AA20">
        <v>8766</v>
      </c>
      <c r="AB20">
        <v>21133</v>
      </c>
      <c r="AC20">
        <v>7878</v>
      </c>
      <c r="AD20">
        <v>26804</v>
      </c>
      <c r="AE20">
        <v>18047</v>
      </c>
      <c r="AF20">
        <v>27584</v>
      </c>
      <c r="AG20">
        <v>12870</v>
      </c>
      <c r="AH20">
        <v>11981</v>
      </c>
      <c r="AI20">
        <v>14655</v>
      </c>
      <c r="AJ20">
        <v>9598</v>
      </c>
      <c r="AK20">
        <v>13778</v>
      </c>
      <c r="AL20">
        <v>24577</v>
      </c>
      <c r="AM20">
        <v>5257</v>
      </c>
      <c r="AN20">
        <v>6808</v>
      </c>
      <c r="AO20">
        <v>17925</v>
      </c>
      <c r="AP20">
        <v>10603</v>
      </c>
      <c r="AQ20">
        <v>23044</v>
      </c>
      <c r="AR20">
        <v>11581</v>
      </c>
      <c r="AS20">
        <v>23067</v>
      </c>
      <c r="AT20">
        <v>11316</v>
      </c>
      <c r="AU20">
        <v>10121</v>
      </c>
      <c r="AV20">
        <v>15207</v>
      </c>
      <c r="AW20">
        <v>15125</v>
      </c>
      <c r="AX20">
        <v>7837</v>
      </c>
      <c r="AY20">
        <v>20435</v>
      </c>
      <c r="AZ20">
        <v>6607</v>
      </c>
      <c r="BA20">
        <v>9374</v>
      </c>
      <c r="BB20">
        <v>22565</v>
      </c>
      <c r="BC20">
        <v>13676</v>
      </c>
      <c r="BD20">
        <v>16604</v>
      </c>
      <c r="BE20">
        <v>3015</v>
      </c>
      <c r="BF20">
        <v>28467</v>
      </c>
      <c r="BG20">
        <v>19855</v>
      </c>
      <c r="BH20">
        <v>11818</v>
      </c>
      <c r="BI20">
        <v>8792</v>
      </c>
      <c r="BJ20">
        <v>11341</v>
      </c>
      <c r="BK20">
        <v>16329</v>
      </c>
      <c r="BL20">
        <v>24370</v>
      </c>
      <c r="BM20">
        <v>14281</v>
      </c>
      <c r="BN20">
        <v>3654</v>
      </c>
      <c r="BO20">
        <v>20320</v>
      </c>
      <c r="BP20">
        <v>13359</v>
      </c>
      <c r="BQ20">
        <v>32193</v>
      </c>
      <c r="BR20">
        <v>18872</v>
      </c>
      <c r="BS20">
        <v>26752</v>
      </c>
      <c r="BT20">
        <v>21407</v>
      </c>
      <c r="BU20">
        <v>8099</v>
      </c>
      <c r="BV20">
        <v>11024</v>
      </c>
      <c r="BW20">
        <v>8220</v>
      </c>
      <c r="BX20">
        <v>13001</v>
      </c>
      <c r="BY20">
        <v>28127</v>
      </c>
      <c r="BZ20">
        <v>7807</v>
      </c>
      <c r="CA20">
        <v>8366</v>
      </c>
      <c r="CB20">
        <v>31300</v>
      </c>
      <c r="CC20">
        <v>12084</v>
      </c>
      <c r="CD20">
        <v>25392</v>
      </c>
      <c r="CE20">
        <v>12824</v>
      </c>
      <c r="CF20">
        <v>25483</v>
      </c>
      <c r="CG20">
        <v>10766</v>
      </c>
      <c r="CH20">
        <v>17843</v>
      </c>
      <c r="CI20">
        <v>14276</v>
      </c>
      <c r="CJ20">
        <v>8130</v>
      </c>
      <c r="CK20">
        <v>14134</v>
      </c>
      <c r="CL20">
        <v>26861</v>
      </c>
      <c r="CM20">
        <v>8068</v>
      </c>
      <c r="CN20">
        <v>11837</v>
      </c>
      <c r="CO20">
        <v>23409</v>
      </c>
      <c r="CP20">
        <v>10965</v>
      </c>
      <c r="CQ20">
        <v>18473</v>
      </c>
      <c r="CR20">
        <v>18796</v>
      </c>
      <c r="CS20">
        <v>19594</v>
      </c>
      <c r="CT20">
        <v>12794</v>
      </c>
      <c r="CU20">
        <v>13829</v>
      </c>
      <c r="CV20">
        <v>7857</v>
      </c>
      <c r="CW20">
        <v>15776</v>
      </c>
      <c r="CX20">
        <v>14478</v>
      </c>
      <c r="CY20">
        <v>20663</v>
      </c>
      <c r="CZ20">
        <v>4866</v>
      </c>
      <c r="DA20">
        <v>9378</v>
      </c>
      <c r="DB20">
        <v>32922</v>
      </c>
      <c r="DC20">
        <v>10200</v>
      </c>
      <c r="DD20">
        <v>15925</v>
      </c>
      <c r="DE20">
        <v>16366</v>
      </c>
      <c r="DF20">
        <v>30294</v>
      </c>
      <c r="DG20">
        <v>9677</v>
      </c>
      <c r="DH20">
        <v>9231</v>
      </c>
      <c r="DI20">
        <v>8562</v>
      </c>
      <c r="DJ20">
        <v>8262</v>
      </c>
      <c r="DK20">
        <v>8582</v>
      </c>
      <c r="DL20">
        <v>21359</v>
      </c>
      <c r="DM20">
        <v>10195</v>
      </c>
      <c r="DN20">
        <v>12882</v>
      </c>
      <c r="DO20">
        <v>32942</v>
      </c>
      <c r="DP20">
        <v>17833</v>
      </c>
      <c r="DQ20">
        <v>19599</v>
      </c>
      <c r="DR20">
        <v>9373</v>
      </c>
      <c r="DS20">
        <v>19975</v>
      </c>
      <c r="DT20">
        <v>16535</v>
      </c>
      <c r="DU20">
        <v>12567</v>
      </c>
      <c r="DV20">
        <v>11865</v>
      </c>
      <c r="DW20">
        <v>17889</v>
      </c>
      <c r="DX20">
        <v>8621</v>
      </c>
      <c r="DY20">
        <v>38986</v>
      </c>
      <c r="DZ20">
        <v>9533</v>
      </c>
      <c r="EA20">
        <v>10801</v>
      </c>
      <c r="EB20">
        <v>13966</v>
      </c>
      <c r="EC20">
        <v>9470</v>
      </c>
      <c r="ED20">
        <v>35700</v>
      </c>
      <c r="EE20">
        <v>9128</v>
      </c>
      <c r="EF20">
        <v>23919</v>
      </c>
      <c r="EG20">
        <v>9412</v>
      </c>
      <c r="EH20">
        <v>14116</v>
      </c>
      <c r="EI20">
        <v>17515</v>
      </c>
      <c r="EJ20">
        <v>15112</v>
      </c>
      <c r="EK20">
        <v>21075</v>
      </c>
      <c r="EL20">
        <v>26528</v>
      </c>
      <c r="EM20">
        <v>14078</v>
      </c>
      <c r="EN20">
        <v>11297</v>
      </c>
      <c r="EO20">
        <v>23823</v>
      </c>
      <c r="EP20">
        <v>14192</v>
      </c>
      <c r="EQ20">
        <v>30146</v>
      </c>
      <c r="ER20">
        <v>9757</v>
      </c>
      <c r="ES20">
        <v>14021</v>
      </c>
      <c r="ET20">
        <v>7889</v>
      </c>
    </row>
    <row r="21" spans="1:150" x14ac:dyDescent="0.3">
      <c r="A21">
        <v>225</v>
      </c>
      <c r="B21" s="2" t="s">
        <v>17</v>
      </c>
      <c r="D21">
        <v>1</v>
      </c>
      <c r="E21" t="s">
        <v>27</v>
      </c>
      <c r="F21">
        <v>8370</v>
      </c>
      <c r="H21">
        <v>27775</v>
      </c>
      <c r="I21">
        <v>13085</v>
      </c>
      <c r="J21">
        <v>12209</v>
      </c>
      <c r="K21">
        <v>11735</v>
      </c>
      <c r="L21">
        <v>20326</v>
      </c>
      <c r="M21">
        <v>8317</v>
      </c>
      <c r="N21">
        <v>8766</v>
      </c>
      <c r="O21">
        <v>21133</v>
      </c>
      <c r="P21">
        <v>7878</v>
      </c>
      <c r="Q21">
        <v>26804</v>
      </c>
      <c r="R21">
        <v>18047</v>
      </c>
      <c r="S21">
        <v>27584</v>
      </c>
      <c r="T21">
        <v>12870</v>
      </c>
    </row>
    <row r="22" spans="1:150" x14ac:dyDescent="0.3">
      <c r="A22">
        <v>227</v>
      </c>
      <c r="B22" s="2" t="s">
        <v>16</v>
      </c>
      <c r="D22">
        <v>1</v>
      </c>
      <c r="E22" t="s">
        <v>28</v>
      </c>
      <c r="F22">
        <v>32084</v>
      </c>
      <c r="H22">
        <v>11981</v>
      </c>
      <c r="I22">
        <v>14655</v>
      </c>
      <c r="J22">
        <v>9598</v>
      </c>
      <c r="K22">
        <v>13778</v>
      </c>
      <c r="L22">
        <v>24577</v>
      </c>
      <c r="M22">
        <v>5257</v>
      </c>
      <c r="N22">
        <v>6808</v>
      </c>
      <c r="O22">
        <v>17925</v>
      </c>
      <c r="P22">
        <v>10603</v>
      </c>
      <c r="Q22">
        <v>23044</v>
      </c>
      <c r="R22">
        <v>11581</v>
      </c>
      <c r="S22">
        <v>23067</v>
      </c>
      <c r="T22">
        <v>11316</v>
      </c>
    </row>
    <row r="23" spans="1:150" x14ac:dyDescent="0.3">
      <c r="A23">
        <v>228</v>
      </c>
      <c r="B23" s="2" t="s">
        <v>17</v>
      </c>
      <c r="D23">
        <v>1</v>
      </c>
      <c r="E23" t="s">
        <v>29</v>
      </c>
      <c r="F23">
        <v>935</v>
      </c>
      <c r="H23">
        <v>10121</v>
      </c>
      <c r="I23">
        <v>15207</v>
      </c>
      <c r="J23">
        <v>15125</v>
      </c>
      <c r="K23">
        <v>7837</v>
      </c>
      <c r="L23">
        <v>20435</v>
      </c>
      <c r="M23">
        <v>6607</v>
      </c>
      <c r="N23">
        <v>9374</v>
      </c>
      <c r="O23">
        <v>22565</v>
      </c>
      <c r="P23">
        <v>13676</v>
      </c>
      <c r="Q23">
        <v>16604</v>
      </c>
      <c r="R23">
        <v>3015</v>
      </c>
      <c r="S23">
        <v>28467</v>
      </c>
      <c r="T23">
        <v>19855</v>
      </c>
    </row>
    <row r="24" spans="1:150" x14ac:dyDescent="0.3">
      <c r="A24">
        <v>229</v>
      </c>
      <c r="B24" s="2" t="s">
        <v>17</v>
      </c>
      <c r="D24">
        <v>1</v>
      </c>
      <c r="E24" t="s">
        <v>30</v>
      </c>
      <c r="F24">
        <v>11940</v>
      </c>
      <c r="H24">
        <v>11818</v>
      </c>
      <c r="I24">
        <v>8792</v>
      </c>
      <c r="J24">
        <v>11341</v>
      </c>
      <c r="K24">
        <v>16329</v>
      </c>
      <c r="L24">
        <v>24370</v>
      </c>
      <c r="M24">
        <v>14281</v>
      </c>
      <c r="N24">
        <v>3654</v>
      </c>
      <c r="O24">
        <v>20320</v>
      </c>
      <c r="P24">
        <v>13359</v>
      </c>
      <c r="Q24">
        <v>32193</v>
      </c>
      <c r="R24">
        <v>18872</v>
      </c>
      <c r="S24">
        <v>26752</v>
      </c>
      <c r="T24">
        <v>21407</v>
      </c>
    </row>
    <row r="25" spans="1:150" x14ac:dyDescent="0.3">
      <c r="A25">
        <v>231</v>
      </c>
      <c r="B25" s="2" t="s">
        <v>16</v>
      </c>
      <c r="D25">
        <v>1</v>
      </c>
      <c r="E25" t="s">
        <v>31</v>
      </c>
      <c r="F25">
        <v>20117</v>
      </c>
      <c r="H25">
        <v>8099</v>
      </c>
      <c r="I25">
        <v>11024</v>
      </c>
      <c r="J25">
        <v>8220</v>
      </c>
      <c r="K25">
        <v>13001</v>
      </c>
      <c r="L25">
        <v>28127</v>
      </c>
      <c r="M25">
        <v>7807</v>
      </c>
      <c r="N25">
        <v>8366</v>
      </c>
      <c r="O25">
        <v>31300</v>
      </c>
      <c r="P25">
        <v>12084</v>
      </c>
      <c r="Q25">
        <v>25392</v>
      </c>
      <c r="R25">
        <v>12824</v>
      </c>
      <c r="S25">
        <v>25483</v>
      </c>
      <c r="T25">
        <v>10766</v>
      </c>
    </row>
    <row r="26" spans="1:150" x14ac:dyDescent="0.3">
      <c r="A26">
        <v>232</v>
      </c>
      <c r="B26" s="2" t="s">
        <v>17</v>
      </c>
      <c r="D26">
        <v>1</v>
      </c>
      <c r="E26" t="s">
        <v>32</v>
      </c>
      <c r="F26">
        <v>19677</v>
      </c>
      <c r="H26">
        <v>17843</v>
      </c>
      <c r="I26">
        <v>14276</v>
      </c>
      <c r="J26">
        <v>8130</v>
      </c>
      <c r="K26">
        <v>14134</v>
      </c>
      <c r="L26">
        <v>26861</v>
      </c>
      <c r="M26">
        <v>8068</v>
      </c>
      <c r="N26">
        <v>11837</v>
      </c>
      <c r="O26">
        <v>23409</v>
      </c>
      <c r="P26">
        <v>10965</v>
      </c>
      <c r="Q26">
        <v>18473</v>
      </c>
      <c r="R26">
        <v>18796</v>
      </c>
      <c r="S26">
        <v>19594</v>
      </c>
      <c r="T26">
        <v>12794</v>
      </c>
    </row>
    <row r="27" spans="1:150" x14ac:dyDescent="0.3">
      <c r="A27">
        <v>233</v>
      </c>
      <c r="B27" s="2" t="s">
        <v>17</v>
      </c>
      <c r="D27">
        <v>1</v>
      </c>
      <c r="E27" t="s">
        <v>33</v>
      </c>
      <c r="F27">
        <v>32662</v>
      </c>
      <c r="H27">
        <v>13829</v>
      </c>
      <c r="I27">
        <v>7857</v>
      </c>
      <c r="J27">
        <v>15776</v>
      </c>
      <c r="K27">
        <v>14478</v>
      </c>
      <c r="L27">
        <v>20663</v>
      </c>
      <c r="M27">
        <v>4866</v>
      </c>
      <c r="N27">
        <v>9378</v>
      </c>
      <c r="O27">
        <v>32922</v>
      </c>
      <c r="P27">
        <v>10200</v>
      </c>
      <c r="Q27">
        <v>15925</v>
      </c>
      <c r="R27">
        <v>16366</v>
      </c>
      <c r="S27">
        <v>30294</v>
      </c>
      <c r="T27">
        <v>9677</v>
      </c>
    </row>
    <row r="28" spans="1:150" x14ac:dyDescent="0.3">
      <c r="A28">
        <v>234</v>
      </c>
      <c r="B28" s="2" t="s">
        <v>17</v>
      </c>
      <c r="D28">
        <v>1</v>
      </c>
      <c r="E28" t="s">
        <v>34</v>
      </c>
      <c r="F28">
        <v>13593</v>
      </c>
      <c r="H28">
        <v>9231</v>
      </c>
      <c r="I28">
        <v>8562</v>
      </c>
      <c r="J28">
        <v>8262</v>
      </c>
      <c r="K28">
        <v>8582</v>
      </c>
      <c r="L28">
        <v>21359</v>
      </c>
      <c r="M28">
        <v>10195</v>
      </c>
      <c r="N28">
        <v>12882</v>
      </c>
      <c r="O28">
        <v>32942</v>
      </c>
      <c r="P28">
        <v>17833</v>
      </c>
      <c r="Q28">
        <v>19599</v>
      </c>
      <c r="R28">
        <v>9373</v>
      </c>
      <c r="S28">
        <v>19975</v>
      </c>
      <c r="T28">
        <v>16535</v>
      </c>
    </row>
    <row r="29" spans="1:150" x14ac:dyDescent="0.3">
      <c r="A29">
        <v>235</v>
      </c>
      <c r="B29" s="2" t="s">
        <v>17</v>
      </c>
      <c r="D29">
        <v>1</v>
      </c>
      <c r="E29" t="s">
        <v>35</v>
      </c>
      <c r="F29">
        <v>17847</v>
      </c>
      <c r="H29">
        <v>12567</v>
      </c>
      <c r="I29">
        <v>11865</v>
      </c>
      <c r="J29">
        <v>17889</v>
      </c>
      <c r="K29">
        <v>8621</v>
      </c>
      <c r="L29">
        <v>38986</v>
      </c>
      <c r="M29">
        <v>9533</v>
      </c>
      <c r="N29">
        <v>10801</v>
      </c>
      <c r="O29">
        <v>13966</v>
      </c>
      <c r="P29">
        <v>9470</v>
      </c>
      <c r="Q29">
        <v>35700</v>
      </c>
      <c r="R29">
        <v>9128</v>
      </c>
      <c r="S29">
        <v>23919</v>
      </c>
      <c r="T29">
        <v>9412</v>
      </c>
    </row>
    <row r="30" spans="1:150" x14ac:dyDescent="0.3">
      <c r="A30">
        <v>236</v>
      </c>
      <c r="B30" s="2" t="s">
        <v>17</v>
      </c>
      <c r="D30">
        <v>1</v>
      </c>
      <c r="E30" t="s">
        <v>36</v>
      </c>
      <c r="F30">
        <v>19036</v>
      </c>
      <c r="H30">
        <v>14116</v>
      </c>
      <c r="I30">
        <v>17515</v>
      </c>
      <c r="J30">
        <v>15112</v>
      </c>
      <c r="K30">
        <v>21075</v>
      </c>
      <c r="L30">
        <v>26528</v>
      </c>
      <c r="M30">
        <v>14078</v>
      </c>
      <c r="N30">
        <v>11297</v>
      </c>
      <c r="O30">
        <v>23823</v>
      </c>
      <c r="P30">
        <v>14192</v>
      </c>
      <c r="Q30">
        <v>30146</v>
      </c>
      <c r="R30">
        <v>9757</v>
      </c>
      <c r="S30">
        <v>14021</v>
      </c>
      <c r="T30">
        <v>7889</v>
      </c>
    </row>
    <row r="31" spans="1:150" x14ac:dyDescent="0.3">
      <c r="A31">
        <v>237</v>
      </c>
      <c r="B31" s="2" t="s">
        <v>17</v>
      </c>
      <c r="D31">
        <v>2</v>
      </c>
      <c r="E31" t="s">
        <v>24</v>
      </c>
      <c r="F31">
        <v>27775</v>
      </c>
      <c r="H31" s="3">
        <f>AVERAGE(H20:H30)</f>
        <v>13501.454545454546</v>
      </c>
      <c r="I31" s="3">
        <f t="shared" ref="I31:T31" si="0">AVERAGE(I20:I30)</f>
        <v>12786.727272727272</v>
      </c>
      <c r="J31" s="3">
        <f t="shared" si="0"/>
        <v>11802.272727272728</v>
      </c>
      <c r="K31" s="3">
        <f t="shared" si="0"/>
        <v>12540</v>
      </c>
      <c r="L31" s="3">
        <f t="shared" si="0"/>
        <v>25846.909090909092</v>
      </c>
      <c r="M31" s="3">
        <f t="shared" si="0"/>
        <v>8176.727272727273</v>
      </c>
      <c r="N31" s="3">
        <f t="shared" si="0"/>
        <v>9554.818181818182</v>
      </c>
      <c r="O31" s="3">
        <f t="shared" si="0"/>
        <v>23674.727272727272</v>
      </c>
      <c r="P31" s="3">
        <f t="shared" si="0"/>
        <v>12721.545454545454</v>
      </c>
      <c r="Q31" s="3">
        <f t="shared" si="0"/>
        <v>25140.18181818182</v>
      </c>
      <c r="R31" s="3">
        <f t="shared" si="0"/>
        <v>12850.181818181818</v>
      </c>
      <c r="S31" s="3">
        <f t="shared" si="0"/>
        <v>23363.909090909092</v>
      </c>
      <c r="T31" s="3">
        <f t="shared" si="0"/>
        <v>13777.90909090909</v>
      </c>
    </row>
    <row r="32" spans="1:150" x14ac:dyDescent="0.3">
      <c r="A32">
        <v>238</v>
      </c>
      <c r="B32" s="2" t="s">
        <v>17</v>
      </c>
      <c r="D32">
        <v>2</v>
      </c>
      <c r="E32" t="s">
        <v>25</v>
      </c>
      <c r="F32">
        <v>13085</v>
      </c>
    </row>
    <row r="33" spans="1:6" x14ac:dyDescent="0.3">
      <c r="A33">
        <v>239</v>
      </c>
      <c r="B33" s="2" t="s">
        <v>17</v>
      </c>
      <c r="D33">
        <v>2</v>
      </c>
      <c r="E33" t="s">
        <v>26</v>
      </c>
      <c r="F33">
        <v>12209</v>
      </c>
    </row>
    <row r="34" spans="1:6" x14ac:dyDescent="0.3">
      <c r="A34">
        <v>241</v>
      </c>
      <c r="B34" s="2" t="s">
        <v>16</v>
      </c>
      <c r="D34">
        <v>2</v>
      </c>
      <c r="E34" t="s">
        <v>27</v>
      </c>
      <c r="F34">
        <v>11735</v>
      </c>
    </row>
    <row r="35" spans="1:6" x14ac:dyDescent="0.3">
      <c r="A35">
        <v>242</v>
      </c>
      <c r="B35" s="2" t="s">
        <v>17</v>
      </c>
      <c r="D35">
        <v>2</v>
      </c>
      <c r="E35" t="s">
        <v>28</v>
      </c>
      <c r="F35">
        <v>20326</v>
      </c>
    </row>
    <row r="36" spans="1:6" x14ac:dyDescent="0.3">
      <c r="A36">
        <v>243</v>
      </c>
      <c r="B36" s="2" t="s">
        <v>17</v>
      </c>
      <c r="D36">
        <v>2</v>
      </c>
      <c r="E36" t="s">
        <v>29</v>
      </c>
      <c r="F36">
        <v>8317</v>
      </c>
    </row>
    <row r="37" spans="1:6" x14ac:dyDescent="0.3">
      <c r="A37">
        <v>244</v>
      </c>
      <c r="B37" s="2" t="s">
        <v>17</v>
      </c>
      <c r="D37">
        <v>2</v>
      </c>
      <c r="E37" t="s">
        <v>30</v>
      </c>
      <c r="F37">
        <v>8766</v>
      </c>
    </row>
    <row r="38" spans="1:6" x14ac:dyDescent="0.3">
      <c r="A38">
        <v>245</v>
      </c>
      <c r="B38" s="2" t="s">
        <v>17</v>
      </c>
      <c r="D38">
        <v>2</v>
      </c>
      <c r="E38" t="s">
        <v>31</v>
      </c>
      <c r="F38">
        <v>21133</v>
      </c>
    </row>
    <row r="39" spans="1:6" x14ac:dyDescent="0.3">
      <c r="A39">
        <v>247</v>
      </c>
      <c r="B39" s="2" t="s">
        <v>16</v>
      </c>
      <c r="D39">
        <v>2</v>
      </c>
      <c r="E39" t="s">
        <v>32</v>
      </c>
      <c r="F39">
        <v>7878</v>
      </c>
    </row>
    <row r="40" spans="1:6" x14ac:dyDescent="0.3">
      <c r="A40">
        <v>248</v>
      </c>
      <c r="B40" s="2" t="s">
        <v>17</v>
      </c>
      <c r="D40">
        <v>2</v>
      </c>
      <c r="E40" t="s">
        <v>33</v>
      </c>
      <c r="F40">
        <v>26804</v>
      </c>
    </row>
    <row r="41" spans="1:6" x14ac:dyDescent="0.3">
      <c r="A41">
        <v>249</v>
      </c>
      <c r="B41" s="2" t="s">
        <v>17</v>
      </c>
      <c r="D41">
        <v>2</v>
      </c>
      <c r="E41" t="s">
        <v>34</v>
      </c>
      <c r="F41">
        <v>18047</v>
      </c>
    </row>
    <row r="42" spans="1:6" x14ac:dyDescent="0.3">
      <c r="A42">
        <v>250</v>
      </c>
      <c r="B42" s="2" t="s">
        <v>17</v>
      </c>
      <c r="D42">
        <v>2</v>
      </c>
      <c r="E42" t="s">
        <v>35</v>
      </c>
      <c r="F42">
        <v>27584</v>
      </c>
    </row>
    <row r="43" spans="1:6" x14ac:dyDescent="0.3">
      <c r="A43">
        <v>251</v>
      </c>
      <c r="B43" s="2" t="s">
        <v>17</v>
      </c>
      <c r="D43">
        <v>2</v>
      </c>
      <c r="E43" t="s">
        <v>36</v>
      </c>
      <c r="F43">
        <v>12870</v>
      </c>
    </row>
    <row r="44" spans="1:6" x14ac:dyDescent="0.3">
      <c r="A44">
        <v>252</v>
      </c>
      <c r="B44" s="2" t="s">
        <v>17</v>
      </c>
      <c r="D44">
        <v>3</v>
      </c>
      <c r="E44" t="s">
        <v>24</v>
      </c>
      <c r="F44">
        <v>11981</v>
      </c>
    </row>
    <row r="45" spans="1:6" x14ac:dyDescent="0.3">
      <c r="A45">
        <v>253</v>
      </c>
      <c r="B45" s="2" t="s">
        <v>17</v>
      </c>
      <c r="D45">
        <v>3</v>
      </c>
      <c r="E45" t="s">
        <v>25</v>
      </c>
      <c r="F45">
        <v>14655</v>
      </c>
    </row>
    <row r="46" spans="1:6" x14ac:dyDescent="0.3">
      <c r="A46">
        <v>254</v>
      </c>
      <c r="B46" s="2" t="s">
        <v>17</v>
      </c>
      <c r="D46">
        <v>3</v>
      </c>
      <c r="E46" t="s">
        <v>26</v>
      </c>
      <c r="F46">
        <v>9598</v>
      </c>
    </row>
    <row r="47" spans="1:6" x14ac:dyDescent="0.3">
      <c r="A47">
        <v>255</v>
      </c>
      <c r="B47" s="2" t="s">
        <v>17</v>
      </c>
      <c r="D47">
        <v>3</v>
      </c>
      <c r="E47" t="s">
        <v>27</v>
      </c>
      <c r="F47">
        <v>13778</v>
      </c>
    </row>
    <row r="48" spans="1:6" x14ac:dyDescent="0.3">
      <c r="A48">
        <v>256</v>
      </c>
      <c r="B48" s="2" t="s">
        <v>17</v>
      </c>
      <c r="D48">
        <v>3</v>
      </c>
      <c r="E48" t="s">
        <v>28</v>
      </c>
      <c r="F48">
        <v>24577</v>
      </c>
    </row>
    <row r="49" spans="1:6" x14ac:dyDescent="0.3">
      <c r="A49">
        <v>257</v>
      </c>
      <c r="B49" s="2" t="s">
        <v>17</v>
      </c>
      <c r="D49">
        <v>3</v>
      </c>
      <c r="E49" t="s">
        <v>29</v>
      </c>
      <c r="F49">
        <v>5257</v>
      </c>
    </row>
    <row r="50" spans="1:6" x14ac:dyDescent="0.3">
      <c r="A50">
        <v>259</v>
      </c>
      <c r="B50" s="2" t="s">
        <v>16</v>
      </c>
      <c r="D50">
        <v>3</v>
      </c>
      <c r="E50" t="s">
        <v>30</v>
      </c>
      <c r="F50">
        <v>6808</v>
      </c>
    </row>
    <row r="51" spans="1:6" x14ac:dyDescent="0.3">
      <c r="A51">
        <v>260</v>
      </c>
      <c r="B51" s="2" t="s">
        <v>17</v>
      </c>
      <c r="D51">
        <v>3</v>
      </c>
      <c r="E51" t="s">
        <v>31</v>
      </c>
      <c r="F51">
        <v>17925</v>
      </c>
    </row>
    <row r="52" spans="1:6" x14ac:dyDescent="0.3">
      <c r="A52">
        <v>262</v>
      </c>
      <c r="B52" s="2" t="s">
        <v>16</v>
      </c>
      <c r="D52">
        <v>3</v>
      </c>
      <c r="E52" t="s">
        <v>32</v>
      </c>
      <c r="F52">
        <v>10603</v>
      </c>
    </row>
    <row r="53" spans="1:6" x14ac:dyDescent="0.3">
      <c r="A53">
        <v>263</v>
      </c>
      <c r="B53" s="2" t="s">
        <v>17</v>
      </c>
      <c r="D53">
        <v>3</v>
      </c>
      <c r="E53" t="s">
        <v>33</v>
      </c>
      <c r="F53">
        <v>23044</v>
      </c>
    </row>
    <row r="54" spans="1:6" x14ac:dyDescent="0.3">
      <c r="A54">
        <v>264</v>
      </c>
      <c r="B54" s="2" t="s">
        <v>17</v>
      </c>
      <c r="D54">
        <v>3</v>
      </c>
      <c r="E54" t="s">
        <v>34</v>
      </c>
      <c r="F54">
        <v>11581</v>
      </c>
    </row>
    <row r="55" spans="1:6" x14ac:dyDescent="0.3">
      <c r="A55">
        <v>266</v>
      </c>
      <c r="B55" s="2" t="s">
        <v>16</v>
      </c>
      <c r="D55">
        <v>3</v>
      </c>
      <c r="E55" t="s">
        <v>35</v>
      </c>
      <c r="F55">
        <v>23067</v>
      </c>
    </row>
    <row r="56" spans="1:6" x14ac:dyDescent="0.3">
      <c r="A56">
        <v>267</v>
      </c>
      <c r="B56" s="2" t="s">
        <v>17</v>
      </c>
      <c r="D56">
        <v>3</v>
      </c>
      <c r="E56" t="s">
        <v>36</v>
      </c>
      <c r="F56">
        <v>11316</v>
      </c>
    </row>
    <row r="57" spans="1:6" x14ac:dyDescent="0.3">
      <c r="A57">
        <v>269</v>
      </c>
      <c r="B57" s="2" t="s">
        <v>16</v>
      </c>
      <c r="D57">
        <v>4</v>
      </c>
      <c r="E57" t="s">
        <v>24</v>
      </c>
      <c r="F57">
        <v>10121</v>
      </c>
    </row>
    <row r="58" spans="1:6" x14ac:dyDescent="0.3">
      <c r="A58">
        <v>270</v>
      </c>
      <c r="B58" s="2" t="s">
        <v>17</v>
      </c>
      <c r="D58">
        <v>4</v>
      </c>
      <c r="E58" t="s">
        <v>25</v>
      </c>
      <c r="F58">
        <v>15207</v>
      </c>
    </row>
    <row r="59" spans="1:6" x14ac:dyDescent="0.3">
      <c r="A59">
        <v>271</v>
      </c>
      <c r="B59" s="2" t="s">
        <v>17</v>
      </c>
      <c r="D59">
        <v>4</v>
      </c>
      <c r="E59" t="s">
        <v>26</v>
      </c>
      <c r="F59">
        <v>15125</v>
      </c>
    </row>
    <row r="60" spans="1:6" x14ac:dyDescent="0.3">
      <c r="A60">
        <v>272</v>
      </c>
      <c r="B60" s="2" t="s">
        <v>17</v>
      </c>
      <c r="D60">
        <v>4</v>
      </c>
      <c r="E60" t="s">
        <v>27</v>
      </c>
      <c r="F60">
        <v>7837</v>
      </c>
    </row>
    <row r="61" spans="1:6" x14ac:dyDescent="0.3">
      <c r="A61">
        <v>273</v>
      </c>
      <c r="B61" s="2" t="s">
        <v>17</v>
      </c>
      <c r="D61">
        <v>4</v>
      </c>
      <c r="E61" t="s">
        <v>28</v>
      </c>
      <c r="F61">
        <v>20435</v>
      </c>
    </row>
    <row r="62" spans="1:6" x14ac:dyDescent="0.3">
      <c r="A62">
        <v>275</v>
      </c>
      <c r="B62" s="2" t="s">
        <v>16</v>
      </c>
      <c r="D62">
        <v>4</v>
      </c>
      <c r="E62" t="s">
        <v>29</v>
      </c>
      <c r="F62">
        <v>6607</v>
      </c>
    </row>
    <row r="63" spans="1:6" x14ac:dyDescent="0.3">
      <c r="A63">
        <v>276</v>
      </c>
      <c r="B63" s="2" t="s">
        <v>17</v>
      </c>
      <c r="D63">
        <v>4</v>
      </c>
      <c r="E63" t="s">
        <v>30</v>
      </c>
      <c r="F63">
        <v>9374</v>
      </c>
    </row>
    <row r="64" spans="1:6" x14ac:dyDescent="0.3">
      <c r="A64">
        <v>278</v>
      </c>
      <c r="B64" s="2" t="s">
        <v>16</v>
      </c>
      <c r="D64">
        <v>4</v>
      </c>
      <c r="E64" t="s">
        <v>31</v>
      </c>
      <c r="F64">
        <v>22565</v>
      </c>
    </row>
    <row r="65" spans="1:6" x14ac:dyDescent="0.3">
      <c r="A65">
        <v>279</v>
      </c>
      <c r="B65" s="2" t="s">
        <v>17</v>
      </c>
      <c r="D65">
        <v>4</v>
      </c>
      <c r="E65" t="s">
        <v>32</v>
      </c>
      <c r="F65">
        <v>13676</v>
      </c>
    </row>
    <row r="66" spans="1:6" x14ac:dyDescent="0.3">
      <c r="A66">
        <v>280</v>
      </c>
      <c r="B66" s="2" t="s">
        <v>17</v>
      </c>
      <c r="D66">
        <v>4</v>
      </c>
      <c r="E66" t="s">
        <v>33</v>
      </c>
      <c r="F66">
        <v>16604</v>
      </c>
    </row>
    <row r="67" spans="1:6" x14ac:dyDescent="0.3">
      <c r="A67">
        <v>282</v>
      </c>
      <c r="B67" s="2" t="s">
        <v>16</v>
      </c>
      <c r="D67">
        <v>4</v>
      </c>
      <c r="E67" t="s">
        <v>34</v>
      </c>
      <c r="F67">
        <v>3015</v>
      </c>
    </row>
    <row r="68" spans="1:6" x14ac:dyDescent="0.3">
      <c r="A68">
        <v>284</v>
      </c>
      <c r="B68" s="2" t="s">
        <v>16</v>
      </c>
      <c r="D68">
        <v>4</v>
      </c>
      <c r="E68" t="s">
        <v>35</v>
      </c>
      <c r="F68">
        <v>28467</v>
      </c>
    </row>
    <row r="69" spans="1:6" x14ac:dyDescent="0.3">
      <c r="A69">
        <v>287</v>
      </c>
      <c r="B69" s="2" t="s">
        <v>18</v>
      </c>
      <c r="D69">
        <v>4</v>
      </c>
      <c r="E69" t="s">
        <v>36</v>
      </c>
      <c r="F69">
        <v>19855</v>
      </c>
    </row>
    <row r="70" spans="1:6" x14ac:dyDescent="0.3">
      <c r="A70">
        <v>288</v>
      </c>
      <c r="B70" s="2" t="s">
        <v>17</v>
      </c>
      <c r="D70">
        <v>5</v>
      </c>
      <c r="E70" t="s">
        <v>24</v>
      </c>
      <c r="F70">
        <v>11818</v>
      </c>
    </row>
    <row r="71" spans="1:6" x14ac:dyDescent="0.3">
      <c r="A71">
        <v>289</v>
      </c>
      <c r="B71" s="2" t="s">
        <v>17</v>
      </c>
      <c r="D71">
        <v>5</v>
      </c>
      <c r="E71" t="s">
        <v>25</v>
      </c>
      <c r="F71">
        <v>8792</v>
      </c>
    </row>
    <row r="72" spans="1:6" x14ac:dyDescent="0.3">
      <c r="A72">
        <v>291</v>
      </c>
      <c r="B72" s="2" t="s">
        <v>16</v>
      </c>
      <c r="D72">
        <v>5</v>
      </c>
      <c r="E72" t="s">
        <v>26</v>
      </c>
      <c r="F72">
        <v>11341</v>
      </c>
    </row>
    <row r="73" spans="1:6" x14ac:dyDescent="0.3">
      <c r="A73">
        <v>292</v>
      </c>
      <c r="B73" s="2" t="s">
        <v>17</v>
      </c>
      <c r="D73">
        <v>5</v>
      </c>
      <c r="E73" t="s">
        <v>27</v>
      </c>
      <c r="F73">
        <v>16329</v>
      </c>
    </row>
    <row r="74" spans="1:6" x14ac:dyDescent="0.3">
      <c r="A74">
        <v>293</v>
      </c>
      <c r="B74" s="2" t="s">
        <v>17</v>
      </c>
      <c r="D74">
        <v>5</v>
      </c>
      <c r="E74" t="s">
        <v>28</v>
      </c>
      <c r="F74">
        <v>24370</v>
      </c>
    </row>
    <row r="75" spans="1:6" x14ac:dyDescent="0.3">
      <c r="A75">
        <v>294</v>
      </c>
      <c r="B75" s="2" t="s">
        <v>17</v>
      </c>
      <c r="D75">
        <v>5</v>
      </c>
      <c r="E75" t="s">
        <v>29</v>
      </c>
      <c r="F75">
        <v>14281</v>
      </c>
    </row>
    <row r="76" spans="1:6" x14ac:dyDescent="0.3">
      <c r="A76">
        <v>295</v>
      </c>
      <c r="B76" s="2" t="s">
        <v>17</v>
      </c>
      <c r="D76">
        <v>5</v>
      </c>
      <c r="E76" t="s">
        <v>30</v>
      </c>
      <c r="F76">
        <v>3654</v>
      </c>
    </row>
    <row r="77" spans="1:6" x14ac:dyDescent="0.3">
      <c r="A77">
        <v>296</v>
      </c>
      <c r="B77" s="2" t="s">
        <v>17</v>
      </c>
      <c r="D77">
        <v>5</v>
      </c>
      <c r="E77" t="s">
        <v>31</v>
      </c>
      <c r="F77">
        <v>20320</v>
      </c>
    </row>
    <row r="78" spans="1:6" x14ac:dyDescent="0.3">
      <c r="A78">
        <v>297</v>
      </c>
      <c r="B78" s="2" t="s">
        <v>17</v>
      </c>
      <c r="D78">
        <v>5</v>
      </c>
      <c r="E78" t="s">
        <v>32</v>
      </c>
      <c r="F78">
        <v>13359</v>
      </c>
    </row>
    <row r="79" spans="1:6" x14ac:dyDescent="0.3">
      <c r="A79">
        <v>298</v>
      </c>
      <c r="B79" s="2" t="s">
        <v>17</v>
      </c>
      <c r="D79">
        <v>5</v>
      </c>
      <c r="E79" t="s">
        <v>33</v>
      </c>
      <c r="F79">
        <v>32193</v>
      </c>
    </row>
    <row r="80" spans="1:6" x14ac:dyDescent="0.3">
      <c r="A80">
        <v>299</v>
      </c>
      <c r="B80" s="2" t="s">
        <v>17</v>
      </c>
      <c r="D80">
        <v>5</v>
      </c>
      <c r="E80" t="s">
        <v>34</v>
      </c>
      <c r="F80">
        <v>18872</v>
      </c>
    </row>
    <row r="81" spans="1:6" x14ac:dyDescent="0.3">
      <c r="A81">
        <v>300</v>
      </c>
      <c r="B81" s="2" t="s">
        <v>17</v>
      </c>
      <c r="D81">
        <v>5</v>
      </c>
      <c r="E81" t="s">
        <v>35</v>
      </c>
      <c r="F81">
        <v>26752</v>
      </c>
    </row>
    <row r="82" spans="1:6" x14ac:dyDescent="0.3">
      <c r="A82">
        <v>303</v>
      </c>
      <c r="B82" s="2" t="s">
        <v>18</v>
      </c>
      <c r="D82">
        <v>5</v>
      </c>
      <c r="E82" t="s">
        <v>36</v>
      </c>
      <c r="F82">
        <v>21407</v>
      </c>
    </row>
    <row r="83" spans="1:6" x14ac:dyDescent="0.3">
      <c r="A83">
        <v>304</v>
      </c>
      <c r="B83" s="2" t="s">
        <v>17</v>
      </c>
      <c r="D83">
        <v>6</v>
      </c>
      <c r="E83" t="s">
        <v>24</v>
      </c>
      <c r="F83">
        <v>8099</v>
      </c>
    </row>
    <row r="84" spans="1:6" x14ac:dyDescent="0.3">
      <c r="A84">
        <v>306</v>
      </c>
      <c r="B84" s="2" t="s">
        <v>16</v>
      </c>
      <c r="D84">
        <v>6</v>
      </c>
      <c r="E84" t="s">
        <v>25</v>
      </c>
      <c r="F84">
        <v>11024</v>
      </c>
    </row>
    <row r="85" spans="1:6" x14ac:dyDescent="0.3">
      <c r="A85">
        <v>310</v>
      </c>
      <c r="B85" s="2" t="s">
        <v>19</v>
      </c>
      <c r="D85">
        <v>6</v>
      </c>
      <c r="E85" t="s">
        <v>26</v>
      </c>
      <c r="F85">
        <v>8220</v>
      </c>
    </row>
    <row r="86" spans="1:6" x14ac:dyDescent="0.3">
      <c r="A86">
        <v>311</v>
      </c>
      <c r="B86" s="2" t="s">
        <v>17</v>
      </c>
      <c r="D86">
        <v>6</v>
      </c>
      <c r="E86" t="s">
        <v>27</v>
      </c>
      <c r="F86">
        <v>13001</v>
      </c>
    </row>
    <row r="87" spans="1:6" x14ac:dyDescent="0.3">
      <c r="A87">
        <v>312</v>
      </c>
      <c r="B87" s="2" t="s">
        <v>17</v>
      </c>
      <c r="D87">
        <v>6</v>
      </c>
      <c r="E87" t="s">
        <v>28</v>
      </c>
      <c r="F87">
        <v>28127</v>
      </c>
    </row>
    <row r="88" spans="1:6" x14ac:dyDescent="0.3">
      <c r="A88">
        <v>313</v>
      </c>
      <c r="B88" s="2" t="s">
        <v>17</v>
      </c>
      <c r="D88">
        <v>6</v>
      </c>
      <c r="E88" t="s">
        <v>29</v>
      </c>
      <c r="F88">
        <v>7807</v>
      </c>
    </row>
    <row r="89" spans="1:6" x14ac:dyDescent="0.3">
      <c r="A89">
        <v>314</v>
      </c>
      <c r="B89" s="2" t="s">
        <v>17</v>
      </c>
      <c r="D89">
        <v>6</v>
      </c>
      <c r="E89" t="s">
        <v>30</v>
      </c>
      <c r="F89">
        <v>8366</v>
      </c>
    </row>
    <row r="90" spans="1:6" x14ac:dyDescent="0.3">
      <c r="A90">
        <v>316</v>
      </c>
      <c r="B90" s="2" t="s">
        <v>16</v>
      </c>
      <c r="D90">
        <v>6</v>
      </c>
      <c r="E90" t="s">
        <v>31</v>
      </c>
      <c r="F90">
        <v>31300</v>
      </c>
    </row>
    <row r="91" spans="1:6" x14ac:dyDescent="0.3">
      <c r="A91">
        <v>318</v>
      </c>
      <c r="B91" s="2" t="s">
        <v>16</v>
      </c>
      <c r="D91">
        <v>6</v>
      </c>
      <c r="E91" t="s">
        <v>32</v>
      </c>
      <c r="F91">
        <v>12084</v>
      </c>
    </row>
    <row r="92" spans="1:6" x14ac:dyDescent="0.3">
      <c r="A92">
        <v>319</v>
      </c>
      <c r="B92" s="2" t="s">
        <v>17</v>
      </c>
      <c r="D92">
        <v>6</v>
      </c>
      <c r="E92" t="s">
        <v>33</v>
      </c>
      <c r="F92">
        <v>25392</v>
      </c>
    </row>
    <row r="93" spans="1:6" x14ac:dyDescent="0.3">
      <c r="A93">
        <v>320</v>
      </c>
      <c r="B93" s="2" t="s">
        <v>17</v>
      </c>
      <c r="D93">
        <v>6</v>
      </c>
      <c r="E93" t="s">
        <v>34</v>
      </c>
      <c r="F93">
        <v>12824</v>
      </c>
    </row>
    <row r="94" spans="1:6" x14ac:dyDescent="0.3">
      <c r="A94">
        <v>322</v>
      </c>
      <c r="B94" s="2" t="s">
        <v>16</v>
      </c>
      <c r="D94">
        <v>6</v>
      </c>
      <c r="E94" t="s">
        <v>35</v>
      </c>
      <c r="F94">
        <v>25483</v>
      </c>
    </row>
    <row r="95" spans="1:6" x14ac:dyDescent="0.3">
      <c r="A95">
        <v>323</v>
      </c>
      <c r="B95" s="2" t="s">
        <v>17</v>
      </c>
      <c r="D95">
        <v>6</v>
      </c>
      <c r="E95" t="s">
        <v>36</v>
      </c>
      <c r="F95">
        <v>10766</v>
      </c>
    </row>
    <row r="96" spans="1:6" x14ac:dyDescent="0.3">
      <c r="A96">
        <v>324</v>
      </c>
      <c r="B96" s="2" t="s">
        <v>17</v>
      </c>
      <c r="D96">
        <v>7</v>
      </c>
      <c r="E96" t="s">
        <v>24</v>
      </c>
      <c r="F96">
        <v>17843</v>
      </c>
    </row>
    <row r="97" spans="1:6" x14ac:dyDescent="0.3">
      <c r="A97">
        <v>325</v>
      </c>
      <c r="B97" s="2" t="s">
        <v>17</v>
      </c>
      <c r="D97">
        <v>7</v>
      </c>
      <c r="E97" t="s">
        <v>25</v>
      </c>
      <c r="F97">
        <v>14276</v>
      </c>
    </row>
    <row r="98" spans="1:6" x14ac:dyDescent="0.3">
      <c r="A98">
        <v>326</v>
      </c>
      <c r="B98" s="2" t="s">
        <v>17</v>
      </c>
      <c r="D98">
        <v>7</v>
      </c>
      <c r="E98" t="s">
        <v>26</v>
      </c>
      <c r="F98">
        <v>8130</v>
      </c>
    </row>
    <row r="99" spans="1:6" x14ac:dyDescent="0.3">
      <c r="A99">
        <v>327</v>
      </c>
      <c r="B99" s="2" t="s">
        <v>17</v>
      </c>
      <c r="D99">
        <v>7</v>
      </c>
      <c r="E99" t="s">
        <v>27</v>
      </c>
      <c r="F99">
        <v>14134</v>
      </c>
    </row>
    <row r="100" spans="1:6" x14ac:dyDescent="0.3">
      <c r="A100">
        <v>328</v>
      </c>
      <c r="B100" s="2" t="s">
        <v>17</v>
      </c>
      <c r="D100">
        <v>7</v>
      </c>
      <c r="E100" t="s">
        <v>28</v>
      </c>
      <c r="F100">
        <v>26861</v>
      </c>
    </row>
    <row r="101" spans="1:6" x14ac:dyDescent="0.3">
      <c r="A101">
        <v>331</v>
      </c>
      <c r="B101" s="2" t="s">
        <v>18</v>
      </c>
      <c r="D101">
        <v>7</v>
      </c>
      <c r="E101" t="s">
        <v>29</v>
      </c>
      <c r="F101">
        <v>8068</v>
      </c>
    </row>
    <row r="102" spans="1:6" x14ac:dyDescent="0.3">
      <c r="A102">
        <v>332</v>
      </c>
      <c r="B102" s="2" t="s">
        <v>17</v>
      </c>
      <c r="D102">
        <v>7</v>
      </c>
      <c r="E102" t="s">
        <v>30</v>
      </c>
      <c r="F102">
        <v>11837</v>
      </c>
    </row>
    <row r="103" spans="1:6" x14ac:dyDescent="0.3">
      <c r="A103">
        <v>333</v>
      </c>
      <c r="B103" s="2" t="s">
        <v>17</v>
      </c>
      <c r="D103">
        <v>7</v>
      </c>
      <c r="E103" t="s">
        <v>31</v>
      </c>
      <c r="F103">
        <v>23409</v>
      </c>
    </row>
    <row r="104" spans="1:6" x14ac:dyDescent="0.3">
      <c r="A104">
        <v>334</v>
      </c>
      <c r="B104" s="2" t="s">
        <v>17</v>
      </c>
      <c r="D104">
        <v>7</v>
      </c>
      <c r="E104" t="s">
        <v>32</v>
      </c>
      <c r="F104">
        <v>10965</v>
      </c>
    </row>
    <row r="105" spans="1:6" x14ac:dyDescent="0.3">
      <c r="A105">
        <v>335</v>
      </c>
      <c r="B105" s="2" t="s">
        <v>17</v>
      </c>
      <c r="D105">
        <v>7</v>
      </c>
      <c r="E105" t="s">
        <v>33</v>
      </c>
      <c r="F105">
        <v>18473</v>
      </c>
    </row>
    <row r="106" spans="1:6" x14ac:dyDescent="0.3">
      <c r="A106">
        <v>336</v>
      </c>
      <c r="B106" s="2" t="s">
        <v>17</v>
      </c>
      <c r="D106">
        <v>7</v>
      </c>
      <c r="E106" t="s">
        <v>34</v>
      </c>
      <c r="F106">
        <v>18796</v>
      </c>
    </row>
    <row r="107" spans="1:6" x14ac:dyDescent="0.3">
      <c r="A107">
        <v>337</v>
      </c>
      <c r="B107" s="2" t="s">
        <v>17</v>
      </c>
      <c r="D107">
        <v>7</v>
      </c>
      <c r="E107" t="s">
        <v>35</v>
      </c>
      <c r="F107">
        <v>19594</v>
      </c>
    </row>
    <row r="108" spans="1:6" x14ac:dyDescent="0.3">
      <c r="A108">
        <v>339</v>
      </c>
      <c r="B108" s="2" t="s">
        <v>16</v>
      </c>
      <c r="D108">
        <v>7</v>
      </c>
      <c r="E108" t="s">
        <v>36</v>
      </c>
      <c r="F108">
        <v>12794</v>
      </c>
    </row>
    <row r="109" spans="1:6" x14ac:dyDescent="0.3">
      <c r="A109">
        <v>340</v>
      </c>
      <c r="B109" s="2" t="s">
        <v>17</v>
      </c>
      <c r="D109">
        <v>8</v>
      </c>
      <c r="E109" t="s">
        <v>24</v>
      </c>
      <c r="F109">
        <v>13829</v>
      </c>
    </row>
    <row r="110" spans="1:6" x14ac:dyDescent="0.3">
      <c r="A110">
        <v>342</v>
      </c>
      <c r="B110" s="2" t="s">
        <v>16</v>
      </c>
      <c r="D110">
        <v>8</v>
      </c>
      <c r="E110" t="s">
        <v>25</v>
      </c>
      <c r="F110">
        <v>7857</v>
      </c>
    </row>
    <row r="111" spans="1:6" x14ac:dyDescent="0.3">
      <c r="A111">
        <v>343</v>
      </c>
      <c r="B111" s="2" t="s">
        <v>17</v>
      </c>
      <c r="D111">
        <v>8</v>
      </c>
      <c r="E111" t="s">
        <v>26</v>
      </c>
      <c r="F111">
        <v>15776</v>
      </c>
    </row>
    <row r="112" spans="1:6" x14ac:dyDescent="0.3">
      <c r="A112">
        <v>344</v>
      </c>
      <c r="B112" s="2" t="s">
        <v>17</v>
      </c>
      <c r="D112">
        <v>8</v>
      </c>
      <c r="E112" t="s">
        <v>27</v>
      </c>
      <c r="F112">
        <v>14478</v>
      </c>
    </row>
    <row r="113" spans="1:6" x14ac:dyDescent="0.3">
      <c r="A113">
        <v>347</v>
      </c>
      <c r="B113" s="2" t="s">
        <v>18</v>
      </c>
      <c r="D113">
        <v>8</v>
      </c>
      <c r="E113" t="s">
        <v>28</v>
      </c>
      <c r="F113">
        <v>20663</v>
      </c>
    </row>
    <row r="114" spans="1:6" x14ac:dyDescent="0.3">
      <c r="A114">
        <v>349</v>
      </c>
      <c r="B114" s="2" t="s">
        <v>16</v>
      </c>
      <c r="D114">
        <v>8</v>
      </c>
      <c r="E114" t="s">
        <v>29</v>
      </c>
      <c r="F114">
        <v>4866</v>
      </c>
    </row>
    <row r="115" spans="1:6" x14ac:dyDescent="0.3">
      <c r="A115">
        <v>350</v>
      </c>
      <c r="B115" s="2" t="s">
        <v>17</v>
      </c>
      <c r="D115">
        <v>8</v>
      </c>
      <c r="E115" t="s">
        <v>30</v>
      </c>
      <c r="F115">
        <v>9378</v>
      </c>
    </row>
    <row r="116" spans="1:6" x14ac:dyDescent="0.3">
      <c r="A116">
        <v>351</v>
      </c>
      <c r="B116" s="2" t="s">
        <v>17</v>
      </c>
      <c r="D116">
        <v>8</v>
      </c>
      <c r="E116" t="s">
        <v>31</v>
      </c>
      <c r="F116">
        <v>32922</v>
      </c>
    </row>
    <row r="117" spans="1:6" x14ac:dyDescent="0.3">
      <c r="A117">
        <v>352</v>
      </c>
      <c r="B117" s="2" t="s">
        <v>17</v>
      </c>
      <c r="D117">
        <v>8</v>
      </c>
      <c r="E117" t="s">
        <v>32</v>
      </c>
      <c r="F117">
        <v>10200</v>
      </c>
    </row>
    <row r="118" spans="1:6" x14ac:dyDescent="0.3">
      <c r="A118">
        <v>353</v>
      </c>
      <c r="B118" s="2" t="s">
        <v>17</v>
      </c>
      <c r="D118">
        <v>8</v>
      </c>
      <c r="E118" t="s">
        <v>33</v>
      </c>
      <c r="F118">
        <v>15925</v>
      </c>
    </row>
    <row r="119" spans="1:6" x14ac:dyDescent="0.3">
      <c r="A119">
        <v>354</v>
      </c>
      <c r="B119" s="2" t="s">
        <v>17</v>
      </c>
      <c r="D119">
        <v>8</v>
      </c>
      <c r="E119" t="s">
        <v>34</v>
      </c>
      <c r="F119">
        <v>16366</v>
      </c>
    </row>
    <row r="120" spans="1:6" x14ac:dyDescent="0.3">
      <c r="A120">
        <v>355</v>
      </c>
      <c r="B120" s="2" t="s">
        <v>17</v>
      </c>
      <c r="D120">
        <v>8</v>
      </c>
      <c r="E120" t="s">
        <v>35</v>
      </c>
      <c r="F120">
        <v>30294</v>
      </c>
    </row>
    <row r="121" spans="1:6" x14ac:dyDescent="0.3">
      <c r="A121">
        <v>356</v>
      </c>
      <c r="B121" s="2" t="s">
        <v>17</v>
      </c>
      <c r="D121">
        <v>8</v>
      </c>
      <c r="E121" t="s">
        <v>36</v>
      </c>
      <c r="F121">
        <v>9677</v>
      </c>
    </row>
    <row r="122" spans="1:6" x14ac:dyDescent="0.3">
      <c r="A122">
        <v>357</v>
      </c>
      <c r="B122" s="2" t="s">
        <v>17</v>
      </c>
      <c r="D122">
        <v>9</v>
      </c>
      <c r="E122" t="s">
        <v>24</v>
      </c>
      <c r="F122">
        <v>9231</v>
      </c>
    </row>
    <row r="123" spans="1:6" x14ac:dyDescent="0.3">
      <c r="A123">
        <v>358</v>
      </c>
      <c r="B123" s="2" t="s">
        <v>17</v>
      </c>
      <c r="D123">
        <v>9</v>
      </c>
      <c r="E123" t="s">
        <v>25</v>
      </c>
      <c r="F123">
        <v>8562</v>
      </c>
    </row>
    <row r="124" spans="1:6" x14ac:dyDescent="0.3">
      <c r="A124">
        <v>359</v>
      </c>
      <c r="B124" s="2" t="s">
        <v>17</v>
      </c>
      <c r="D124">
        <v>9</v>
      </c>
      <c r="E124" t="s">
        <v>26</v>
      </c>
      <c r="F124">
        <v>8262</v>
      </c>
    </row>
    <row r="125" spans="1:6" x14ac:dyDescent="0.3">
      <c r="A125">
        <v>360</v>
      </c>
      <c r="B125" s="2" t="s">
        <v>17</v>
      </c>
      <c r="D125">
        <v>9</v>
      </c>
      <c r="E125" t="s">
        <v>27</v>
      </c>
      <c r="F125">
        <v>8582</v>
      </c>
    </row>
    <row r="126" spans="1:6" x14ac:dyDescent="0.3">
      <c r="A126">
        <v>361</v>
      </c>
      <c r="B126" s="2" t="s">
        <v>17</v>
      </c>
      <c r="D126">
        <v>9</v>
      </c>
      <c r="E126" t="s">
        <v>28</v>
      </c>
      <c r="F126">
        <v>21359</v>
      </c>
    </row>
    <row r="127" spans="1:6" x14ac:dyDescent="0.3">
      <c r="A127">
        <v>362</v>
      </c>
      <c r="B127" s="2" t="s">
        <v>17</v>
      </c>
      <c r="D127">
        <v>9</v>
      </c>
      <c r="E127" t="s">
        <v>29</v>
      </c>
      <c r="F127">
        <v>10195</v>
      </c>
    </row>
    <row r="128" spans="1:6" x14ac:dyDescent="0.3">
      <c r="A128">
        <v>363</v>
      </c>
      <c r="B128" s="2" t="s">
        <v>17</v>
      </c>
      <c r="D128">
        <v>9</v>
      </c>
      <c r="E128" t="s">
        <v>30</v>
      </c>
      <c r="F128">
        <v>12882</v>
      </c>
    </row>
    <row r="129" spans="1:6" x14ac:dyDescent="0.3">
      <c r="A129">
        <v>367</v>
      </c>
      <c r="B129" s="2" t="s">
        <v>19</v>
      </c>
      <c r="D129">
        <v>9</v>
      </c>
      <c r="E129" t="s">
        <v>31</v>
      </c>
      <c r="F129">
        <v>32942</v>
      </c>
    </row>
    <row r="130" spans="1:6" x14ac:dyDescent="0.3">
      <c r="A130">
        <v>369</v>
      </c>
      <c r="B130" s="2" t="s">
        <v>16</v>
      </c>
      <c r="D130">
        <v>9</v>
      </c>
      <c r="E130" t="s">
        <v>32</v>
      </c>
      <c r="F130">
        <v>17833</v>
      </c>
    </row>
    <row r="131" spans="1:6" x14ac:dyDescent="0.3">
      <c r="A131">
        <v>370</v>
      </c>
      <c r="B131" s="2" t="s">
        <v>17</v>
      </c>
      <c r="D131">
        <v>9</v>
      </c>
      <c r="E131" t="s">
        <v>33</v>
      </c>
      <c r="F131">
        <v>19599</v>
      </c>
    </row>
    <row r="132" spans="1:6" x14ac:dyDescent="0.3">
      <c r="A132">
        <v>371</v>
      </c>
      <c r="B132" s="2" t="s">
        <v>17</v>
      </c>
      <c r="D132">
        <v>9</v>
      </c>
      <c r="E132" t="s">
        <v>34</v>
      </c>
      <c r="F132">
        <v>9373</v>
      </c>
    </row>
    <row r="133" spans="1:6" x14ac:dyDescent="0.3">
      <c r="A133">
        <v>372</v>
      </c>
      <c r="B133" s="2" t="s">
        <v>17</v>
      </c>
      <c r="D133">
        <v>9</v>
      </c>
      <c r="E133" t="s">
        <v>35</v>
      </c>
      <c r="F133">
        <v>19975</v>
      </c>
    </row>
    <row r="134" spans="1:6" x14ac:dyDescent="0.3">
      <c r="A134">
        <v>373</v>
      </c>
      <c r="B134" s="2" t="s">
        <v>17</v>
      </c>
      <c r="D134">
        <v>9</v>
      </c>
      <c r="E134" t="s">
        <v>36</v>
      </c>
      <c r="F134">
        <v>16535</v>
      </c>
    </row>
    <row r="135" spans="1:6" x14ac:dyDescent="0.3">
      <c r="A135">
        <v>374</v>
      </c>
      <c r="B135" s="2" t="s">
        <v>17</v>
      </c>
      <c r="D135">
        <v>10</v>
      </c>
      <c r="E135" t="s">
        <v>24</v>
      </c>
      <c r="F135">
        <v>12567</v>
      </c>
    </row>
    <row r="136" spans="1:6" x14ac:dyDescent="0.3">
      <c r="A136">
        <v>377</v>
      </c>
      <c r="B136" s="2" t="s">
        <v>18</v>
      </c>
      <c r="D136">
        <v>10</v>
      </c>
      <c r="E136" t="s">
        <v>25</v>
      </c>
      <c r="F136">
        <v>11865</v>
      </c>
    </row>
    <row r="137" spans="1:6" x14ac:dyDescent="0.3">
      <c r="A137">
        <v>378</v>
      </c>
      <c r="B137" s="2" t="s">
        <v>17</v>
      </c>
      <c r="D137">
        <v>10</v>
      </c>
      <c r="E137" t="s">
        <v>26</v>
      </c>
      <c r="F137">
        <v>17889</v>
      </c>
    </row>
    <row r="138" spans="1:6" x14ac:dyDescent="0.3">
      <c r="A138">
        <v>380</v>
      </c>
      <c r="B138" s="2" t="s">
        <v>16</v>
      </c>
      <c r="D138">
        <v>10</v>
      </c>
      <c r="E138" t="s">
        <v>27</v>
      </c>
      <c r="F138">
        <v>8621</v>
      </c>
    </row>
    <row r="139" spans="1:6" x14ac:dyDescent="0.3">
      <c r="A139">
        <v>381</v>
      </c>
      <c r="B139" s="2" t="s">
        <v>17</v>
      </c>
      <c r="D139">
        <v>10</v>
      </c>
      <c r="E139" t="s">
        <v>28</v>
      </c>
      <c r="F139">
        <v>38986</v>
      </c>
    </row>
    <row r="140" spans="1:6" x14ac:dyDescent="0.3">
      <c r="A140">
        <v>382</v>
      </c>
      <c r="B140" s="2" t="s">
        <v>17</v>
      </c>
      <c r="D140">
        <v>10</v>
      </c>
      <c r="E140" t="s">
        <v>29</v>
      </c>
      <c r="F140">
        <v>9533</v>
      </c>
    </row>
    <row r="141" spans="1:6" x14ac:dyDescent="0.3">
      <c r="A141">
        <v>384</v>
      </c>
      <c r="B141" s="2" t="s">
        <v>16</v>
      </c>
      <c r="D141">
        <v>10</v>
      </c>
      <c r="E141" t="s">
        <v>30</v>
      </c>
      <c r="F141">
        <v>10801</v>
      </c>
    </row>
    <row r="142" spans="1:6" x14ac:dyDescent="0.3">
      <c r="A142">
        <v>385</v>
      </c>
      <c r="B142" s="2" t="s">
        <v>17</v>
      </c>
      <c r="D142">
        <v>10</v>
      </c>
      <c r="E142" t="s">
        <v>31</v>
      </c>
      <c r="F142">
        <v>13966</v>
      </c>
    </row>
    <row r="143" spans="1:6" x14ac:dyDescent="0.3">
      <c r="A143">
        <v>386</v>
      </c>
      <c r="B143" s="2" t="s">
        <v>17</v>
      </c>
      <c r="D143">
        <v>10</v>
      </c>
      <c r="E143" t="s">
        <v>32</v>
      </c>
      <c r="F143">
        <v>9470</v>
      </c>
    </row>
    <row r="144" spans="1:6" x14ac:dyDescent="0.3">
      <c r="A144">
        <v>387</v>
      </c>
      <c r="B144" s="2" t="s">
        <v>17</v>
      </c>
      <c r="D144">
        <v>10</v>
      </c>
      <c r="E144" t="s">
        <v>33</v>
      </c>
      <c r="F144">
        <v>35700</v>
      </c>
    </row>
    <row r="145" spans="1:6" x14ac:dyDescent="0.3">
      <c r="A145">
        <v>388</v>
      </c>
      <c r="B145" s="2" t="s">
        <v>17</v>
      </c>
      <c r="D145">
        <v>10</v>
      </c>
      <c r="E145" t="s">
        <v>34</v>
      </c>
      <c r="F145">
        <v>9128</v>
      </c>
    </row>
    <row r="146" spans="1:6" x14ac:dyDescent="0.3">
      <c r="A146">
        <v>389</v>
      </c>
      <c r="B146" s="2" t="s">
        <v>17</v>
      </c>
      <c r="D146">
        <v>10</v>
      </c>
      <c r="E146" t="s">
        <v>35</v>
      </c>
      <c r="F146">
        <v>23919</v>
      </c>
    </row>
    <row r="147" spans="1:6" x14ac:dyDescent="0.3">
      <c r="A147">
        <v>390</v>
      </c>
      <c r="B147" s="2" t="s">
        <v>17</v>
      </c>
      <c r="D147">
        <v>10</v>
      </c>
      <c r="E147" t="s">
        <v>36</v>
      </c>
      <c r="F147">
        <v>9412</v>
      </c>
    </row>
    <row r="148" spans="1:6" x14ac:dyDescent="0.3">
      <c r="A148">
        <v>395</v>
      </c>
      <c r="B148" s="2" t="s">
        <v>20</v>
      </c>
      <c r="D148">
        <v>11</v>
      </c>
      <c r="E148" t="s">
        <v>24</v>
      </c>
      <c r="F148">
        <v>14116</v>
      </c>
    </row>
    <row r="149" spans="1:6" x14ac:dyDescent="0.3">
      <c r="A149">
        <v>397</v>
      </c>
      <c r="B149" s="2" t="s">
        <v>16</v>
      </c>
      <c r="D149">
        <v>11</v>
      </c>
      <c r="E149" t="s">
        <v>25</v>
      </c>
      <c r="F149">
        <v>17515</v>
      </c>
    </row>
    <row r="150" spans="1:6" x14ac:dyDescent="0.3">
      <c r="A150">
        <v>398</v>
      </c>
      <c r="B150" s="2" t="s">
        <v>17</v>
      </c>
      <c r="D150">
        <v>11</v>
      </c>
      <c r="E150" t="s">
        <v>26</v>
      </c>
      <c r="F150">
        <v>15112</v>
      </c>
    </row>
    <row r="151" spans="1:6" x14ac:dyDescent="0.3">
      <c r="A151">
        <v>399</v>
      </c>
      <c r="B151" s="2" t="s">
        <v>17</v>
      </c>
      <c r="D151">
        <v>11</v>
      </c>
      <c r="E151" t="s">
        <v>27</v>
      </c>
      <c r="F151">
        <v>21075</v>
      </c>
    </row>
    <row r="152" spans="1:6" x14ac:dyDescent="0.3">
      <c r="A152">
        <v>400</v>
      </c>
      <c r="B152" s="2" t="s">
        <v>17</v>
      </c>
      <c r="D152">
        <v>11</v>
      </c>
      <c r="E152" t="s">
        <v>28</v>
      </c>
      <c r="F152">
        <v>26528</v>
      </c>
    </row>
    <row r="153" spans="1:6" x14ac:dyDescent="0.3">
      <c r="A153">
        <v>402</v>
      </c>
      <c r="B153" s="2" t="s">
        <v>16</v>
      </c>
      <c r="D153">
        <v>11</v>
      </c>
      <c r="E153" t="s">
        <v>29</v>
      </c>
      <c r="F153">
        <v>14078</v>
      </c>
    </row>
    <row r="154" spans="1:6" x14ac:dyDescent="0.3">
      <c r="A154">
        <v>403</v>
      </c>
      <c r="B154" s="2" t="s">
        <v>17</v>
      </c>
      <c r="D154">
        <v>11</v>
      </c>
      <c r="E154" t="s">
        <v>30</v>
      </c>
      <c r="F154">
        <v>11297</v>
      </c>
    </row>
    <row r="155" spans="1:6" x14ac:dyDescent="0.3">
      <c r="A155">
        <v>405</v>
      </c>
      <c r="B155" s="2" t="s">
        <v>16</v>
      </c>
      <c r="D155">
        <v>11</v>
      </c>
      <c r="E155" t="s">
        <v>31</v>
      </c>
      <c r="F155">
        <v>23823</v>
      </c>
    </row>
    <row r="156" spans="1:6" x14ac:dyDescent="0.3">
      <c r="A156">
        <v>406</v>
      </c>
      <c r="B156" s="2" t="s">
        <v>17</v>
      </c>
      <c r="D156">
        <v>11</v>
      </c>
      <c r="E156" t="s">
        <v>32</v>
      </c>
      <c r="F156">
        <v>14192</v>
      </c>
    </row>
    <row r="157" spans="1:6" x14ac:dyDescent="0.3">
      <c r="A157">
        <v>407</v>
      </c>
      <c r="B157" s="2" t="s">
        <v>17</v>
      </c>
      <c r="D157">
        <v>11</v>
      </c>
      <c r="E157" t="s">
        <v>33</v>
      </c>
      <c r="F157">
        <v>30146</v>
      </c>
    </row>
    <row r="158" spans="1:6" x14ac:dyDescent="0.3">
      <c r="A158">
        <v>408</v>
      </c>
      <c r="B158" s="2" t="s">
        <v>17</v>
      </c>
      <c r="D158">
        <v>11</v>
      </c>
      <c r="E158" t="s">
        <v>34</v>
      </c>
      <c r="F158">
        <v>9757</v>
      </c>
    </row>
    <row r="159" spans="1:6" x14ac:dyDescent="0.3">
      <c r="A159">
        <v>409</v>
      </c>
      <c r="B159" s="2" t="s">
        <v>17</v>
      </c>
      <c r="D159">
        <v>11</v>
      </c>
      <c r="E159" t="s">
        <v>35</v>
      </c>
      <c r="F159">
        <v>14021</v>
      </c>
    </row>
    <row r="160" spans="1:6" x14ac:dyDescent="0.3">
      <c r="A160">
        <v>410</v>
      </c>
      <c r="B160" s="2" t="s">
        <v>17</v>
      </c>
      <c r="D160">
        <v>11</v>
      </c>
      <c r="E160" t="s">
        <v>36</v>
      </c>
      <c r="F160">
        <v>7889</v>
      </c>
    </row>
    <row r="161" spans="1:2" x14ac:dyDescent="0.3">
      <c r="A161">
        <v>412</v>
      </c>
      <c r="B161" s="2" t="s">
        <v>16</v>
      </c>
    </row>
    <row r="162" spans="1:2" x14ac:dyDescent="0.3">
      <c r="A162">
        <v>413</v>
      </c>
      <c r="B162" s="2" t="s">
        <v>17</v>
      </c>
    </row>
    <row r="163" spans="1:2" x14ac:dyDescent="0.3">
      <c r="A163">
        <v>414</v>
      </c>
      <c r="B163" s="2" t="s">
        <v>17</v>
      </c>
    </row>
    <row r="164" spans="1:2" x14ac:dyDescent="0.3">
      <c r="A164">
        <v>417</v>
      </c>
      <c r="B164" s="2" t="s">
        <v>18</v>
      </c>
    </row>
    <row r="165" spans="1:2" x14ac:dyDescent="0.3">
      <c r="A165">
        <v>419</v>
      </c>
      <c r="B165" s="2" t="s">
        <v>16</v>
      </c>
    </row>
    <row r="166" spans="1:2" x14ac:dyDescent="0.3">
      <c r="A166">
        <v>421</v>
      </c>
      <c r="B166" s="2" t="s">
        <v>16</v>
      </c>
    </row>
    <row r="167" spans="1:2" x14ac:dyDescent="0.3">
      <c r="A167">
        <v>422</v>
      </c>
      <c r="B167" s="2" t="s">
        <v>17</v>
      </c>
    </row>
    <row r="168" spans="1:2" x14ac:dyDescent="0.3">
      <c r="A168">
        <v>424</v>
      </c>
      <c r="B168" s="2" t="s">
        <v>16</v>
      </c>
    </row>
    <row r="169" spans="1:2" x14ac:dyDescent="0.3">
      <c r="A169">
        <v>425</v>
      </c>
      <c r="B169" s="2" t="s">
        <v>17</v>
      </c>
    </row>
    <row r="170" spans="1:2" x14ac:dyDescent="0.3">
      <c r="A170">
        <v>426</v>
      </c>
      <c r="B170" s="2" t="s">
        <v>17</v>
      </c>
    </row>
    <row r="171" spans="1:2" x14ac:dyDescent="0.3">
      <c r="A171">
        <v>427</v>
      </c>
      <c r="B171" s="2" t="s">
        <v>17</v>
      </c>
    </row>
    <row r="172" spans="1:2" x14ac:dyDescent="0.3">
      <c r="A172">
        <v>428</v>
      </c>
      <c r="B172" s="2" t="s">
        <v>17</v>
      </c>
    </row>
    <row r="173" spans="1:2" x14ac:dyDescent="0.3">
      <c r="A173">
        <v>429</v>
      </c>
      <c r="B173" s="2" t="s">
        <v>17</v>
      </c>
    </row>
    <row r="174" spans="1:2" x14ac:dyDescent="0.3">
      <c r="A174">
        <v>430</v>
      </c>
      <c r="B174" s="2" t="s">
        <v>17</v>
      </c>
    </row>
    <row r="175" spans="1:2" x14ac:dyDescent="0.3">
      <c r="A175">
        <v>432</v>
      </c>
      <c r="B175" s="2" t="s">
        <v>16</v>
      </c>
    </row>
    <row r="176" spans="1:2" x14ac:dyDescent="0.3">
      <c r="A176">
        <v>435</v>
      </c>
      <c r="B176" s="2" t="s">
        <v>18</v>
      </c>
    </row>
    <row r="177" spans="1:2" x14ac:dyDescent="0.3">
      <c r="A177">
        <v>436</v>
      </c>
      <c r="B177" s="2" t="s">
        <v>17</v>
      </c>
    </row>
    <row r="178" spans="1:2" x14ac:dyDescent="0.3">
      <c r="A178">
        <v>437</v>
      </c>
      <c r="B178" s="2" t="s">
        <v>17</v>
      </c>
    </row>
    <row r="179" spans="1:2" x14ac:dyDescent="0.3">
      <c r="A179">
        <v>439</v>
      </c>
      <c r="B179" s="2" t="s">
        <v>16</v>
      </c>
    </row>
    <row r="180" spans="1:2" x14ac:dyDescent="0.3">
      <c r="A180">
        <v>440</v>
      </c>
      <c r="B180" s="2" t="s">
        <v>17</v>
      </c>
    </row>
    <row r="181" spans="1:2" x14ac:dyDescent="0.3">
      <c r="A181">
        <v>442</v>
      </c>
      <c r="B181" s="2" t="s">
        <v>16</v>
      </c>
    </row>
    <row r="182" spans="1:2" x14ac:dyDescent="0.3">
      <c r="A182">
        <v>443</v>
      </c>
      <c r="B182" s="2" t="s">
        <v>17</v>
      </c>
    </row>
    <row r="183" spans="1:2" x14ac:dyDescent="0.3">
      <c r="A183">
        <v>445</v>
      </c>
      <c r="B183" s="2" t="s">
        <v>16</v>
      </c>
    </row>
    <row r="184" spans="1:2" x14ac:dyDescent="0.3">
      <c r="A184">
        <v>446</v>
      </c>
      <c r="B184" s="2" t="s">
        <v>17</v>
      </c>
    </row>
    <row r="185" spans="1:2" x14ac:dyDescent="0.3">
      <c r="A185">
        <v>447</v>
      </c>
      <c r="B185" s="2" t="s">
        <v>17</v>
      </c>
    </row>
    <row r="186" spans="1:2" x14ac:dyDescent="0.3">
      <c r="A186">
        <v>451</v>
      </c>
      <c r="B186" s="2" t="s">
        <v>19</v>
      </c>
    </row>
    <row r="187" spans="1:2" x14ac:dyDescent="0.3">
      <c r="A187">
        <v>453</v>
      </c>
      <c r="B187" s="2" t="s">
        <v>16</v>
      </c>
    </row>
    <row r="188" spans="1:2" x14ac:dyDescent="0.3">
      <c r="A188">
        <v>454</v>
      </c>
      <c r="B188" s="2" t="s">
        <v>17</v>
      </c>
    </row>
    <row r="189" spans="1:2" x14ac:dyDescent="0.3">
      <c r="A189">
        <v>455</v>
      </c>
      <c r="B189" s="2" t="s">
        <v>17</v>
      </c>
    </row>
    <row r="190" spans="1:2" x14ac:dyDescent="0.3">
      <c r="A190">
        <v>456</v>
      </c>
      <c r="B190" s="2" t="s">
        <v>17</v>
      </c>
    </row>
    <row r="191" spans="1:2" x14ac:dyDescent="0.3">
      <c r="A191">
        <v>457</v>
      </c>
      <c r="B191" s="2" t="s">
        <v>17</v>
      </c>
    </row>
    <row r="192" spans="1:2" x14ac:dyDescent="0.3">
      <c r="A192">
        <v>459</v>
      </c>
      <c r="B192" s="2" t="s">
        <v>16</v>
      </c>
    </row>
    <row r="193" spans="1:2" x14ac:dyDescent="0.3">
      <c r="A193">
        <v>461</v>
      </c>
      <c r="B193" s="2" t="s">
        <v>16</v>
      </c>
    </row>
    <row r="194" spans="1:2" x14ac:dyDescent="0.3">
      <c r="A194">
        <v>462</v>
      </c>
      <c r="B194" s="2" t="s">
        <v>17</v>
      </c>
    </row>
    <row r="195" spans="1:2" x14ac:dyDescent="0.3">
      <c r="A195">
        <v>464</v>
      </c>
      <c r="B195" s="2" t="s">
        <v>16</v>
      </c>
    </row>
    <row r="196" spans="1:2" x14ac:dyDescent="0.3">
      <c r="A196">
        <v>465</v>
      </c>
      <c r="B196" s="2" t="s">
        <v>17</v>
      </c>
    </row>
    <row r="197" spans="1:2" x14ac:dyDescent="0.3">
      <c r="A197">
        <v>466</v>
      </c>
      <c r="B197" s="2" t="s">
        <v>17</v>
      </c>
    </row>
    <row r="198" spans="1:2" x14ac:dyDescent="0.3">
      <c r="A198">
        <v>467</v>
      </c>
      <c r="B198" s="2" t="s">
        <v>17</v>
      </c>
    </row>
    <row r="199" spans="1:2" x14ac:dyDescent="0.3">
      <c r="A199">
        <v>469</v>
      </c>
      <c r="B199" s="2" t="s">
        <v>16</v>
      </c>
    </row>
    <row r="200" spans="1:2" x14ac:dyDescent="0.3">
      <c r="A200">
        <v>470</v>
      </c>
      <c r="B200" s="2" t="s">
        <v>17</v>
      </c>
    </row>
    <row r="201" spans="1:2" x14ac:dyDescent="0.3">
      <c r="A201">
        <v>472</v>
      </c>
      <c r="B201" s="2" t="s">
        <v>16</v>
      </c>
    </row>
    <row r="202" spans="1:2" x14ac:dyDescent="0.3">
      <c r="A202">
        <v>473</v>
      </c>
      <c r="B202" s="2" t="s">
        <v>17</v>
      </c>
    </row>
    <row r="203" spans="1:2" x14ac:dyDescent="0.3">
      <c r="A203">
        <v>474</v>
      </c>
      <c r="B203" s="2" t="s">
        <v>17</v>
      </c>
    </row>
    <row r="204" spans="1:2" x14ac:dyDescent="0.3">
      <c r="A204">
        <v>476</v>
      </c>
      <c r="B204" s="2" t="s">
        <v>16</v>
      </c>
    </row>
    <row r="205" spans="1:2" x14ac:dyDescent="0.3">
      <c r="A205">
        <v>477</v>
      </c>
      <c r="B205" s="2" t="s">
        <v>17</v>
      </c>
    </row>
    <row r="206" spans="1:2" x14ac:dyDescent="0.3">
      <c r="A206">
        <v>478</v>
      </c>
      <c r="B206" s="2" t="s">
        <v>17</v>
      </c>
    </row>
    <row r="207" spans="1:2" x14ac:dyDescent="0.3">
      <c r="A207">
        <v>479</v>
      </c>
      <c r="B207" s="2" t="s">
        <v>17</v>
      </c>
    </row>
    <row r="208" spans="1:2" x14ac:dyDescent="0.3">
      <c r="A208">
        <v>481</v>
      </c>
      <c r="B208" s="2" t="s">
        <v>16</v>
      </c>
    </row>
    <row r="209" spans="1:2" x14ac:dyDescent="0.3">
      <c r="A209">
        <v>482</v>
      </c>
      <c r="B209" s="2" t="s">
        <v>17</v>
      </c>
    </row>
    <row r="210" spans="1:2" x14ac:dyDescent="0.3">
      <c r="A210">
        <v>484</v>
      </c>
      <c r="B210" s="2" t="s">
        <v>16</v>
      </c>
    </row>
    <row r="211" spans="1:2" x14ac:dyDescent="0.3">
      <c r="A211">
        <v>485</v>
      </c>
      <c r="B211" s="2" t="s">
        <v>17</v>
      </c>
    </row>
    <row r="212" spans="1:2" x14ac:dyDescent="0.3">
      <c r="A212">
        <v>488</v>
      </c>
      <c r="B212" s="2" t="s">
        <v>18</v>
      </c>
    </row>
    <row r="213" spans="1:2" x14ac:dyDescent="0.3">
      <c r="A213">
        <v>489</v>
      </c>
      <c r="B213" s="2" t="s">
        <v>17</v>
      </c>
    </row>
    <row r="214" spans="1:2" x14ac:dyDescent="0.3">
      <c r="A214">
        <v>491</v>
      </c>
      <c r="B214" s="2" t="s">
        <v>16</v>
      </c>
    </row>
    <row r="215" spans="1:2" x14ac:dyDescent="0.3">
      <c r="A215">
        <v>492</v>
      </c>
      <c r="B215" s="2" t="s">
        <v>17</v>
      </c>
    </row>
    <row r="216" spans="1:2" x14ac:dyDescent="0.3">
      <c r="A216">
        <v>496</v>
      </c>
      <c r="B216" s="2" t="s">
        <v>19</v>
      </c>
    </row>
    <row r="217" spans="1:2" x14ac:dyDescent="0.3">
      <c r="A217">
        <v>497</v>
      </c>
      <c r="B217" s="2" t="s">
        <v>17</v>
      </c>
    </row>
    <row r="218" spans="1:2" x14ac:dyDescent="0.3">
      <c r="A218">
        <v>498</v>
      </c>
      <c r="B218" s="2" t="s">
        <v>17</v>
      </c>
    </row>
    <row r="219" spans="1:2" x14ac:dyDescent="0.3">
      <c r="A219">
        <v>499</v>
      </c>
      <c r="B219" s="2" t="s">
        <v>17</v>
      </c>
    </row>
    <row r="220" spans="1:2" x14ac:dyDescent="0.3">
      <c r="A220">
        <v>500</v>
      </c>
      <c r="B220" s="2" t="s">
        <v>17</v>
      </c>
    </row>
    <row r="221" spans="1:2" x14ac:dyDescent="0.3">
      <c r="A221">
        <v>502</v>
      </c>
      <c r="B221" s="2" t="s">
        <v>16</v>
      </c>
    </row>
    <row r="222" spans="1:2" x14ac:dyDescent="0.3">
      <c r="A222">
        <v>503</v>
      </c>
      <c r="B222" s="2" t="s">
        <v>17</v>
      </c>
    </row>
    <row r="223" spans="1:2" x14ac:dyDescent="0.3">
      <c r="A223">
        <v>504</v>
      </c>
      <c r="B223" s="2" t="s">
        <v>17</v>
      </c>
    </row>
    <row r="224" spans="1:2" x14ac:dyDescent="0.3">
      <c r="A224">
        <v>505</v>
      </c>
      <c r="B224" s="2" t="s">
        <v>17</v>
      </c>
    </row>
    <row r="225" spans="1:2" x14ac:dyDescent="0.3">
      <c r="A225">
        <v>506</v>
      </c>
      <c r="B225" s="2" t="s">
        <v>17</v>
      </c>
    </row>
    <row r="226" spans="1:2" x14ac:dyDescent="0.3">
      <c r="A226">
        <v>507</v>
      </c>
      <c r="B226" s="2" t="s">
        <v>17</v>
      </c>
    </row>
    <row r="227" spans="1:2" x14ac:dyDescent="0.3">
      <c r="A227">
        <v>508</v>
      </c>
      <c r="B227" s="2" t="s">
        <v>17</v>
      </c>
    </row>
    <row r="228" spans="1:2" x14ac:dyDescent="0.3">
      <c r="A228">
        <v>509</v>
      </c>
      <c r="B228" s="2" t="s">
        <v>17</v>
      </c>
    </row>
    <row r="229" spans="1:2" x14ac:dyDescent="0.3">
      <c r="A229">
        <v>510</v>
      </c>
      <c r="B229" s="2" t="s">
        <v>17</v>
      </c>
    </row>
    <row r="230" spans="1:2" x14ac:dyDescent="0.3">
      <c r="A230">
        <v>511</v>
      </c>
      <c r="B230" s="2" t="s">
        <v>17</v>
      </c>
    </row>
    <row r="231" spans="1:2" x14ac:dyDescent="0.3">
      <c r="A231">
        <v>514</v>
      </c>
      <c r="B231" s="2" t="s">
        <v>18</v>
      </c>
    </row>
    <row r="232" spans="1:2" x14ac:dyDescent="0.3">
      <c r="A232">
        <v>516</v>
      </c>
      <c r="B232" s="2" t="s">
        <v>16</v>
      </c>
    </row>
    <row r="233" spans="1:2" x14ac:dyDescent="0.3">
      <c r="A233">
        <v>518</v>
      </c>
      <c r="B233" s="2" t="s">
        <v>16</v>
      </c>
    </row>
    <row r="234" spans="1:2" x14ac:dyDescent="0.3">
      <c r="A234">
        <v>519</v>
      </c>
      <c r="B234" s="2" t="s">
        <v>17</v>
      </c>
    </row>
    <row r="235" spans="1:2" x14ac:dyDescent="0.3">
      <c r="A235">
        <v>520</v>
      </c>
      <c r="B235" s="2" t="s">
        <v>17</v>
      </c>
    </row>
    <row r="236" spans="1:2" x14ac:dyDescent="0.3">
      <c r="A236">
        <v>521</v>
      </c>
      <c r="B236" s="2" t="s">
        <v>17</v>
      </c>
    </row>
    <row r="237" spans="1:2" x14ac:dyDescent="0.3">
      <c r="A237">
        <v>522</v>
      </c>
      <c r="B237" s="2" t="s">
        <v>17</v>
      </c>
    </row>
    <row r="238" spans="1:2" x14ac:dyDescent="0.3">
      <c r="A238">
        <v>523</v>
      </c>
      <c r="B238" s="2" t="s">
        <v>17</v>
      </c>
    </row>
    <row r="239" spans="1:2" x14ac:dyDescent="0.3">
      <c r="A239">
        <v>524</v>
      </c>
      <c r="B239" s="2" t="s">
        <v>17</v>
      </c>
    </row>
    <row r="240" spans="1:2" x14ac:dyDescent="0.3">
      <c r="A240">
        <v>525</v>
      </c>
      <c r="B240" s="2" t="s">
        <v>17</v>
      </c>
    </row>
    <row r="241" spans="1:2" x14ac:dyDescent="0.3">
      <c r="A241">
        <v>526</v>
      </c>
      <c r="B241" s="2" t="s">
        <v>17</v>
      </c>
    </row>
    <row r="242" spans="1:2" x14ac:dyDescent="0.3">
      <c r="A242">
        <v>527</v>
      </c>
      <c r="B242" s="2" t="s">
        <v>17</v>
      </c>
    </row>
    <row r="243" spans="1:2" x14ac:dyDescent="0.3">
      <c r="A243">
        <v>528</v>
      </c>
      <c r="B243" s="2" t="s">
        <v>17</v>
      </c>
    </row>
    <row r="244" spans="1:2" x14ac:dyDescent="0.3">
      <c r="A244">
        <v>529</v>
      </c>
      <c r="B244" s="2" t="s">
        <v>17</v>
      </c>
    </row>
    <row r="245" spans="1:2" x14ac:dyDescent="0.3">
      <c r="A245">
        <v>530</v>
      </c>
      <c r="B245" s="2" t="s">
        <v>17</v>
      </c>
    </row>
    <row r="246" spans="1:2" x14ac:dyDescent="0.3">
      <c r="A246">
        <v>531</v>
      </c>
      <c r="B246" s="2" t="s">
        <v>17</v>
      </c>
    </row>
    <row r="247" spans="1:2" x14ac:dyDescent="0.3">
      <c r="A247">
        <v>532</v>
      </c>
      <c r="B247" s="2" t="s">
        <v>17</v>
      </c>
    </row>
    <row r="248" spans="1:2" x14ac:dyDescent="0.3">
      <c r="A248">
        <v>533</v>
      </c>
      <c r="B248" s="2" t="s">
        <v>17</v>
      </c>
    </row>
    <row r="249" spans="1:2" x14ac:dyDescent="0.3">
      <c r="A249">
        <v>534</v>
      </c>
      <c r="B249" s="2" t="s">
        <v>17</v>
      </c>
    </row>
    <row r="250" spans="1:2" x14ac:dyDescent="0.3">
      <c r="A250">
        <v>535</v>
      </c>
      <c r="B250" s="2" t="s">
        <v>17</v>
      </c>
    </row>
    <row r="251" spans="1:2" x14ac:dyDescent="0.3">
      <c r="A251">
        <v>537</v>
      </c>
      <c r="B251" s="2" t="s">
        <v>16</v>
      </c>
    </row>
    <row r="252" spans="1:2" x14ac:dyDescent="0.3">
      <c r="A252">
        <v>539</v>
      </c>
      <c r="B252" s="2" t="s">
        <v>16</v>
      </c>
    </row>
    <row r="253" spans="1:2" x14ac:dyDescent="0.3">
      <c r="A253">
        <v>540</v>
      </c>
      <c r="B253" s="2" t="s">
        <v>17</v>
      </c>
    </row>
    <row r="254" spans="1:2" x14ac:dyDescent="0.3">
      <c r="A254">
        <v>541</v>
      </c>
      <c r="B254" s="2" t="s">
        <v>17</v>
      </c>
    </row>
    <row r="255" spans="1:2" x14ac:dyDescent="0.3">
      <c r="A255">
        <v>545</v>
      </c>
      <c r="B255" s="2" t="s">
        <v>19</v>
      </c>
    </row>
    <row r="256" spans="1:2" x14ac:dyDescent="0.3">
      <c r="A256">
        <v>546</v>
      </c>
      <c r="B256" s="2" t="s">
        <v>17</v>
      </c>
    </row>
    <row r="257" spans="1:2" x14ac:dyDescent="0.3">
      <c r="A257">
        <v>547</v>
      </c>
      <c r="B257" s="2" t="s">
        <v>17</v>
      </c>
    </row>
    <row r="258" spans="1:2" x14ac:dyDescent="0.3">
      <c r="A258">
        <v>549</v>
      </c>
      <c r="B258" s="2" t="s">
        <v>16</v>
      </c>
    </row>
    <row r="259" spans="1:2" x14ac:dyDescent="0.3">
      <c r="A259">
        <v>550</v>
      </c>
      <c r="B259" s="2" t="s">
        <v>17</v>
      </c>
    </row>
    <row r="260" spans="1:2" x14ac:dyDescent="0.3">
      <c r="A260">
        <v>553</v>
      </c>
      <c r="B260" s="2" t="s">
        <v>18</v>
      </c>
    </row>
    <row r="261" spans="1:2" x14ac:dyDescent="0.3">
      <c r="A261">
        <v>554</v>
      </c>
      <c r="B261" s="2" t="s">
        <v>17</v>
      </c>
    </row>
    <row r="262" spans="1:2" x14ac:dyDescent="0.3">
      <c r="A262">
        <v>555</v>
      </c>
      <c r="B262" s="2" t="s">
        <v>17</v>
      </c>
    </row>
    <row r="263" spans="1:2" x14ac:dyDescent="0.3">
      <c r="A263">
        <v>557</v>
      </c>
      <c r="B263" s="2" t="s">
        <v>16</v>
      </c>
    </row>
    <row r="264" spans="1:2" x14ac:dyDescent="0.3">
      <c r="A264">
        <v>558</v>
      </c>
      <c r="B264" s="2" t="s">
        <v>17</v>
      </c>
    </row>
    <row r="265" spans="1:2" x14ac:dyDescent="0.3">
      <c r="A265">
        <v>559</v>
      </c>
      <c r="B265" s="2" t="s">
        <v>17</v>
      </c>
    </row>
    <row r="266" spans="1:2" x14ac:dyDescent="0.3">
      <c r="A266">
        <v>560</v>
      </c>
      <c r="B266" s="2" t="s">
        <v>17</v>
      </c>
    </row>
    <row r="267" spans="1:2" x14ac:dyDescent="0.3">
      <c r="A267">
        <v>561</v>
      </c>
      <c r="B267" s="2" t="s">
        <v>17</v>
      </c>
    </row>
    <row r="268" spans="1:2" x14ac:dyDescent="0.3">
      <c r="A268">
        <v>562</v>
      </c>
      <c r="B268" s="2" t="s">
        <v>17</v>
      </c>
    </row>
    <row r="269" spans="1:2" x14ac:dyDescent="0.3">
      <c r="A269">
        <v>563</v>
      </c>
      <c r="B269" s="2" t="s">
        <v>17</v>
      </c>
    </row>
    <row r="270" spans="1:2" x14ac:dyDescent="0.3">
      <c r="A270">
        <v>565</v>
      </c>
      <c r="B270" s="2" t="s">
        <v>16</v>
      </c>
    </row>
    <row r="271" spans="1:2" x14ac:dyDescent="0.3">
      <c r="A271">
        <v>566</v>
      </c>
      <c r="B271" s="2" t="s">
        <v>17</v>
      </c>
    </row>
    <row r="272" spans="1:2" x14ac:dyDescent="0.3">
      <c r="A272">
        <v>567</v>
      </c>
      <c r="B272" s="2" t="s">
        <v>17</v>
      </c>
    </row>
    <row r="273" spans="1:2" x14ac:dyDescent="0.3">
      <c r="A273">
        <v>568</v>
      </c>
      <c r="B273" s="2" t="s">
        <v>17</v>
      </c>
    </row>
    <row r="274" spans="1:2" x14ac:dyDescent="0.3">
      <c r="A274">
        <v>570</v>
      </c>
      <c r="B274" s="2" t="s">
        <v>16</v>
      </c>
    </row>
    <row r="275" spans="1:2" x14ac:dyDescent="0.3">
      <c r="A275">
        <v>571</v>
      </c>
      <c r="B275" s="2" t="s">
        <v>17</v>
      </c>
    </row>
    <row r="276" spans="1:2" x14ac:dyDescent="0.3">
      <c r="A276">
        <v>572</v>
      </c>
      <c r="B276" s="2" t="s">
        <v>17</v>
      </c>
    </row>
    <row r="277" spans="1:2" x14ac:dyDescent="0.3">
      <c r="A277">
        <v>573</v>
      </c>
      <c r="B277" s="2" t="s">
        <v>17</v>
      </c>
    </row>
    <row r="278" spans="1:2" x14ac:dyDescent="0.3">
      <c r="A278">
        <v>574</v>
      </c>
      <c r="B278" s="2" t="s">
        <v>17</v>
      </c>
    </row>
    <row r="279" spans="1:2" x14ac:dyDescent="0.3">
      <c r="A279">
        <v>575</v>
      </c>
      <c r="B279" s="2" t="s">
        <v>17</v>
      </c>
    </row>
    <row r="280" spans="1:2" x14ac:dyDescent="0.3">
      <c r="A280">
        <v>576</v>
      </c>
      <c r="B280" s="2" t="s">
        <v>17</v>
      </c>
    </row>
    <row r="281" spans="1:2" x14ac:dyDescent="0.3">
      <c r="A281">
        <v>577</v>
      </c>
      <c r="B281" s="2" t="s">
        <v>17</v>
      </c>
    </row>
    <row r="282" spans="1:2" x14ac:dyDescent="0.3">
      <c r="A282">
        <v>578</v>
      </c>
      <c r="B282" s="2" t="s">
        <v>17</v>
      </c>
    </row>
    <row r="283" spans="1:2" x14ac:dyDescent="0.3">
      <c r="A283">
        <v>579</v>
      </c>
      <c r="B283" s="2" t="s">
        <v>17</v>
      </c>
    </row>
    <row r="284" spans="1:2" x14ac:dyDescent="0.3">
      <c r="A284">
        <v>581</v>
      </c>
      <c r="B284" s="2" t="s">
        <v>16</v>
      </c>
    </row>
    <row r="285" spans="1:2" x14ac:dyDescent="0.3">
      <c r="A285">
        <v>582</v>
      </c>
      <c r="B285" s="2" t="s">
        <v>17</v>
      </c>
    </row>
    <row r="286" spans="1:2" x14ac:dyDescent="0.3">
      <c r="A286">
        <v>583</v>
      </c>
      <c r="B286" s="2" t="s">
        <v>17</v>
      </c>
    </row>
    <row r="287" spans="1:2" x14ac:dyDescent="0.3">
      <c r="A287">
        <v>584</v>
      </c>
      <c r="B287" s="2" t="s">
        <v>17</v>
      </c>
    </row>
    <row r="288" spans="1:2" x14ac:dyDescent="0.3">
      <c r="A288">
        <v>587</v>
      </c>
      <c r="B288" s="2" t="s">
        <v>18</v>
      </c>
    </row>
    <row r="289" spans="1:2" x14ac:dyDescent="0.3">
      <c r="A289">
        <v>590</v>
      </c>
      <c r="B289" s="2" t="s">
        <v>18</v>
      </c>
    </row>
    <row r="290" spans="1:2" x14ac:dyDescent="0.3">
      <c r="A290">
        <v>591</v>
      </c>
      <c r="B290" s="2" t="s">
        <v>17</v>
      </c>
    </row>
    <row r="291" spans="1:2" x14ac:dyDescent="0.3">
      <c r="A291">
        <v>592</v>
      </c>
      <c r="B291" s="2" t="s">
        <v>17</v>
      </c>
    </row>
    <row r="292" spans="1:2" x14ac:dyDescent="0.3">
      <c r="A292">
        <v>593</v>
      </c>
      <c r="B292" s="2" t="s">
        <v>17</v>
      </c>
    </row>
    <row r="293" spans="1:2" x14ac:dyDescent="0.3">
      <c r="A293">
        <v>594</v>
      </c>
      <c r="B293" s="2" t="s">
        <v>17</v>
      </c>
    </row>
    <row r="294" spans="1:2" x14ac:dyDescent="0.3">
      <c r="A294">
        <v>595</v>
      </c>
      <c r="B294" s="2" t="s">
        <v>17</v>
      </c>
    </row>
    <row r="295" spans="1:2" x14ac:dyDescent="0.3">
      <c r="A295">
        <v>596</v>
      </c>
      <c r="B295" s="2" t="s">
        <v>17</v>
      </c>
    </row>
    <row r="296" spans="1:2" x14ac:dyDescent="0.3">
      <c r="A296">
        <v>597</v>
      </c>
      <c r="B296" s="2" t="s">
        <v>17</v>
      </c>
    </row>
    <row r="297" spans="1:2" x14ac:dyDescent="0.3">
      <c r="A297">
        <v>598</v>
      </c>
      <c r="B297" s="2" t="s">
        <v>17</v>
      </c>
    </row>
    <row r="298" spans="1:2" x14ac:dyDescent="0.3">
      <c r="A298">
        <v>599</v>
      </c>
      <c r="B298" s="2" t="s">
        <v>17</v>
      </c>
    </row>
    <row r="299" spans="1:2" x14ac:dyDescent="0.3">
      <c r="A299">
        <v>600</v>
      </c>
      <c r="B299" s="2" t="s">
        <v>17</v>
      </c>
    </row>
    <row r="300" spans="1:2" x14ac:dyDescent="0.3">
      <c r="A300">
        <v>601</v>
      </c>
      <c r="B300" s="2" t="s">
        <v>17</v>
      </c>
    </row>
    <row r="301" spans="1:2" x14ac:dyDescent="0.3">
      <c r="A301">
        <v>602</v>
      </c>
      <c r="B301" s="2" t="s">
        <v>17</v>
      </c>
    </row>
    <row r="302" spans="1:2" x14ac:dyDescent="0.3">
      <c r="A302">
        <v>604</v>
      </c>
      <c r="B302" s="2" t="s">
        <v>16</v>
      </c>
    </row>
    <row r="303" spans="1:2" x14ac:dyDescent="0.3">
      <c r="A303">
        <v>608</v>
      </c>
      <c r="B303" s="2" t="s">
        <v>19</v>
      </c>
    </row>
    <row r="304" spans="1:2" x14ac:dyDescent="0.3">
      <c r="A304">
        <v>609</v>
      </c>
      <c r="B304" s="2" t="s">
        <v>17</v>
      </c>
    </row>
    <row r="305" spans="1:2" x14ac:dyDescent="0.3">
      <c r="A305">
        <v>611</v>
      </c>
      <c r="B305" s="2" t="s">
        <v>16</v>
      </c>
    </row>
    <row r="306" spans="1:2" x14ac:dyDescent="0.3">
      <c r="A306">
        <v>612</v>
      </c>
      <c r="B306" s="2" t="s">
        <v>17</v>
      </c>
    </row>
    <row r="307" spans="1:2" x14ac:dyDescent="0.3">
      <c r="A307">
        <v>613</v>
      </c>
      <c r="B307" s="2" t="s">
        <v>17</v>
      </c>
    </row>
    <row r="308" spans="1:2" x14ac:dyDescent="0.3">
      <c r="A308">
        <v>614</v>
      </c>
      <c r="B308" s="2" t="s">
        <v>17</v>
      </c>
    </row>
    <row r="309" spans="1:2" x14ac:dyDescent="0.3">
      <c r="A309">
        <v>615</v>
      </c>
      <c r="B309" s="2" t="s">
        <v>17</v>
      </c>
    </row>
    <row r="310" spans="1:2" x14ac:dyDescent="0.3">
      <c r="A310">
        <v>616</v>
      </c>
      <c r="B310" s="2" t="s">
        <v>17</v>
      </c>
    </row>
    <row r="311" spans="1:2" x14ac:dyDescent="0.3">
      <c r="A311">
        <v>618</v>
      </c>
      <c r="B311" s="2" t="s">
        <v>16</v>
      </c>
    </row>
    <row r="312" spans="1:2" x14ac:dyDescent="0.3">
      <c r="A312">
        <v>619</v>
      </c>
      <c r="B312" s="2" t="s">
        <v>17</v>
      </c>
    </row>
    <row r="313" spans="1:2" x14ac:dyDescent="0.3">
      <c r="A313">
        <v>620</v>
      </c>
      <c r="B313" s="2" t="s">
        <v>17</v>
      </c>
    </row>
    <row r="314" spans="1:2" x14ac:dyDescent="0.3">
      <c r="A314">
        <v>623</v>
      </c>
      <c r="B314" s="2" t="s">
        <v>18</v>
      </c>
    </row>
    <row r="315" spans="1:2" x14ac:dyDescent="0.3">
      <c r="A315">
        <v>625</v>
      </c>
      <c r="B315" s="2" t="s">
        <v>16</v>
      </c>
    </row>
    <row r="316" spans="1:2" x14ac:dyDescent="0.3">
      <c r="A316">
        <v>627</v>
      </c>
      <c r="B316" s="2" t="s">
        <v>16</v>
      </c>
    </row>
    <row r="317" spans="1:2" x14ac:dyDescent="0.3">
      <c r="A317">
        <v>628</v>
      </c>
      <c r="B317" s="2" t="s">
        <v>17</v>
      </c>
    </row>
    <row r="318" spans="1:2" x14ac:dyDescent="0.3">
      <c r="A318">
        <v>630</v>
      </c>
      <c r="B318" s="2" t="s">
        <v>16</v>
      </c>
    </row>
    <row r="319" spans="1:2" x14ac:dyDescent="0.3">
      <c r="A319">
        <v>632</v>
      </c>
      <c r="B319" s="2" t="s">
        <v>16</v>
      </c>
    </row>
    <row r="320" spans="1:2" x14ac:dyDescent="0.3">
      <c r="A320">
        <v>633</v>
      </c>
      <c r="B320" s="2" t="s">
        <v>17</v>
      </c>
    </row>
    <row r="321" spans="1:2" x14ac:dyDescent="0.3">
      <c r="A321">
        <v>636</v>
      </c>
      <c r="B321" s="2" t="s">
        <v>18</v>
      </c>
    </row>
    <row r="322" spans="1:2" x14ac:dyDescent="0.3">
      <c r="A322">
        <v>638</v>
      </c>
      <c r="B322" s="2" t="s">
        <v>16</v>
      </c>
    </row>
    <row r="323" spans="1:2" x14ac:dyDescent="0.3">
      <c r="A323">
        <v>639</v>
      </c>
      <c r="B323" s="2" t="s">
        <v>17</v>
      </c>
    </row>
    <row r="324" spans="1:2" x14ac:dyDescent="0.3">
      <c r="A324">
        <v>640</v>
      </c>
      <c r="B324" s="2" t="s">
        <v>17</v>
      </c>
    </row>
    <row r="325" spans="1:2" x14ac:dyDescent="0.3">
      <c r="A325">
        <v>641</v>
      </c>
      <c r="B325" s="2" t="s">
        <v>17</v>
      </c>
    </row>
    <row r="326" spans="1:2" x14ac:dyDescent="0.3">
      <c r="A326">
        <v>643</v>
      </c>
      <c r="B326" s="2" t="s">
        <v>16</v>
      </c>
    </row>
    <row r="327" spans="1:2" x14ac:dyDescent="0.3">
      <c r="A327">
        <v>645</v>
      </c>
      <c r="B327" s="2" t="s">
        <v>16</v>
      </c>
    </row>
    <row r="328" spans="1:2" x14ac:dyDescent="0.3">
      <c r="A328">
        <v>647</v>
      </c>
      <c r="B328" s="2" t="s">
        <v>16</v>
      </c>
    </row>
    <row r="329" spans="1:2" x14ac:dyDescent="0.3">
      <c r="A329">
        <v>648</v>
      </c>
      <c r="B329" s="2" t="s">
        <v>17</v>
      </c>
    </row>
    <row r="330" spans="1:2" x14ac:dyDescent="0.3">
      <c r="A330">
        <v>649</v>
      </c>
      <c r="B330" s="2" t="s">
        <v>17</v>
      </c>
    </row>
    <row r="331" spans="1:2" x14ac:dyDescent="0.3">
      <c r="A331">
        <v>650</v>
      </c>
      <c r="B331" s="2" t="s">
        <v>17</v>
      </c>
    </row>
    <row r="332" spans="1:2" x14ac:dyDescent="0.3">
      <c r="A332">
        <v>651</v>
      </c>
      <c r="B332" s="2" t="s">
        <v>17</v>
      </c>
    </row>
    <row r="333" spans="1:2" x14ac:dyDescent="0.3">
      <c r="A333">
        <v>652</v>
      </c>
      <c r="B333" s="2" t="s">
        <v>17</v>
      </c>
    </row>
    <row r="334" spans="1:2" x14ac:dyDescent="0.3">
      <c r="A334">
        <v>653</v>
      </c>
      <c r="B334" s="2" t="s">
        <v>17</v>
      </c>
    </row>
    <row r="335" spans="1:2" x14ac:dyDescent="0.3">
      <c r="A335">
        <v>654</v>
      </c>
      <c r="B335" s="2" t="s">
        <v>17</v>
      </c>
    </row>
    <row r="336" spans="1:2" x14ac:dyDescent="0.3">
      <c r="A336">
        <v>658</v>
      </c>
      <c r="B336" s="2" t="s">
        <v>19</v>
      </c>
    </row>
    <row r="337" spans="1:2" x14ac:dyDescent="0.3">
      <c r="A337">
        <v>659</v>
      </c>
      <c r="B337" s="2" t="s">
        <v>17</v>
      </c>
    </row>
    <row r="338" spans="1:2" x14ac:dyDescent="0.3">
      <c r="A338">
        <v>660</v>
      </c>
      <c r="B338" s="2" t="s">
        <v>17</v>
      </c>
    </row>
    <row r="339" spans="1:2" x14ac:dyDescent="0.3">
      <c r="A339">
        <v>661</v>
      </c>
      <c r="B339" s="2" t="s">
        <v>17</v>
      </c>
    </row>
    <row r="340" spans="1:2" x14ac:dyDescent="0.3">
      <c r="A340">
        <v>663</v>
      </c>
      <c r="B340" s="2" t="s">
        <v>16</v>
      </c>
    </row>
    <row r="341" spans="1:2" x14ac:dyDescent="0.3">
      <c r="A341">
        <v>665</v>
      </c>
      <c r="B341" s="2" t="s">
        <v>16</v>
      </c>
    </row>
    <row r="342" spans="1:2" x14ac:dyDescent="0.3">
      <c r="A342">
        <v>666</v>
      </c>
      <c r="B342" s="2" t="s">
        <v>17</v>
      </c>
    </row>
    <row r="343" spans="1:2" x14ac:dyDescent="0.3">
      <c r="A343">
        <v>667</v>
      </c>
      <c r="B343" s="2" t="s">
        <v>17</v>
      </c>
    </row>
    <row r="344" spans="1:2" x14ac:dyDescent="0.3">
      <c r="A344">
        <v>668</v>
      </c>
      <c r="B344" s="2" t="s">
        <v>17</v>
      </c>
    </row>
    <row r="345" spans="1:2" x14ac:dyDescent="0.3">
      <c r="A345">
        <v>670</v>
      </c>
      <c r="B345" s="2" t="s">
        <v>16</v>
      </c>
    </row>
    <row r="346" spans="1:2" x14ac:dyDescent="0.3">
      <c r="A346">
        <v>671</v>
      </c>
      <c r="B346" s="2" t="s">
        <v>17</v>
      </c>
    </row>
    <row r="347" spans="1:2" x14ac:dyDescent="0.3">
      <c r="A347">
        <v>673</v>
      </c>
      <c r="B347" s="2" t="s">
        <v>16</v>
      </c>
    </row>
    <row r="348" spans="1:2" x14ac:dyDescent="0.3">
      <c r="A348">
        <v>676</v>
      </c>
      <c r="B348" s="2" t="s">
        <v>18</v>
      </c>
    </row>
    <row r="349" spans="1:2" x14ac:dyDescent="0.3">
      <c r="A349">
        <v>677</v>
      </c>
      <c r="B349" s="2" t="s">
        <v>17</v>
      </c>
    </row>
    <row r="350" spans="1:2" x14ac:dyDescent="0.3">
      <c r="A350">
        <v>679</v>
      </c>
      <c r="B350" s="2" t="s">
        <v>16</v>
      </c>
    </row>
    <row r="351" spans="1:2" x14ac:dyDescent="0.3">
      <c r="A351">
        <v>680</v>
      </c>
      <c r="B351" s="2" t="s">
        <v>17</v>
      </c>
    </row>
    <row r="352" spans="1:2" x14ac:dyDescent="0.3">
      <c r="A352">
        <v>681</v>
      </c>
      <c r="B352" s="2" t="s">
        <v>17</v>
      </c>
    </row>
    <row r="353" spans="1:2" x14ac:dyDescent="0.3">
      <c r="A353">
        <v>682</v>
      </c>
      <c r="B353" s="2" t="s">
        <v>17</v>
      </c>
    </row>
    <row r="354" spans="1:2" x14ac:dyDescent="0.3">
      <c r="A354">
        <v>683</v>
      </c>
      <c r="B354" s="2" t="s">
        <v>17</v>
      </c>
    </row>
    <row r="355" spans="1:2" x14ac:dyDescent="0.3">
      <c r="A355">
        <v>685</v>
      </c>
      <c r="B355" s="2" t="s">
        <v>16</v>
      </c>
    </row>
    <row r="356" spans="1:2" x14ac:dyDescent="0.3">
      <c r="A356">
        <v>686</v>
      </c>
      <c r="B356" s="2" t="s">
        <v>17</v>
      </c>
    </row>
    <row r="357" spans="1:2" x14ac:dyDescent="0.3">
      <c r="A357">
        <v>687</v>
      </c>
      <c r="B357" s="2" t="s">
        <v>17</v>
      </c>
    </row>
    <row r="358" spans="1:2" x14ac:dyDescent="0.3">
      <c r="A358">
        <v>689</v>
      </c>
      <c r="B358" s="2" t="s">
        <v>16</v>
      </c>
    </row>
    <row r="359" spans="1:2" x14ac:dyDescent="0.3">
      <c r="A359">
        <v>690</v>
      </c>
      <c r="B359" s="2" t="s">
        <v>17</v>
      </c>
    </row>
    <row r="360" spans="1:2" x14ac:dyDescent="0.3">
      <c r="A360">
        <v>691</v>
      </c>
      <c r="B360" s="2" t="s">
        <v>17</v>
      </c>
    </row>
    <row r="361" spans="1:2" x14ac:dyDescent="0.3">
      <c r="A361">
        <v>692</v>
      </c>
      <c r="B361" s="2" t="s">
        <v>17</v>
      </c>
    </row>
    <row r="362" spans="1:2" x14ac:dyDescent="0.3">
      <c r="A362">
        <v>693</v>
      </c>
      <c r="B362" s="2" t="s">
        <v>17</v>
      </c>
    </row>
    <row r="363" spans="1:2" x14ac:dyDescent="0.3">
      <c r="A363">
        <v>695</v>
      </c>
      <c r="B363" s="2" t="s">
        <v>16</v>
      </c>
    </row>
    <row r="364" spans="1:2" x14ac:dyDescent="0.3">
      <c r="A364">
        <v>696</v>
      </c>
      <c r="B364" s="2" t="s">
        <v>17</v>
      </c>
    </row>
    <row r="365" spans="1:2" x14ac:dyDescent="0.3">
      <c r="A365">
        <v>698</v>
      </c>
      <c r="B365" s="2" t="s">
        <v>16</v>
      </c>
    </row>
    <row r="366" spans="1:2" x14ac:dyDescent="0.3">
      <c r="A366">
        <v>700</v>
      </c>
      <c r="B366" s="2" t="s">
        <v>16</v>
      </c>
    </row>
    <row r="367" spans="1:2" x14ac:dyDescent="0.3">
      <c r="A367">
        <v>701</v>
      </c>
      <c r="B367" s="2" t="s">
        <v>17</v>
      </c>
    </row>
    <row r="368" spans="1:2" x14ac:dyDescent="0.3">
      <c r="A368">
        <v>702</v>
      </c>
      <c r="B368" s="2" t="s">
        <v>17</v>
      </c>
    </row>
    <row r="369" spans="1:2" x14ac:dyDescent="0.3">
      <c r="A369">
        <v>703</v>
      </c>
      <c r="B369" s="2" t="s">
        <v>17</v>
      </c>
    </row>
    <row r="370" spans="1:2" x14ac:dyDescent="0.3">
      <c r="A370">
        <v>704</v>
      </c>
      <c r="B370" s="2" t="s">
        <v>17</v>
      </c>
    </row>
    <row r="371" spans="1:2" x14ac:dyDescent="0.3">
      <c r="A371">
        <v>708</v>
      </c>
      <c r="B371" s="2" t="s">
        <v>19</v>
      </c>
    </row>
    <row r="372" spans="1:2" x14ac:dyDescent="0.3">
      <c r="A372">
        <v>709</v>
      </c>
      <c r="B372" s="2" t="s">
        <v>17</v>
      </c>
    </row>
    <row r="373" spans="1:2" x14ac:dyDescent="0.3">
      <c r="A373">
        <v>710</v>
      </c>
      <c r="B373" s="2" t="s">
        <v>17</v>
      </c>
    </row>
    <row r="374" spans="1:2" x14ac:dyDescent="0.3">
      <c r="A374">
        <v>711</v>
      </c>
      <c r="B374" s="2" t="s">
        <v>17</v>
      </c>
    </row>
    <row r="375" spans="1:2" x14ac:dyDescent="0.3">
      <c r="A375">
        <v>713</v>
      </c>
      <c r="B375" s="2" t="s">
        <v>16</v>
      </c>
    </row>
    <row r="376" spans="1:2" x14ac:dyDescent="0.3">
      <c r="A376">
        <v>714</v>
      </c>
      <c r="B376" s="2" t="s">
        <v>17</v>
      </c>
    </row>
    <row r="377" spans="1:2" x14ac:dyDescent="0.3">
      <c r="A377">
        <v>716</v>
      </c>
      <c r="B377" s="2" t="s">
        <v>16</v>
      </c>
    </row>
    <row r="378" spans="1:2" x14ac:dyDescent="0.3">
      <c r="A378">
        <v>717</v>
      </c>
      <c r="B378" s="2" t="s">
        <v>17</v>
      </c>
    </row>
    <row r="379" spans="1:2" x14ac:dyDescent="0.3">
      <c r="A379">
        <v>718</v>
      </c>
      <c r="B379" s="2" t="s">
        <v>17</v>
      </c>
    </row>
    <row r="380" spans="1:2" x14ac:dyDescent="0.3">
      <c r="A380">
        <v>719</v>
      </c>
      <c r="B380" s="2" t="s">
        <v>17</v>
      </c>
    </row>
    <row r="381" spans="1:2" x14ac:dyDescent="0.3">
      <c r="A381">
        <v>720</v>
      </c>
      <c r="B381" s="2" t="s">
        <v>17</v>
      </c>
    </row>
    <row r="382" spans="1:2" x14ac:dyDescent="0.3">
      <c r="A382">
        <v>721</v>
      </c>
      <c r="B382" s="2" t="s">
        <v>17</v>
      </c>
    </row>
    <row r="383" spans="1:2" x14ac:dyDescent="0.3">
      <c r="A383">
        <v>723</v>
      </c>
      <c r="B383" s="2" t="s">
        <v>16</v>
      </c>
    </row>
    <row r="384" spans="1:2" x14ac:dyDescent="0.3">
      <c r="A384">
        <v>724</v>
      </c>
      <c r="B384" s="2" t="s">
        <v>17</v>
      </c>
    </row>
    <row r="385" spans="1:2" x14ac:dyDescent="0.3">
      <c r="A385">
        <v>725</v>
      </c>
      <c r="B385" s="2" t="s">
        <v>17</v>
      </c>
    </row>
    <row r="386" spans="1:2" x14ac:dyDescent="0.3">
      <c r="A386">
        <v>726</v>
      </c>
      <c r="B386" s="2" t="s">
        <v>17</v>
      </c>
    </row>
    <row r="387" spans="1:2" x14ac:dyDescent="0.3">
      <c r="A387">
        <v>729</v>
      </c>
      <c r="B387" s="2" t="s">
        <v>18</v>
      </c>
    </row>
    <row r="388" spans="1:2" x14ac:dyDescent="0.3">
      <c r="A388">
        <v>730</v>
      </c>
      <c r="B388" s="2" t="s">
        <v>17</v>
      </c>
    </row>
    <row r="389" spans="1:2" x14ac:dyDescent="0.3">
      <c r="A389">
        <v>732</v>
      </c>
      <c r="B389" s="2" t="s">
        <v>16</v>
      </c>
    </row>
    <row r="390" spans="1:2" x14ac:dyDescent="0.3">
      <c r="A390">
        <v>733</v>
      </c>
      <c r="B390" s="2" t="s">
        <v>17</v>
      </c>
    </row>
    <row r="391" spans="1:2" x14ac:dyDescent="0.3">
      <c r="A391">
        <v>735</v>
      </c>
      <c r="B391" s="2" t="s">
        <v>16</v>
      </c>
    </row>
    <row r="392" spans="1:2" x14ac:dyDescent="0.3">
      <c r="A392">
        <v>736</v>
      </c>
      <c r="B392" s="2" t="s">
        <v>17</v>
      </c>
    </row>
    <row r="393" spans="1:2" x14ac:dyDescent="0.3">
      <c r="A393">
        <v>737</v>
      </c>
      <c r="B393" s="2" t="s">
        <v>17</v>
      </c>
    </row>
    <row r="394" spans="1:2" x14ac:dyDescent="0.3">
      <c r="A394">
        <v>739</v>
      </c>
      <c r="B394" s="2" t="s">
        <v>16</v>
      </c>
    </row>
    <row r="395" spans="1:2" x14ac:dyDescent="0.3">
      <c r="A395">
        <v>740</v>
      </c>
      <c r="B395" s="2" t="s">
        <v>17</v>
      </c>
    </row>
    <row r="396" spans="1:2" x14ac:dyDescent="0.3">
      <c r="A396">
        <v>742</v>
      </c>
      <c r="B396" s="2" t="s">
        <v>16</v>
      </c>
    </row>
    <row r="397" spans="1:2" x14ac:dyDescent="0.3">
      <c r="A397">
        <v>743</v>
      </c>
      <c r="B397" s="2" t="s">
        <v>17</v>
      </c>
    </row>
    <row r="398" spans="1:2" x14ac:dyDescent="0.3">
      <c r="A398">
        <v>745</v>
      </c>
      <c r="B398" s="2" t="s">
        <v>16</v>
      </c>
    </row>
    <row r="399" spans="1:2" x14ac:dyDescent="0.3">
      <c r="A399">
        <v>747</v>
      </c>
      <c r="B399" s="2" t="s">
        <v>16</v>
      </c>
    </row>
    <row r="400" spans="1:2" x14ac:dyDescent="0.3">
      <c r="A400">
        <v>749</v>
      </c>
      <c r="B400" s="2" t="s">
        <v>16</v>
      </c>
    </row>
    <row r="401" spans="1:2" x14ac:dyDescent="0.3">
      <c r="A401">
        <v>751</v>
      </c>
      <c r="B401" s="2" t="s">
        <v>16</v>
      </c>
    </row>
    <row r="402" spans="1:2" x14ac:dyDescent="0.3">
      <c r="A402">
        <v>752</v>
      </c>
      <c r="B402" s="2" t="s">
        <v>17</v>
      </c>
    </row>
    <row r="403" spans="1:2" x14ac:dyDescent="0.3">
      <c r="A403">
        <v>757</v>
      </c>
      <c r="B403" s="2" t="s">
        <v>20</v>
      </c>
    </row>
    <row r="404" spans="1:2" x14ac:dyDescent="0.3">
      <c r="A404">
        <v>758</v>
      </c>
      <c r="B404" s="2" t="s">
        <v>17</v>
      </c>
    </row>
    <row r="405" spans="1:2" x14ac:dyDescent="0.3">
      <c r="A405">
        <v>759</v>
      </c>
      <c r="B405" s="2" t="s">
        <v>17</v>
      </c>
    </row>
    <row r="406" spans="1:2" x14ac:dyDescent="0.3">
      <c r="A406">
        <v>761</v>
      </c>
      <c r="B406" s="2" t="s">
        <v>16</v>
      </c>
    </row>
    <row r="407" spans="1:2" x14ac:dyDescent="0.3">
      <c r="A407">
        <v>763</v>
      </c>
      <c r="B407" s="2" t="s">
        <v>16</v>
      </c>
    </row>
    <row r="408" spans="1:2" x14ac:dyDescent="0.3">
      <c r="A408">
        <v>765</v>
      </c>
      <c r="B408" s="2" t="s">
        <v>16</v>
      </c>
    </row>
    <row r="409" spans="1:2" x14ac:dyDescent="0.3">
      <c r="A409">
        <v>766</v>
      </c>
      <c r="B409" s="2" t="s">
        <v>17</v>
      </c>
    </row>
    <row r="410" spans="1:2" x14ac:dyDescent="0.3">
      <c r="A410">
        <v>767</v>
      </c>
      <c r="B410" s="2" t="s">
        <v>17</v>
      </c>
    </row>
    <row r="411" spans="1:2" x14ac:dyDescent="0.3">
      <c r="A411">
        <v>768</v>
      </c>
      <c r="B411" s="2" t="s">
        <v>17</v>
      </c>
    </row>
    <row r="412" spans="1:2" x14ac:dyDescent="0.3">
      <c r="A412">
        <v>769</v>
      </c>
      <c r="B412" s="2" t="s">
        <v>17</v>
      </c>
    </row>
    <row r="413" spans="1:2" x14ac:dyDescent="0.3">
      <c r="A413">
        <v>770</v>
      </c>
      <c r="B413" s="2" t="s">
        <v>17</v>
      </c>
    </row>
    <row r="414" spans="1:2" x14ac:dyDescent="0.3">
      <c r="A414">
        <v>771</v>
      </c>
      <c r="B414" s="2" t="s">
        <v>17</v>
      </c>
    </row>
    <row r="415" spans="1:2" x14ac:dyDescent="0.3">
      <c r="A415">
        <v>772</v>
      </c>
      <c r="B415" s="2" t="s">
        <v>17</v>
      </c>
    </row>
    <row r="416" spans="1:2" x14ac:dyDescent="0.3">
      <c r="A416">
        <v>776</v>
      </c>
      <c r="B416" s="2" t="s">
        <v>19</v>
      </c>
    </row>
    <row r="417" spans="1:2" x14ac:dyDescent="0.3">
      <c r="A417">
        <v>778</v>
      </c>
      <c r="B417" s="2" t="s">
        <v>16</v>
      </c>
    </row>
    <row r="418" spans="1:2" x14ac:dyDescent="0.3">
      <c r="A418">
        <v>782</v>
      </c>
      <c r="B418" s="2" t="s">
        <v>19</v>
      </c>
    </row>
    <row r="419" spans="1:2" x14ac:dyDescent="0.3">
      <c r="A419">
        <v>783</v>
      </c>
      <c r="B419" s="2" t="s">
        <v>17</v>
      </c>
    </row>
    <row r="420" spans="1:2" x14ac:dyDescent="0.3">
      <c r="A420">
        <v>784</v>
      </c>
      <c r="B420" s="2" t="s">
        <v>17</v>
      </c>
    </row>
    <row r="421" spans="1:2" x14ac:dyDescent="0.3">
      <c r="A421">
        <v>786</v>
      </c>
      <c r="B421" s="2" t="s">
        <v>16</v>
      </c>
    </row>
    <row r="422" spans="1:2" x14ac:dyDescent="0.3">
      <c r="A422">
        <v>787</v>
      </c>
      <c r="B422" s="2" t="s">
        <v>17</v>
      </c>
    </row>
    <row r="423" spans="1:2" x14ac:dyDescent="0.3">
      <c r="A423">
        <v>788</v>
      </c>
      <c r="B423" s="2" t="s">
        <v>17</v>
      </c>
    </row>
    <row r="424" spans="1:2" x14ac:dyDescent="0.3">
      <c r="A424">
        <v>789</v>
      </c>
      <c r="B424" s="2" t="s">
        <v>17</v>
      </c>
    </row>
    <row r="425" spans="1:2" x14ac:dyDescent="0.3">
      <c r="A425">
        <v>790</v>
      </c>
      <c r="B425" s="2" t="s">
        <v>17</v>
      </c>
    </row>
    <row r="426" spans="1:2" x14ac:dyDescent="0.3">
      <c r="A426">
        <v>791</v>
      </c>
      <c r="B426" s="2" t="s">
        <v>17</v>
      </c>
    </row>
    <row r="427" spans="1:2" x14ac:dyDescent="0.3">
      <c r="A427">
        <v>794</v>
      </c>
      <c r="B427" s="2" t="s">
        <v>18</v>
      </c>
    </row>
    <row r="428" spans="1:2" x14ac:dyDescent="0.3">
      <c r="A428">
        <v>795</v>
      </c>
      <c r="B428" s="2" t="s">
        <v>17</v>
      </c>
    </row>
    <row r="429" spans="1:2" x14ac:dyDescent="0.3">
      <c r="A429">
        <v>800</v>
      </c>
      <c r="B429" s="2" t="s">
        <v>20</v>
      </c>
    </row>
    <row r="430" spans="1:2" x14ac:dyDescent="0.3">
      <c r="A430">
        <v>801</v>
      </c>
      <c r="B430" s="2" t="s">
        <v>17</v>
      </c>
    </row>
    <row r="431" spans="1:2" x14ac:dyDescent="0.3">
      <c r="A431">
        <v>802</v>
      </c>
      <c r="B431" s="2" t="s">
        <v>17</v>
      </c>
    </row>
    <row r="432" spans="1:2" x14ac:dyDescent="0.3">
      <c r="A432">
        <v>805</v>
      </c>
      <c r="B432" s="2" t="s">
        <v>18</v>
      </c>
    </row>
    <row r="433" spans="1:2" x14ac:dyDescent="0.3">
      <c r="A433">
        <v>807</v>
      </c>
      <c r="B433" s="2" t="s">
        <v>16</v>
      </c>
    </row>
    <row r="434" spans="1:2" x14ac:dyDescent="0.3">
      <c r="A434">
        <v>808</v>
      </c>
      <c r="B434" s="2" t="s">
        <v>17</v>
      </c>
    </row>
    <row r="435" spans="1:2" x14ac:dyDescent="0.3">
      <c r="A435">
        <v>809</v>
      </c>
      <c r="B435" s="2" t="s">
        <v>17</v>
      </c>
    </row>
    <row r="436" spans="1:2" x14ac:dyDescent="0.3">
      <c r="A436">
        <v>810</v>
      </c>
      <c r="B436" s="2" t="s">
        <v>17</v>
      </c>
    </row>
    <row r="437" spans="1:2" x14ac:dyDescent="0.3">
      <c r="A437">
        <v>813</v>
      </c>
      <c r="B437" s="2" t="s">
        <v>18</v>
      </c>
    </row>
    <row r="438" spans="1:2" x14ac:dyDescent="0.3">
      <c r="A438">
        <v>814</v>
      </c>
      <c r="B438" s="2" t="s">
        <v>17</v>
      </c>
    </row>
    <row r="439" spans="1:2" x14ac:dyDescent="0.3">
      <c r="A439">
        <v>815</v>
      </c>
      <c r="B439" s="2" t="s">
        <v>17</v>
      </c>
    </row>
    <row r="440" spans="1:2" x14ac:dyDescent="0.3">
      <c r="A440">
        <v>817</v>
      </c>
      <c r="B440" s="2" t="s">
        <v>16</v>
      </c>
    </row>
    <row r="441" spans="1:2" x14ac:dyDescent="0.3">
      <c r="A441">
        <v>819</v>
      </c>
      <c r="B441" s="2" t="s">
        <v>16</v>
      </c>
    </row>
    <row r="442" spans="1:2" x14ac:dyDescent="0.3">
      <c r="A442">
        <v>820</v>
      </c>
      <c r="B442" s="2" t="s">
        <v>17</v>
      </c>
    </row>
    <row r="443" spans="1:2" x14ac:dyDescent="0.3">
      <c r="A443">
        <v>821</v>
      </c>
      <c r="B443" s="2" t="s">
        <v>17</v>
      </c>
    </row>
    <row r="444" spans="1:2" x14ac:dyDescent="0.3">
      <c r="A444">
        <v>822</v>
      </c>
      <c r="B444" s="2" t="s">
        <v>17</v>
      </c>
    </row>
    <row r="445" spans="1:2" x14ac:dyDescent="0.3">
      <c r="A445">
        <v>823</v>
      </c>
      <c r="B445" s="2" t="s">
        <v>17</v>
      </c>
    </row>
    <row r="446" spans="1:2" x14ac:dyDescent="0.3">
      <c r="A446">
        <v>826</v>
      </c>
      <c r="B446" s="2" t="s">
        <v>18</v>
      </c>
    </row>
    <row r="447" spans="1:2" x14ac:dyDescent="0.3">
      <c r="A447">
        <v>827</v>
      </c>
      <c r="B447" s="2" t="s">
        <v>17</v>
      </c>
    </row>
    <row r="448" spans="1:2" x14ac:dyDescent="0.3">
      <c r="A448">
        <v>828</v>
      </c>
      <c r="B448" s="2" t="s">
        <v>17</v>
      </c>
    </row>
    <row r="449" spans="1:2" x14ac:dyDescent="0.3">
      <c r="A449">
        <v>829</v>
      </c>
      <c r="B449" s="2" t="s">
        <v>17</v>
      </c>
    </row>
    <row r="450" spans="1:2" x14ac:dyDescent="0.3">
      <c r="A450">
        <v>830</v>
      </c>
      <c r="B450" s="2" t="s">
        <v>17</v>
      </c>
    </row>
    <row r="451" spans="1:2" x14ac:dyDescent="0.3">
      <c r="A451">
        <v>831</v>
      </c>
      <c r="B451" s="2" t="s">
        <v>17</v>
      </c>
    </row>
    <row r="452" spans="1:2" x14ac:dyDescent="0.3">
      <c r="A452">
        <v>832</v>
      </c>
      <c r="B452" s="2" t="s">
        <v>17</v>
      </c>
    </row>
    <row r="453" spans="1:2" x14ac:dyDescent="0.3">
      <c r="A453">
        <v>833</v>
      </c>
      <c r="B453" s="2" t="s">
        <v>17</v>
      </c>
    </row>
    <row r="454" spans="1:2" x14ac:dyDescent="0.3">
      <c r="A454">
        <v>835</v>
      </c>
      <c r="B454" s="2" t="s">
        <v>16</v>
      </c>
    </row>
    <row r="455" spans="1:2" x14ac:dyDescent="0.3">
      <c r="A455">
        <v>836</v>
      </c>
      <c r="B455" s="2" t="s">
        <v>17</v>
      </c>
    </row>
    <row r="456" spans="1:2" x14ac:dyDescent="0.3">
      <c r="A456">
        <v>838</v>
      </c>
      <c r="B456" s="2" t="s">
        <v>16</v>
      </c>
    </row>
    <row r="457" spans="1:2" x14ac:dyDescent="0.3">
      <c r="A457">
        <v>840</v>
      </c>
      <c r="B457" s="2" t="s">
        <v>16</v>
      </c>
    </row>
    <row r="458" spans="1:2" x14ac:dyDescent="0.3">
      <c r="A458">
        <v>841</v>
      </c>
      <c r="B458" s="2" t="s">
        <v>17</v>
      </c>
    </row>
    <row r="459" spans="1:2" x14ac:dyDescent="0.3">
      <c r="A459">
        <v>843</v>
      </c>
      <c r="B459" s="2" t="s">
        <v>16</v>
      </c>
    </row>
    <row r="460" spans="1:2" x14ac:dyDescent="0.3">
      <c r="A460">
        <v>844</v>
      </c>
      <c r="B460" s="2" t="s">
        <v>17</v>
      </c>
    </row>
    <row r="461" spans="1:2" x14ac:dyDescent="0.3">
      <c r="A461">
        <v>845</v>
      </c>
      <c r="B461" s="2" t="s">
        <v>17</v>
      </c>
    </row>
    <row r="462" spans="1:2" x14ac:dyDescent="0.3">
      <c r="A462">
        <v>847</v>
      </c>
      <c r="B462" s="2" t="s">
        <v>16</v>
      </c>
    </row>
    <row r="463" spans="1:2" x14ac:dyDescent="0.3">
      <c r="A463">
        <v>851</v>
      </c>
      <c r="B463" s="2" t="s">
        <v>19</v>
      </c>
    </row>
    <row r="464" spans="1:2" x14ac:dyDescent="0.3">
      <c r="A464">
        <v>852</v>
      </c>
      <c r="B464" s="2" t="s">
        <v>17</v>
      </c>
    </row>
    <row r="465" spans="1:2" x14ac:dyDescent="0.3">
      <c r="A465">
        <v>855</v>
      </c>
      <c r="B465" s="2" t="s">
        <v>18</v>
      </c>
    </row>
    <row r="466" spans="1:2" x14ac:dyDescent="0.3">
      <c r="A466">
        <v>856</v>
      </c>
      <c r="B466" s="2" t="s">
        <v>17</v>
      </c>
    </row>
    <row r="467" spans="1:2" x14ac:dyDescent="0.3">
      <c r="A467">
        <v>859</v>
      </c>
      <c r="B467" s="2" t="s">
        <v>18</v>
      </c>
    </row>
    <row r="468" spans="1:2" x14ac:dyDescent="0.3">
      <c r="A468">
        <v>860</v>
      </c>
      <c r="B468" s="2" t="s">
        <v>17</v>
      </c>
    </row>
    <row r="469" spans="1:2" x14ac:dyDescent="0.3">
      <c r="A469">
        <v>861</v>
      </c>
      <c r="B469" s="2" t="s">
        <v>17</v>
      </c>
    </row>
    <row r="470" spans="1:2" x14ac:dyDescent="0.3">
      <c r="A470">
        <v>862</v>
      </c>
      <c r="B470" s="2" t="s">
        <v>17</v>
      </c>
    </row>
    <row r="471" spans="1:2" x14ac:dyDescent="0.3">
      <c r="A471">
        <v>864</v>
      </c>
      <c r="B471" s="2" t="s">
        <v>16</v>
      </c>
    </row>
    <row r="472" spans="1:2" x14ac:dyDescent="0.3">
      <c r="A472">
        <v>866</v>
      </c>
      <c r="B472" s="2" t="s">
        <v>16</v>
      </c>
    </row>
    <row r="473" spans="1:2" x14ac:dyDescent="0.3">
      <c r="A473">
        <v>867</v>
      </c>
      <c r="B473" s="2" t="s">
        <v>17</v>
      </c>
    </row>
    <row r="474" spans="1:2" x14ac:dyDescent="0.3">
      <c r="A474">
        <v>868</v>
      </c>
      <c r="B474" s="2" t="s">
        <v>17</v>
      </c>
    </row>
    <row r="475" spans="1:2" x14ac:dyDescent="0.3">
      <c r="A475">
        <v>869</v>
      </c>
      <c r="B475" s="2" t="s">
        <v>17</v>
      </c>
    </row>
    <row r="476" spans="1:2" x14ac:dyDescent="0.3">
      <c r="A476">
        <v>870</v>
      </c>
      <c r="B476" s="2" t="s">
        <v>17</v>
      </c>
    </row>
    <row r="477" spans="1:2" x14ac:dyDescent="0.3">
      <c r="A477">
        <v>871</v>
      </c>
      <c r="B477" s="2" t="s">
        <v>17</v>
      </c>
    </row>
    <row r="478" spans="1:2" x14ac:dyDescent="0.3">
      <c r="A478">
        <v>872</v>
      </c>
      <c r="B478" s="2" t="s">
        <v>17</v>
      </c>
    </row>
    <row r="479" spans="1:2" x14ac:dyDescent="0.3">
      <c r="A479">
        <v>873</v>
      </c>
      <c r="B479" s="2" t="s">
        <v>17</v>
      </c>
    </row>
    <row r="480" spans="1:2" x14ac:dyDescent="0.3">
      <c r="A480">
        <v>874</v>
      </c>
      <c r="B480" s="2" t="s">
        <v>17</v>
      </c>
    </row>
    <row r="481" spans="1:2" x14ac:dyDescent="0.3">
      <c r="A481">
        <v>875</v>
      </c>
      <c r="B481" s="2" t="s">
        <v>17</v>
      </c>
    </row>
    <row r="482" spans="1:2" x14ac:dyDescent="0.3">
      <c r="A482">
        <v>877</v>
      </c>
      <c r="B482" s="2" t="s">
        <v>16</v>
      </c>
    </row>
    <row r="483" spans="1:2" x14ac:dyDescent="0.3">
      <c r="A483">
        <v>878</v>
      </c>
      <c r="B483" s="2" t="s">
        <v>17</v>
      </c>
    </row>
    <row r="484" spans="1:2" x14ac:dyDescent="0.3">
      <c r="A484">
        <v>879</v>
      </c>
      <c r="B484" s="2" t="s">
        <v>17</v>
      </c>
    </row>
    <row r="485" spans="1:2" x14ac:dyDescent="0.3">
      <c r="A485">
        <v>880</v>
      </c>
      <c r="B485" s="2" t="s">
        <v>17</v>
      </c>
    </row>
    <row r="486" spans="1:2" x14ac:dyDescent="0.3">
      <c r="A486">
        <v>882</v>
      </c>
      <c r="B486" s="2" t="s">
        <v>16</v>
      </c>
    </row>
    <row r="487" spans="1:2" x14ac:dyDescent="0.3">
      <c r="A487">
        <v>883</v>
      </c>
      <c r="B487" s="2" t="s">
        <v>17</v>
      </c>
    </row>
    <row r="488" spans="1:2" x14ac:dyDescent="0.3">
      <c r="A488">
        <v>884</v>
      </c>
      <c r="B488" s="2" t="s">
        <v>17</v>
      </c>
    </row>
    <row r="489" spans="1:2" x14ac:dyDescent="0.3">
      <c r="A489">
        <v>885</v>
      </c>
      <c r="B489" s="2" t="s">
        <v>17</v>
      </c>
    </row>
    <row r="490" spans="1:2" x14ac:dyDescent="0.3">
      <c r="A490">
        <v>887</v>
      </c>
      <c r="B490" s="2" t="s">
        <v>16</v>
      </c>
    </row>
    <row r="491" spans="1:2" x14ac:dyDescent="0.3">
      <c r="A491">
        <v>889</v>
      </c>
      <c r="B491" s="2" t="s">
        <v>16</v>
      </c>
    </row>
    <row r="492" spans="1:2" x14ac:dyDescent="0.3">
      <c r="A492">
        <v>890</v>
      </c>
      <c r="B492" s="2" t="s">
        <v>17</v>
      </c>
    </row>
    <row r="493" spans="1:2" x14ac:dyDescent="0.3">
      <c r="A493">
        <v>892</v>
      </c>
      <c r="B493" s="2" t="s">
        <v>16</v>
      </c>
    </row>
    <row r="494" spans="1:2" x14ac:dyDescent="0.3">
      <c r="A494">
        <v>893</v>
      </c>
      <c r="B494" s="2" t="s">
        <v>17</v>
      </c>
    </row>
    <row r="495" spans="1:2" x14ac:dyDescent="0.3">
      <c r="A495">
        <v>894</v>
      </c>
      <c r="B495" s="2" t="s">
        <v>17</v>
      </c>
    </row>
    <row r="496" spans="1:2" x14ac:dyDescent="0.3">
      <c r="A496">
        <v>898</v>
      </c>
      <c r="B496" s="2" t="s">
        <v>19</v>
      </c>
    </row>
    <row r="497" spans="1:2" x14ac:dyDescent="0.3">
      <c r="A497">
        <v>899</v>
      </c>
      <c r="B497" s="2" t="s">
        <v>17</v>
      </c>
    </row>
    <row r="498" spans="1:2" x14ac:dyDescent="0.3">
      <c r="A498">
        <v>900</v>
      </c>
      <c r="B498" s="2" t="s">
        <v>17</v>
      </c>
    </row>
    <row r="499" spans="1:2" x14ac:dyDescent="0.3">
      <c r="A499">
        <v>901</v>
      </c>
      <c r="B499" s="2" t="s">
        <v>17</v>
      </c>
    </row>
    <row r="500" spans="1:2" x14ac:dyDescent="0.3">
      <c r="A500">
        <v>902</v>
      </c>
      <c r="B500" s="2" t="s">
        <v>17</v>
      </c>
    </row>
    <row r="501" spans="1:2" x14ac:dyDescent="0.3">
      <c r="A501">
        <v>904</v>
      </c>
      <c r="B501" s="2" t="s">
        <v>16</v>
      </c>
    </row>
    <row r="502" spans="1:2" x14ac:dyDescent="0.3">
      <c r="A502">
        <v>905</v>
      </c>
      <c r="B502" s="2" t="s">
        <v>17</v>
      </c>
    </row>
    <row r="503" spans="1:2" x14ac:dyDescent="0.3">
      <c r="A503">
        <v>906</v>
      </c>
      <c r="B503" s="2" t="s">
        <v>17</v>
      </c>
    </row>
    <row r="504" spans="1:2" x14ac:dyDescent="0.3">
      <c r="A504">
        <v>907</v>
      </c>
      <c r="B504" s="2" t="s">
        <v>17</v>
      </c>
    </row>
    <row r="505" spans="1:2" x14ac:dyDescent="0.3">
      <c r="A505">
        <v>908</v>
      </c>
      <c r="B505" s="2" t="s">
        <v>17</v>
      </c>
    </row>
    <row r="506" spans="1:2" x14ac:dyDescent="0.3">
      <c r="A506">
        <v>909</v>
      </c>
      <c r="B506" s="2" t="s">
        <v>17</v>
      </c>
    </row>
    <row r="507" spans="1:2" x14ac:dyDescent="0.3">
      <c r="A507">
        <v>911</v>
      </c>
      <c r="B507" s="2" t="s">
        <v>16</v>
      </c>
    </row>
    <row r="508" spans="1:2" x14ac:dyDescent="0.3">
      <c r="A508">
        <v>912</v>
      </c>
      <c r="B508" s="2" t="s">
        <v>17</v>
      </c>
    </row>
    <row r="509" spans="1:2" x14ac:dyDescent="0.3">
      <c r="A509">
        <v>913</v>
      </c>
      <c r="B509" s="2" t="s">
        <v>17</v>
      </c>
    </row>
    <row r="510" spans="1:2" x14ac:dyDescent="0.3">
      <c r="A510">
        <v>914</v>
      </c>
      <c r="B510" s="2" t="s">
        <v>17</v>
      </c>
    </row>
    <row r="511" spans="1:2" x14ac:dyDescent="0.3">
      <c r="A511">
        <v>915</v>
      </c>
      <c r="B511" s="2" t="s">
        <v>17</v>
      </c>
    </row>
    <row r="512" spans="1:2" x14ac:dyDescent="0.3">
      <c r="A512">
        <v>916</v>
      </c>
      <c r="B512" s="2" t="s">
        <v>17</v>
      </c>
    </row>
    <row r="513" spans="1:2" x14ac:dyDescent="0.3">
      <c r="A513">
        <v>917</v>
      </c>
      <c r="B513" s="2" t="s">
        <v>17</v>
      </c>
    </row>
    <row r="514" spans="1:2" x14ac:dyDescent="0.3">
      <c r="A514">
        <v>918</v>
      </c>
      <c r="B514" s="2" t="s">
        <v>17</v>
      </c>
    </row>
    <row r="515" spans="1:2" x14ac:dyDescent="0.3">
      <c r="A515">
        <v>919</v>
      </c>
      <c r="B515" s="2" t="s">
        <v>17</v>
      </c>
    </row>
    <row r="516" spans="1:2" x14ac:dyDescent="0.3">
      <c r="A516">
        <v>921</v>
      </c>
      <c r="B516" s="2" t="s">
        <v>16</v>
      </c>
    </row>
    <row r="517" spans="1:2" x14ac:dyDescent="0.3">
      <c r="A517">
        <v>922</v>
      </c>
      <c r="B517" s="2" t="s">
        <v>17</v>
      </c>
    </row>
    <row r="518" spans="1:2" x14ac:dyDescent="0.3">
      <c r="A518">
        <v>923</v>
      </c>
      <c r="B518" s="2" t="s">
        <v>17</v>
      </c>
    </row>
    <row r="519" spans="1:2" x14ac:dyDescent="0.3">
      <c r="A519">
        <v>924</v>
      </c>
      <c r="B519" s="2" t="s">
        <v>17</v>
      </c>
    </row>
    <row r="520" spans="1:2" x14ac:dyDescent="0.3">
      <c r="A520">
        <v>925</v>
      </c>
      <c r="B520" s="2" t="s">
        <v>17</v>
      </c>
    </row>
    <row r="521" spans="1:2" x14ac:dyDescent="0.3">
      <c r="A521">
        <v>929</v>
      </c>
      <c r="B521" s="2" t="s">
        <v>19</v>
      </c>
    </row>
    <row r="522" spans="1:2" x14ac:dyDescent="0.3">
      <c r="A522">
        <v>930</v>
      </c>
      <c r="B522" s="2" t="s">
        <v>17</v>
      </c>
    </row>
    <row r="523" spans="1:2" x14ac:dyDescent="0.3">
      <c r="A523">
        <v>933</v>
      </c>
      <c r="B523" s="2" t="s">
        <v>18</v>
      </c>
    </row>
    <row r="524" spans="1:2" x14ac:dyDescent="0.3">
      <c r="A524">
        <v>935</v>
      </c>
      <c r="B524" s="2" t="s">
        <v>16</v>
      </c>
    </row>
    <row r="525" spans="1:2" x14ac:dyDescent="0.3">
      <c r="A525">
        <v>936</v>
      </c>
      <c r="B525" s="2" t="s">
        <v>17</v>
      </c>
    </row>
    <row r="526" spans="1:2" x14ac:dyDescent="0.3">
      <c r="A526">
        <v>937</v>
      </c>
      <c r="B526" s="2" t="s">
        <v>17</v>
      </c>
    </row>
    <row r="527" spans="1:2" x14ac:dyDescent="0.3">
      <c r="A527">
        <v>938</v>
      </c>
      <c r="B527" s="2" t="s">
        <v>17</v>
      </c>
    </row>
    <row r="528" spans="1:2" x14ac:dyDescent="0.3">
      <c r="A528">
        <v>939</v>
      </c>
      <c r="B528" s="2" t="s">
        <v>17</v>
      </c>
    </row>
    <row r="529" spans="1:2" x14ac:dyDescent="0.3">
      <c r="A529">
        <v>941</v>
      </c>
      <c r="B529" s="2" t="s">
        <v>16</v>
      </c>
    </row>
    <row r="530" spans="1:2" x14ac:dyDescent="0.3">
      <c r="A530">
        <v>942</v>
      </c>
      <c r="B530" s="2" t="s">
        <v>17</v>
      </c>
    </row>
    <row r="531" spans="1:2" x14ac:dyDescent="0.3">
      <c r="A531">
        <v>945</v>
      </c>
      <c r="B531" s="2" t="s">
        <v>18</v>
      </c>
    </row>
    <row r="532" spans="1:2" x14ac:dyDescent="0.3">
      <c r="A532">
        <v>946</v>
      </c>
      <c r="B532" s="2" t="s">
        <v>17</v>
      </c>
    </row>
    <row r="533" spans="1:2" x14ac:dyDescent="0.3">
      <c r="A533">
        <v>948</v>
      </c>
      <c r="B533" s="2" t="s">
        <v>16</v>
      </c>
    </row>
    <row r="534" spans="1:2" x14ac:dyDescent="0.3">
      <c r="A534">
        <v>949</v>
      </c>
      <c r="B534" s="2" t="s">
        <v>17</v>
      </c>
    </row>
    <row r="535" spans="1:2" x14ac:dyDescent="0.3">
      <c r="A535">
        <v>950</v>
      </c>
      <c r="B535" s="2" t="s">
        <v>17</v>
      </c>
    </row>
    <row r="536" spans="1:2" x14ac:dyDescent="0.3">
      <c r="A536">
        <v>952</v>
      </c>
      <c r="B536" s="2" t="s">
        <v>16</v>
      </c>
    </row>
    <row r="537" spans="1:2" x14ac:dyDescent="0.3">
      <c r="A537">
        <v>953</v>
      </c>
      <c r="B537" s="2" t="s">
        <v>17</v>
      </c>
    </row>
    <row r="538" spans="1:2" x14ac:dyDescent="0.3">
      <c r="A538">
        <v>954</v>
      </c>
      <c r="B538" s="2" t="s">
        <v>17</v>
      </c>
    </row>
    <row r="539" spans="1:2" x14ac:dyDescent="0.3">
      <c r="A539">
        <v>955</v>
      </c>
      <c r="B539" s="2" t="s">
        <v>17</v>
      </c>
    </row>
    <row r="540" spans="1:2" x14ac:dyDescent="0.3">
      <c r="A540">
        <v>956</v>
      </c>
      <c r="B540" s="2" t="s">
        <v>17</v>
      </c>
    </row>
    <row r="541" spans="1:2" x14ac:dyDescent="0.3">
      <c r="A541">
        <v>957</v>
      </c>
      <c r="B541" s="2" t="s">
        <v>17</v>
      </c>
    </row>
    <row r="542" spans="1:2" x14ac:dyDescent="0.3">
      <c r="A542">
        <v>958</v>
      </c>
      <c r="B542" s="2" t="s">
        <v>17</v>
      </c>
    </row>
    <row r="543" spans="1:2" x14ac:dyDescent="0.3">
      <c r="A543">
        <v>959</v>
      </c>
      <c r="B543" s="2" t="s">
        <v>17</v>
      </c>
    </row>
    <row r="544" spans="1:2" x14ac:dyDescent="0.3">
      <c r="A544">
        <v>960</v>
      </c>
      <c r="B544" s="2" t="s">
        <v>17</v>
      </c>
    </row>
    <row r="545" spans="1:2" x14ac:dyDescent="0.3">
      <c r="A545">
        <v>961</v>
      </c>
      <c r="B545" s="2" t="s">
        <v>17</v>
      </c>
    </row>
    <row r="546" spans="1:2" x14ac:dyDescent="0.3">
      <c r="A546">
        <v>964</v>
      </c>
      <c r="B546" s="2" t="s">
        <v>18</v>
      </c>
    </row>
    <row r="547" spans="1:2" x14ac:dyDescent="0.3">
      <c r="A547">
        <v>965</v>
      </c>
      <c r="B547" s="2" t="s">
        <v>17</v>
      </c>
    </row>
    <row r="548" spans="1:2" x14ac:dyDescent="0.3">
      <c r="A548">
        <v>966</v>
      </c>
      <c r="B548" s="2" t="s">
        <v>17</v>
      </c>
    </row>
    <row r="549" spans="1:2" x14ac:dyDescent="0.3">
      <c r="A549">
        <v>967</v>
      </c>
      <c r="B549" s="2" t="s">
        <v>17</v>
      </c>
    </row>
    <row r="550" spans="1:2" x14ac:dyDescent="0.3">
      <c r="A550">
        <v>969</v>
      </c>
      <c r="B550" s="2" t="s">
        <v>16</v>
      </c>
    </row>
    <row r="551" spans="1:2" x14ac:dyDescent="0.3">
      <c r="A551">
        <v>970</v>
      </c>
      <c r="B551" s="2" t="s">
        <v>17</v>
      </c>
    </row>
    <row r="552" spans="1:2" x14ac:dyDescent="0.3">
      <c r="A552">
        <v>971</v>
      </c>
      <c r="B552" s="2" t="s">
        <v>17</v>
      </c>
    </row>
    <row r="553" spans="1:2" x14ac:dyDescent="0.3">
      <c r="A553">
        <v>973</v>
      </c>
      <c r="B553" s="2" t="s">
        <v>16</v>
      </c>
    </row>
    <row r="554" spans="1:2" x14ac:dyDescent="0.3">
      <c r="A554">
        <v>974</v>
      </c>
      <c r="B554" s="2" t="s">
        <v>17</v>
      </c>
    </row>
    <row r="555" spans="1:2" x14ac:dyDescent="0.3">
      <c r="A555">
        <v>975</v>
      </c>
      <c r="B555" s="2" t="s">
        <v>17</v>
      </c>
    </row>
    <row r="556" spans="1:2" x14ac:dyDescent="0.3">
      <c r="A556">
        <v>977</v>
      </c>
      <c r="B556" s="2" t="s">
        <v>16</v>
      </c>
    </row>
    <row r="557" spans="1:2" x14ac:dyDescent="0.3">
      <c r="A557">
        <v>980</v>
      </c>
      <c r="B557" s="2" t="s">
        <v>18</v>
      </c>
    </row>
    <row r="558" spans="1:2" x14ac:dyDescent="0.3">
      <c r="A558">
        <v>981</v>
      </c>
      <c r="B558" s="2" t="s">
        <v>17</v>
      </c>
    </row>
    <row r="559" spans="1:2" x14ac:dyDescent="0.3">
      <c r="A559">
        <v>984</v>
      </c>
      <c r="B559" s="2" t="s">
        <v>18</v>
      </c>
    </row>
    <row r="560" spans="1:2" x14ac:dyDescent="0.3">
      <c r="A560">
        <v>986</v>
      </c>
      <c r="B560" s="2" t="s">
        <v>16</v>
      </c>
    </row>
    <row r="561" spans="1:2" x14ac:dyDescent="0.3">
      <c r="A561">
        <v>988</v>
      </c>
      <c r="B561" s="2" t="s">
        <v>16</v>
      </c>
    </row>
    <row r="562" spans="1:2" x14ac:dyDescent="0.3">
      <c r="A562">
        <v>989</v>
      </c>
      <c r="B562" s="2" t="s">
        <v>17</v>
      </c>
    </row>
    <row r="563" spans="1:2" x14ac:dyDescent="0.3">
      <c r="A563">
        <v>990</v>
      </c>
      <c r="B563" s="2" t="s">
        <v>17</v>
      </c>
    </row>
    <row r="564" spans="1:2" x14ac:dyDescent="0.3">
      <c r="A564">
        <v>992</v>
      </c>
      <c r="B564" s="2" t="s">
        <v>16</v>
      </c>
    </row>
    <row r="565" spans="1:2" x14ac:dyDescent="0.3">
      <c r="A565">
        <v>994</v>
      </c>
      <c r="B565" s="2" t="s">
        <v>16</v>
      </c>
    </row>
    <row r="566" spans="1:2" x14ac:dyDescent="0.3">
      <c r="A566">
        <v>995</v>
      </c>
      <c r="B566" s="2" t="s">
        <v>17</v>
      </c>
    </row>
    <row r="567" spans="1:2" x14ac:dyDescent="0.3">
      <c r="A567">
        <v>996</v>
      </c>
      <c r="B567" s="2" t="s">
        <v>17</v>
      </c>
    </row>
    <row r="568" spans="1:2" x14ac:dyDescent="0.3">
      <c r="A568">
        <v>997</v>
      </c>
      <c r="B568" s="2" t="s">
        <v>17</v>
      </c>
    </row>
    <row r="569" spans="1:2" x14ac:dyDescent="0.3">
      <c r="A569">
        <v>998</v>
      </c>
      <c r="B569" s="2" t="s">
        <v>17</v>
      </c>
    </row>
    <row r="570" spans="1:2" x14ac:dyDescent="0.3">
      <c r="A570">
        <v>999</v>
      </c>
      <c r="B570" s="2" t="s">
        <v>17</v>
      </c>
    </row>
    <row r="571" spans="1:2" x14ac:dyDescent="0.3">
      <c r="A571">
        <v>1000</v>
      </c>
      <c r="B571" s="2" t="s">
        <v>17</v>
      </c>
    </row>
    <row r="572" spans="1:2" x14ac:dyDescent="0.3">
      <c r="A572">
        <v>1002</v>
      </c>
      <c r="B572" s="2" t="s">
        <v>16</v>
      </c>
    </row>
    <row r="573" spans="1:2" x14ac:dyDescent="0.3">
      <c r="A573">
        <v>1003</v>
      </c>
      <c r="B573" s="2" t="s">
        <v>17</v>
      </c>
    </row>
    <row r="574" spans="1:2" x14ac:dyDescent="0.3">
      <c r="A574">
        <v>1004</v>
      </c>
      <c r="B574" s="2" t="s">
        <v>17</v>
      </c>
    </row>
    <row r="575" spans="1:2" x14ac:dyDescent="0.3">
      <c r="A575">
        <v>1005</v>
      </c>
      <c r="B575" s="2" t="s">
        <v>17</v>
      </c>
    </row>
    <row r="576" spans="1:2" x14ac:dyDescent="0.3">
      <c r="A576">
        <v>1006</v>
      </c>
      <c r="B576" s="2" t="s">
        <v>17</v>
      </c>
    </row>
    <row r="577" spans="1:2" x14ac:dyDescent="0.3">
      <c r="A577">
        <v>1008</v>
      </c>
      <c r="B577" s="2" t="s">
        <v>16</v>
      </c>
    </row>
    <row r="578" spans="1:2" x14ac:dyDescent="0.3">
      <c r="A578">
        <v>1009</v>
      </c>
      <c r="B578" s="2" t="s">
        <v>17</v>
      </c>
    </row>
    <row r="579" spans="1:2" x14ac:dyDescent="0.3">
      <c r="A579">
        <v>1010</v>
      </c>
      <c r="B579" s="2" t="s">
        <v>17</v>
      </c>
    </row>
    <row r="580" spans="1:2" x14ac:dyDescent="0.3">
      <c r="A580">
        <v>1011</v>
      </c>
      <c r="B580" s="2" t="s">
        <v>17</v>
      </c>
    </row>
    <row r="581" spans="1:2" x14ac:dyDescent="0.3">
      <c r="A581">
        <v>1012</v>
      </c>
      <c r="B581" s="2" t="s">
        <v>17</v>
      </c>
    </row>
    <row r="582" spans="1:2" x14ac:dyDescent="0.3">
      <c r="A582">
        <v>1013</v>
      </c>
      <c r="B582" s="2" t="s">
        <v>17</v>
      </c>
    </row>
    <row r="583" spans="1:2" x14ac:dyDescent="0.3">
      <c r="A583">
        <v>1014</v>
      </c>
      <c r="B583" s="2" t="s">
        <v>17</v>
      </c>
    </row>
    <row r="584" spans="1:2" x14ac:dyDescent="0.3">
      <c r="A584">
        <v>1016</v>
      </c>
      <c r="B584" s="2" t="s">
        <v>16</v>
      </c>
    </row>
    <row r="585" spans="1:2" x14ac:dyDescent="0.3">
      <c r="A585">
        <v>1017</v>
      </c>
      <c r="B585" s="2" t="s">
        <v>17</v>
      </c>
    </row>
    <row r="586" spans="1:2" x14ac:dyDescent="0.3">
      <c r="A586">
        <v>1020</v>
      </c>
      <c r="B586" s="2" t="s">
        <v>18</v>
      </c>
    </row>
    <row r="587" spans="1:2" x14ac:dyDescent="0.3">
      <c r="A587">
        <v>1022</v>
      </c>
      <c r="B587" s="2" t="s">
        <v>16</v>
      </c>
    </row>
    <row r="588" spans="1:2" x14ac:dyDescent="0.3">
      <c r="A588">
        <v>1023</v>
      </c>
      <c r="B588" s="2" t="s">
        <v>17</v>
      </c>
    </row>
    <row r="589" spans="1:2" x14ac:dyDescent="0.3">
      <c r="A589">
        <v>1024</v>
      </c>
      <c r="B589" s="2" t="s">
        <v>17</v>
      </c>
    </row>
    <row r="590" spans="1:2" x14ac:dyDescent="0.3">
      <c r="A590">
        <v>1025</v>
      </c>
      <c r="B590" s="2" t="s">
        <v>17</v>
      </c>
    </row>
    <row r="591" spans="1:2" x14ac:dyDescent="0.3">
      <c r="A591">
        <v>1026</v>
      </c>
      <c r="B591" s="2" t="s">
        <v>17</v>
      </c>
    </row>
    <row r="592" spans="1:2" x14ac:dyDescent="0.3">
      <c r="A592">
        <v>1027</v>
      </c>
      <c r="B592" s="2" t="s">
        <v>17</v>
      </c>
    </row>
    <row r="593" spans="1:2" x14ac:dyDescent="0.3">
      <c r="A593">
        <v>1028</v>
      </c>
      <c r="B593" s="2" t="s">
        <v>17</v>
      </c>
    </row>
    <row r="594" spans="1:2" x14ac:dyDescent="0.3">
      <c r="A594">
        <v>1029</v>
      </c>
      <c r="B594" s="2" t="s">
        <v>17</v>
      </c>
    </row>
    <row r="595" spans="1:2" x14ac:dyDescent="0.3">
      <c r="A595">
        <v>1030</v>
      </c>
      <c r="B595" s="2" t="s">
        <v>17</v>
      </c>
    </row>
    <row r="596" spans="1:2" x14ac:dyDescent="0.3">
      <c r="A596">
        <v>1031</v>
      </c>
      <c r="B596" s="2" t="s">
        <v>17</v>
      </c>
    </row>
    <row r="597" spans="1:2" x14ac:dyDescent="0.3">
      <c r="A597">
        <v>1035</v>
      </c>
      <c r="B597" s="2" t="s">
        <v>19</v>
      </c>
    </row>
    <row r="598" spans="1:2" x14ac:dyDescent="0.3">
      <c r="A598">
        <v>1036</v>
      </c>
      <c r="B598" s="2" t="s">
        <v>17</v>
      </c>
    </row>
    <row r="599" spans="1:2" x14ac:dyDescent="0.3">
      <c r="A599">
        <v>1037</v>
      </c>
      <c r="B599" s="2" t="s">
        <v>17</v>
      </c>
    </row>
    <row r="600" spans="1:2" x14ac:dyDescent="0.3">
      <c r="A600">
        <v>1040</v>
      </c>
      <c r="B600" s="2" t="s">
        <v>18</v>
      </c>
    </row>
    <row r="601" spans="1:2" x14ac:dyDescent="0.3">
      <c r="A601">
        <v>1041</v>
      </c>
      <c r="B601" s="2" t="s">
        <v>17</v>
      </c>
    </row>
    <row r="602" spans="1:2" x14ac:dyDescent="0.3">
      <c r="A602">
        <v>1043</v>
      </c>
      <c r="B602" s="2" t="s">
        <v>16</v>
      </c>
    </row>
    <row r="603" spans="1:2" x14ac:dyDescent="0.3">
      <c r="A603">
        <v>1044</v>
      </c>
      <c r="B603" s="2" t="s">
        <v>17</v>
      </c>
    </row>
    <row r="604" spans="1:2" x14ac:dyDescent="0.3">
      <c r="A604">
        <v>1047</v>
      </c>
      <c r="B604" s="2" t="s">
        <v>18</v>
      </c>
    </row>
    <row r="605" spans="1:2" x14ac:dyDescent="0.3">
      <c r="A605">
        <v>1048</v>
      </c>
      <c r="B605" s="2" t="s">
        <v>17</v>
      </c>
    </row>
    <row r="606" spans="1:2" x14ac:dyDescent="0.3">
      <c r="A606">
        <v>1049</v>
      </c>
      <c r="B606" s="2" t="s">
        <v>17</v>
      </c>
    </row>
    <row r="607" spans="1:2" x14ac:dyDescent="0.3">
      <c r="A607">
        <v>1050</v>
      </c>
      <c r="B607" s="2" t="s">
        <v>17</v>
      </c>
    </row>
    <row r="608" spans="1:2" x14ac:dyDescent="0.3">
      <c r="A608">
        <v>1051</v>
      </c>
      <c r="B608" s="2" t="s">
        <v>17</v>
      </c>
    </row>
    <row r="609" spans="1:2" x14ac:dyDescent="0.3">
      <c r="A609">
        <v>1052</v>
      </c>
      <c r="B609" s="2" t="s">
        <v>17</v>
      </c>
    </row>
    <row r="610" spans="1:2" x14ac:dyDescent="0.3">
      <c r="A610">
        <v>1053</v>
      </c>
      <c r="B610" s="2" t="s">
        <v>17</v>
      </c>
    </row>
    <row r="611" spans="1:2" x14ac:dyDescent="0.3">
      <c r="A611">
        <v>1054</v>
      </c>
      <c r="B611" s="2" t="s">
        <v>17</v>
      </c>
    </row>
    <row r="612" spans="1:2" x14ac:dyDescent="0.3">
      <c r="A612">
        <v>1055</v>
      </c>
      <c r="B612" s="2" t="s">
        <v>17</v>
      </c>
    </row>
    <row r="613" spans="1:2" x14ac:dyDescent="0.3">
      <c r="A613">
        <v>1057</v>
      </c>
      <c r="B613" s="2" t="s">
        <v>16</v>
      </c>
    </row>
    <row r="614" spans="1:2" x14ac:dyDescent="0.3">
      <c r="A614">
        <v>1058</v>
      </c>
      <c r="B614" s="2" t="s">
        <v>17</v>
      </c>
    </row>
    <row r="615" spans="1:2" x14ac:dyDescent="0.3">
      <c r="A615">
        <v>1059</v>
      </c>
      <c r="B615" s="2" t="s">
        <v>17</v>
      </c>
    </row>
    <row r="616" spans="1:2" x14ac:dyDescent="0.3">
      <c r="A616">
        <v>1060</v>
      </c>
      <c r="B616" s="2" t="s">
        <v>17</v>
      </c>
    </row>
    <row r="617" spans="1:2" x14ac:dyDescent="0.3">
      <c r="A617">
        <v>1061</v>
      </c>
      <c r="B617" s="2" t="s">
        <v>17</v>
      </c>
    </row>
    <row r="618" spans="1:2" x14ac:dyDescent="0.3">
      <c r="A618">
        <v>1062</v>
      </c>
      <c r="B618" s="2" t="s">
        <v>17</v>
      </c>
    </row>
    <row r="619" spans="1:2" x14ac:dyDescent="0.3">
      <c r="A619">
        <v>1063</v>
      </c>
      <c r="B619" s="2" t="s">
        <v>17</v>
      </c>
    </row>
    <row r="620" spans="1:2" x14ac:dyDescent="0.3">
      <c r="A620">
        <v>1064</v>
      </c>
      <c r="B620" s="2" t="s">
        <v>17</v>
      </c>
    </row>
    <row r="621" spans="1:2" x14ac:dyDescent="0.3">
      <c r="A621">
        <v>1065</v>
      </c>
      <c r="B621" s="2" t="s">
        <v>17</v>
      </c>
    </row>
    <row r="622" spans="1:2" x14ac:dyDescent="0.3">
      <c r="A622">
        <v>1067</v>
      </c>
      <c r="B622" s="2" t="s">
        <v>16</v>
      </c>
    </row>
    <row r="623" spans="1:2" x14ac:dyDescent="0.3">
      <c r="A623">
        <v>1070</v>
      </c>
      <c r="B623" s="2" t="s">
        <v>18</v>
      </c>
    </row>
    <row r="624" spans="1:2" x14ac:dyDescent="0.3">
      <c r="A624">
        <v>1071</v>
      </c>
      <c r="B624" s="2" t="s">
        <v>17</v>
      </c>
    </row>
    <row r="625" spans="1:2" x14ac:dyDescent="0.3">
      <c r="A625">
        <v>1072</v>
      </c>
      <c r="B625" s="2" t="s">
        <v>17</v>
      </c>
    </row>
    <row r="626" spans="1:2" x14ac:dyDescent="0.3">
      <c r="A626">
        <v>1073</v>
      </c>
      <c r="B626" s="2" t="s">
        <v>17</v>
      </c>
    </row>
    <row r="627" spans="1:2" x14ac:dyDescent="0.3">
      <c r="A627">
        <v>1074</v>
      </c>
      <c r="B627" s="2" t="s">
        <v>17</v>
      </c>
    </row>
    <row r="628" spans="1:2" x14ac:dyDescent="0.3">
      <c r="A628">
        <v>1075</v>
      </c>
      <c r="B628" s="2" t="s">
        <v>17</v>
      </c>
    </row>
    <row r="629" spans="1:2" x14ac:dyDescent="0.3">
      <c r="A629">
        <v>1078</v>
      </c>
      <c r="B629" s="2" t="s">
        <v>18</v>
      </c>
    </row>
    <row r="630" spans="1:2" x14ac:dyDescent="0.3">
      <c r="A630">
        <v>1079</v>
      </c>
      <c r="B630" s="2" t="s">
        <v>17</v>
      </c>
    </row>
    <row r="631" spans="1:2" x14ac:dyDescent="0.3">
      <c r="A631">
        <v>1080</v>
      </c>
      <c r="B631" s="2" t="s">
        <v>17</v>
      </c>
    </row>
    <row r="632" spans="1:2" x14ac:dyDescent="0.3">
      <c r="A632">
        <v>1081</v>
      </c>
      <c r="B632" s="2" t="s">
        <v>17</v>
      </c>
    </row>
    <row r="633" spans="1:2" x14ac:dyDescent="0.3">
      <c r="A633">
        <v>1082</v>
      </c>
      <c r="B633" s="2" t="s">
        <v>17</v>
      </c>
    </row>
    <row r="634" spans="1:2" x14ac:dyDescent="0.3">
      <c r="A634">
        <v>1083</v>
      </c>
      <c r="B634" s="2" t="s">
        <v>17</v>
      </c>
    </row>
    <row r="635" spans="1:2" x14ac:dyDescent="0.3">
      <c r="A635">
        <v>1085</v>
      </c>
      <c r="B635" s="2" t="s">
        <v>16</v>
      </c>
    </row>
    <row r="636" spans="1:2" x14ac:dyDescent="0.3">
      <c r="A636">
        <v>1086</v>
      </c>
      <c r="B636" s="2" t="s">
        <v>17</v>
      </c>
    </row>
    <row r="637" spans="1:2" x14ac:dyDescent="0.3">
      <c r="A637">
        <v>1087</v>
      </c>
      <c r="B637" s="2" t="s">
        <v>17</v>
      </c>
    </row>
    <row r="638" spans="1:2" x14ac:dyDescent="0.3">
      <c r="A638">
        <v>1088</v>
      </c>
      <c r="B638" s="2" t="s">
        <v>17</v>
      </c>
    </row>
    <row r="639" spans="1:2" x14ac:dyDescent="0.3">
      <c r="A639">
        <v>1089</v>
      </c>
      <c r="B639" s="2" t="s">
        <v>17</v>
      </c>
    </row>
    <row r="640" spans="1:2" x14ac:dyDescent="0.3">
      <c r="A640">
        <v>1090</v>
      </c>
      <c r="B640" s="2" t="s">
        <v>17</v>
      </c>
    </row>
    <row r="641" spans="1:2" x14ac:dyDescent="0.3">
      <c r="A641">
        <v>1091</v>
      </c>
      <c r="B641" s="2" t="s">
        <v>17</v>
      </c>
    </row>
    <row r="642" spans="1:2" x14ac:dyDescent="0.3">
      <c r="A642">
        <v>1092</v>
      </c>
      <c r="B642" s="2" t="s">
        <v>17</v>
      </c>
    </row>
    <row r="643" spans="1:2" x14ac:dyDescent="0.3">
      <c r="A643">
        <v>1093</v>
      </c>
      <c r="B643" s="2" t="s">
        <v>17</v>
      </c>
    </row>
    <row r="644" spans="1:2" x14ac:dyDescent="0.3">
      <c r="A644">
        <v>1094</v>
      </c>
      <c r="B644" s="2" t="s">
        <v>17</v>
      </c>
    </row>
    <row r="645" spans="1:2" x14ac:dyDescent="0.3">
      <c r="A645">
        <v>1095</v>
      </c>
      <c r="B645" s="2" t="s">
        <v>17</v>
      </c>
    </row>
    <row r="646" spans="1:2" x14ac:dyDescent="0.3">
      <c r="A646">
        <v>1096</v>
      </c>
      <c r="B646" s="2" t="s">
        <v>17</v>
      </c>
    </row>
    <row r="647" spans="1:2" x14ac:dyDescent="0.3">
      <c r="A647">
        <v>1097</v>
      </c>
      <c r="B647" s="2" t="s">
        <v>17</v>
      </c>
    </row>
    <row r="648" spans="1:2" x14ac:dyDescent="0.3">
      <c r="A648">
        <v>1098</v>
      </c>
      <c r="B648" s="2" t="s">
        <v>17</v>
      </c>
    </row>
    <row r="649" spans="1:2" x14ac:dyDescent="0.3">
      <c r="A649">
        <v>1099</v>
      </c>
      <c r="B649" s="2" t="s">
        <v>17</v>
      </c>
    </row>
    <row r="650" spans="1:2" x14ac:dyDescent="0.3">
      <c r="A650">
        <v>1100</v>
      </c>
      <c r="B650" s="2" t="s">
        <v>17</v>
      </c>
    </row>
    <row r="651" spans="1:2" x14ac:dyDescent="0.3">
      <c r="A651">
        <v>1101</v>
      </c>
      <c r="B651" s="2" t="s">
        <v>17</v>
      </c>
    </row>
    <row r="652" spans="1:2" x14ac:dyDescent="0.3">
      <c r="A652">
        <v>1102</v>
      </c>
      <c r="B652" s="2" t="s">
        <v>17</v>
      </c>
    </row>
    <row r="653" spans="1:2" x14ac:dyDescent="0.3">
      <c r="A653">
        <v>1103</v>
      </c>
      <c r="B653" s="2" t="s">
        <v>17</v>
      </c>
    </row>
    <row r="654" spans="1:2" x14ac:dyDescent="0.3">
      <c r="A654">
        <v>1104</v>
      </c>
      <c r="B654" s="2" t="s">
        <v>17</v>
      </c>
    </row>
    <row r="655" spans="1:2" x14ac:dyDescent="0.3">
      <c r="A655">
        <v>1105</v>
      </c>
      <c r="B655" s="2" t="s">
        <v>17</v>
      </c>
    </row>
    <row r="656" spans="1:2" x14ac:dyDescent="0.3">
      <c r="A656">
        <v>1107</v>
      </c>
      <c r="B656" s="2" t="s">
        <v>16</v>
      </c>
    </row>
    <row r="657" spans="1:2" x14ac:dyDescent="0.3">
      <c r="A657">
        <v>1108</v>
      </c>
      <c r="B657" s="2" t="s">
        <v>17</v>
      </c>
    </row>
    <row r="658" spans="1:2" x14ac:dyDescent="0.3">
      <c r="A658">
        <v>1109</v>
      </c>
      <c r="B658" s="2" t="s">
        <v>17</v>
      </c>
    </row>
    <row r="659" spans="1:2" x14ac:dyDescent="0.3">
      <c r="A659">
        <v>1110</v>
      </c>
      <c r="B659" s="2" t="s">
        <v>17</v>
      </c>
    </row>
    <row r="660" spans="1:2" x14ac:dyDescent="0.3">
      <c r="A660">
        <v>1111</v>
      </c>
      <c r="B660" s="2" t="s">
        <v>17</v>
      </c>
    </row>
    <row r="661" spans="1:2" x14ac:dyDescent="0.3">
      <c r="A661">
        <v>1112</v>
      </c>
      <c r="B661" s="2" t="s">
        <v>17</v>
      </c>
    </row>
    <row r="662" spans="1:2" x14ac:dyDescent="0.3">
      <c r="A662">
        <v>1113</v>
      </c>
      <c r="B662" s="2" t="s">
        <v>17</v>
      </c>
    </row>
    <row r="663" spans="1:2" x14ac:dyDescent="0.3">
      <c r="A663">
        <v>1114</v>
      </c>
      <c r="B663" s="2" t="s">
        <v>17</v>
      </c>
    </row>
    <row r="664" spans="1:2" x14ac:dyDescent="0.3">
      <c r="A664">
        <v>1116</v>
      </c>
      <c r="B664" s="2" t="s">
        <v>16</v>
      </c>
    </row>
    <row r="665" spans="1:2" x14ac:dyDescent="0.3">
      <c r="A665">
        <v>1117</v>
      </c>
      <c r="B665" s="2" t="s">
        <v>17</v>
      </c>
    </row>
    <row r="666" spans="1:2" x14ac:dyDescent="0.3">
      <c r="A666">
        <v>1118</v>
      </c>
      <c r="B666" s="2" t="s">
        <v>17</v>
      </c>
    </row>
    <row r="667" spans="1:2" x14ac:dyDescent="0.3">
      <c r="A667">
        <v>1121</v>
      </c>
      <c r="B667" s="2" t="s">
        <v>18</v>
      </c>
    </row>
    <row r="668" spans="1:2" x14ac:dyDescent="0.3">
      <c r="A668">
        <v>1122</v>
      </c>
      <c r="B668" s="2" t="s">
        <v>17</v>
      </c>
    </row>
    <row r="669" spans="1:2" x14ac:dyDescent="0.3">
      <c r="A669">
        <v>1124</v>
      </c>
      <c r="B669" s="2" t="s">
        <v>16</v>
      </c>
    </row>
    <row r="670" spans="1:2" x14ac:dyDescent="0.3">
      <c r="A670">
        <v>1125</v>
      </c>
      <c r="B670" s="2" t="s">
        <v>17</v>
      </c>
    </row>
    <row r="671" spans="1:2" x14ac:dyDescent="0.3">
      <c r="A671">
        <v>1126</v>
      </c>
      <c r="B671" s="2" t="s">
        <v>17</v>
      </c>
    </row>
    <row r="672" spans="1:2" x14ac:dyDescent="0.3">
      <c r="A672">
        <v>1130</v>
      </c>
      <c r="B672" s="2" t="s">
        <v>19</v>
      </c>
    </row>
    <row r="673" spans="1:2" x14ac:dyDescent="0.3">
      <c r="A673">
        <v>1131</v>
      </c>
      <c r="B673" s="2" t="s">
        <v>17</v>
      </c>
    </row>
    <row r="674" spans="1:2" x14ac:dyDescent="0.3">
      <c r="A674">
        <v>1132</v>
      </c>
      <c r="B674" s="2" t="s">
        <v>17</v>
      </c>
    </row>
    <row r="675" spans="1:2" x14ac:dyDescent="0.3">
      <c r="A675">
        <v>1133</v>
      </c>
      <c r="B675" s="2" t="s">
        <v>17</v>
      </c>
    </row>
    <row r="676" spans="1:2" x14ac:dyDescent="0.3">
      <c r="A676">
        <v>1134</v>
      </c>
      <c r="B676" s="2" t="s">
        <v>17</v>
      </c>
    </row>
    <row r="677" spans="1:2" x14ac:dyDescent="0.3">
      <c r="A677">
        <v>1135</v>
      </c>
      <c r="B677" s="2" t="s">
        <v>17</v>
      </c>
    </row>
    <row r="678" spans="1:2" x14ac:dyDescent="0.3">
      <c r="A678">
        <v>1138</v>
      </c>
      <c r="B678" s="2" t="s">
        <v>18</v>
      </c>
    </row>
    <row r="679" spans="1:2" x14ac:dyDescent="0.3">
      <c r="A679">
        <v>1139</v>
      </c>
      <c r="B679" s="2" t="s">
        <v>17</v>
      </c>
    </row>
    <row r="680" spans="1:2" x14ac:dyDescent="0.3">
      <c r="A680">
        <v>1140</v>
      </c>
      <c r="B680" s="2" t="s">
        <v>17</v>
      </c>
    </row>
    <row r="681" spans="1:2" x14ac:dyDescent="0.3">
      <c r="A681">
        <v>1141</v>
      </c>
      <c r="B681" s="2" t="s">
        <v>17</v>
      </c>
    </row>
    <row r="682" spans="1:2" x14ac:dyDescent="0.3">
      <c r="A682">
        <v>1144</v>
      </c>
      <c r="B682" s="2" t="s">
        <v>18</v>
      </c>
    </row>
    <row r="683" spans="1:2" x14ac:dyDescent="0.3">
      <c r="A683">
        <v>1145</v>
      </c>
      <c r="B683" s="2" t="s">
        <v>17</v>
      </c>
    </row>
    <row r="684" spans="1:2" x14ac:dyDescent="0.3">
      <c r="A684">
        <v>1147</v>
      </c>
      <c r="B684" s="2" t="s">
        <v>16</v>
      </c>
    </row>
    <row r="685" spans="1:2" x14ac:dyDescent="0.3">
      <c r="A685">
        <v>1148</v>
      </c>
      <c r="B685" s="2" t="s">
        <v>17</v>
      </c>
    </row>
    <row r="686" spans="1:2" x14ac:dyDescent="0.3">
      <c r="A686">
        <v>1149</v>
      </c>
      <c r="B686" s="2" t="s">
        <v>17</v>
      </c>
    </row>
    <row r="687" spans="1:2" x14ac:dyDescent="0.3">
      <c r="A687">
        <v>1150</v>
      </c>
      <c r="B687" s="2" t="s">
        <v>17</v>
      </c>
    </row>
    <row r="688" spans="1:2" x14ac:dyDescent="0.3">
      <c r="A688">
        <v>1151</v>
      </c>
      <c r="B688" s="2" t="s">
        <v>17</v>
      </c>
    </row>
    <row r="689" spans="1:2" x14ac:dyDescent="0.3">
      <c r="A689">
        <v>1152</v>
      </c>
      <c r="B689" s="2" t="s">
        <v>17</v>
      </c>
    </row>
    <row r="690" spans="1:2" x14ac:dyDescent="0.3">
      <c r="A690">
        <v>1153</v>
      </c>
      <c r="B690" s="2" t="s">
        <v>17</v>
      </c>
    </row>
    <row r="691" spans="1:2" x14ac:dyDescent="0.3">
      <c r="A691">
        <v>1155</v>
      </c>
      <c r="B691" s="2" t="s">
        <v>16</v>
      </c>
    </row>
    <row r="692" spans="1:2" x14ac:dyDescent="0.3">
      <c r="A692">
        <v>1161</v>
      </c>
      <c r="B692" s="2" t="s">
        <v>21</v>
      </c>
    </row>
    <row r="693" spans="1:2" x14ac:dyDescent="0.3">
      <c r="A693">
        <v>1162</v>
      </c>
      <c r="B693" s="2" t="s">
        <v>17</v>
      </c>
    </row>
    <row r="694" spans="1:2" x14ac:dyDescent="0.3">
      <c r="A694">
        <v>1163</v>
      </c>
      <c r="B694" s="2" t="s">
        <v>17</v>
      </c>
    </row>
    <row r="695" spans="1:2" x14ac:dyDescent="0.3">
      <c r="A695">
        <v>1164</v>
      </c>
      <c r="B695" s="2" t="s">
        <v>17</v>
      </c>
    </row>
    <row r="696" spans="1:2" x14ac:dyDescent="0.3">
      <c r="A696">
        <v>1166</v>
      </c>
      <c r="B696" s="2" t="s">
        <v>16</v>
      </c>
    </row>
    <row r="697" spans="1:2" x14ac:dyDescent="0.3">
      <c r="A697">
        <v>1167</v>
      </c>
      <c r="B697" s="2" t="s">
        <v>17</v>
      </c>
    </row>
    <row r="698" spans="1:2" x14ac:dyDescent="0.3">
      <c r="A698">
        <v>1168</v>
      </c>
      <c r="B698" s="2" t="s">
        <v>17</v>
      </c>
    </row>
    <row r="699" spans="1:2" x14ac:dyDescent="0.3">
      <c r="A699">
        <v>1169</v>
      </c>
      <c r="B699" s="2" t="s">
        <v>17</v>
      </c>
    </row>
    <row r="700" spans="1:2" x14ac:dyDescent="0.3">
      <c r="A700">
        <v>1172</v>
      </c>
      <c r="B700" s="2" t="s">
        <v>18</v>
      </c>
    </row>
    <row r="701" spans="1:2" x14ac:dyDescent="0.3">
      <c r="A701">
        <v>1173</v>
      </c>
      <c r="B701" s="2" t="s">
        <v>17</v>
      </c>
    </row>
    <row r="702" spans="1:2" x14ac:dyDescent="0.3">
      <c r="A702">
        <v>1174</v>
      </c>
      <c r="B702" s="2" t="s">
        <v>17</v>
      </c>
    </row>
    <row r="703" spans="1:2" x14ac:dyDescent="0.3">
      <c r="A703">
        <v>1175</v>
      </c>
      <c r="B703" s="2" t="s">
        <v>17</v>
      </c>
    </row>
    <row r="704" spans="1:2" x14ac:dyDescent="0.3">
      <c r="A704">
        <v>1176</v>
      </c>
      <c r="B704" s="2" t="s">
        <v>17</v>
      </c>
    </row>
    <row r="705" spans="1:2" x14ac:dyDescent="0.3">
      <c r="A705">
        <v>1177</v>
      </c>
      <c r="B705" s="2" t="s">
        <v>17</v>
      </c>
    </row>
    <row r="706" spans="1:2" x14ac:dyDescent="0.3">
      <c r="A706">
        <v>1178</v>
      </c>
      <c r="B706" s="2" t="s">
        <v>17</v>
      </c>
    </row>
    <row r="707" spans="1:2" x14ac:dyDescent="0.3">
      <c r="A707">
        <v>1180</v>
      </c>
      <c r="B707" s="2" t="s">
        <v>16</v>
      </c>
    </row>
    <row r="708" spans="1:2" x14ac:dyDescent="0.3">
      <c r="A708">
        <v>1181</v>
      </c>
      <c r="B708" s="2" t="s">
        <v>17</v>
      </c>
    </row>
    <row r="709" spans="1:2" x14ac:dyDescent="0.3">
      <c r="A709">
        <v>1183</v>
      </c>
      <c r="B709" s="2" t="s">
        <v>16</v>
      </c>
    </row>
    <row r="710" spans="1:2" x14ac:dyDescent="0.3">
      <c r="A710">
        <v>1184</v>
      </c>
      <c r="B710" s="2" t="s">
        <v>17</v>
      </c>
    </row>
    <row r="711" spans="1:2" x14ac:dyDescent="0.3">
      <c r="A711">
        <v>1185</v>
      </c>
      <c r="B711" s="2" t="s">
        <v>17</v>
      </c>
    </row>
    <row r="712" spans="1:2" x14ac:dyDescent="0.3">
      <c r="A712">
        <v>1186</v>
      </c>
      <c r="B712" s="2" t="s">
        <v>17</v>
      </c>
    </row>
    <row r="713" spans="1:2" x14ac:dyDescent="0.3">
      <c r="A713">
        <v>1187</v>
      </c>
      <c r="B713" s="2" t="s">
        <v>17</v>
      </c>
    </row>
    <row r="714" spans="1:2" x14ac:dyDescent="0.3">
      <c r="A714">
        <v>1191</v>
      </c>
      <c r="B714" s="2" t="s">
        <v>19</v>
      </c>
    </row>
    <row r="715" spans="1:2" x14ac:dyDescent="0.3">
      <c r="A715">
        <v>1193</v>
      </c>
      <c r="B715" s="2" t="s">
        <v>16</v>
      </c>
    </row>
    <row r="716" spans="1:2" x14ac:dyDescent="0.3">
      <c r="A716">
        <v>1194</v>
      </c>
      <c r="B716" s="2" t="s">
        <v>17</v>
      </c>
    </row>
    <row r="717" spans="1:2" x14ac:dyDescent="0.3">
      <c r="A717">
        <v>1196</v>
      </c>
      <c r="B717" s="2" t="s">
        <v>16</v>
      </c>
    </row>
    <row r="718" spans="1:2" x14ac:dyDescent="0.3">
      <c r="A718">
        <v>1197</v>
      </c>
      <c r="B718" s="2" t="s">
        <v>17</v>
      </c>
    </row>
    <row r="719" spans="1:2" x14ac:dyDescent="0.3">
      <c r="A719">
        <v>1198</v>
      </c>
      <c r="B719" s="2" t="s">
        <v>17</v>
      </c>
    </row>
    <row r="720" spans="1:2" x14ac:dyDescent="0.3">
      <c r="A720">
        <v>1199</v>
      </c>
      <c r="B720" s="2" t="s">
        <v>17</v>
      </c>
    </row>
    <row r="721" spans="1:2" x14ac:dyDescent="0.3">
      <c r="A721">
        <v>1200</v>
      </c>
      <c r="B721" s="2" t="s">
        <v>17</v>
      </c>
    </row>
    <row r="722" spans="1:2" x14ac:dyDescent="0.3">
      <c r="A722">
        <v>1201</v>
      </c>
      <c r="B722" s="2" t="s">
        <v>17</v>
      </c>
    </row>
    <row r="723" spans="1:2" x14ac:dyDescent="0.3">
      <c r="A723">
        <v>1202</v>
      </c>
      <c r="B723" s="2" t="s">
        <v>17</v>
      </c>
    </row>
    <row r="724" spans="1:2" x14ac:dyDescent="0.3">
      <c r="A724">
        <v>1203</v>
      </c>
      <c r="B724" s="2" t="s">
        <v>17</v>
      </c>
    </row>
    <row r="725" spans="1:2" x14ac:dyDescent="0.3">
      <c r="A725">
        <v>1204</v>
      </c>
      <c r="B725" s="2" t="s">
        <v>17</v>
      </c>
    </row>
    <row r="726" spans="1:2" x14ac:dyDescent="0.3">
      <c r="A726">
        <v>1205</v>
      </c>
      <c r="B726" s="2" t="s">
        <v>17</v>
      </c>
    </row>
    <row r="727" spans="1:2" x14ac:dyDescent="0.3">
      <c r="A727">
        <v>1206</v>
      </c>
      <c r="B727" s="2" t="s">
        <v>17</v>
      </c>
    </row>
    <row r="728" spans="1:2" x14ac:dyDescent="0.3">
      <c r="A728">
        <v>1207</v>
      </c>
      <c r="B728" s="2" t="s">
        <v>17</v>
      </c>
    </row>
    <row r="729" spans="1:2" x14ac:dyDescent="0.3">
      <c r="A729">
        <v>1209</v>
      </c>
      <c r="B729" s="2" t="s">
        <v>16</v>
      </c>
    </row>
    <row r="730" spans="1:2" x14ac:dyDescent="0.3">
      <c r="A730">
        <v>1210</v>
      </c>
      <c r="B730" s="2" t="s">
        <v>17</v>
      </c>
    </row>
    <row r="731" spans="1:2" x14ac:dyDescent="0.3">
      <c r="A731">
        <v>1211</v>
      </c>
      <c r="B731" s="2" t="s">
        <v>17</v>
      </c>
    </row>
    <row r="732" spans="1:2" x14ac:dyDescent="0.3">
      <c r="A732">
        <v>1212</v>
      </c>
      <c r="B732" s="2" t="s">
        <v>17</v>
      </c>
    </row>
    <row r="733" spans="1:2" x14ac:dyDescent="0.3">
      <c r="A733">
        <v>1213</v>
      </c>
      <c r="B733" s="2" t="s">
        <v>17</v>
      </c>
    </row>
    <row r="734" spans="1:2" x14ac:dyDescent="0.3">
      <c r="A734">
        <v>1219</v>
      </c>
      <c r="B734" s="2" t="s">
        <v>21</v>
      </c>
    </row>
    <row r="735" spans="1:2" x14ac:dyDescent="0.3">
      <c r="A735">
        <v>1220</v>
      </c>
      <c r="B735" s="2" t="s">
        <v>17</v>
      </c>
    </row>
    <row r="736" spans="1:2" x14ac:dyDescent="0.3">
      <c r="A736">
        <v>1221</v>
      </c>
      <c r="B736" s="2" t="s">
        <v>17</v>
      </c>
    </row>
    <row r="737" spans="1:2" x14ac:dyDescent="0.3">
      <c r="A737">
        <v>1224</v>
      </c>
      <c r="B737" s="2" t="s">
        <v>18</v>
      </c>
    </row>
    <row r="738" spans="1:2" x14ac:dyDescent="0.3">
      <c r="A738">
        <v>1225</v>
      </c>
      <c r="B738" s="2" t="s">
        <v>17</v>
      </c>
    </row>
    <row r="739" spans="1:2" x14ac:dyDescent="0.3">
      <c r="A739">
        <v>1227</v>
      </c>
      <c r="B739" s="2" t="s">
        <v>16</v>
      </c>
    </row>
    <row r="740" spans="1:2" x14ac:dyDescent="0.3">
      <c r="A740">
        <v>1228</v>
      </c>
      <c r="B740" s="2" t="s">
        <v>17</v>
      </c>
    </row>
    <row r="741" spans="1:2" x14ac:dyDescent="0.3">
      <c r="A741">
        <v>1230</v>
      </c>
      <c r="B741" s="2" t="s">
        <v>16</v>
      </c>
    </row>
    <row r="742" spans="1:2" x14ac:dyDescent="0.3">
      <c r="A742">
        <v>1231</v>
      </c>
      <c r="B742" s="2" t="s">
        <v>17</v>
      </c>
    </row>
    <row r="743" spans="1:2" x14ac:dyDescent="0.3">
      <c r="A743">
        <v>1232</v>
      </c>
      <c r="B743" s="2" t="s">
        <v>17</v>
      </c>
    </row>
    <row r="744" spans="1:2" x14ac:dyDescent="0.3">
      <c r="A744">
        <v>1233</v>
      </c>
      <c r="B744" s="2" t="s">
        <v>17</v>
      </c>
    </row>
    <row r="745" spans="1:2" x14ac:dyDescent="0.3">
      <c r="A745">
        <v>1235</v>
      </c>
      <c r="B745" s="2" t="s">
        <v>16</v>
      </c>
    </row>
    <row r="746" spans="1:2" x14ac:dyDescent="0.3">
      <c r="A746">
        <v>1236</v>
      </c>
      <c r="B746" s="2" t="s">
        <v>17</v>
      </c>
    </row>
    <row r="747" spans="1:2" x14ac:dyDescent="0.3">
      <c r="A747">
        <v>1238</v>
      </c>
      <c r="B747" s="2" t="s">
        <v>16</v>
      </c>
    </row>
    <row r="748" spans="1:2" x14ac:dyDescent="0.3">
      <c r="A748">
        <v>1239</v>
      </c>
      <c r="B748" s="2" t="s">
        <v>17</v>
      </c>
    </row>
    <row r="749" spans="1:2" x14ac:dyDescent="0.3">
      <c r="A749">
        <v>1240</v>
      </c>
      <c r="B749" s="2" t="s">
        <v>17</v>
      </c>
    </row>
    <row r="750" spans="1:2" x14ac:dyDescent="0.3">
      <c r="A750">
        <v>1241</v>
      </c>
      <c r="B750" s="2" t="s">
        <v>17</v>
      </c>
    </row>
    <row r="751" spans="1:2" x14ac:dyDescent="0.3">
      <c r="A751">
        <v>1245</v>
      </c>
      <c r="B751" s="2" t="s">
        <v>19</v>
      </c>
    </row>
    <row r="752" spans="1:2" x14ac:dyDescent="0.3">
      <c r="A752">
        <v>1247</v>
      </c>
      <c r="B752" s="2" t="s">
        <v>16</v>
      </c>
    </row>
    <row r="753" spans="1:2" x14ac:dyDescent="0.3">
      <c r="A753">
        <v>1249</v>
      </c>
      <c r="B753" s="2" t="s">
        <v>16</v>
      </c>
    </row>
    <row r="754" spans="1:2" x14ac:dyDescent="0.3">
      <c r="A754">
        <v>1251</v>
      </c>
      <c r="B754" s="2" t="s">
        <v>16</v>
      </c>
    </row>
    <row r="755" spans="1:2" x14ac:dyDescent="0.3">
      <c r="A755">
        <v>1252</v>
      </c>
      <c r="B755" s="2" t="s">
        <v>17</v>
      </c>
    </row>
    <row r="756" spans="1:2" x14ac:dyDescent="0.3">
      <c r="A756">
        <v>1255</v>
      </c>
      <c r="B756" s="2" t="s">
        <v>18</v>
      </c>
    </row>
    <row r="757" spans="1:2" x14ac:dyDescent="0.3">
      <c r="A757">
        <v>1256</v>
      </c>
      <c r="B757" s="2" t="s">
        <v>17</v>
      </c>
    </row>
    <row r="758" spans="1:2" x14ac:dyDescent="0.3">
      <c r="A758">
        <v>1258</v>
      </c>
      <c r="B758" s="2" t="s">
        <v>16</v>
      </c>
    </row>
    <row r="759" spans="1:2" x14ac:dyDescent="0.3">
      <c r="A759">
        <v>1259</v>
      </c>
      <c r="B759" s="2" t="s">
        <v>17</v>
      </c>
    </row>
    <row r="760" spans="1:2" x14ac:dyDescent="0.3">
      <c r="A760">
        <v>1260</v>
      </c>
      <c r="B760" s="2" t="s">
        <v>17</v>
      </c>
    </row>
    <row r="761" spans="1:2" x14ac:dyDescent="0.3">
      <c r="A761">
        <v>1261</v>
      </c>
      <c r="B761" s="2" t="s">
        <v>17</v>
      </c>
    </row>
    <row r="762" spans="1:2" x14ac:dyDescent="0.3">
      <c r="A762">
        <v>1262</v>
      </c>
      <c r="B762" s="2" t="s">
        <v>17</v>
      </c>
    </row>
    <row r="763" spans="1:2" x14ac:dyDescent="0.3">
      <c r="A763">
        <v>1263</v>
      </c>
      <c r="B763" s="2" t="s">
        <v>17</v>
      </c>
    </row>
    <row r="764" spans="1:2" x14ac:dyDescent="0.3">
      <c r="A764">
        <v>1266</v>
      </c>
      <c r="B764" s="2" t="s">
        <v>18</v>
      </c>
    </row>
    <row r="765" spans="1:2" x14ac:dyDescent="0.3">
      <c r="A765">
        <v>1267</v>
      </c>
      <c r="B765" s="2" t="s">
        <v>17</v>
      </c>
    </row>
    <row r="766" spans="1:2" x14ac:dyDescent="0.3">
      <c r="A766">
        <v>1269</v>
      </c>
      <c r="B766" s="2" t="s">
        <v>16</v>
      </c>
    </row>
    <row r="767" spans="1:2" x14ac:dyDescent="0.3">
      <c r="A767">
        <v>1270</v>
      </c>
      <c r="B767" s="2" t="s">
        <v>17</v>
      </c>
    </row>
    <row r="768" spans="1:2" x14ac:dyDescent="0.3">
      <c r="A768">
        <v>1271</v>
      </c>
      <c r="B768" s="2" t="s">
        <v>17</v>
      </c>
    </row>
    <row r="769" spans="1:2" x14ac:dyDescent="0.3">
      <c r="A769">
        <v>1272</v>
      </c>
      <c r="B769" s="2" t="s">
        <v>17</v>
      </c>
    </row>
    <row r="770" spans="1:2" x14ac:dyDescent="0.3">
      <c r="A770">
        <v>1273</v>
      </c>
      <c r="B770" s="2" t="s">
        <v>17</v>
      </c>
    </row>
    <row r="771" spans="1:2" x14ac:dyDescent="0.3">
      <c r="A771">
        <v>1274</v>
      </c>
      <c r="B771" s="2" t="s">
        <v>17</v>
      </c>
    </row>
    <row r="772" spans="1:2" x14ac:dyDescent="0.3">
      <c r="A772">
        <v>1275</v>
      </c>
      <c r="B772" s="2" t="s">
        <v>17</v>
      </c>
    </row>
    <row r="773" spans="1:2" x14ac:dyDescent="0.3">
      <c r="A773">
        <v>1276</v>
      </c>
      <c r="B773" s="2" t="s">
        <v>17</v>
      </c>
    </row>
    <row r="774" spans="1:2" x14ac:dyDescent="0.3">
      <c r="A774">
        <v>1278</v>
      </c>
      <c r="B774" s="2" t="s">
        <v>16</v>
      </c>
    </row>
    <row r="775" spans="1:2" x14ac:dyDescent="0.3">
      <c r="A775">
        <v>1279</v>
      </c>
      <c r="B775" s="2" t="s">
        <v>17</v>
      </c>
    </row>
    <row r="776" spans="1:2" x14ac:dyDescent="0.3">
      <c r="A776">
        <v>1280</v>
      </c>
      <c r="B776" s="2" t="s">
        <v>17</v>
      </c>
    </row>
    <row r="777" spans="1:2" x14ac:dyDescent="0.3">
      <c r="A777">
        <v>1282</v>
      </c>
      <c r="B777" s="2" t="s">
        <v>16</v>
      </c>
    </row>
    <row r="778" spans="1:2" x14ac:dyDescent="0.3">
      <c r="A778">
        <v>1283</v>
      </c>
      <c r="B778" s="2" t="s">
        <v>17</v>
      </c>
    </row>
    <row r="779" spans="1:2" x14ac:dyDescent="0.3">
      <c r="A779">
        <v>1285</v>
      </c>
      <c r="B779" s="2" t="s">
        <v>16</v>
      </c>
    </row>
    <row r="780" spans="1:2" x14ac:dyDescent="0.3">
      <c r="A780">
        <v>1289</v>
      </c>
      <c r="B780" s="2" t="s">
        <v>19</v>
      </c>
    </row>
    <row r="781" spans="1:2" x14ac:dyDescent="0.3">
      <c r="A781">
        <v>1290</v>
      </c>
      <c r="B781" s="2" t="s">
        <v>17</v>
      </c>
    </row>
    <row r="782" spans="1:2" x14ac:dyDescent="0.3">
      <c r="A782">
        <v>1291</v>
      </c>
      <c r="B782" s="2" t="s">
        <v>17</v>
      </c>
    </row>
    <row r="783" spans="1:2" x14ac:dyDescent="0.3">
      <c r="A783">
        <v>1292</v>
      </c>
      <c r="B783" s="2" t="s">
        <v>17</v>
      </c>
    </row>
    <row r="784" spans="1:2" x14ac:dyDescent="0.3">
      <c r="A784">
        <v>1293</v>
      </c>
      <c r="B784" s="2" t="s">
        <v>17</v>
      </c>
    </row>
    <row r="785" spans="1:2" x14ac:dyDescent="0.3">
      <c r="A785">
        <v>1294</v>
      </c>
      <c r="B785" s="2" t="s">
        <v>17</v>
      </c>
    </row>
    <row r="786" spans="1:2" x14ac:dyDescent="0.3">
      <c r="A786">
        <v>1295</v>
      </c>
      <c r="B786" s="2" t="s">
        <v>17</v>
      </c>
    </row>
    <row r="787" spans="1:2" x14ac:dyDescent="0.3">
      <c r="A787">
        <v>1296</v>
      </c>
      <c r="B787" s="2" t="s">
        <v>17</v>
      </c>
    </row>
    <row r="788" spans="1:2" x14ac:dyDescent="0.3">
      <c r="A788">
        <v>1297</v>
      </c>
      <c r="B788" s="2" t="s">
        <v>17</v>
      </c>
    </row>
    <row r="789" spans="1:2" x14ac:dyDescent="0.3">
      <c r="A789">
        <v>1301</v>
      </c>
      <c r="B789" s="2" t="s">
        <v>19</v>
      </c>
    </row>
    <row r="790" spans="1:2" x14ac:dyDescent="0.3">
      <c r="A790">
        <v>1302</v>
      </c>
      <c r="B790" s="2" t="s">
        <v>17</v>
      </c>
    </row>
    <row r="791" spans="1:2" x14ac:dyDescent="0.3">
      <c r="A791">
        <v>1303</v>
      </c>
      <c r="B791" s="2" t="s">
        <v>17</v>
      </c>
    </row>
    <row r="792" spans="1:2" x14ac:dyDescent="0.3">
      <c r="A792">
        <v>1304</v>
      </c>
      <c r="B792" s="2" t="s">
        <v>17</v>
      </c>
    </row>
    <row r="793" spans="1:2" x14ac:dyDescent="0.3">
      <c r="A793">
        <v>1305</v>
      </c>
      <c r="B793" s="2" t="s">
        <v>17</v>
      </c>
    </row>
    <row r="794" spans="1:2" x14ac:dyDescent="0.3">
      <c r="A794">
        <v>1307</v>
      </c>
      <c r="B794" s="2" t="s">
        <v>16</v>
      </c>
    </row>
    <row r="795" spans="1:2" x14ac:dyDescent="0.3">
      <c r="A795">
        <v>1309</v>
      </c>
      <c r="B795" s="2" t="s">
        <v>16</v>
      </c>
    </row>
    <row r="796" spans="1:2" x14ac:dyDescent="0.3">
      <c r="A796">
        <v>1310</v>
      </c>
      <c r="B796" s="2" t="s">
        <v>17</v>
      </c>
    </row>
    <row r="797" spans="1:2" x14ac:dyDescent="0.3">
      <c r="A797">
        <v>1311</v>
      </c>
      <c r="B797" s="2" t="s">
        <v>17</v>
      </c>
    </row>
    <row r="798" spans="1:2" x14ac:dyDescent="0.3">
      <c r="A798">
        <v>1312</v>
      </c>
      <c r="B798" s="2" t="s">
        <v>17</v>
      </c>
    </row>
    <row r="799" spans="1:2" x14ac:dyDescent="0.3">
      <c r="A799">
        <v>1314</v>
      </c>
      <c r="B799" s="2" t="s">
        <v>16</v>
      </c>
    </row>
    <row r="800" spans="1:2" x14ac:dyDescent="0.3">
      <c r="A800">
        <v>1315</v>
      </c>
      <c r="B800" s="2" t="s">
        <v>17</v>
      </c>
    </row>
    <row r="801" spans="1:2" x14ac:dyDescent="0.3">
      <c r="A801">
        <v>1317</v>
      </c>
      <c r="B801" s="2" t="s">
        <v>16</v>
      </c>
    </row>
    <row r="802" spans="1:2" x14ac:dyDescent="0.3">
      <c r="A802">
        <v>1318</v>
      </c>
      <c r="B802" s="2" t="s">
        <v>17</v>
      </c>
    </row>
    <row r="803" spans="1:2" x14ac:dyDescent="0.3">
      <c r="A803">
        <v>1321</v>
      </c>
      <c r="B803" s="2" t="s">
        <v>18</v>
      </c>
    </row>
    <row r="804" spans="1:2" x14ac:dyDescent="0.3">
      <c r="A804">
        <v>1322</v>
      </c>
      <c r="B804" s="2" t="s">
        <v>17</v>
      </c>
    </row>
    <row r="805" spans="1:2" x14ac:dyDescent="0.3">
      <c r="A805">
        <v>1323</v>
      </c>
      <c r="B805" s="2" t="s">
        <v>17</v>
      </c>
    </row>
    <row r="806" spans="1:2" x14ac:dyDescent="0.3">
      <c r="A806">
        <v>1325</v>
      </c>
      <c r="B806" s="2" t="s">
        <v>16</v>
      </c>
    </row>
    <row r="807" spans="1:2" x14ac:dyDescent="0.3">
      <c r="A807">
        <v>1326</v>
      </c>
      <c r="B807" s="2" t="s">
        <v>17</v>
      </c>
    </row>
    <row r="808" spans="1:2" x14ac:dyDescent="0.3">
      <c r="A808">
        <v>1327</v>
      </c>
      <c r="B808" s="2" t="s">
        <v>17</v>
      </c>
    </row>
    <row r="809" spans="1:2" x14ac:dyDescent="0.3">
      <c r="A809">
        <v>1328</v>
      </c>
      <c r="B809" s="2" t="s">
        <v>17</v>
      </c>
    </row>
    <row r="810" spans="1:2" x14ac:dyDescent="0.3">
      <c r="A810">
        <v>1330</v>
      </c>
      <c r="B810" s="2" t="s">
        <v>16</v>
      </c>
    </row>
    <row r="811" spans="1:2" x14ac:dyDescent="0.3">
      <c r="A811">
        <v>1332</v>
      </c>
      <c r="B811" s="2" t="s">
        <v>16</v>
      </c>
    </row>
    <row r="812" spans="1:2" x14ac:dyDescent="0.3">
      <c r="A812">
        <v>1333</v>
      </c>
      <c r="B812" s="2" t="s">
        <v>17</v>
      </c>
    </row>
    <row r="813" spans="1:2" x14ac:dyDescent="0.3">
      <c r="A813">
        <v>1334</v>
      </c>
      <c r="B813" s="2" t="s">
        <v>17</v>
      </c>
    </row>
    <row r="814" spans="1:2" x14ac:dyDescent="0.3">
      <c r="A814">
        <v>1336</v>
      </c>
      <c r="B814" s="2" t="s">
        <v>16</v>
      </c>
    </row>
    <row r="815" spans="1:2" x14ac:dyDescent="0.3">
      <c r="A815">
        <v>1337</v>
      </c>
      <c r="B815" s="2" t="s">
        <v>17</v>
      </c>
    </row>
    <row r="816" spans="1:2" x14ac:dyDescent="0.3">
      <c r="A816">
        <v>1339</v>
      </c>
      <c r="B816" s="2" t="s">
        <v>16</v>
      </c>
    </row>
    <row r="817" spans="1:2" x14ac:dyDescent="0.3">
      <c r="A817">
        <v>1340</v>
      </c>
      <c r="B817" s="2" t="s">
        <v>17</v>
      </c>
    </row>
    <row r="818" spans="1:2" x14ac:dyDescent="0.3">
      <c r="A818">
        <v>1341</v>
      </c>
      <c r="B818" s="2" t="s">
        <v>17</v>
      </c>
    </row>
    <row r="819" spans="1:2" x14ac:dyDescent="0.3">
      <c r="A819">
        <v>1342</v>
      </c>
      <c r="B819" s="2" t="s">
        <v>17</v>
      </c>
    </row>
    <row r="820" spans="1:2" x14ac:dyDescent="0.3">
      <c r="A820">
        <v>1343</v>
      </c>
      <c r="B820" s="2" t="s">
        <v>17</v>
      </c>
    </row>
    <row r="821" spans="1:2" x14ac:dyDescent="0.3">
      <c r="A821">
        <v>1345</v>
      </c>
      <c r="B821" s="2" t="s">
        <v>16</v>
      </c>
    </row>
    <row r="822" spans="1:2" x14ac:dyDescent="0.3">
      <c r="A822">
        <v>1346</v>
      </c>
      <c r="B822" s="2" t="s">
        <v>17</v>
      </c>
    </row>
    <row r="823" spans="1:2" x14ac:dyDescent="0.3">
      <c r="A823">
        <v>1347</v>
      </c>
      <c r="B823" s="2" t="s">
        <v>17</v>
      </c>
    </row>
    <row r="824" spans="1:2" x14ac:dyDescent="0.3">
      <c r="A824">
        <v>1348</v>
      </c>
      <c r="B824" s="2" t="s">
        <v>17</v>
      </c>
    </row>
    <row r="825" spans="1:2" x14ac:dyDescent="0.3">
      <c r="A825">
        <v>1349</v>
      </c>
      <c r="B825" s="2" t="s">
        <v>17</v>
      </c>
    </row>
    <row r="826" spans="1:2" x14ac:dyDescent="0.3">
      <c r="A826">
        <v>1351</v>
      </c>
      <c r="B826" s="2" t="s">
        <v>16</v>
      </c>
    </row>
    <row r="827" spans="1:2" x14ac:dyDescent="0.3">
      <c r="A827">
        <v>1353</v>
      </c>
      <c r="B827" s="2" t="s">
        <v>16</v>
      </c>
    </row>
    <row r="828" spans="1:2" x14ac:dyDescent="0.3">
      <c r="A828">
        <v>1355</v>
      </c>
      <c r="B828" s="2" t="s">
        <v>16</v>
      </c>
    </row>
    <row r="829" spans="1:2" x14ac:dyDescent="0.3">
      <c r="A829">
        <v>1361</v>
      </c>
      <c r="B829" s="2" t="s">
        <v>21</v>
      </c>
    </row>
    <row r="830" spans="1:2" x14ac:dyDescent="0.3">
      <c r="A830">
        <v>1362</v>
      </c>
      <c r="B830" s="2" t="s">
        <v>17</v>
      </c>
    </row>
    <row r="831" spans="1:2" x14ac:dyDescent="0.3">
      <c r="A831">
        <v>1363</v>
      </c>
      <c r="B831" s="2" t="s">
        <v>17</v>
      </c>
    </row>
    <row r="832" spans="1:2" x14ac:dyDescent="0.3">
      <c r="A832">
        <v>1364</v>
      </c>
      <c r="B832" s="2" t="s">
        <v>17</v>
      </c>
    </row>
    <row r="833" spans="1:2" x14ac:dyDescent="0.3">
      <c r="A833">
        <v>1365</v>
      </c>
      <c r="B833" s="2" t="s">
        <v>17</v>
      </c>
    </row>
    <row r="834" spans="1:2" x14ac:dyDescent="0.3">
      <c r="A834">
        <v>1366</v>
      </c>
      <c r="B834" s="2" t="s">
        <v>17</v>
      </c>
    </row>
    <row r="835" spans="1:2" x14ac:dyDescent="0.3">
      <c r="A835">
        <v>1367</v>
      </c>
      <c r="B835" s="2" t="s">
        <v>17</v>
      </c>
    </row>
    <row r="836" spans="1:2" x14ac:dyDescent="0.3">
      <c r="A836">
        <v>1368</v>
      </c>
      <c r="B836" s="2" t="s">
        <v>17</v>
      </c>
    </row>
    <row r="837" spans="1:2" x14ac:dyDescent="0.3">
      <c r="A837">
        <v>1369</v>
      </c>
      <c r="B837" s="2" t="s">
        <v>17</v>
      </c>
    </row>
    <row r="838" spans="1:2" x14ac:dyDescent="0.3">
      <c r="A838">
        <v>1371</v>
      </c>
      <c r="B838" s="2" t="s">
        <v>16</v>
      </c>
    </row>
    <row r="839" spans="1:2" x14ac:dyDescent="0.3">
      <c r="A839">
        <v>1372</v>
      </c>
      <c r="B839" s="2" t="s">
        <v>17</v>
      </c>
    </row>
    <row r="840" spans="1:2" x14ac:dyDescent="0.3">
      <c r="A840">
        <v>1373</v>
      </c>
      <c r="B840" s="2" t="s">
        <v>17</v>
      </c>
    </row>
    <row r="841" spans="1:2" x14ac:dyDescent="0.3">
      <c r="A841">
        <v>1377</v>
      </c>
      <c r="B841" s="2" t="s">
        <v>19</v>
      </c>
    </row>
    <row r="842" spans="1:2" x14ac:dyDescent="0.3">
      <c r="A842">
        <v>1378</v>
      </c>
      <c r="B842" s="2" t="s">
        <v>17</v>
      </c>
    </row>
    <row r="843" spans="1:2" x14ac:dyDescent="0.3">
      <c r="A843">
        <v>1379</v>
      </c>
      <c r="B843" s="2" t="s">
        <v>17</v>
      </c>
    </row>
    <row r="844" spans="1:2" x14ac:dyDescent="0.3">
      <c r="A844">
        <v>1381</v>
      </c>
      <c r="B844" s="2" t="s">
        <v>16</v>
      </c>
    </row>
    <row r="845" spans="1:2" x14ac:dyDescent="0.3">
      <c r="A845">
        <v>1382</v>
      </c>
      <c r="B845" s="2" t="s">
        <v>17</v>
      </c>
    </row>
    <row r="846" spans="1:2" x14ac:dyDescent="0.3">
      <c r="A846">
        <v>1383</v>
      </c>
      <c r="B846" s="2" t="s">
        <v>17</v>
      </c>
    </row>
    <row r="847" spans="1:2" x14ac:dyDescent="0.3">
      <c r="A847">
        <v>1385</v>
      </c>
      <c r="B847" s="2" t="s">
        <v>16</v>
      </c>
    </row>
    <row r="848" spans="1:2" x14ac:dyDescent="0.3">
      <c r="A848">
        <v>1386</v>
      </c>
      <c r="B848" s="2" t="s">
        <v>17</v>
      </c>
    </row>
    <row r="849" spans="1:2" x14ac:dyDescent="0.3">
      <c r="A849">
        <v>1387</v>
      </c>
      <c r="B849" s="2" t="s">
        <v>17</v>
      </c>
    </row>
    <row r="850" spans="1:2" x14ac:dyDescent="0.3">
      <c r="A850">
        <v>1391</v>
      </c>
      <c r="B850" s="2" t="s">
        <v>19</v>
      </c>
    </row>
    <row r="851" spans="1:2" x14ac:dyDescent="0.3">
      <c r="A851">
        <v>1392</v>
      </c>
      <c r="B851" s="2" t="s">
        <v>17</v>
      </c>
    </row>
    <row r="852" spans="1:2" x14ac:dyDescent="0.3">
      <c r="A852">
        <v>1393</v>
      </c>
      <c r="B852" s="2" t="s">
        <v>17</v>
      </c>
    </row>
    <row r="853" spans="1:2" x14ac:dyDescent="0.3">
      <c r="A853">
        <v>1394</v>
      </c>
      <c r="B853" s="2" t="s">
        <v>17</v>
      </c>
    </row>
    <row r="854" spans="1:2" x14ac:dyDescent="0.3">
      <c r="A854">
        <v>1396</v>
      </c>
      <c r="B854" s="2" t="s">
        <v>16</v>
      </c>
    </row>
    <row r="855" spans="1:2" x14ac:dyDescent="0.3">
      <c r="A855">
        <v>1397</v>
      </c>
      <c r="B855" s="2" t="s">
        <v>17</v>
      </c>
    </row>
    <row r="856" spans="1:2" x14ac:dyDescent="0.3">
      <c r="A856">
        <v>1398</v>
      </c>
      <c r="B856" s="2" t="s">
        <v>17</v>
      </c>
    </row>
    <row r="857" spans="1:2" x14ac:dyDescent="0.3">
      <c r="A857">
        <v>1399</v>
      </c>
      <c r="B857" s="2" t="s">
        <v>17</v>
      </c>
    </row>
    <row r="858" spans="1:2" x14ac:dyDescent="0.3">
      <c r="A858">
        <v>1400</v>
      </c>
      <c r="B858" s="2" t="s">
        <v>17</v>
      </c>
    </row>
    <row r="859" spans="1:2" x14ac:dyDescent="0.3">
      <c r="A859">
        <v>1401</v>
      </c>
      <c r="B859" s="2" t="s">
        <v>17</v>
      </c>
    </row>
    <row r="860" spans="1:2" x14ac:dyDescent="0.3">
      <c r="A860">
        <v>1402</v>
      </c>
      <c r="B860" s="2" t="s">
        <v>17</v>
      </c>
    </row>
    <row r="861" spans="1:2" x14ac:dyDescent="0.3">
      <c r="A861">
        <v>1405</v>
      </c>
      <c r="B861" s="2" t="s">
        <v>18</v>
      </c>
    </row>
    <row r="862" spans="1:2" x14ac:dyDescent="0.3">
      <c r="A862">
        <v>1407</v>
      </c>
      <c r="B862" s="2" t="s">
        <v>16</v>
      </c>
    </row>
    <row r="863" spans="1:2" x14ac:dyDescent="0.3">
      <c r="A863">
        <v>1408</v>
      </c>
      <c r="B863" s="2" t="s">
        <v>17</v>
      </c>
    </row>
    <row r="864" spans="1:2" x14ac:dyDescent="0.3">
      <c r="A864">
        <v>1411</v>
      </c>
      <c r="B864" s="2" t="s">
        <v>18</v>
      </c>
    </row>
    <row r="865" spans="1:2" x14ac:dyDescent="0.3">
      <c r="A865">
        <v>1413</v>
      </c>
      <c r="B865" s="2" t="s">
        <v>16</v>
      </c>
    </row>
    <row r="866" spans="1:2" x14ac:dyDescent="0.3">
      <c r="A866">
        <v>1414</v>
      </c>
      <c r="B866" s="2" t="s">
        <v>17</v>
      </c>
    </row>
    <row r="867" spans="1:2" x14ac:dyDescent="0.3">
      <c r="A867">
        <v>1416</v>
      </c>
      <c r="B867" s="2" t="s">
        <v>16</v>
      </c>
    </row>
    <row r="868" spans="1:2" x14ac:dyDescent="0.3">
      <c r="A868">
        <v>1418</v>
      </c>
      <c r="B868" s="2" t="s">
        <v>16</v>
      </c>
    </row>
    <row r="869" spans="1:2" x14ac:dyDescent="0.3">
      <c r="A869">
        <v>1419</v>
      </c>
      <c r="B869" s="2" t="s">
        <v>17</v>
      </c>
    </row>
    <row r="870" spans="1:2" x14ac:dyDescent="0.3">
      <c r="A870">
        <v>1421</v>
      </c>
      <c r="B870" s="2" t="s">
        <v>16</v>
      </c>
    </row>
    <row r="871" spans="1:2" x14ac:dyDescent="0.3">
      <c r="A871">
        <v>1424</v>
      </c>
      <c r="B871" s="2" t="s">
        <v>18</v>
      </c>
    </row>
    <row r="872" spans="1:2" x14ac:dyDescent="0.3">
      <c r="A872">
        <v>1427</v>
      </c>
      <c r="B872" s="2" t="s">
        <v>18</v>
      </c>
    </row>
    <row r="873" spans="1:2" x14ac:dyDescent="0.3">
      <c r="A873">
        <v>1429</v>
      </c>
      <c r="B873" s="2" t="s">
        <v>16</v>
      </c>
    </row>
    <row r="874" spans="1:2" x14ac:dyDescent="0.3">
      <c r="A874">
        <v>1430</v>
      </c>
      <c r="B874" s="2" t="s">
        <v>17</v>
      </c>
    </row>
    <row r="875" spans="1:2" x14ac:dyDescent="0.3">
      <c r="A875">
        <v>1432</v>
      </c>
      <c r="B875" s="2" t="s">
        <v>16</v>
      </c>
    </row>
    <row r="876" spans="1:2" x14ac:dyDescent="0.3">
      <c r="A876">
        <v>1433</v>
      </c>
      <c r="B876" s="2" t="s">
        <v>17</v>
      </c>
    </row>
    <row r="877" spans="1:2" x14ac:dyDescent="0.3">
      <c r="A877">
        <v>1434</v>
      </c>
      <c r="B877" s="2" t="s">
        <v>17</v>
      </c>
    </row>
    <row r="878" spans="1:2" x14ac:dyDescent="0.3">
      <c r="A878">
        <v>1435</v>
      </c>
      <c r="B878" s="2" t="s">
        <v>17</v>
      </c>
    </row>
    <row r="879" spans="1:2" x14ac:dyDescent="0.3">
      <c r="A879">
        <v>1437</v>
      </c>
      <c r="B879" s="2" t="s">
        <v>16</v>
      </c>
    </row>
    <row r="880" spans="1:2" x14ac:dyDescent="0.3">
      <c r="A880">
        <v>1438</v>
      </c>
      <c r="B880" s="2" t="s">
        <v>17</v>
      </c>
    </row>
    <row r="881" spans="1:2" x14ac:dyDescent="0.3">
      <c r="A881">
        <v>1439</v>
      </c>
      <c r="B881" s="2" t="s">
        <v>17</v>
      </c>
    </row>
    <row r="882" spans="1:2" x14ac:dyDescent="0.3">
      <c r="A882">
        <v>1440</v>
      </c>
      <c r="B882" s="2" t="s">
        <v>17</v>
      </c>
    </row>
    <row r="883" spans="1:2" x14ac:dyDescent="0.3">
      <c r="A883">
        <v>1442</v>
      </c>
      <c r="B883" s="2" t="s">
        <v>16</v>
      </c>
    </row>
    <row r="884" spans="1:2" x14ac:dyDescent="0.3">
      <c r="A884">
        <v>1443</v>
      </c>
      <c r="B884" s="2" t="s">
        <v>17</v>
      </c>
    </row>
    <row r="885" spans="1:2" x14ac:dyDescent="0.3">
      <c r="A885">
        <v>1444</v>
      </c>
      <c r="B885" s="2" t="s">
        <v>17</v>
      </c>
    </row>
    <row r="886" spans="1:2" x14ac:dyDescent="0.3">
      <c r="A886">
        <v>1445</v>
      </c>
      <c r="B886" s="2" t="s">
        <v>17</v>
      </c>
    </row>
    <row r="887" spans="1:2" x14ac:dyDescent="0.3">
      <c r="A887">
        <v>1447</v>
      </c>
      <c r="B887" s="2" t="s">
        <v>16</v>
      </c>
    </row>
    <row r="888" spans="1:2" x14ac:dyDescent="0.3">
      <c r="A888">
        <v>1451</v>
      </c>
      <c r="B888" s="2" t="s">
        <v>19</v>
      </c>
    </row>
    <row r="889" spans="1:2" x14ac:dyDescent="0.3">
      <c r="A889">
        <v>1452</v>
      </c>
      <c r="B889" s="2" t="s">
        <v>17</v>
      </c>
    </row>
    <row r="890" spans="1:2" x14ac:dyDescent="0.3">
      <c r="A890">
        <v>1453</v>
      </c>
      <c r="B890" s="2" t="s">
        <v>17</v>
      </c>
    </row>
    <row r="891" spans="1:2" x14ac:dyDescent="0.3">
      <c r="A891">
        <v>1454</v>
      </c>
      <c r="B891" s="2" t="s">
        <v>17</v>
      </c>
    </row>
    <row r="892" spans="1:2" x14ac:dyDescent="0.3">
      <c r="A892">
        <v>1455</v>
      </c>
      <c r="B892" s="2" t="s">
        <v>17</v>
      </c>
    </row>
    <row r="893" spans="1:2" x14ac:dyDescent="0.3">
      <c r="A893">
        <v>1456</v>
      </c>
      <c r="B893" s="2" t="s">
        <v>17</v>
      </c>
    </row>
    <row r="894" spans="1:2" x14ac:dyDescent="0.3">
      <c r="A894">
        <v>1457</v>
      </c>
      <c r="B894" s="2" t="s">
        <v>17</v>
      </c>
    </row>
    <row r="895" spans="1:2" x14ac:dyDescent="0.3">
      <c r="A895">
        <v>1458</v>
      </c>
      <c r="B895" s="2" t="s">
        <v>17</v>
      </c>
    </row>
    <row r="896" spans="1:2" x14ac:dyDescent="0.3">
      <c r="A896">
        <v>1459</v>
      </c>
      <c r="B896" s="2" t="s">
        <v>17</v>
      </c>
    </row>
    <row r="897" spans="1:2" x14ac:dyDescent="0.3">
      <c r="A897">
        <v>1460</v>
      </c>
      <c r="B897" s="2" t="s">
        <v>17</v>
      </c>
    </row>
    <row r="898" spans="1:2" x14ac:dyDescent="0.3">
      <c r="A898">
        <v>1461</v>
      </c>
      <c r="B898" s="2" t="s">
        <v>17</v>
      </c>
    </row>
    <row r="899" spans="1:2" x14ac:dyDescent="0.3">
      <c r="A899">
        <v>1462</v>
      </c>
      <c r="B899" s="2" t="s">
        <v>17</v>
      </c>
    </row>
    <row r="900" spans="1:2" x14ac:dyDescent="0.3">
      <c r="A900">
        <v>1464</v>
      </c>
      <c r="B900" s="2" t="s">
        <v>16</v>
      </c>
    </row>
    <row r="901" spans="1:2" x14ac:dyDescent="0.3">
      <c r="A901">
        <v>1465</v>
      </c>
      <c r="B901" s="2" t="s">
        <v>17</v>
      </c>
    </row>
    <row r="902" spans="1:2" x14ac:dyDescent="0.3">
      <c r="A902">
        <v>1466</v>
      </c>
      <c r="B902" s="2" t="s">
        <v>17</v>
      </c>
    </row>
    <row r="903" spans="1:2" x14ac:dyDescent="0.3">
      <c r="A903">
        <v>1467</v>
      </c>
      <c r="B903" s="2" t="s">
        <v>17</v>
      </c>
    </row>
    <row r="904" spans="1:2" x14ac:dyDescent="0.3">
      <c r="A904">
        <v>1468</v>
      </c>
      <c r="B904" s="2" t="s">
        <v>17</v>
      </c>
    </row>
    <row r="905" spans="1:2" x14ac:dyDescent="0.3">
      <c r="A905">
        <v>1470</v>
      </c>
      <c r="B905" s="2" t="s">
        <v>16</v>
      </c>
    </row>
    <row r="906" spans="1:2" x14ac:dyDescent="0.3">
      <c r="A906">
        <v>1471</v>
      </c>
      <c r="B906" s="2" t="s">
        <v>17</v>
      </c>
    </row>
    <row r="907" spans="1:2" x14ac:dyDescent="0.3">
      <c r="A907">
        <v>1472</v>
      </c>
      <c r="B907" s="2" t="s">
        <v>17</v>
      </c>
    </row>
    <row r="908" spans="1:2" x14ac:dyDescent="0.3">
      <c r="A908">
        <v>1473</v>
      </c>
      <c r="B908" s="2" t="s">
        <v>17</v>
      </c>
    </row>
    <row r="909" spans="1:2" x14ac:dyDescent="0.3">
      <c r="A909">
        <v>1474</v>
      </c>
      <c r="B909" s="2" t="s">
        <v>17</v>
      </c>
    </row>
    <row r="910" spans="1:2" x14ac:dyDescent="0.3">
      <c r="A910">
        <v>1475</v>
      </c>
      <c r="B910" s="2" t="s">
        <v>17</v>
      </c>
    </row>
    <row r="911" spans="1:2" x14ac:dyDescent="0.3">
      <c r="A911">
        <v>1476</v>
      </c>
      <c r="B911" s="2" t="s">
        <v>17</v>
      </c>
    </row>
    <row r="912" spans="1:2" x14ac:dyDescent="0.3">
      <c r="A912">
        <v>1479</v>
      </c>
      <c r="B912" s="2" t="s">
        <v>18</v>
      </c>
    </row>
    <row r="913" spans="1:2" x14ac:dyDescent="0.3">
      <c r="A913">
        <v>1480</v>
      </c>
      <c r="B913" s="2" t="s">
        <v>17</v>
      </c>
    </row>
    <row r="914" spans="1:2" x14ac:dyDescent="0.3">
      <c r="A914">
        <v>1481</v>
      </c>
      <c r="B914" s="2" t="s">
        <v>17</v>
      </c>
    </row>
    <row r="915" spans="1:2" x14ac:dyDescent="0.3">
      <c r="A915">
        <v>1482</v>
      </c>
      <c r="B915" s="2" t="s">
        <v>17</v>
      </c>
    </row>
    <row r="916" spans="1:2" x14ac:dyDescent="0.3">
      <c r="A916">
        <v>1483</v>
      </c>
      <c r="B916" s="2" t="s">
        <v>17</v>
      </c>
    </row>
    <row r="917" spans="1:2" x14ac:dyDescent="0.3">
      <c r="A917">
        <v>1484</v>
      </c>
      <c r="B917" s="2" t="s">
        <v>17</v>
      </c>
    </row>
    <row r="918" spans="1:2" x14ac:dyDescent="0.3">
      <c r="A918">
        <v>1485</v>
      </c>
      <c r="B918" s="2" t="s">
        <v>17</v>
      </c>
    </row>
    <row r="919" spans="1:2" x14ac:dyDescent="0.3">
      <c r="A919">
        <v>1486</v>
      </c>
      <c r="B919" s="2" t="s">
        <v>17</v>
      </c>
    </row>
    <row r="920" spans="1:2" x14ac:dyDescent="0.3">
      <c r="A920">
        <v>1487</v>
      </c>
      <c r="B920" s="2" t="s">
        <v>17</v>
      </c>
    </row>
    <row r="921" spans="1:2" x14ac:dyDescent="0.3">
      <c r="A921">
        <v>1490</v>
      </c>
      <c r="B921" s="2" t="s">
        <v>18</v>
      </c>
    </row>
    <row r="922" spans="1:2" x14ac:dyDescent="0.3">
      <c r="A922">
        <v>1492</v>
      </c>
      <c r="B922" s="2" t="s">
        <v>16</v>
      </c>
    </row>
    <row r="923" spans="1:2" x14ac:dyDescent="0.3">
      <c r="A923">
        <v>1494</v>
      </c>
      <c r="B923" s="2" t="s">
        <v>16</v>
      </c>
    </row>
    <row r="924" spans="1:2" x14ac:dyDescent="0.3">
      <c r="A924">
        <v>1495</v>
      </c>
      <c r="B924" s="2" t="s">
        <v>17</v>
      </c>
    </row>
    <row r="925" spans="1:2" x14ac:dyDescent="0.3">
      <c r="A925">
        <v>1496</v>
      </c>
      <c r="B925" s="2" t="s">
        <v>17</v>
      </c>
    </row>
    <row r="926" spans="1:2" x14ac:dyDescent="0.3">
      <c r="A926">
        <v>1497</v>
      </c>
      <c r="B926" s="2" t="s">
        <v>17</v>
      </c>
    </row>
    <row r="927" spans="1:2" x14ac:dyDescent="0.3">
      <c r="A927">
        <v>1498</v>
      </c>
      <c r="B927" s="2" t="s">
        <v>17</v>
      </c>
    </row>
    <row r="928" spans="1:2" x14ac:dyDescent="0.3">
      <c r="A928">
        <v>1499</v>
      </c>
      <c r="B928" s="2" t="s">
        <v>17</v>
      </c>
    </row>
    <row r="929" spans="1:2" x14ac:dyDescent="0.3">
      <c r="A929">
        <v>1501</v>
      </c>
      <c r="B929" s="2" t="s">
        <v>16</v>
      </c>
    </row>
    <row r="930" spans="1:2" x14ac:dyDescent="0.3">
      <c r="A930">
        <v>1502</v>
      </c>
      <c r="B930" s="2" t="s">
        <v>17</v>
      </c>
    </row>
    <row r="931" spans="1:2" x14ac:dyDescent="0.3">
      <c r="A931">
        <v>1504</v>
      </c>
      <c r="B931" s="2" t="s">
        <v>16</v>
      </c>
    </row>
    <row r="932" spans="1:2" x14ac:dyDescent="0.3">
      <c r="A932">
        <v>1505</v>
      </c>
      <c r="B932" s="2" t="s">
        <v>17</v>
      </c>
    </row>
    <row r="933" spans="1:2" x14ac:dyDescent="0.3">
      <c r="A933">
        <v>1506</v>
      </c>
      <c r="B933" s="2" t="s">
        <v>17</v>
      </c>
    </row>
    <row r="934" spans="1:2" x14ac:dyDescent="0.3">
      <c r="A934">
        <v>1507</v>
      </c>
      <c r="B934" s="2" t="s">
        <v>17</v>
      </c>
    </row>
    <row r="935" spans="1:2" x14ac:dyDescent="0.3">
      <c r="A935">
        <v>1508</v>
      </c>
      <c r="B935" s="2" t="s">
        <v>17</v>
      </c>
    </row>
    <row r="936" spans="1:2" x14ac:dyDescent="0.3">
      <c r="A936">
        <v>1509</v>
      </c>
      <c r="B936" s="2" t="s">
        <v>17</v>
      </c>
    </row>
    <row r="937" spans="1:2" x14ac:dyDescent="0.3">
      <c r="A937">
        <v>1512</v>
      </c>
      <c r="B937" s="2" t="s">
        <v>18</v>
      </c>
    </row>
    <row r="938" spans="1:2" x14ac:dyDescent="0.3">
      <c r="A938">
        <v>1513</v>
      </c>
      <c r="B938" s="2" t="s">
        <v>17</v>
      </c>
    </row>
    <row r="939" spans="1:2" x14ac:dyDescent="0.3">
      <c r="A939">
        <v>1515</v>
      </c>
      <c r="B939" s="2" t="s">
        <v>16</v>
      </c>
    </row>
    <row r="940" spans="1:2" x14ac:dyDescent="0.3">
      <c r="A940">
        <v>1517</v>
      </c>
      <c r="B940" s="2" t="s">
        <v>16</v>
      </c>
    </row>
    <row r="941" spans="1:2" x14ac:dyDescent="0.3">
      <c r="A941">
        <v>1520</v>
      </c>
      <c r="B941" s="2" t="s">
        <v>18</v>
      </c>
    </row>
    <row r="942" spans="1:2" x14ac:dyDescent="0.3">
      <c r="A942">
        <v>1521</v>
      </c>
      <c r="B942" s="2" t="s">
        <v>17</v>
      </c>
    </row>
    <row r="943" spans="1:2" x14ac:dyDescent="0.3">
      <c r="A943">
        <v>1522</v>
      </c>
      <c r="B943" s="2" t="s">
        <v>17</v>
      </c>
    </row>
    <row r="944" spans="1:2" x14ac:dyDescent="0.3">
      <c r="A944">
        <v>1523</v>
      </c>
      <c r="B944" s="2" t="s">
        <v>17</v>
      </c>
    </row>
    <row r="945" spans="1:2" x14ac:dyDescent="0.3">
      <c r="A945">
        <v>1524</v>
      </c>
      <c r="B945" s="2" t="s">
        <v>17</v>
      </c>
    </row>
    <row r="946" spans="1:2" x14ac:dyDescent="0.3">
      <c r="A946">
        <v>1526</v>
      </c>
      <c r="B946" s="2" t="s">
        <v>16</v>
      </c>
    </row>
    <row r="947" spans="1:2" x14ac:dyDescent="0.3">
      <c r="A947">
        <v>1527</v>
      </c>
      <c r="B947" s="2" t="s">
        <v>17</v>
      </c>
    </row>
    <row r="948" spans="1:2" x14ac:dyDescent="0.3">
      <c r="A948">
        <v>1529</v>
      </c>
      <c r="B948" s="2" t="s">
        <v>16</v>
      </c>
    </row>
    <row r="949" spans="1:2" x14ac:dyDescent="0.3">
      <c r="A949">
        <v>1532</v>
      </c>
      <c r="B949" s="2" t="s">
        <v>18</v>
      </c>
    </row>
    <row r="950" spans="1:2" x14ac:dyDescent="0.3">
      <c r="A950">
        <v>1533</v>
      </c>
      <c r="B950" s="2" t="s">
        <v>17</v>
      </c>
    </row>
    <row r="951" spans="1:2" x14ac:dyDescent="0.3">
      <c r="A951">
        <v>1534</v>
      </c>
      <c r="B951" s="2" t="s">
        <v>17</v>
      </c>
    </row>
    <row r="952" spans="1:2" x14ac:dyDescent="0.3">
      <c r="A952">
        <v>1536</v>
      </c>
      <c r="B952" s="2" t="s">
        <v>16</v>
      </c>
    </row>
    <row r="953" spans="1:2" x14ac:dyDescent="0.3">
      <c r="A953">
        <v>1537</v>
      </c>
      <c r="B953" s="2" t="s">
        <v>17</v>
      </c>
    </row>
    <row r="954" spans="1:2" x14ac:dyDescent="0.3">
      <c r="A954">
        <v>1540</v>
      </c>
      <c r="B954" s="2" t="s">
        <v>18</v>
      </c>
    </row>
    <row r="955" spans="1:2" x14ac:dyDescent="0.3">
      <c r="A955">
        <v>1542</v>
      </c>
      <c r="B955" s="2" t="s">
        <v>16</v>
      </c>
    </row>
    <row r="956" spans="1:2" x14ac:dyDescent="0.3">
      <c r="A956">
        <v>1544</v>
      </c>
      <c r="B956" s="2" t="s">
        <v>16</v>
      </c>
    </row>
    <row r="957" spans="1:2" x14ac:dyDescent="0.3">
      <c r="A957">
        <v>1545</v>
      </c>
      <c r="B957" s="2" t="s">
        <v>17</v>
      </c>
    </row>
    <row r="958" spans="1:2" x14ac:dyDescent="0.3">
      <c r="A958">
        <v>1546</v>
      </c>
      <c r="B958" s="2" t="s">
        <v>17</v>
      </c>
    </row>
    <row r="959" spans="1:2" x14ac:dyDescent="0.3">
      <c r="A959">
        <v>1550</v>
      </c>
      <c r="B959" s="2" t="s">
        <v>19</v>
      </c>
    </row>
    <row r="960" spans="1:2" x14ac:dyDescent="0.3">
      <c r="A960">
        <v>1551</v>
      </c>
      <c r="B960" s="2" t="s">
        <v>17</v>
      </c>
    </row>
    <row r="961" spans="1:2" x14ac:dyDescent="0.3">
      <c r="A961">
        <v>1554</v>
      </c>
      <c r="B961" s="2" t="s">
        <v>18</v>
      </c>
    </row>
    <row r="962" spans="1:2" x14ac:dyDescent="0.3">
      <c r="A962">
        <v>1555</v>
      </c>
      <c r="B962" s="2" t="s">
        <v>17</v>
      </c>
    </row>
    <row r="963" spans="1:2" x14ac:dyDescent="0.3">
      <c r="A963">
        <v>1556</v>
      </c>
      <c r="B963" s="2" t="s">
        <v>17</v>
      </c>
    </row>
    <row r="964" spans="1:2" x14ac:dyDescent="0.3">
      <c r="A964">
        <v>1557</v>
      </c>
      <c r="B964" s="2" t="s">
        <v>17</v>
      </c>
    </row>
    <row r="965" spans="1:2" x14ac:dyDescent="0.3">
      <c r="A965">
        <v>1559</v>
      </c>
      <c r="B965" s="2" t="s">
        <v>16</v>
      </c>
    </row>
    <row r="966" spans="1:2" x14ac:dyDescent="0.3">
      <c r="A966">
        <v>1561</v>
      </c>
      <c r="B966" s="2" t="s">
        <v>16</v>
      </c>
    </row>
    <row r="967" spans="1:2" x14ac:dyDescent="0.3">
      <c r="A967">
        <v>1562</v>
      </c>
      <c r="B967" s="2" t="s">
        <v>17</v>
      </c>
    </row>
    <row r="968" spans="1:2" x14ac:dyDescent="0.3">
      <c r="A968">
        <v>1563</v>
      </c>
      <c r="B968" s="2" t="s">
        <v>17</v>
      </c>
    </row>
    <row r="969" spans="1:2" x14ac:dyDescent="0.3">
      <c r="A969">
        <v>1564</v>
      </c>
      <c r="B969" s="2" t="s">
        <v>17</v>
      </c>
    </row>
    <row r="970" spans="1:2" x14ac:dyDescent="0.3">
      <c r="A970">
        <v>1565</v>
      </c>
      <c r="B970" s="2" t="s">
        <v>17</v>
      </c>
    </row>
    <row r="971" spans="1:2" x14ac:dyDescent="0.3">
      <c r="A971">
        <v>1568</v>
      </c>
      <c r="B971" s="2" t="s">
        <v>18</v>
      </c>
    </row>
    <row r="972" spans="1:2" x14ac:dyDescent="0.3">
      <c r="A972">
        <v>1569</v>
      </c>
      <c r="B972" s="2" t="s">
        <v>17</v>
      </c>
    </row>
    <row r="973" spans="1:2" x14ac:dyDescent="0.3">
      <c r="A973">
        <v>1571</v>
      </c>
      <c r="B973" s="2" t="s">
        <v>16</v>
      </c>
    </row>
    <row r="974" spans="1:2" x14ac:dyDescent="0.3">
      <c r="A974">
        <v>1572</v>
      </c>
      <c r="B974" s="2" t="s">
        <v>17</v>
      </c>
    </row>
    <row r="975" spans="1:2" x14ac:dyDescent="0.3">
      <c r="A975">
        <v>1573</v>
      </c>
      <c r="B975" s="2" t="s">
        <v>17</v>
      </c>
    </row>
    <row r="976" spans="1:2" x14ac:dyDescent="0.3">
      <c r="A976">
        <v>1574</v>
      </c>
      <c r="B976" s="2" t="s">
        <v>17</v>
      </c>
    </row>
    <row r="977" spans="1:2" x14ac:dyDescent="0.3">
      <c r="A977">
        <v>1575</v>
      </c>
      <c r="B977" s="2" t="s">
        <v>17</v>
      </c>
    </row>
    <row r="978" spans="1:2" x14ac:dyDescent="0.3">
      <c r="A978">
        <v>1577</v>
      </c>
      <c r="B978" s="2" t="s">
        <v>16</v>
      </c>
    </row>
    <row r="979" spans="1:2" x14ac:dyDescent="0.3">
      <c r="A979">
        <v>1578</v>
      </c>
      <c r="B979" s="2" t="s">
        <v>17</v>
      </c>
    </row>
    <row r="980" spans="1:2" x14ac:dyDescent="0.3">
      <c r="A980">
        <v>1579</v>
      </c>
      <c r="B980" s="2" t="s">
        <v>17</v>
      </c>
    </row>
    <row r="981" spans="1:2" x14ac:dyDescent="0.3">
      <c r="A981">
        <v>1580</v>
      </c>
      <c r="B981" s="2" t="s">
        <v>17</v>
      </c>
    </row>
    <row r="982" spans="1:2" x14ac:dyDescent="0.3">
      <c r="A982">
        <v>1581</v>
      </c>
      <c r="B982" s="2" t="s">
        <v>17</v>
      </c>
    </row>
    <row r="983" spans="1:2" x14ac:dyDescent="0.3">
      <c r="A983">
        <v>1582</v>
      </c>
      <c r="B983" s="2" t="s">
        <v>17</v>
      </c>
    </row>
    <row r="984" spans="1:2" x14ac:dyDescent="0.3">
      <c r="A984">
        <v>1583</v>
      </c>
      <c r="B984" s="2" t="s">
        <v>17</v>
      </c>
    </row>
    <row r="985" spans="1:2" x14ac:dyDescent="0.3">
      <c r="A985">
        <v>1585</v>
      </c>
      <c r="B985" s="2" t="s">
        <v>16</v>
      </c>
    </row>
    <row r="986" spans="1:2" x14ac:dyDescent="0.3">
      <c r="A986">
        <v>1586</v>
      </c>
      <c r="B986" s="2" t="s">
        <v>17</v>
      </c>
    </row>
    <row r="987" spans="1:2" x14ac:dyDescent="0.3">
      <c r="A987">
        <v>1589</v>
      </c>
      <c r="B987" s="2" t="s">
        <v>18</v>
      </c>
    </row>
    <row r="988" spans="1:2" x14ac:dyDescent="0.3">
      <c r="A988">
        <v>1592</v>
      </c>
      <c r="B988" s="2" t="s">
        <v>18</v>
      </c>
    </row>
    <row r="989" spans="1:2" x14ac:dyDescent="0.3">
      <c r="A989">
        <v>1593</v>
      </c>
      <c r="B989" s="2" t="s">
        <v>17</v>
      </c>
    </row>
    <row r="990" spans="1:2" x14ac:dyDescent="0.3">
      <c r="A990">
        <v>1595</v>
      </c>
      <c r="B990" s="2" t="s">
        <v>16</v>
      </c>
    </row>
    <row r="991" spans="1:2" x14ac:dyDescent="0.3">
      <c r="A991">
        <v>1596</v>
      </c>
      <c r="B991" s="2" t="s">
        <v>17</v>
      </c>
    </row>
    <row r="992" spans="1:2" x14ac:dyDescent="0.3">
      <c r="A992">
        <v>1597</v>
      </c>
      <c r="B992" s="2" t="s">
        <v>17</v>
      </c>
    </row>
    <row r="993" spans="1:2" x14ac:dyDescent="0.3">
      <c r="A993">
        <v>1598</v>
      </c>
      <c r="B993" s="2" t="s">
        <v>17</v>
      </c>
    </row>
    <row r="994" spans="1:2" x14ac:dyDescent="0.3">
      <c r="A994">
        <v>1599</v>
      </c>
      <c r="B994" s="2" t="s">
        <v>17</v>
      </c>
    </row>
    <row r="995" spans="1:2" x14ac:dyDescent="0.3">
      <c r="A995">
        <v>1601</v>
      </c>
      <c r="B995" s="2" t="s">
        <v>16</v>
      </c>
    </row>
    <row r="996" spans="1:2" x14ac:dyDescent="0.3">
      <c r="A996">
        <v>1604</v>
      </c>
      <c r="B996" s="2" t="s">
        <v>18</v>
      </c>
    </row>
    <row r="997" spans="1:2" x14ac:dyDescent="0.3">
      <c r="A997">
        <v>1605</v>
      </c>
      <c r="B997" s="2" t="s">
        <v>17</v>
      </c>
    </row>
    <row r="998" spans="1:2" x14ac:dyDescent="0.3">
      <c r="A998">
        <v>1606</v>
      </c>
      <c r="B998" s="2" t="s">
        <v>17</v>
      </c>
    </row>
    <row r="999" spans="1:2" x14ac:dyDescent="0.3">
      <c r="A999">
        <v>1607</v>
      </c>
      <c r="B999" s="2" t="s">
        <v>17</v>
      </c>
    </row>
    <row r="1000" spans="1:2" x14ac:dyDescent="0.3">
      <c r="A1000">
        <v>1608</v>
      </c>
      <c r="B1000" s="2" t="s">
        <v>17</v>
      </c>
    </row>
    <row r="1001" spans="1:2" x14ac:dyDescent="0.3">
      <c r="A1001">
        <v>1613</v>
      </c>
      <c r="B1001" s="2" t="s">
        <v>20</v>
      </c>
    </row>
    <row r="1002" spans="1:2" x14ac:dyDescent="0.3">
      <c r="A1002">
        <v>1615</v>
      </c>
      <c r="B1002" s="2" t="s">
        <v>16</v>
      </c>
    </row>
    <row r="1003" spans="1:2" x14ac:dyDescent="0.3">
      <c r="A1003">
        <v>1616</v>
      </c>
      <c r="B1003" s="2" t="s">
        <v>17</v>
      </c>
    </row>
    <row r="1004" spans="1:2" x14ac:dyDescent="0.3">
      <c r="A1004">
        <v>1617</v>
      </c>
      <c r="B1004" s="2" t="s">
        <v>17</v>
      </c>
    </row>
    <row r="1005" spans="1:2" x14ac:dyDescent="0.3">
      <c r="A1005">
        <v>1618</v>
      </c>
      <c r="B1005" s="2" t="s">
        <v>17</v>
      </c>
    </row>
    <row r="1006" spans="1:2" x14ac:dyDescent="0.3">
      <c r="A1006">
        <v>1619</v>
      </c>
      <c r="B1006" s="2" t="s">
        <v>17</v>
      </c>
    </row>
    <row r="1007" spans="1:2" x14ac:dyDescent="0.3">
      <c r="A1007">
        <v>1621</v>
      </c>
      <c r="B1007" s="2" t="s">
        <v>16</v>
      </c>
    </row>
    <row r="1008" spans="1:2" x14ac:dyDescent="0.3">
      <c r="A1008">
        <v>1622</v>
      </c>
      <c r="B1008" s="2" t="s">
        <v>17</v>
      </c>
    </row>
    <row r="1009" spans="1:2" x14ac:dyDescent="0.3">
      <c r="A1009">
        <v>1623</v>
      </c>
      <c r="B1009" s="2" t="s">
        <v>17</v>
      </c>
    </row>
    <row r="1010" spans="1:2" x14ac:dyDescent="0.3">
      <c r="A1010">
        <v>1624</v>
      </c>
      <c r="B1010" s="2" t="s">
        <v>17</v>
      </c>
    </row>
    <row r="1011" spans="1:2" x14ac:dyDescent="0.3">
      <c r="A1011">
        <v>1625</v>
      </c>
      <c r="B1011" s="2" t="s">
        <v>17</v>
      </c>
    </row>
    <row r="1012" spans="1:2" x14ac:dyDescent="0.3">
      <c r="A1012">
        <v>1626</v>
      </c>
      <c r="B1012" s="2" t="s">
        <v>17</v>
      </c>
    </row>
    <row r="1013" spans="1:2" x14ac:dyDescent="0.3">
      <c r="A1013">
        <v>1627</v>
      </c>
      <c r="B1013" s="2" t="s">
        <v>17</v>
      </c>
    </row>
    <row r="1014" spans="1:2" x14ac:dyDescent="0.3">
      <c r="A1014">
        <v>1628</v>
      </c>
      <c r="B1014" s="2" t="s">
        <v>17</v>
      </c>
    </row>
    <row r="1015" spans="1:2" x14ac:dyDescent="0.3">
      <c r="A1015">
        <v>1632</v>
      </c>
      <c r="B1015" s="2" t="s">
        <v>19</v>
      </c>
    </row>
    <row r="1016" spans="1:2" x14ac:dyDescent="0.3">
      <c r="A1016">
        <v>1636</v>
      </c>
      <c r="B1016" s="2" t="s">
        <v>19</v>
      </c>
    </row>
    <row r="1017" spans="1:2" x14ac:dyDescent="0.3">
      <c r="A1017">
        <v>1637</v>
      </c>
      <c r="B1017" s="2" t="s">
        <v>17</v>
      </c>
    </row>
    <row r="1018" spans="1:2" x14ac:dyDescent="0.3">
      <c r="A1018">
        <v>1638</v>
      </c>
      <c r="B1018" s="2" t="s">
        <v>17</v>
      </c>
    </row>
    <row r="1019" spans="1:2" x14ac:dyDescent="0.3">
      <c r="A1019">
        <v>1639</v>
      </c>
      <c r="B1019" s="2" t="s">
        <v>17</v>
      </c>
    </row>
    <row r="1020" spans="1:2" x14ac:dyDescent="0.3">
      <c r="A1020">
        <v>1640</v>
      </c>
      <c r="B1020" s="2" t="s">
        <v>17</v>
      </c>
    </row>
    <row r="1021" spans="1:2" x14ac:dyDescent="0.3">
      <c r="A1021">
        <v>1641</v>
      </c>
      <c r="B1021" s="2" t="s">
        <v>17</v>
      </c>
    </row>
    <row r="1022" spans="1:2" x14ac:dyDescent="0.3">
      <c r="A1022">
        <v>1644</v>
      </c>
      <c r="B1022" s="2" t="s">
        <v>18</v>
      </c>
    </row>
    <row r="1023" spans="1:2" x14ac:dyDescent="0.3">
      <c r="A1023">
        <v>1646</v>
      </c>
      <c r="B1023" s="2" t="s">
        <v>16</v>
      </c>
    </row>
    <row r="1024" spans="1:2" x14ac:dyDescent="0.3">
      <c r="A1024">
        <v>1648</v>
      </c>
      <c r="B1024" s="2" t="s">
        <v>16</v>
      </c>
    </row>
    <row r="1025" spans="1:2" x14ac:dyDescent="0.3">
      <c r="A1025">
        <v>1651</v>
      </c>
      <c r="B1025" s="2" t="s">
        <v>18</v>
      </c>
    </row>
    <row r="1026" spans="1:2" x14ac:dyDescent="0.3">
      <c r="A1026">
        <v>1652</v>
      </c>
      <c r="B1026" s="2" t="s">
        <v>17</v>
      </c>
    </row>
    <row r="1027" spans="1:2" x14ac:dyDescent="0.3">
      <c r="A1027">
        <v>1653</v>
      </c>
      <c r="B1027" s="2" t="s">
        <v>17</v>
      </c>
    </row>
    <row r="1028" spans="1:2" x14ac:dyDescent="0.3">
      <c r="A1028">
        <v>1657</v>
      </c>
      <c r="B1028" s="2" t="s">
        <v>19</v>
      </c>
    </row>
    <row r="1029" spans="1:2" x14ac:dyDescent="0.3">
      <c r="A1029">
        <v>1658</v>
      </c>
      <c r="B1029" s="2" t="s">
        <v>17</v>
      </c>
    </row>
    <row r="1030" spans="1:2" x14ac:dyDescent="0.3">
      <c r="A1030">
        <v>1659</v>
      </c>
      <c r="B1030" s="2" t="s">
        <v>17</v>
      </c>
    </row>
    <row r="1031" spans="1:2" x14ac:dyDescent="0.3">
      <c r="A1031">
        <v>1660</v>
      </c>
      <c r="B1031" s="2" t="s">
        <v>17</v>
      </c>
    </row>
    <row r="1032" spans="1:2" x14ac:dyDescent="0.3">
      <c r="A1032">
        <v>1661</v>
      </c>
      <c r="B1032" s="2" t="s">
        <v>17</v>
      </c>
    </row>
    <row r="1033" spans="1:2" x14ac:dyDescent="0.3">
      <c r="A1033">
        <v>1662</v>
      </c>
      <c r="B1033" s="2" t="s">
        <v>17</v>
      </c>
    </row>
    <row r="1034" spans="1:2" x14ac:dyDescent="0.3">
      <c r="A1034">
        <v>1663</v>
      </c>
      <c r="B1034" s="2" t="s">
        <v>17</v>
      </c>
    </row>
    <row r="1035" spans="1:2" x14ac:dyDescent="0.3">
      <c r="A1035">
        <v>1664</v>
      </c>
      <c r="B1035" s="2" t="s">
        <v>17</v>
      </c>
    </row>
    <row r="1036" spans="1:2" x14ac:dyDescent="0.3">
      <c r="A1036">
        <v>1666</v>
      </c>
      <c r="B1036" s="2" t="s">
        <v>16</v>
      </c>
    </row>
    <row r="1037" spans="1:2" x14ac:dyDescent="0.3">
      <c r="A1037">
        <v>1667</v>
      </c>
      <c r="B1037" s="2" t="s">
        <v>17</v>
      </c>
    </row>
    <row r="1038" spans="1:2" x14ac:dyDescent="0.3">
      <c r="A1038">
        <v>1668</v>
      </c>
      <c r="B1038" s="2" t="s">
        <v>17</v>
      </c>
    </row>
    <row r="1039" spans="1:2" x14ac:dyDescent="0.3">
      <c r="A1039">
        <v>1669</v>
      </c>
      <c r="B1039" s="2" t="s">
        <v>17</v>
      </c>
    </row>
    <row r="1040" spans="1:2" x14ac:dyDescent="0.3">
      <c r="A1040">
        <v>1670</v>
      </c>
      <c r="B1040" s="2" t="s">
        <v>17</v>
      </c>
    </row>
    <row r="1041" spans="1:2" x14ac:dyDescent="0.3">
      <c r="A1041">
        <v>1672</v>
      </c>
      <c r="B1041" s="2" t="s">
        <v>16</v>
      </c>
    </row>
    <row r="1042" spans="1:2" x14ac:dyDescent="0.3">
      <c r="A1042">
        <v>1673</v>
      </c>
      <c r="B1042" s="2" t="s">
        <v>17</v>
      </c>
    </row>
    <row r="1043" spans="1:2" x14ac:dyDescent="0.3">
      <c r="A1043">
        <v>1674</v>
      </c>
      <c r="B1043" s="2" t="s">
        <v>17</v>
      </c>
    </row>
    <row r="1044" spans="1:2" x14ac:dyDescent="0.3">
      <c r="A1044">
        <v>1679</v>
      </c>
      <c r="B1044" s="2" t="s">
        <v>20</v>
      </c>
    </row>
    <row r="1045" spans="1:2" x14ac:dyDescent="0.3">
      <c r="A1045">
        <v>1680</v>
      </c>
      <c r="B1045" s="2" t="s">
        <v>17</v>
      </c>
    </row>
    <row r="1046" spans="1:2" x14ac:dyDescent="0.3">
      <c r="A1046">
        <v>1681</v>
      </c>
      <c r="B1046" s="2" t="s">
        <v>17</v>
      </c>
    </row>
    <row r="1047" spans="1:2" x14ac:dyDescent="0.3">
      <c r="A1047">
        <v>1682</v>
      </c>
      <c r="B1047" s="2" t="s">
        <v>17</v>
      </c>
    </row>
    <row r="1048" spans="1:2" x14ac:dyDescent="0.3">
      <c r="A1048">
        <v>1683</v>
      </c>
      <c r="B1048" s="2" t="s">
        <v>17</v>
      </c>
    </row>
    <row r="1049" spans="1:2" x14ac:dyDescent="0.3">
      <c r="A1049">
        <v>1684</v>
      </c>
      <c r="B1049" s="2" t="s">
        <v>17</v>
      </c>
    </row>
    <row r="1050" spans="1:2" x14ac:dyDescent="0.3">
      <c r="A1050">
        <v>1685</v>
      </c>
      <c r="B1050" s="2" t="s">
        <v>17</v>
      </c>
    </row>
    <row r="1051" spans="1:2" x14ac:dyDescent="0.3">
      <c r="A1051">
        <v>1688</v>
      </c>
      <c r="B1051" s="2" t="s">
        <v>18</v>
      </c>
    </row>
    <row r="1052" spans="1:2" x14ac:dyDescent="0.3">
      <c r="A1052">
        <v>1689</v>
      </c>
      <c r="B1052" s="2" t="s">
        <v>17</v>
      </c>
    </row>
    <row r="1053" spans="1:2" x14ac:dyDescent="0.3">
      <c r="A1053">
        <v>1690</v>
      </c>
      <c r="B1053" s="2" t="s">
        <v>17</v>
      </c>
    </row>
    <row r="1054" spans="1:2" x14ac:dyDescent="0.3">
      <c r="A1054">
        <v>1692</v>
      </c>
      <c r="B1054" s="2" t="s">
        <v>16</v>
      </c>
    </row>
    <row r="1055" spans="1:2" x14ac:dyDescent="0.3">
      <c r="A1055">
        <v>1694</v>
      </c>
      <c r="B1055" s="2" t="s">
        <v>16</v>
      </c>
    </row>
    <row r="1056" spans="1:2" x14ac:dyDescent="0.3">
      <c r="A1056">
        <v>1695</v>
      </c>
      <c r="B1056" s="2" t="s">
        <v>17</v>
      </c>
    </row>
    <row r="1057" spans="1:2" x14ac:dyDescent="0.3">
      <c r="A1057">
        <v>1696</v>
      </c>
      <c r="B1057" s="2" t="s">
        <v>17</v>
      </c>
    </row>
    <row r="1058" spans="1:2" x14ac:dyDescent="0.3">
      <c r="A1058">
        <v>1697</v>
      </c>
      <c r="B1058" s="2" t="s">
        <v>17</v>
      </c>
    </row>
    <row r="1059" spans="1:2" x14ac:dyDescent="0.3">
      <c r="A1059">
        <v>1698</v>
      </c>
      <c r="B1059" s="2" t="s">
        <v>17</v>
      </c>
    </row>
    <row r="1060" spans="1:2" x14ac:dyDescent="0.3">
      <c r="A1060">
        <v>1699</v>
      </c>
      <c r="B1060" s="2" t="s">
        <v>17</v>
      </c>
    </row>
    <row r="1061" spans="1:2" x14ac:dyDescent="0.3">
      <c r="A1061">
        <v>1700</v>
      </c>
      <c r="B1061" s="2" t="s">
        <v>17</v>
      </c>
    </row>
    <row r="1062" spans="1:2" x14ac:dyDescent="0.3">
      <c r="A1062">
        <v>1701</v>
      </c>
      <c r="B1062" s="2" t="s">
        <v>17</v>
      </c>
    </row>
    <row r="1063" spans="1:2" x14ac:dyDescent="0.3">
      <c r="A1063">
        <v>1702</v>
      </c>
      <c r="B1063" s="2" t="s">
        <v>17</v>
      </c>
    </row>
    <row r="1064" spans="1:2" x14ac:dyDescent="0.3">
      <c r="A1064">
        <v>1703</v>
      </c>
      <c r="B1064" s="2" t="s">
        <v>17</v>
      </c>
    </row>
    <row r="1065" spans="1:2" x14ac:dyDescent="0.3">
      <c r="A1065">
        <v>1704</v>
      </c>
      <c r="B1065" s="2" t="s">
        <v>17</v>
      </c>
    </row>
    <row r="1066" spans="1:2" x14ac:dyDescent="0.3">
      <c r="A1066">
        <v>1705</v>
      </c>
      <c r="B1066" s="2" t="s">
        <v>17</v>
      </c>
    </row>
    <row r="1067" spans="1:2" x14ac:dyDescent="0.3">
      <c r="A1067">
        <v>1706</v>
      </c>
      <c r="B1067" s="2" t="s">
        <v>17</v>
      </c>
    </row>
    <row r="1068" spans="1:2" x14ac:dyDescent="0.3">
      <c r="A1068">
        <v>1707</v>
      </c>
      <c r="B1068" s="2" t="s">
        <v>17</v>
      </c>
    </row>
    <row r="1069" spans="1:2" x14ac:dyDescent="0.3">
      <c r="A1069">
        <v>1708</v>
      </c>
      <c r="B1069" s="2" t="s">
        <v>17</v>
      </c>
    </row>
    <row r="1070" spans="1:2" x14ac:dyDescent="0.3">
      <c r="A1070">
        <v>1709</v>
      </c>
      <c r="B1070" s="2" t="s">
        <v>17</v>
      </c>
    </row>
    <row r="1071" spans="1:2" x14ac:dyDescent="0.3">
      <c r="A1071">
        <v>1710</v>
      </c>
      <c r="B1071" s="2" t="s">
        <v>17</v>
      </c>
    </row>
    <row r="1072" spans="1:2" x14ac:dyDescent="0.3">
      <c r="A1072">
        <v>1711</v>
      </c>
      <c r="B1072" s="2" t="s">
        <v>17</v>
      </c>
    </row>
    <row r="1073" spans="1:2" x14ac:dyDescent="0.3">
      <c r="A1073">
        <v>1713</v>
      </c>
      <c r="B1073" s="2" t="s">
        <v>16</v>
      </c>
    </row>
    <row r="1074" spans="1:2" x14ac:dyDescent="0.3">
      <c r="A1074">
        <v>1714</v>
      </c>
      <c r="B1074" s="2" t="s">
        <v>17</v>
      </c>
    </row>
    <row r="1075" spans="1:2" x14ac:dyDescent="0.3">
      <c r="A1075">
        <v>1716</v>
      </c>
      <c r="B1075" s="2" t="s">
        <v>16</v>
      </c>
    </row>
    <row r="1076" spans="1:2" x14ac:dyDescent="0.3">
      <c r="A1076">
        <v>1718</v>
      </c>
      <c r="B1076" s="2" t="s">
        <v>16</v>
      </c>
    </row>
    <row r="1077" spans="1:2" x14ac:dyDescent="0.3">
      <c r="A1077">
        <v>1719</v>
      </c>
      <c r="B1077" s="2" t="s">
        <v>17</v>
      </c>
    </row>
    <row r="1078" spans="1:2" x14ac:dyDescent="0.3">
      <c r="A1078">
        <v>1720</v>
      </c>
      <c r="B1078" s="2" t="s">
        <v>17</v>
      </c>
    </row>
    <row r="1079" spans="1:2" x14ac:dyDescent="0.3">
      <c r="A1079">
        <v>1722</v>
      </c>
      <c r="B1079" s="2" t="s">
        <v>16</v>
      </c>
    </row>
    <row r="1080" spans="1:2" x14ac:dyDescent="0.3">
      <c r="A1080">
        <v>1723</v>
      </c>
      <c r="B1080" s="2" t="s">
        <v>17</v>
      </c>
    </row>
    <row r="1081" spans="1:2" x14ac:dyDescent="0.3">
      <c r="A1081">
        <v>1724</v>
      </c>
      <c r="B1081" s="2" t="s">
        <v>17</v>
      </c>
    </row>
    <row r="1082" spans="1:2" x14ac:dyDescent="0.3">
      <c r="A1082">
        <v>1725</v>
      </c>
      <c r="B1082" s="2" t="s">
        <v>17</v>
      </c>
    </row>
    <row r="1083" spans="1:2" x14ac:dyDescent="0.3">
      <c r="A1083">
        <v>1726</v>
      </c>
      <c r="B1083" s="2" t="s">
        <v>17</v>
      </c>
    </row>
    <row r="1084" spans="1:2" x14ac:dyDescent="0.3">
      <c r="A1084">
        <v>1727</v>
      </c>
      <c r="B1084" s="2" t="s">
        <v>17</v>
      </c>
    </row>
    <row r="1085" spans="1:2" x14ac:dyDescent="0.3">
      <c r="A1085">
        <v>1728</v>
      </c>
      <c r="B1085" s="2" t="s">
        <v>17</v>
      </c>
    </row>
    <row r="1086" spans="1:2" x14ac:dyDescent="0.3">
      <c r="A1086">
        <v>1729</v>
      </c>
      <c r="B1086" s="2" t="s">
        <v>17</v>
      </c>
    </row>
    <row r="1087" spans="1:2" x14ac:dyDescent="0.3">
      <c r="A1087">
        <v>1730</v>
      </c>
      <c r="B1087" s="2" t="s">
        <v>17</v>
      </c>
    </row>
    <row r="1088" spans="1:2" x14ac:dyDescent="0.3">
      <c r="A1088">
        <v>1731</v>
      </c>
      <c r="B1088" s="2" t="s">
        <v>17</v>
      </c>
    </row>
    <row r="1089" spans="1:2" x14ac:dyDescent="0.3">
      <c r="A1089">
        <v>1733</v>
      </c>
      <c r="B1089" s="2" t="s">
        <v>16</v>
      </c>
    </row>
    <row r="1090" spans="1:2" x14ac:dyDescent="0.3">
      <c r="A1090">
        <v>1734</v>
      </c>
      <c r="B1090" s="2" t="s">
        <v>17</v>
      </c>
    </row>
    <row r="1091" spans="1:2" x14ac:dyDescent="0.3">
      <c r="A1091">
        <v>1735</v>
      </c>
      <c r="B1091" s="2" t="s">
        <v>17</v>
      </c>
    </row>
    <row r="1092" spans="1:2" x14ac:dyDescent="0.3">
      <c r="A1092">
        <v>1736</v>
      </c>
      <c r="B1092" s="2" t="s">
        <v>17</v>
      </c>
    </row>
    <row r="1093" spans="1:2" x14ac:dyDescent="0.3">
      <c r="A1093">
        <v>1737</v>
      </c>
      <c r="B1093" s="2" t="s">
        <v>17</v>
      </c>
    </row>
    <row r="1094" spans="1:2" x14ac:dyDescent="0.3">
      <c r="A1094">
        <v>1739</v>
      </c>
      <c r="B1094" s="2" t="s">
        <v>16</v>
      </c>
    </row>
    <row r="1095" spans="1:2" x14ac:dyDescent="0.3">
      <c r="A1095">
        <v>1740</v>
      </c>
      <c r="B1095" s="2" t="s">
        <v>17</v>
      </c>
    </row>
    <row r="1096" spans="1:2" x14ac:dyDescent="0.3">
      <c r="A1096">
        <v>1741</v>
      </c>
      <c r="B1096" s="2" t="s">
        <v>17</v>
      </c>
    </row>
    <row r="1097" spans="1:2" x14ac:dyDescent="0.3">
      <c r="A1097">
        <v>1743</v>
      </c>
      <c r="B1097" s="2" t="s">
        <v>16</v>
      </c>
    </row>
    <row r="1098" spans="1:2" x14ac:dyDescent="0.3">
      <c r="A1098">
        <v>1748</v>
      </c>
      <c r="B1098" s="2" t="s">
        <v>20</v>
      </c>
    </row>
    <row r="1099" spans="1:2" x14ac:dyDescent="0.3">
      <c r="A1099">
        <v>1750</v>
      </c>
      <c r="B1099" s="2" t="s">
        <v>16</v>
      </c>
    </row>
    <row r="1100" spans="1:2" x14ac:dyDescent="0.3">
      <c r="A1100">
        <v>1751</v>
      </c>
      <c r="B1100" s="2" t="s">
        <v>17</v>
      </c>
    </row>
    <row r="1101" spans="1:2" x14ac:dyDescent="0.3">
      <c r="A1101">
        <v>1752</v>
      </c>
      <c r="B1101" s="2" t="s">
        <v>17</v>
      </c>
    </row>
    <row r="1102" spans="1:2" x14ac:dyDescent="0.3">
      <c r="A1102">
        <v>1753</v>
      </c>
      <c r="B1102" s="2" t="s">
        <v>17</v>
      </c>
    </row>
    <row r="1103" spans="1:2" x14ac:dyDescent="0.3">
      <c r="A1103">
        <v>1754</v>
      </c>
      <c r="B1103" s="2" t="s">
        <v>17</v>
      </c>
    </row>
    <row r="1104" spans="1:2" x14ac:dyDescent="0.3">
      <c r="A1104">
        <v>1755</v>
      </c>
      <c r="B1104" s="2" t="s">
        <v>17</v>
      </c>
    </row>
    <row r="1105" spans="1:2" x14ac:dyDescent="0.3">
      <c r="A1105">
        <v>1756</v>
      </c>
      <c r="B1105" s="2" t="s">
        <v>17</v>
      </c>
    </row>
    <row r="1106" spans="1:2" x14ac:dyDescent="0.3">
      <c r="A1106">
        <v>1757</v>
      </c>
      <c r="B1106" s="2" t="s">
        <v>17</v>
      </c>
    </row>
    <row r="1107" spans="1:2" x14ac:dyDescent="0.3">
      <c r="A1107">
        <v>1760</v>
      </c>
      <c r="B1107" s="2" t="s">
        <v>18</v>
      </c>
    </row>
    <row r="1108" spans="1:2" x14ac:dyDescent="0.3">
      <c r="A1108">
        <v>1761</v>
      </c>
      <c r="B1108" s="2" t="s">
        <v>17</v>
      </c>
    </row>
    <row r="1109" spans="1:2" x14ac:dyDescent="0.3">
      <c r="A1109">
        <v>1762</v>
      </c>
      <c r="B1109" s="2" t="s">
        <v>17</v>
      </c>
    </row>
    <row r="1110" spans="1:2" x14ac:dyDescent="0.3">
      <c r="A1110">
        <v>1763</v>
      </c>
      <c r="B1110" s="2" t="s">
        <v>17</v>
      </c>
    </row>
    <row r="1111" spans="1:2" x14ac:dyDescent="0.3">
      <c r="A1111">
        <v>1764</v>
      </c>
      <c r="B1111" s="2" t="s">
        <v>17</v>
      </c>
    </row>
    <row r="1112" spans="1:2" x14ac:dyDescent="0.3">
      <c r="A1112">
        <v>1766</v>
      </c>
      <c r="B1112" s="2" t="s">
        <v>16</v>
      </c>
    </row>
    <row r="1113" spans="1:2" x14ac:dyDescent="0.3">
      <c r="A1113">
        <v>1767</v>
      </c>
      <c r="B1113" s="2" t="s">
        <v>17</v>
      </c>
    </row>
    <row r="1114" spans="1:2" x14ac:dyDescent="0.3">
      <c r="A1114">
        <v>1768</v>
      </c>
      <c r="B1114" s="2" t="s">
        <v>17</v>
      </c>
    </row>
    <row r="1115" spans="1:2" x14ac:dyDescent="0.3">
      <c r="A1115">
        <v>1769</v>
      </c>
      <c r="B1115" s="2" t="s">
        <v>17</v>
      </c>
    </row>
    <row r="1116" spans="1:2" x14ac:dyDescent="0.3">
      <c r="A1116">
        <v>1771</v>
      </c>
      <c r="B1116" s="2" t="s">
        <v>16</v>
      </c>
    </row>
    <row r="1117" spans="1:2" x14ac:dyDescent="0.3">
      <c r="A1117">
        <v>1772</v>
      </c>
      <c r="B1117" s="2" t="s">
        <v>17</v>
      </c>
    </row>
    <row r="1118" spans="1:2" x14ac:dyDescent="0.3">
      <c r="A1118">
        <v>1774</v>
      </c>
      <c r="B1118" s="2" t="s">
        <v>16</v>
      </c>
    </row>
    <row r="1119" spans="1:2" x14ac:dyDescent="0.3">
      <c r="A1119">
        <v>1775</v>
      </c>
      <c r="B1119" s="2" t="s">
        <v>17</v>
      </c>
    </row>
    <row r="1120" spans="1:2" x14ac:dyDescent="0.3">
      <c r="A1120">
        <v>1776</v>
      </c>
      <c r="B1120" s="2" t="s">
        <v>17</v>
      </c>
    </row>
    <row r="1121" spans="1:2" x14ac:dyDescent="0.3">
      <c r="A1121">
        <v>1777</v>
      </c>
      <c r="B1121" s="2" t="s">
        <v>17</v>
      </c>
    </row>
    <row r="1122" spans="1:2" x14ac:dyDescent="0.3">
      <c r="A1122">
        <v>1778</v>
      </c>
      <c r="B1122" s="2" t="s">
        <v>17</v>
      </c>
    </row>
    <row r="1123" spans="1:2" x14ac:dyDescent="0.3">
      <c r="A1123">
        <v>1779</v>
      </c>
      <c r="B1123" s="2" t="s">
        <v>17</v>
      </c>
    </row>
    <row r="1124" spans="1:2" x14ac:dyDescent="0.3">
      <c r="A1124">
        <v>1780</v>
      </c>
      <c r="B1124" s="2" t="s">
        <v>17</v>
      </c>
    </row>
    <row r="1125" spans="1:2" x14ac:dyDescent="0.3">
      <c r="A1125">
        <v>1782</v>
      </c>
      <c r="B1125" s="2" t="s">
        <v>16</v>
      </c>
    </row>
    <row r="1126" spans="1:2" x14ac:dyDescent="0.3">
      <c r="A1126">
        <v>1783</v>
      </c>
      <c r="B1126" s="2" t="s">
        <v>17</v>
      </c>
    </row>
    <row r="1127" spans="1:2" x14ac:dyDescent="0.3">
      <c r="A1127">
        <v>1784</v>
      </c>
      <c r="B1127" s="2" t="s">
        <v>17</v>
      </c>
    </row>
    <row r="1128" spans="1:2" x14ac:dyDescent="0.3">
      <c r="A1128">
        <v>1785</v>
      </c>
      <c r="B1128" s="2" t="s">
        <v>17</v>
      </c>
    </row>
    <row r="1129" spans="1:2" x14ac:dyDescent="0.3">
      <c r="A1129">
        <v>1787</v>
      </c>
      <c r="B1129" s="2" t="s">
        <v>16</v>
      </c>
    </row>
    <row r="1130" spans="1:2" x14ac:dyDescent="0.3">
      <c r="A1130">
        <v>1788</v>
      </c>
      <c r="B1130" s="2" t="s">
        <v>17</v>
      </c>
    </row>
    <row r="1131" spans="1:2" x14ac:dyDescent="0.3">
      <c r="A1131">
        <v>1791</v>
      </c>
      <c r="B1131" s="2" t="s">
        <v>18</v>
      </c>
    </row>
    <row r="1132" spans="1:2" x14ac:dyDescent="0.3">
      <c r="A1132">
        <v>1793</v>
      </c>
      <c r="B1132" s="2" t="s">
        <v>16</v>
      </c>
    </row>
    <row r="1133" spans="1:2" x14ac:dyDescent="0.3">
      <c r="A1133">
        <v>1794</v>
      </c>
      <c r="B1133" s="2" t="s">
        <v>17</v>
      </c>
    </row>
    <row r="1134" spans="1:2" x14ac:dyDescent="0.3">
      <c r="A1134">
        <v>1795</v>
      </c>
      <c r="B1134" s="2" t="s">
        <v>17</v>
      </c>
    </row>
    <row r="1135" spans="1:2" x14ac:dyDescent="0.3">
      <c r="A1135">
        <v>1796</v>
      </c>
      <c r="B1135" s="2" t="s">
        <v>17</v>
      </c>
    </row>
    <row r="1136" spans="1:2" x14ac:dyDescent="0.3">
      <c r="A1136">
        <v>1798</v>
      </c>
      <c r="B1136" s="2" t="s">
        <v>16</v>
      </c>
    </row>
    <row r="1137" spans="1:2" x14ac:dyDescent="0.3">
      <c r="A1137">
        <v>1802</v>
      </c>
      <c r="B1137" s="2" t="s">
        <v>19</v>
      </c>
    </row>
    <row r="1138" spans="1:2" x14ac:dyDescent="0.3">
      <c r="A1138">
        <v>1803</v>
      </c>
      <c r="B1138" s="2" t="s">
        <v>17</v>
      </c>
    </row>
    <row r="1139" spans="1:2" x14ac:dyDescent="0.3">
      <c r="A1139">
        <v>1804</v>
      </c>
      <c r="B1139" s="2" t="s">
        <v>17</v>
      </c>
    </row>
    <row r="1140" spans="1:2" x14ac:dyDescent="0.3">
      <c r="A1140">
        <v>1805</v>
      </c>
      <c r="B1140" s="2" t="s">
        <v>17</v>
      </c>
    </row>
    <row r="1141" spans="1:2" x14ac:dyDescent="0.3">
      <c r="A1141">
        <v>1808</v>
      </c>
      <c r="B1141" s="2" t="s">
        <v>18</v>
      </c>
    </row>
    <row r="1142" spans="1:2" x14ac:dyDescent="0.3">
      <c r="A1142">
        <v>1809</v>
      </c>
      <c r="B1142" s="2" t="s">
        <v>17</v>
      </c>
    </row>
    <row r="1143" spans="1:2" x14ac:dyDescent="0.3">
      <c r="A1143">
        <v>1810</v>
      </c>
      <c r="B1143" s="2" t="s">
        <v>17</v>
      </c>
    </row>
    <row r="1144" spans="1:2" x14ac:dyDescent="0.3">
      <c r="A1144">
        <v>1811</v>
      </c>
      <c r="B1144" s="2" t="s">
        <v>17</v>
      </c>
    </row>
    <row r="1145" spans="1:2" x14ac:dyDescent="0.3">
      <c r="A1145">
        <v>1812</v>
      </c>
      <c r="B1145" s="2" t="s">
        <v>17</v>
      </c>
    </row>
    <row r="1146" spans="1:2" x14ac:dyDescent="0.3">
      <c r="A1146">
        <v>1813</v>
      </c>
      <c r="B1146" s="2" t="s">
        <v>17</v>
      </c>
    </row>
    <row r="1147" spans="1:2" x14ac:dyDescent="0.3">
      <c r="A1147">
        <v>1814</v>
      </c>
      <c r="B1147" s="2" t="s">
        <v>17</v>
      </c>
    </row>
    <row r="1148" spans="1:2" x14ac:dyDescent="0.3">
      <c r="A1148">
        <v>1816</v>
      </c>
      <c r="B1148" s="2" t="s">
        <v>16</v>
      </c>
    </row>
    <row r="1149" spans="1:2" x14ac:dyDescent="0.3">
      <c r="A1149">
        <v>1817</v>
      </c>
      <c r="B1149" s="2" t="s">
        <v>17</v>
      </c>
    </row>
    <row r="1150" spans="1:2" x14ac:dyDescent="0.3">
      <c r="A1150">
        <v>1818</v>
      </c>
      <c r="B1150" s="2" t="s">
        <v>17</v>
      </c>
    </row>
    <row r="1151" spans="1:2" x14ac:dyDescent="0.3">
      <c r="A1151">
        <v>1819</v>
      </c>
      <c r="B1151" s="2" t="s">
        <v>17</v>
      </c>
    </row>
    <row r="1152" spans="1:2" x14ac:dyDescent="0.3">
      <c r="A1152">
        <v>1820</v>
      </c>
      <c r="B1152" s="2" t="s">
        <v>17</v>
      </c>
    </row>
    <row r="1153" spans="1:2" x14ac:dyDescent="0.3">
      <c r="A1153">
        <v>1821</v>
      </c>
      <c r="B1153" s="2" t="s">
        <v>17</v>
      </c>
    </row>
    <row r="1154" spans="1:2" x14ac:dyDescent="0.3">
      <c r="A1154">
        <v>1822</v>
      </c>
      <c r="B1154" s="2" t="s">
        <v>17</v>
      </c>
    </row>
    <row r="1155" spans="1:2" x14ac:dyDescent="0.3">
      <c r="A1155">
        <v>1823</v>
      </c>
      <c r="B1155" s="2" t="s">
        <v>17</v>
      </c>
    </row>
    <row r="1156" spans="1:2" x14ac:dyDescent="0.3">
      <c r="A1156">
        <v>1824</v>
      </c>
      <c r="B1156" s="2" t="s">
        <v>17</v>
      </c>
    </row>
    <row r="1157" spans="1:2" x14ac:dyDescent="0.3">
      <c r="A1157">
        <v>1825</v>
      </c>
      <c r="B1157" s="2" t="s">
        <v>17</v>
      </c>
    </row>
    <row r="1158" spans="1:2" x14ac:dyDescent="0.3">
      <c r="A1158">
        <v>1826</v>
      </c>
      <c r="B1158" s="2" t="s">
        <v>17</v>
      </c>
    </row>
    <row r="1159" spans="1:2" x14ac:dyDescent="0.3">
      <c r="A1159">
        <v>1827</v>
      </c>
      <c r="B1159" s="2" t="s">
        <v>17</v>
      </c>
    </row>
    <row r="1160" spans="1:2" x14ac:dyDescent="0.3">
      <c r="A1160">
        <v>1829</v>
      </c>
      <c r="B1160" s="2" t="s">
        <v>16</v>
      </c>
    </row>
    <row r="1161" spans="1:2" x14ac:dyDescent="0.3">
      <c r="A1161">
        <v>1830</v>
      </c>
      <c r="B1161" s="2" t="s">
        <v>17</v>
      </c>
    </row>
    <row r="1162" spans="1:2" x14ac:dyDescent="0.3">
      <c r="A1162">
        <v>1832</v>
      </c>
      <c r="B1162" s="2" t="s">
        <v>16</v>
      </c>
    </row>
    <row r="1163" spans="1:2" x14ac:dyDescent="0.3">
      <c r="A1163">
        <v>1833</v>
      </c>
      <c r="B1163" s="2" t="s">
        <v>17</v>
      </c>
    </row>
    <row r="1164" spans="1:2" x14ac:dyDescent="0.3">
      <c r="A1164">
        <v>1834</v>
      </c>
      <c r="B1164" s="2" t="s">
        <v>17</v>
      </c>
    </row>
    <row r="1165" spans="1:2" x14ac:dyDescent="0.3">
      <c r="A1165">
        <v>1835</v>
      </c>
      <c r="B1165" s="2" t="s">
        <v>17</v>
      </c>
    </row>
    <row r="1166" spans="1:2" x14ac:dyDescent="0.3">
      <c r="A1166">
        <v>1836</v>
      </c>
      <c r="B1166" s="2" t="s">
        <v>17</v>
      </c>
    </row>
    <row r="1167" spans="1:2" x14ac:dyDescent="0.3">
      <c r="A1167">
        <v>1837</v>
      </c>
      <c r="B1167" s="2" t="s">
        <v>17</v>
      </c>
    </row>
    <row r="1168" spans="1:2" x14ac:dyDescent="0.3">
      <c r="A1168">
        <v>1838</v>
      </c>
      <c r="B1168" s="2" t="s">
        <v>17</v>
      </c>
    </row>
    <row r="1169" spans="1:2" x14ac:dyDescent="0.3">
      <c r="A1169">
        <v>1839</v>
      </c>
      <c r="B1169" s="2" t="s">
        <v>17</v>
      </c>
    </row>
    <row r="1170" spans="1:2" x14ac:dyDescent="0.3">
      <c r="A1170">
        <v>1840</v>
      </c>
      <c r="B1170" s="2" t="s">
        <v>17</v>
      </c>
    </row>
    <row r="1171" spans="1:2" x14ac:dyDescent="0.3">
      <c r="A1171">
        <v>1842</v>
      </c>
      <c r="B1171" s="2" t="s">
        <v>16</v>
      </c>
    </row>
    <row r="1172" spans="1:2" x14ac:dyDescent="0.3">
      <c r="A1172">
        <v>1844</v>
      </c>
      <c r="B1172" s="2" t="s">
        <v>16</v>
      </c>
    </row>
    <row r="1173" spans="1:2" x14ac:dyDescent="0.3">
      <c r="A1173">
        <v>1846</v>
      </c>
      <c r="B1173" s="2" t="s">
        <v>16</v>
      </c>
    </row>
    <row r="1174" spans="1:2" x14ac:dyDescent="0.3">
      <c r="A1174">
        <v>1847</v>
      </c>
      <c r="B1174" s="2" t="s">
        <v>17</v>
      </c>
    </row>
    <row r="1175" spans="1:2" x14ac:dyDescent="0.3">
      <c r="A1175">
        <v>1848</v>
      </c>
      <c r="B1175" s="2" t="s">
        <v>17</v>
      </c>
    </row>
    <row r="1176" spans="1:2" x14ac:dyDescent="0.3">
      <c r="A1176">
        <v>1849</v>
      </c>
      <c r="B1176" s="2" t="s">
        <v>17</v>
      </c>
    </row>
    <row r="1177" spans="1:2" x14ac:dyDescent="0.3">
      <c r="A1177">
        <v>1850</v>
      </c>
      <c r="B1177" s="2" t="s">
        <v>17</v>
      </c>
    </row>
    <row r="1178" spans="1:2" x14ac:dyDescent="0.3">
      <c r="A1178">
        <v>1852</v>
      </c>
      <c r="B1178" s="2" t="s">
        <v>16</v>
      </c>
    </row>
    <row r="1179" spans="1:2" x14ac:dyDescent="0.3">
      <c r="A1179">
        <v>1853</v>
      </c>
      <c r="B1179" s="2" t="s">
        <v>17</v>
      </c>
    </row>
    <row r="1180" spans="1:2" x14ac:dyDescent="0.3">
      <c r="A1180">
        <v>1854</v>
      </c>
      <c r="B1180" s="2" t="s">
        <v>17</v>
      </c>
    </row>
    <row r="1181" spans="1:2" x14ac:dyDescent="0.3">
      <c r="A1181">
        <v>1855</v>
      </c>
      <c r="B1181" s="2" t="s">
        <v>17</v>
      </c>
    </row>
    <row r="1182" spans="1:2" x14ac:dyDescent="0.3">
      <c r="A1182">
        <v>1857</v>
      </c>
      <c r="B1182" s="2" t="s">
        <v>16</v>
      </c>
    </row>
    <row r="1183" spans="1:2" x14ac:dyDescent="0.3">
      <c r="A1183">
        <v>1858</v>
      </c>
      <c r="B1183" s="2" t="s">
        <v>17</v>
      </c>
    </row>
    <row r="1184" spans="1:2" x14ac:dyDescent="0.3">
      <c r="A1184">
        <v>1859</v>
      </c>
      <c r="B1184" s="2" t="s">
        <v>17</v>
      </c>
    </row>
    <row r="1185" spans="1:2" x14ac:dyDescent="0.3">
      <c r="A1185">
        <v>1862</v>
      </c>
      <c r="B1185" s="2" t="s">
        <v>18</v>
      </c>
    </row>
    <row r="1186" spans="1:2" x14ac:dyDescent="0.3">
      <c r="A1186">
        <v>1863</v>
      </c>
      <c r="B1186" s="2" t="s">
        <v>17</v>
      </c>
    </row>
    <row r="1187" spans="1:2" x14ac:dyDescent="0.3">
      <c r="A1187">
        <v>1864</v>
      </c>
      <c r="B1187" s="2" t="s">
        <v>17</v>
      </c>
    </row>
    <row r="1188" spans="1:2" x14ac:dyDescent="0.3">
      <c r="A1188">
        <v>1865</v>
      </c>
      <c r="B1188" s="2" t="s">
        <v>17</v>
      </c>
    </row>
    <row r="1189" spans="1:2" x14ac:dyDescent="0.3">
      <c r="A1189">
        <v>1866</v>
      </c>
      <c r="B1189" s="2" t="s">
        <v>17</v>
      </c>
    </row>
    <row r="1190" spans="1:2" x14ac:dyDescent="0.3">
      <c r="A1190">
        <v>1867</v>
      </c>
      <c r="B1190" s="2" t="s">
        <v>17</v>
      </c>
    </row>
    <row r="1191" spans="1:2" x14ac:dyDescent="0.3">
      <c r="A1191">
        <v>1870</v>
      </c>
      <c r="B1191" s="2" t="s">
        <v>18</v>
      </c>
    </row>
    <row r="1192" spans="1:2" x14ac:dyDescent="0.3">
      <c r="A1192">
        <v>1872</v>
      </c>
      <c r="B1192" s="2" t="s">
        <v>16</v>
      </c>
    </row>
    <row r="1193" spans="1:2" x14ac:dyDescent="0.3">
      <c r="A1193">
        <v>1873</v>
      </c>
      <c r="B1193" s="2" t="s">
        <v>17</v>
      </c>
    </row>
    <row r="1194" spans="1:2" x14ac:dyDescent="0.3">
      <c r="A1194">
        <v>1874</v>
      </c>
      <c r="B1194" s="2" t="s">
        <v>17</v>
      </c>
    </row>
    <row r="1195" spans="1:2" x14ac:dyDescent="0.3">
      <c r="A1195">
        <v>1876</v>
      </c>
      <c r="B1195" s="2" t="s">
        <v>16</v>
      </c>
    </row>
    <row r="1196" spans="1:2" x14ac:dyDescent="0.3">
      <c r="A1196">
        <v>1877</v>
      </c>
      <c r="B1196" s="2" t="s">
        <v>17</v>
      </c>
    </row>
    <row r="1197" spans="1:2" x14ac:dyDescent="0.3">
      <c r="A1197">
        <v>1878</v>
      </c>
      <c r="B1197" s="2" t="s">
        <v>17</v>
      </c>
    </row>
    <row r="1198" spans="1:2" x14ac:dyDescent="0.3">
      <c r="A1198">
        <v>1879</v>
      </c>
      <c r="B1198" s="2" t="s">
        <v>17</v>
      </c>
    </row>
    <row r="1199" spans="1:2" x14ac:dyDescent="0.3">
      <c r="A1199">
        <v>1880</v>
      </c>
      <c r="B1199" s="2" t="s">
        <v>17</v>
      </c>
    </row>
    <row r="1200" spans="1:2" x14ac:dyDescent="0.3">
      <c r="A1200">
        <v>1881</v>
      </c>
      <c r="B1200" s="2" t="s">
        <v>17</v>
      </c>
    </row>
    <row r="1201" spans="1:2" x14ac:dyDescent="0.3">
      <c r="A1201">
        <v>1882</v>
      </c>
      <c r="B1201" s="2" t="s">
        <v>17</v>
      </c>
    </row>
    <row r="1202" spans="1:2" x14ac:dyDescent="0.3">
      <c r="A1202">
        <v>1883</v>
      </c>
      <c r="B1202" s="2" t="s">
        <v>17</v>
      </c>
    </row>
    <row r="1203" spans="1:2" x14ac:dyDescent="0.3">
      <c r="A1203">
        <v>1884</v>
      </c>
      <c r="B1203" s="2" t="s">
        <v>17</v>
      </c>
    </row>
    <row r="1204" spans="1:2" x14ac:dyDescent="0.3">
      <c r="A1204">
        <v>1886</v>
      </c>
      <c r="B1204" s="2" t="s">
        <v>16</v>
      </c>
    </row>
    <row r="1205" spans="1:2" x14ac:dyDescent="0.3">
      <c r="A1205">
        <v>1887</v>
      </c>
      <c r="B1205" s="2" t="s">
        <v>17</v>
      </c>
    </row>
    <row r="1206" spans="1:2" x14ac:dyDescent="0.3">
      <c r="A1206">
        <v>1888</v>
      </c>
      <c r="B1206" s="2" t="s">
        <v>17</v>
      </c>
    </row>
    <row r="1207" spans="1:2" x14ac:dyDescent="0.3">
      <c r="A1207">
        <v>1889</v>
      </c>
      <c r="B1207" s="2" t="s">
        <v>17</v>
      </c>
    </row>
    <row r="1208" spans="1:2" x14ac:dyDescent="0.3">
      <c r="A1208">
        <v>1890</v>
      </c>
      <c r="B1208" s="2" t="s">
        <v>17</v>
      </c>
    </row>
    <row r="1209" spans="1:2" x14ac:dyDescent="0.3">
      <c r="A1209">
        <v>1891</v>
      </c>
      <c r="B1209" s="2" t="s">
        <v>17</v>
      </c>
    </row>
    <row r="1210" spans="1:2" x14ac:dyDescent="0.3">
      <c r="A1210">
        <v>1893</v>
      </c>
      <c r="B1210" s="2" t="s">
        <v>16</v>
      </c>
    </row>
    <row r="1211" spans="1:2" x14ac:dyDescent="0.3">
      <c r="A1211">
        <v>1897</v>
      </c>
      <c r="B1211" s="2" t="s">
        <v>19</v>
      </c>
    </row>
    <row r="1212" spans="1:2" x14ac:dyDescent="0.3">
      <c r="A1212">
        <v>1899</v>
      </c>
      <c r="B1212" s="2" t="s">
        <v>16</v>
      </c>
    </row>
    <row r="1213" spans="1:2" x14ac:dyDescent="0.3">
      <c r="A1213">
        <v>1902</v>
      </c>
      <c r="B1213" s="2" t="s">
        <v>18</v>
      </c>
    </row>
    <row r="1214" spans="1:2" x14ac:dyDescent="0.3">
      <c r="A1214">
        <v>1903</v>
      </c>
      <c r="B1214" s="2" t="s">
        <v>17</v>
      </c>
    </row>
    <row r="1215" spans="1:2" x14ac:dyDescent="0.3">
      <c r="A1215">
        <v>1904</v>
      </c>
      <c r="B1215" s="2" t="s">
        <v>17</v>
      </c>
    </row>
    <row r="1216" spans="1:2" x14ac:dyDescent="0.3">
      <c r="A1216">
        <v>1905</v>
      </c>
      <c r="B1216" s="2" t="s">
        <v>17</v>
      </c>
    </row>
    <row r="1217" spans="1:2" x14ac:dyDescent="0.3">
      <c r="A1217">
        <v>1907</v>
      </c>
      <c r="B1217" s="2" t="s">
        <v>16</v>
      </c>
    </row>
    <row r="1218" spans="1:2" x14ac:dyDescent="0.3">
      <c r="A1218">
        <v>1908</v>
      </c>
      <c r="B1218" s="2" t="s">
        <v>17</v>
      </c>
    </row>
    <row r="1219" spans="1:2" x14ac:dyDescent="0.3">
      <c r="A1219">
        <v>1909</v>
      </c>
      <c r="B1219" s="2" t="s">
        <v>17</v>
      </c>
    </row>
    <row r="1220" spans="1:2" x14ac:dyDescent="0.3">
      <c r="A1220">
        <v>1911</v>
      </c>
      <c r="B1220" s="2" t="s">
        <v>16</v>
      </c>
    </row>
    <row r="1221" spans="1:2" x14ac:dyDescent="0.3">
      <c r="A1221">
        <v>1912</v>
      </c>
      <c r="B1221" s="2" t="s">
        <v>17</v>
      </c>
    </row>
    <row r="1222" spans="1:2" x14ac:dyDescent="0.3">
      <c r="A1222">
        <v>1913</v>
      </c>
      <c r="B1222" s="2" t="s">
        <v>17</v>
      </c>
    </row>
    <row r="1223" spans="1:2" x14ac:dyDescent="0.3">
      <c r="A1223">
        <v>1914</v>
      </c>
      <c r="B1223" s="2" t="s">
        <v>17</v>
      </c>
    </row>
    <row r="1224" spans="1:2" x14ac:dyDescent="0.3">
      <c r="A1224">
        <v>1915</v>
      </c>
      <c r="B1224" s="2" t="s">
        <v>17</v>
      </c>
    </row>
    <row r="1225" spans="1:2" x14ac:dyDescent="0.3">
      <c r="A1225">
        <v>1916</v>
      </c>
      <c r="B1225" s="2" t="s">
        <v>17</v>
      </c>
    </row>
    <row r="1226" spans="1:2" x14ac:dyDescent="0.3">
      <c r="A1226">
        <v>1917</v>
      </c>
      <c r="B1226" s="2" t="s">
        <v>17</v>
      </c>
    </row>
    <row r="1227" spans="1:2" x14ac:dyDescent="0.3">
      <c r="A1227">
        <v>1919</v>
      </c>
      <c r="B1227" s="2" t="s">
        <v>16</v>
      </c>
    </row>
    <row r="1228" spans="1:2" x14ac:dyDescent="0.3">
      <c r="A1228">
        <v>1920</v>
      </c>
      <c r="B1228" s="2" t="s">
        <v>17</v>
      </c>
    </row>
    <row r="1229" spans="1:2" x14ac:dyDescent="0.3">
      <c r="A1229">
        <v>1921</v>
      </c>
      <c r="B1229" s="2" t="s">
        <v>17</v>
      </c>
    </row>
    <row r="1230" spans="1:2" x14ac:dyDescent="0.3">
      <c r="A1230">
        <v>1926</v>
      </c>
      <c r="B1230" s="2" t="s">
        <v>20</v>
      </c>
    </row>
    <row r="1231" spans="1:2" x14ac:dyDescent="0.3">
      <c r="A1231">
        <v>1928</v>
      </c>
      <c r="B1231" s="2" t="s">
        <v>16</v>
      </c>
    </row>
    <row r="1232" spans="1:2" x14ac:dyDescent="0.3">
      <c r="A1232">
        <v>1929</v>
      </c>
      <c r="B1232" s="2" t="s">
        <v>17</v>
      </c>
    </row>
    <row r="1233" spans="1:2" x14ac:dyDescent="0.3">
      <c r="A1233">
        <v>1930</v>
      </c>
      <c r="B1233" s="2" t="s">
        <v>17</v>
      </c>
    </row>
    <row r="1234" spans="1:2" x14ac:dyDescent="0.3">
      <c r="A1234">
        <v>1931</v>
      </c>
      <c r="B1234" s="2" t="s">
        <v>17</v>
      </c>
    </row>
    <row r="1235" spans="1:2" x14ac:dyDescent="0.3">
      <c r="A1235">
        <v>1934</v>
      </c>
      <c r="B1235" s="2" t="s">
        <v>18</v>
      </c>
    </row>
    <row r="1236" spans="1:2" x14ac:dyDescent="0.3">
      <c r="A1236">
        <v>1935</v>
      </c>
      <c r="B1236" s="2" t="s">
        <v>17</v>
      </c>
    </row>
    <row r="1237" spans="1:2" x14ac:dyDescent="0.3">
      <c r="A1237">
        <v>1936</v>
      </c>
      <c r="B1237" s="2" t="s">
        <v>17</v>
      </c>
    </row>
    <row r="1238" spans="1:2" x14ac:dyDescent="0.3">
      <c r="A1238">
        <v>1937</v>
      </c>
      <c r="B1238" s="2" t="s">
        <v>17</v>
      </c>
    </row>
    <row r="1239" spans="1:2" x14ac:dyDescent="0.3">
      <c r="A1239">
        <v>1938</v>
      </c>
      <c r="B1239" s="2" t="s">
        <v>17</v>
      </c>
    </row>
    <row r="1240" spans="1:2" x14ac:dyDescent="0.3">
      <c r="A1240">
        <v>1939</v>
      </c>
      <c r="B1240" s="2" t="s">
        <v>17</v>
      </c>
    </row>
    <row r="1241" spans="1:2" x14ac:dyDescent="0.3">
      <c r="A1241">
        <v>1940</v>
      </c>
      <c r="B1241" s="2" t="s">
        <v>17</v>
      </c>
    </row>
    <row r="1242" spans="1:2" x14ac:dyDescent="0.3">
      <c r="A1242">
        <v>1941</v>
      </c>
      <c r="B1242" s="2" t="s">
        <v>17</v>
      </c>
    </row>
    <row r="1243" spans="1:2" x14ac:dyDescent="0.3">
      <c r="A1243">
        <v>1943</v>
      </c>
      <c r="B1243" s="2" t="s">
        <v>16</v>
      </c>
    </row>
    <row r="1244" spans="1:2" x14ac:dyDescent="0.3">
      <c r="A1244">
        <v>1944</v>
      </c>
      <c r="B1244" s="2" t="s">
        <v>17</v>
      </c>
    </row>
    <row r="1245" spans="1:2" x14ac:dyDescent="0.3">
      <c r="A1245">
        <v>1945</v>
      </c>
      <c r="B1245" s="2" t="s">
        <v>17</v>
      </c>
    </row>
    <row r="1246" spans="1:2" x14ac:dyDescent="0.3">
      <c r="A1246">
        <v>1946</v>
      </c>
      <c r="B1246" s="2" t="s">
        <v>17</v>
      </c>
    </row>
    <row r="1247" spans="1:2" x14ac:dyDescent="0.3">
      <c r="A1247">
        <v>1947</v>
      </c>
      <c r="B1247" s="2" t="s">
        <v>17</v>
      </c>
    </row>
    <row r="1248" spans="1:2" x14ac:dyDescent="0.3">
      <c r="A1248">
        <v>1948</v>
      </c>
      <c r="B1248" s="2" t="s">
        <v>17</v>
      </c>
    </row>
    <row r="1249" spans="1:2" x14ac:dyDescent="0.3">
      <c r="A1249">
        <v>1949</v>
      </c>
      <c r="B1249" s="2" t="s">
        <v>17</v>
      </c>
    </row>
    <row r="1250" spans="1:2" x14ac:dyDescent="0.3">
      <c r="A1250">
        <v>1950</v>
      </c>
      <c r="B1250" s="2" t="s">
        <v>17</v>
      </c>
    </row>
    <row r="1251" spans="1:2" x14ac:dyDescent="0.3">
      <c r="A1251">
        <v>1951</v>
      </c>
      <c r="B1251" s="2" t="s">
        <v>17</v>
      </c>
    </row>
    <row r="1252" spans="1:2" x14ac:dyDescent="0.3">
      <c r="A1252">
        <v>1952</v>
      </c>
      <c r="B1252" s="2" t="s">
        <v>17</v>
      </c>
    </row>
    <row r="1253" spans="1:2" x14ac:dyDescent="0.3">
      <c r="A1253">
        <v>1953</v>
      </c>
      <c r="B1253" s="2" t="s">
        <v>17</v>
      </c>
    </row>
    <row r="1254" spans="1:2" x14ac:dyDescent="0.3">
      <c r="A1254">
        <v>1954</v>
      </c>
      <c r="B1254" s="2" t="s">
        <v>17</v>
      </c>
    </row>
    <row r="1255" spans="1:2" x14ac:dyDescent="0.3">
      <c r="A1255">
        <v>1955</v>
      </c>
      <c r="B1255" s="2" t="s">
        <v>17</v>
      </c>
    </row>
    <row r="1256" spans="1:2" x14ac:dyDescent="0.3">
      <c r="A1256">
        <v>1956</v>
      </c>
      <c r="B1256" s="2" t="s">
        <v>17</v>
      </c>
    </row>
    <row r="1257" spans="1:2" x14ac:dyDescent="0.3">
      <c r="A1257">
        <v>1957</v>
      </c>
      <c r="B1257" s="2" t="s">
        <v>17</v>
      </c>
    </row>
    <row r="1258" spans="1:2" x14ac:dyDescent="0.3">
      <c r="A1258">
        <v>1958</v>
      </c>
      <c r="B1258" s="2" t="s">
        <v>17</v>
      </c>
    </row>
    <row r="1259" spans="1:2" x14ac:dyDescent="0.3">
      <c r="A1259">
        <v>1959</v>
      </c>
      <c r="B1259" s="2" t="s">
        <v>17</v>
      </c>
    </row>
    <row r="1260" spans="1:2" x14ac:dyDescent="0.3">
      <c r="A1260">
        <v>1960</v>
      </c>
      <c r="B1260" s="2" t="s">
        <v>17</v>
      </c>
    </row>
    <row r="1261" spans="1:2" x14ac:dyDescent="0.3">
      <c r="A1261">
        <v>1963</v>
      </c>
      <c r="B1261" s="2" t="s">
        <v>18</v>
      </c>
    </row>
    <row r="1262" spans="1:2" x14ac:dyDescent="0.3">
      <c r="A1262">
        <v>1967</v>
      </c>
      <c r="B1262" s="2" t="s">
        <v>19</v>
      </c>
    </row>
    <row r="1263" spans="1:2" x14ac:dyDescent="0.3">
      <c r="A1263">
        <v>1969</v>
      </c>
      <c r="B1263" s="2" t="s">
        <v>16</v>
      </c>
    </row>
    <row r="1264" spans="1:2" x14ac:dyDescent="0.3">
      <c r="A1264">
        <v>1970</v>
      </c>
      <c r="B1264" s="2" t="s">
        <v>17</v>
      </c>
    </row>
    <row r="1265" spans="1:2" x14ac:dyDescent="0.3">
      <c r="A1265">
        <v>1973</v>
      </c>
      <c r="B1265" s="2" t="s">
        <v>18</v>
      </c>
    </row>
    <row r="1266" spans="1:2" x14ac:dyDescent="0.3">
      <c r="A1266">
        <v>1974</v>
      </c>
      <c r="B1266" s="2" t="s">
        <v>17</v>
      </c>
    </row>
    <row r="1267" spans="1:2" x14ac:dyDescent="0.3">
      <c r="A1267">
        <v>1975</v>
      </c>
      <c r="B1267" s="2" t="s">
        <v>17</v>
      </c>
    </row>
    <row r="1268" spans="1:2" x14ac:dyDescent="0.3">
      <c r="A1268">
        <v>1979</v>
      </c>
      <c r="B1268" s="2" t="s">
        <v>19</v>
      </c>
    </row>
    <row r="1269" spans="1:2" x14ac:dyDescent="0.3">
      <c r="A1269">
        <v>1980</v>
      </c>
      <c r="B1269" s="2" t="s">
        <v>17</v>
      </c>
    </row>
    <row r="1270" spans="1:2" x14ac:dyDescent="0.3">
      <c r="A1270">
        <v>1981</v>
      </c>
      <c r="B1270" s="2" t="s">
        <v>17</v>
      </c>
    </row>
    <row r="1271" spans="1:2" x14ac:dyDescent="0.3">
      <c r="A1271">
        <v>1985</v>
      </c>
      <c r="B1271" s="2" t="s">
        <v>19</v>
      </c>
    </row>
    <row r="1272" spans="1:2" x14ac:dyDescent="0.3">
      <c r="A1272">
        <v>1986</v>
      </c>
      <c r="B1272" s="2" t="s">
        <v>17</v>
      </c>
    </row>
    <row r="1273" spans="1:2" x14ac:dyDescent="0.3">
      <c r="A1273">
        <v>1987</v>
      </c>
      <c r="B1273" s="2" t="s">
        <v>17</v>
      </c>
    </row>
    <row r="1274" spans="1:2" x14ac:dyDescent="0.3">
      <c r="A1274">
        <v>1988</v>
      </c>
      <c r="B1274" s="2" t="s">
        <v>17</v>
      </c>
    </row>
    <row r="1275" spans="1:2" x14ac:dyDescent="0.3">
      <c r="A1275">
        <v>1989</v>
      </c>
      <c r="B1275" s="2" t="s">
        <v>17</v>
      </c>
    </row>
    <row r="1276" spans="1:2" x14ac:dyDescent="0.3">
      <c r="A1276">
        <v>1990</v>
      </c>
      <c r="B1276" s="2" t="s">
        <v>17</v>
      </c>
    </row>
    <row r="1277" spans="1:2" x14ac:dyDescent="0.3">
      <c r="A1277">
        <v>1991</v>
      </c>
      <c r="B1277" s="2" t="s">
        <v>17</v>
      </c>
    </row>
    <row r="1278" spans="1:2" x14ac:dyDescent="0.3">
      <c r="A1278">
        <v>1993</v>
      </c>
      <c r="B1278" s="2" t="s">
        <v>16</v>
      </c>
    </row>
    <row r="1279" spans="1:2" x14ac:dyDescent="0.3">
      <c r="A1279">
        <v>1996</v>
      </c>
      <c r="B1279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CE4C-E966-4723-9CB7-871B545F940A}">
  <dimension ref="A1:E15"/>
  <sheetViews>
    <sheetView workbookViewId="0">
      <selection activeCell="I5" sqref="I5"/>
    </sheetView>
  </sheetViews>
  <sheetFormatPr baseColWidth="10" defaultRowHeight="14.4" x14ac:dyDescent="0.3"/>
  <cols>
    <col min="4" max="4" width="13" bestFit="1" customWidth="1"/>
    <col min="5" max="5" width="22.5546875" bestFit="1" customWidth="1"/>
  </cols>
  <sheetData>
    <row r="1" spans="1:5" x14ac:dyDescent="0.3">
      <c r="A1" t="s">
        <v>23</v>
      </c>
      <c r="B1" t="s">
        <v>47</v>
      </c>
      <c r="C1" t="s">
        <v>48</v>
      </c>
      <c r="D1" t="s">
        <v>50</v>
      </c>
      <c r="E1" t="s">
        <v>51</v>
      </c>
    </row>
    <row r="2" spans="1:5" x14ac:dyDescent="0.3">
      <c r="A2" s="6" t="s">
        <v>28</v>
      </c>
      <c r="B2" s="6">
        <v>284316</v>
      </c>
      <c r="C2" s="6">
        <v>71079</v>
      </c>
      <c r="D2" s="7">
        <f>C2/$C$15</f>
        <v>0.12563060318296362</v>
      </c>
      <c r="E2" s="8">
        <f>D2</f>
        <v>0.12563060318296362</v>
      </c>
    </row>
    <row r="3" spans="1:5" x14ac:dyDescent="0.3">
      <c r="A3" s="6" t="s">
        <v>33</v>
      </c>
      <c r="B3" s="6">
        <v>276542</v>
      </c>
      <c r="C3" s="6">
        <v>69135.5</v>
      </c>
      <c r="D3" s="7">
        <f t="shared" ref="D3:D14" si="0">C3/$C$15</f>
        <v>0.12219550874879756</v>
      </c>
      <c r="E3" s="8">
        <f>D3+E2</f>
        <v>0.24782611193176118</v>
      </c>
    </row>
    <row r="4" spans="1:5" x14ac:dyDescent="0.3">
      <c r="A4" s="6" t="s">
        <v>31</v>
      </c>
      <c r="B4" s="6">
        <v>260422</v>
      </c>
      <c r="C4" s="6">
        <v>65105.5</v>
      </c>
      <c r="D4" s="7">
        <f t="shared" si="0"/>
        <v>0.11507257045721575</v>
      </c>
      <c r="E4" s="8">
        <f t="shared" ref="E4:E14" si="1">D4+E3</f>
        <v>0.36289868238897693</v>
      </c>
    </row>
    <row r="5" spans="1:5" x14ac:dyDescent="0.3">
      <c r="A5" s="6" t="s">
        <v>35</v>
      </c>
      <c r="B5" s="6">
        <v>257003</v>
      </c>
      <c r="C5" s="6">
        <v>64250.75</v>
      </c>
      <c r="D5" s="7">
        <f t="shared" si="0"/>
        <v>0.11356181822279154</v>
      </c>
      <c r="E5" s="8">
        <f t="shared" si="1"/>
        <v>0.47646050061176848</v>
      </c>
    </row>
    <row r="6" spans="1:5" x14ac:dyDescent="0.3">
      <c r="A6" s="6" t="s">
        <v>36</v>
      </c>
      <c r="B6" s="6">
        <v>151557</v>
      </c>
      <c r="C6" s="6">
        <v>37889.25</v>
      </c>
      <c r="D6" s="7">
        <f t="shared" si="0"/>
        <v>6.6968434159879922E-2</v>
      </c>
      <c r="E6" s="8">
        <f t="shared" si="1"/>
        <v>0.54342893477164844</v>
      </c>
    </row>
    <row r="7" spans="1:5" x14ac:dyDescent="0.3">
      <c r="A7" s="6" t="s">
        <v>24</v>
      </c>
      <c r="B7" s="6">
        <v>148516</v>
      </c>
      <c r="C7" s="6">
        <v>37129</v>
      </c>
      <c r="D7" s="7">
        <f t="shared" si="0"/>
        <v>6.5624708642218615E-2</v>
      </c>
      <c r="E7" s="8">
        <f t="shared" si="1"/>
        <v>0.60905364341386703</v>
      </c>
    </row>
    <row r="8" spans="1:5" x14ac:dyDescent="0.3">
      <c r="A8" s="6" t="s">
        <v>34</v>
      </c>
      <c r="B8" s="6">
        <v>141352</v>
      </c>
      <c r="C8" s="6">
        <v>35338</v>
      </c>
      <c r="D8" s="7">
        <f t="shared" si="0"/>
        <v>6.2459154676902724E-2</v>
      </c>
      <c r="E8" s="8">
        <f t="shared" si="1"/>
        <v>0.6715127980907698</v>
      </c>
    </row>
    <row r="9" spans="1:5" x14ac:dyDescent="0.3">
      <c r="A9" s="6" t="s">
        <v>25</v>
      </c>
      <c r="B9" s="6">
        <v>140654</v>
      </c>
      <c r="C9" s="6">
        <v>35163.5</v>
      </c>
      <c r="D9" s="7">
        <f t="shared" si="0"/>
        <v>6.2150729681398745E-2</v>
      </c>
      <c r="E9" s="8">
        <f t="shared" si="1"/>
        <v>0.73366352777216859</v>
      </c>
    </row>
    <row r="10" spans="1:5" x14ac:dyDescent="0.3">
      <c r="A10" s="6" t="s">
        <v>49</v>
      </c>
      <c r="B10" s="6">
        <v>139937</v>
      </c>
      <c r="C10" s="6">
        <v>34984.25</v>
      </c>
      <c r="D10" s="7">
        <f t="shared" si="0"/>
        <v>6.1833909163094516E-2</v>
      </c>
      <c r="E10" s="8">
        <f t="shared" si="1"/>
        <v>0.79549743693526309</v>
      </c>
    </row>
    <row r="11" spans="1:5" x14ac:dyDescent="0.3">
      <c r="A11" t="s">
        <v>27</v>
      </c>
      <c r="B11">
        <v>137940</v>
      </c>
      <c r="C11">
        <v>34485</v>
      </c>
      <c r="D11" s="4">
        <f t="shared" si="0"/>
        <v>6.0951495529825976E-2</v>
      </c>
      <c r="E11" s="5">
        <f t="shared" si="1"/>
        <v>0.85644893246508902</v>
      </c>
    </row>
    <row r="12" spans="1:5" x14ac:dyDescent="0.3">
      <c r="A12" t="s">
        <v>26</v>
      </c>
      <c r="B12">
        <v>129825</v>
      </c>
      <c r="C12">
        <v>32456.25</v>
      </c>
      <c r="D12" s="4">
        <f t="shared" si="0"/>
        <v>5.7365723554876451E-2</v>
      </c>
      <c r="E12" s="5">
        <f t="shared" si="1"/>
        <v>0.91381465601996548</v>
      </c>
    </row>
    <row r="13" spans="1:5" x14ac:dyDescent="0.3">
      <c r="A13" t="s">
        <v>30</v>
      </c>
      <c r="B13">
        <v>105103</v>
      </c>
      <c r="C13">
        <v>26275.75</v>
      </c>
      <c r="D13" s="4">
        <f t="shared" si="0"/>
        <v>4.6441822782886034E-2</v>
      </c>
      <c r="E13" s="5">
        <f t="shared" si="1"/>
        <v>0.96025647880285148</v>
      </c>
    </row>
    <row r="14" spans="1:5" x14ac:dyDescent="0.3">
      <c r="A14" t="s">
        <v>29</v>
      </c>
      <c r="B14">
        <v>89944</v>
      </c>
      <c r="C14">
        <v>22486</v>
      </c>
      <c r="D14" s="4">
        <f t="shared" si="0"/>
        <v>3.9743521197148524E-2</v>
      </c>
      <c r="E14" s="5">
        <f t="shared" si="1"/>
        <v>1</v>
      </c>
    </row>
    <row r="15" spans="1:5" x14ac:dyDescent="0.3">
      <c r="C15">
        <f>SUM(C2:C14)</f>
        <v>565777.75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Pilotos</vt:lpstr>
      <vt:lpstr>Transporte</vt:lpstr>
      <vt:lpstr>Tarifas</vt:lpstr>
      <vt:lpstr>80,20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mazariegos</dc:creator>
  <cp:lastModifiedBy>javier mazariegos</cp:lastModifiedBy>
  <dcterms:created xsi:type="dcterms:W3CDTF">2022-09-04T07:04:01Z</dcterms:created>
  <dcterms:modified xsi:type="dcterms:W3CDTF">2022-09-04T20:55:16Z</dcterms:modified>
</cp:coreProperties>
</file>