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jav\OneDrive\Documents\GitHub\proyecto2_datos\datos\"/>
    </mc:Choice>
  </mc:AlternateContent>
  <xr:revisionPtr revIDLastSave="0" documentId="13_ncr:1_{15CE0ECB-FB47-40FF-921C-C4171083A82C}" xr6:coauthVersionLast="47" xr6:coauthVersionMax="47" xr10:uidLastSave="{00000000-0000-0000-0000-000000000000}"/>
  <bookViews>
    <workbookView xWindow="-108" yWindow="-108" windowWidth="23256" windowHeight="12576" xr2:uid="{AE8D36E9-6548-42ED-8B8B-25A377293B30}"/>
  </bookViews>
  <sheets>
    <sheet name="Hoja1" sheetId="1" r:id="rId1"/>
    <sheet name="Hoja3" sheetId="3" r:id="rId2"/>
    <sheet name="Hoja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6" i="4" l="1"/>
  <c r="E66" i="4"/>
  <c r="D66" i="4"/>
  <c r="F9" i="4"/>
  <c r="E9" i="4"/>
  <c r="D9" i="4"/>
  <c r="F65" i="4"/>
  <c r="E65" i="4"/>
  <c r="D65" i="4"/>
  <c r="F11" i="4"/>
  <c r="E11" i="4"/>
  <c r="D11" i="4"/>
  <c r="F64" i="4"/>
  <c r="E64" i="4"/>
  <c r="D64" i="4"/>
  <c r="F15" i="4"/>
  <c r="E15" i="4"/>
  <c r="D15" i="4"/>
  <c r="F63" i="4"/>
  <c r="E63" i="4"/>
  <c r="D63" i="4"/>
  <c r="F25" i="4"/>
  <c r="E25" i="4"/>
  <c r="D25" i="4"/>
  <c r="F62" i="4"/>
  <c r="E62" i="4"/>
  <c r="D62" i="4"/>
  <c r="F4" i="4"/>
  <c r="E4" i="4"/>
  <c r="D4" i="4"/>
  <c r="F61" i="4"/>
  <c r="E61" i="4"/>
  <c r="D61" i="4"/>
  <c r="F35" i="4"/>
  <c r="E35" i="4"/>
  <c r="D35" i="4"/>
  <c r="F60" i="4"/>
  <c r="E60" i="4"/>
  <c r="D60" i="4"/>
  <c r="F7" i="4"/>
  <c r="E7" i="4"/>
  <c r="D7" i="4"/>
  <c r="F59" i="4"/>
  <c r="E59" i="4"/>
  <c r="D59" i="4"/>
  <c r="F34" i="4"/>
  <c r="E34" i="4"/>
  <c r="D34" i="4"/>
  <c r="F58" i="4"/>
  <c r="E58" i="4"/>
  <c r="D58" i="4"/>
  <c r="F10" i="4"/>
  <c r="E10" i="4"/>
  <c r="D10" i="4"/>
  <c r="F57" i="4"/>
  <c r="E57" i="4"/>
  <c r="D57" i="4"/>
  <c r="F13" i="4"/>
  <c r="E13" i="4"/>
  <c r="D13" i="4"/>
  <c r="F29" i="4"/>
  <c r="E29" i="4"/>
  <c r="D29" i="4"/>
  <c r="F56" i="4"/>
  <c r="E56" i="4"/>
  <c r="D56" i="4"/>
  <c r="F23" i="4"/>
  <c r="E23" i="4"/>
  <c r="D23" i="4"/>
  <c r="F55" i="4"/>
  <c r="E55" i="4"/>
  <c r="D55" i="4"/>
  <c r="F36" i="4"/>
  <c r="E36" i="4"/>
  <c r="D36" i="4"/>
  <c r="F54" i="4"/>
  <c r="E54" i="4"/>
  <c r="D54" i="4"/>
  <c r="F33" i="4"/>
  <c r="E33" i="4"/>
  <c r="D33" i="4"/>
  <c r="F53" i="4"/>
  <c r="E53" i="4"/>
  <c r="D53" i="4"/>
  <c r="F28" i="4"/>
  <c r="E28" i="4"/>
  <c r="D28" i="4"/>
  <c r="F52" i="4"/>
  <c r="E52" i="4"/>
  <c r="D52" i="4"/>
  <c r="F3" i="4"/>
  <c r="E3" i="4"/>
  <c r="D3" i="4"/>
  <c r="F51" i="4"/>
  <c r="E51" i="4"/>
  <c r="D51" i="4"/>
  <c r="F12" i="4"/>
  <c r="E12" i="4"/>
  <c r="D12" i="4"/>
  <c r="F50" i="4"/>
  <c r="E50" i="4"/>
  <c r="D50" i="4"/>
  <c r="F20" i="4"/>
  <c r="E20" i="4"/>
  <c r="D20" i="4"/>
  <c r="F19" i="4"/>
  <c r="E19" i="4"/>
  <c r="D19" i="4"/>
  <c r="F31" i="4"/>
  <c r="E31" i="4"/>
  <c r="D31" i="4"/>
  <c r="F49" i="4"/>
  <c r="E49" i="4"/>
  <c r="D49" i="4"/>
  <c r="F8" i="4"/>
  <c r="E8" i="4"/>
  <c r="D8" i="4"/>
  <c r="F48" i="4"/>
  <c r="E48" i="4"/>
  <c r="D48" i="4"/>
  <c r="F16" i="4"/>
  <c r="E16" i="4"/>
  <c r="D16" i="4"/>
  <c r="F47" i="4"/>
  <c r="E47" i="4"/>
  <c r="D47" i="4"/>
  <c r="F22" i="4"/>
  <c r="E22" i="4"/>
  <c r="D22" i="4"/>
  <c r="F46" i="4"/>
  <c r="E46" i="4"/>
  <c r="D46" i="4"/>
  <c r="F18" i="4"/>
  <c r="E18" i="4"/>
  <c r="D18" i="4"/>
  <c r="F6" i="4"/>
  <c r="E6" i="4"/>
  <c r="D6" i="4"/>
  <c r="F45" i="4"/>
  <c r="E45" i="4"/>
  <c r="D45" i="4"/>
  <c r="F17" i="4"/>
  <c r="E17" i="4"/>
  <c r="D17" i="4"/>
  <c r="F44" i="4"/>
  <c r="E44" i="4"/>
  <c r="D44" i="4"/>
  <c r="F14" i="4"/>
  <c r="E14" i="4"/>
  <c r="D14" i="4"/>
  <c r="F43" i="4"/>
  <c r="E43" i="4"/>
  <c r="D43" i="4"/>
  <c r="F5" i="4"/>
  <c r="E5" i="4"/>
  <c r="D5" i="4"/>
  <c r="F42" i="4"/>
  <c r="E42" i="4"/>
  <c r="D42" i="4"/>
  <c r="F21" i="4"/>
  <c r="E21" i="4"/>
  <c r="D21" i="4"/>
  <c r="F24" i="4"/>
  <c r="E24" i="4"/>
  <c r="D24" i="4"/>
  <c r="F41" i="4"/>
  <c r="E41" i="4"/>
  <c r="D41" i="4"/>
  <c r="F27" i="4"/>
  <c r="E27" i="4"/>
  <c r="D27" i="4"/>
  <c r="F40" i="4"/>
  <c r="E40" i="4"/>
  <c r="D40" i="4"/>
  <c r="F32" i="4"/>
  <c r="E32" i="4"/>
  <c r="D32" i="4"/>
  <c r="F39" i="4"/>
  <c r="E39" i="4"/>
  <c r="D39" i="4"/>
  <c r="F26" i="4"/>
  <c r="E26" i="4"/>
  <c r="D26" i="4"/>
  <c r="F38" i="4"/>
  <c r="E38" i="4"/>
  <c r="D38" i="4"/>
  <c r="F30" i="4"/>
  <c r="E30" i="4"/>
  <c r="D30" i="4"/>
  <c r="F37" i="4"/>
  <c r="E37" i="4"/>
  <c r="D37" i="4"/>
  <c r="F2" i="4"/>
  <c r="E2" i="4"/>
  <c r="D2" i="4"/>
  <c r="E66" i="3"/>
  <c r="F66" i="3" s="1"/>
  <c r="D66" i="3"/>
  <c r="E65" i="3"/>
  <c r="F65" i="3" s="1"/>
  <c r="D65" i="3"/>
  <c r="E64" i="3"/>
  <c r="F64" i="3" s="1"/>
  <c r="D64" i="3"/>
  <c r="E63" i="3"/>
  <c r="F63" i="3" s="1"/>
  <c r="D63" i="3"/>
  <c r="E62" i="3"/>
  <c r="F62" i="3" s="1"/>
  <c r="D62" i="3"/>
  <c r="E61" i="3"/>
  <c r="F61" i="3" s="1"/>
  <c r="D61" i="3"/>
  <c r="E60" i="3"/>
  <c r="F60" i="3" s="1"/>
  <c r="D60" i="3"/>
  <c r="E59" i="3"/>
  <c r="F59" i="3" s="1"/>
  <c r="D59" i="3"/>
  <c r="E58" i="3"/>
  <c r="F58" i="3" s="1"/>
  <c r="D58" i="3"/>
  <c r="E57" i="3"/>
  <c r="F57" i="3" s="1"/>
  <c r="D57" i="3"/>
  <c r="E56" i="3"/>
  <c r="F56" i="3" s="1"/>
  <c r="D56" i="3"/>
  <c r="E55" i="3"/>
  <c r="F55" i="3" s="1"/>
  <c r="D55" i="3"/>
  <c r="E54" i="3"/>
  <c r="F54" i="3" s="1"/>
  <c r="D54" i="3"/>
  <c r="E53" i="3"/>
  <c r="F53" i="3" s="1"/>
  <c r="D53" i="3"/>
  <c r="E52" i="3"/>
  <c r="F52" i="3" s="1"/>
  <c r="D52" i="3"/>
  <c r="E51" i="3"/>
  <c r="F51" i="3" s="1"/>
  <c r="D51" i="3"/>
  <c r="E50" i="3"/>
  <c r="F50" i="3" s="1"/>
  <c r="D50" i="3"/>
  <c r="E49" i="3"/>
  <c r="F49" i="3" s="1"/>
  <c r="D49" i="3"/>
  <c r="E48" i="3"/>
  <c r="F48" i="3" s="1"/>
  <c r="D48" i="3"/>
  <c r="E47" i="3"/>
  <c r="F47" i="3" s="1"/>
  <c r="D47" i="3"/>
  <c r="E46" i="3"/>
  <c r="F46" i="3" s="1"/>
  <c r="D46" i="3"/>
  <c r="E45" i="3"/>
  <c r="F45" i="3" s="1"/>
  <c r="D45" i="3"/>
  <c r="E44" i="3"/>
  <c r="F44" i="3" s="1"/>
  <c r="D44" i="3"/>
  <c r="E43" i="3"/>
  <c r="F43" i="3" s="1"/>
  <c r="D43" i="3"/>
  <c r="E42" i="3"/>
  <c r="F42" i="3" s="1"/>
  <c r="D42" i="3"/>
  <c r="E41" i="3"/>
  <c r="F41" i="3" s="1"/>
  <c r="D41" i="3"/>
  <c r="E40" i="3"/>
  <c r="F40" i="3" s="1"/>
  <c r="D40" i="3"/>
  <c r="E39" i="3"/>
  <c r="F39" i="3" s="1"/>
  <c r="D39" i="3"/>
  <c r="E38" i="3"/>
  <c r="F38" i="3" s="1"/>
  <c r="D38" i="3"/>
  <c r="E37" i="3"/>
  <c r="F37" i="3" s="1"/>
  <c r="D37" i="3"/>
  <c r="E36" i="3"/>
  <c r="F36" i="3" s="1"/>
  <c r="D36" i="3"/>
  <c r="E35" i="3"/>
  <c r="F35" i="3" s="1"/>
  <c r="D35" i="3"/>
  <c r="E34" i="3"/>
  <c r="F34" i="3" s="1"/>
  <c r="D34" i="3"/>
  <c r="E33" i="3"/>
  <c r="F33" i="3" s="1"/>
  <c r="D33" i="3"/>
  <c r="E32" i="3"/>
  <c r="F32" i="3" s="1"/>
  <c r="D32" i="3"/>
  <c r="E31" i="3"/>
  <c r="F31" i="3" s="1"/>
  <c r="D31" i="3"/>
  <c r="E30" i="3"/>
  <c r="F30" i="3" s="1"/>
  <c r="D30" i="3"/>
  <c r="E29" i="3"/>
  <c r="F29" i="3" s="1"/>
  <c r="D29" i="3"/>
  <c r="E28" i="3"/>
  <c r="F28" i="3" s="1"/>
  <c r="D28" i="3"/>
  <c r="E27" i="3"/>
  <c r="F27" i="3" s="1"/>
  <c r="D27" i="3"/>
  <c r="E26" i="3"/>
  <c r="F26" i="3" s="1"/>
  <c r="D26" i="3"/>
  <c r="E25" i="3"/>
  <c r="F25" i="3" s="1"/>
  <c r="D25" i="3"/>
  <c r="E24" i="3"/>
  <c r="F24" i="3" s="1"/>
  <c r="D24" i="3"/>
  <c r="E23" i="3"/>
  <c r="F23" i="3" s="1"/>
  <c r="D23" i="3"/>
  <c r="F22" i="3"/>
  <c r="E22" i="3"/>
  <c r="D22" i="3"/>
  <c r="E21" i="3"/>
  <c r="F21" i="3" s="1"/>
  <c r="D21" i="3"/>
  <c r="E20" i="3"/>
  <c r="F20" i="3" s="1"/>
  <c r="D20" i="3"/>
  <c r="E19" i="3"/>
  <c r="F19" i="3" s="1"/>
  <c r="D19" i="3"/>
  <c r="E18" i="3"/>
  <c r="F18" i="3" s="1"/>
  <c r="D18" i="3"/>
  <c r="E17" i="3"/>
  <c r="F17" i="3" s="1"/>
  <c r="D17" i="3"/>
  <c r="E16" i="3"/>
  <c r="F16" i="3" s="1"/>
  <c r="D16" i="3"/>
  <c r="E15" i="3"/>
  <c r="F15" i="3" s="1"/>
  <c r="D15" i="3"/>
  <c r="E14" i="3"/>
  <c r="F14" i="3" s="1"/>
  <c r="D14" i="3"/>
  <c r="E13" i="3"/>
  <c r="F13" i="3" s="1"/>
  <c r="D13" i="3"/>
  <c r="E12" i="3"/>
  <c r="F12" i="3" s="1"/>
  <c r="D12" i="3"/>
  <c r="E11" i="3"/>
  <c r="F11" i="3" s="1"/>
  <c r="D11" i="3"/>
  <c r="E10" i="3"/>
  <c r="F10" i="3" s="1"/>
  <c r="D10" i="3"/>
  <c r="E9" i="3"/>
  <c r="F9" i="3" s="1"/>
  <c r="D9" i="3"/>
  <c r="E8" i="3"/>
  <c r="F8" i="3" s="1"/>
  <c r="D8" i="3"/>
  <c r="E7" i="3"/>
  <c r="F7" i="3" s="1"/>
  <c r="D7" i="3"/>
  <c r="E6" i="3"/>
  <c r="F6" i="3" s="1"/>
  <c r="D6" i="3"/>
  <c r="E5" i="3"/>
  <c r="F5" i="3" s="1"/>
  <c r="D5" i="3"/>
  <c r="E4" i="3"/>
  <c r="F4" i="3" s="1"/>
  <c r="D4" i="3"/>
  <c r="E3" i="3"/>
  <c r="F3" i="3" s="1"/>
  <c r="D3" i="3"/>
  <c r="E2" i="3"/>
  <c r="F2" i="3" s="1"/>
  <c r="D2" i="3"/>
</calcChain>
</file>

<file path=xl/sharedStrings.xml><?xml version="1.0" encoding="utf-8"?>
<sst xmlns="http://schemas.openxmlformats.org/spreadsheetml/2006/main" count="258" uniqueCount="120">
  <si>
    <t>5 - 0</t>
  </si>
  <si>
    <t>0 - 1</t>
  </si>
  <si>
    <t>3 - 3</t>
  </si>
  <si>
    <t>2 - 1</t>
  </si>
  <si>
    <t>1 - 1</t>
  </si>
  <si>
    <t>2 - 0</t>
  </si>
  <si>
    <t>1 - 0</t>
  </si>
  <si>
    <t>3 - 0</t>
  </si>
  <si>
    <t>1 - 2</t>
  </si>
  <si>
    <t>3 - 1</t>
  </si>
  <si>
    <t>0 - 3</t>
  </si>
  <si>
    <t>5 - 2</t>
  </si>
  <si>
    <t>6 - 1</t>
  </si>
  <si>
    <t>2 - 2</t>
  </si>
  <si>
    <t>0 - 0</t>
  </si>
  <si>
    <t>0 - 2</t>
  </si>
  <si>
    <r>
      <t>Alireza Faghani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Iran</t>
    </r>
    <r>
      <rPr>
        <sz val="8"/>
        <color rgb="FF202122"/>
        <rFont val="Arial"/>
        <family val="2"/>
      </rPr>
      <t>)</t>
    </r>
  </si>
  <si>
    <t>Reza Sokhandan (Iran)</t>
  </si>
  <si>
    <t>Mohammadreza Mansouri (Iran)</t>
  </si>
  <si>
    <r>
      <t>Ravshan Irmatov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Uzbekistan</t>
    </r>
    <r>
      <rPr>
        <sz val="8"/>
        <color rgb="FF202122"/>
        <rFont val="Arial"/>
        <family val="2"/>
      </rPr>
      <t>)</t>
    </r>
  </si>
  <si>
    <r>
      <t>Abdukhamidullo Rasulov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Uzbekistan</t>
    </r>
    <r>
      <rPr>
        <sz val="8"/>
        <color rgb="FF202122"/>
        <rFont val="Arial"/>
        <family val="2"/>
      </rPr>
      <t>)</t>
    </r>
  </si>
  <si>
    <t>Jakhongir Saidov (Uzbekistan)</t>
  </si>
  <si>
    <r>
      <t>Mohammed Abdulla Hassan Mohamed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United Arab Emirates</t>
    </r>
    <r>
      <rPr>
        <sz val="8"/>
        <color rgb="FF202122"/>
        <rFont val="Arial"/>
        <family val="2"/>
      </rPr>
      <t>)</t>
    </r>
  </si>
  <si>
    <t>Mohamed Al Hammadi (United Arab Emirates)</t>
  </si>
  <si>
    <t>Hasan Al Mahri (United Arab Emirates)</t>
  </si>
  <si>
    <r>
      <t>Ryuji Sato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Japan</t>
    </r>
    <r>
      <rPr>
        <sz val="8"/>
        <color rgb="FF202122"/>
        <rFont val="Arial"/>
        <family val="2"/>
      </rPr>
      <t>)</t>
    </r>
  </si>
  <si>
    <t>Toru Sagara (Japan)</t>
  </si>
  <si>
    <t>Hiroshi Yamauchi (Japan)</t>
  </si>
  <si>
    <r>
      <t>Nawaf Shukralla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Bahrain</t>
    </r>
    <r>
      <rPr>
        <sz val="8"/>
        <color rgb="FF202122"/>
        <rFont val="Arial"/>
        <family val="2"/>
      </rPr>
      <t>)</t>
    </r>
  </si>
  <si>
    <t>Yaser Tulefat (Bahrain)</t>
  </si>
  <si>
    <t>Taleb Al Maari (Qatar)</t>
  </si>
  <si>
    <r>
      <t>Mehdi Abid Charef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Algeria</t>
    </r>
    <r>
      <rPr>
        <sz val="8"/>
        <color rgb="FF202122"/>
        <rFont val="Arial"/>
        <family val="2"/>
      </rPr>
      <t>)</t>
    </r>
  </si>
  <si>
    <t>Anouar Hmila (Tunisia)</t>
  </si>
  <si>
    <r>
      <t>Malang Diedhiou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Senegal</t>
    </r>
    <r>
      <rPr>
        <sz val="8"/>
        <color rgb="FF202122"/>
        <rFont val="Arial"/>
        <family val="2"/>
      </rPr>
      <t>)</t>
    </r>
  </si>
  <si>
    <t>Djibril Camara (Senegal)</t>
  </si>
  <si>
    <t>El Hadji Samba (Senegal)</t>
  </si>
  <si>
    <r>
      <t>Bakary Gassama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Gambia</t>
    </r>
    <r>
      <rPr>
        <sz val="8"/>
        <color rgb="FF202122"/>
        <rFont val="Arial"/>
        <family val="2"/>
      </rPr>
      <t>)</t>
    </r>
  </si>
  <si>
    <t>Jean Claude Birumushahu (Burundi)</t>
  </si>
  <si>
    <t>Abdelhak Etchiali (Algeria)</t>
  </si>
  <si>
    <r>
      <t>Gehad Grisha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Egypt</t>
    </r>
    <r>
      <rPr>
        <sz val="8"/>
        <color rgb="FF202122"/>
        <rFont val="Arial"/>
        <family val="2"/>
      </rPr>
      <t>)</t>
    </r>
  </si>
  <si>
    <t>Redouane Achik (Morocco)</t>
  </si>
  <si>
    <t>Waleed Ahmed (Sudan)</t>
  </si>
  <si>
    <r>
      <t>Janny Sikazwe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Zambia</t>
    </r>
    <r>
      <rPr>
        <sz val="8"/>
        <color rgb="FF202122"/>
        <rFont val="Arial"/>
        <family val="2"/>
      </rPr>
      <t>)</t>
    </r>
  </si>
  <si>
    <t>Jerson Dos Santos (Angola)</t>
  </si>
  <si>
    <t>Zakhele Siwela (South Africa)</t>
  </si>
  <si>
    <r>
      <t>Bamlak Tessema Weyesa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Ethiopia</t>
    </r>
    <r>
      <rPr>
        <sz val="8"/>
        <color rgb="FF202122"/>
        <rFont val="Arial"/>
        <family val="2"/>
      </rPr>
      <t>)</t>
    </r>
  </si>
  <si>
    <r>
      <t>Joel Aguilar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El Salvador</t>
    </r>
    <r>
      <rPr>
        <sz val="8"/>
        <color rgb="FF202122"/>
        <rFont val="Arial"/>
        <family val="2"/>
      </rPr>
      <t>)</t>
    </r>
  </si>
  <si>
    <t>Juan Zumba (El Salvador)</t>
  </si>
  <si>
    <t>Juan Carlos Mora (Costa Rica)</t>
  </si>
  <si>
    <r>
      <t>Mark Geiger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United States</t>
    </r>
    <r>
      <rPr>
        <sz val="8"/>
        <color rgb="FF202122"/>
        <rFont val="Arial"/>
        <family val="2"/>
      </rPr>
      <t>)</t>
    </r>
  </si>
  <si>
    <r>
      <t>Joe Fletcher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Canada</t>
    </r>
    <r>
      <rPr>
        <sz val="8"/>
        <color rgb="FF202122"/>
        <rFont val="Arial"/>
        <family val="2"/>
      </rPr>
      <t>)</t>
    </r>
  </si>
  <si>
    <t>Frank Anderson (United States)</t>
  </si>
  <si>
    <r>
      <t>Jair Marrufo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United States</t>
    </r>
    <r>
      <rPr>
        <sz val="8"/>
        <color rgb="FF202122"/>
        <rFont val="Arial"/>
        <family val="2"/>
      </rPr>
      <t>)</t>
    </r>
  </si>
  <si>
    <t>Corey Rockwell (United States)</t>
  </si>
  <si>
    <r>
      <t>César Arturo Ramos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Mexico</t>
    </r>
    <r>
      <rPr>
        <sz val="8"/>
        <color rgb="FF202122"/>
        <rFont val="Arial"/>
        <family val="2"/>
      </rPr>
      <t>)</t>
    </r>
  </si>
  <si>
    <t>Marvin Torrentera (Mexico)</t>
  </si>
  <si>
    <t>Miguel Hernández (Mexico)</t>
  </si>
  <si>
    <r>
      <t>Ricardo Montero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Costa Rica</t>
    </r>
    <r>
      <rPr>
        <sz val="8"/>
        <color rgb="FF202122"/>
        <rFont val="Arial"/>
        <family val="2"/>
      </rPr>
      <t>)</t>
    </r>
  </si>
  <si>
    <r>
      <t>John Pitti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Panama</t>
    </r>
    <r>
      <rPr>
        <sz val="8"/>
        <color rgb="FF202122"/>
        <rFont val="Arial"/>
        <family val="2"/>
      </rPr>
      <t>)</t>
    </r>
  </si>
  <si>
    <t>Gabriel Victoria (Panama)</t>
  </si>
  <si>
    <r>
      <t>Julio Bascuñán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Chile</t>
    </r>
    <r>
      <rPr>
        <sz val="8"/>
        <color rgb="FF202122"/>
        <rFont val="Arial"/>
        <family val="2"/>
      </rPr>
      <t>)</t>
    </r>
  </si>
  <si>
    <t>Carlos Astroza (Chile)</t>
  </si>
  <si>
    <t>Christian Schiemann (Chile)</t>
  </si>
  <si>
    <r>
      <t>Enrique Cáceres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Paraguay</t>
    </r>
    <r>
      <rPr>
        <sz val="8"/>
        <color rgb="FF202122"/>
        <rFont val="Arial"/>
        <family val="2"/>
      </rPr>
      <t>)</t>
    </r>
  </si>
  <si>
    <t>Eduardo Cardozo (Paraguay)</t>
  </si>
  <si>
    <t>Juan Zorrilla (Paraguay)</t>
  </si>
  <si>
    <r>
      <t>Andrés Cunha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Uruguay</t>
    </r>
    <r>
      <rPr>
        <sz val="8"/>
        <color rgb="FF202122"/>
        <rFont val="Arial"/>
        <family val="2"/>
      </rPr>
      <t>)</t>
    </r>
  </si>
  <si>
    <t>Nicolás Taran (Uruguay)</t>
  </si>
  <si>
    <r>
      <t>Mauricio Espinosa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Uruguay</t>
    </r>
    <r>
      <rPr>
        <sz val="8"/>
        <color rgb="FF202122"/>
        <rFont val="Arial"/>
        <family val="2"/>
      </rPr>
      <t>)</t>
    </r>
  </si>
  <si>
    <r>
      <t>Néstor Pitana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Argentina</t>
    </r>
    <r>
      <rPr>
        <sz val="8"/>
        <color rgb="FF202122"/>
        <rFont val="Arial"/>
        <family val="2"/>
      </rPr>
      <t>)</t>
    </r>
  </si>
  <si>
    <t>Hernán Maidana (Argentina)</t>
  </si>
  <si>
    <t>Juan Pablo Belatti (Argentina)</t>
  </si>
  <si>
    <r>
      <t>Sandro Ricci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Brazil</t>
    </r>
    <r>
      <rPr>
        <sz val="8"/>
        <color rgb="FF202122"/>
        <rFont val="Arial"/>
        <family val="2"/>
      </rPr>
      <t>)</t>
    </r>
  </si>
  <si>
    <t>Emerson de Carvalho (Brazil)</t>
  </si>
  <si>
    <t>Marcelo Van Gasse (Brazil)</t>
  </si>
  <si>
    <r>
      <t>Wilmar Roldán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Colombia</t>
    </r>
    <r>
      <rPr>
        <sz val="8"/>
        <color rgb="FF202122"/>
        <rFont val="Arial"/>
        <family val="2"/>
      </rPr>
      <t>)</t>
    </r>
  </si>
  <si>
    <t>Alexander Guzmán (Colombia)</t>
  </si>
  <si>
    <t>Cristian de la Cruz (Colombia)</t>
  </si>
  <si>
    <r>
      <t>Matthew Conger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New Zealand</t>
    </r>
    <r>
      <rPr>
        <sz val="8"/>
        <color rgb="FF202122"/>
        <rFont val="Arial"/>
        <family val="2"/>
      </rPr>
      <t>)</t>
    </r>
  </si>
  <si>
    <t>Simon Lount (New Zealand)</t>
  </si>
  <si>
    <t>Tevita Makasini (Tonga)</t>
  </si>
  <si>
    <r>
      <t>Norbert Hauata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Tahiti</t>
    </r>
    <r>
      <rPr>
        <sz val="8"/>
        <color rgb="FF202122"/>
        <rFont val="Arial"/>
        <family val="2"/>
      </rPr>
      <t>)</t>
    </r>
  </si>
  <si>
    <t>Bertrand Brial (New Caledonia)</t>
  </si>
  <si>
    <r>
      <t>Felix Brych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Germany</t>
    </r>
    <r>
      <rPr>
        <sz val="8"/>
        <color rgb="FF202122"/>
        <rFont val="Arial"/>
        <family val="2"/>
      </rPr>
      <t>)</t>
    </r>
  </si>
  <si>
    <t>Mark Borsch (Germany)</t>
  </si>
  <si>
    <t>Stefan Lupp (Germany)</t>
  </si>
  <si>
    <r>
      <t>Cüneyt Çakır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Turkey</t>
    </r>
    <r>
      <rPr>
        <sz val="8"/>
        <color rgb="FF202122"/>
        <rFont val="Arial"/>
        <family val="2"/>
      </rPr>
      <t>)</t>
    </r>
  </si>
  <si>
    <t>Bahattin Duran (Turkey)</t>
  </si>
  <si>
    <t>Tarık Ongun (Turkey)</t>
  </si>
  <si>
    <r>
      <t>Sergei Karasev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Russia</t>
    </r>
    <r>
      <rPr>
        <sz val="8"/>
        <color rgb="FF202122"/>
        <rFont val="Arial"/>
        <family val="2"/>
      </rPr>
      <t>)</t>
    </r>
  </si>
  <si>
    <t>Anton Averianov (Russia)</t>
  </si>
  <si>
    <t>Tikhon Kalugin (Russia)</t>
  </si>
  <si>
    <r>
      <t>Björn Kuipers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Netherlands</t>
    </r>
    <r>
      <rPr>
        <sz val="8"/>
        <color rgb="FF202122"/>
        <rFont val="Arial"/>
        <family val="2"/>
      </rPr>
      <t>)</t>
    </r>
  </si>
  <si>
    <t>Sander van Roekel (Netherlands)</t>
  </si>
  <si>
    <t>Erwin Zeinstra (Netherlands)</t>
  </si>
  <si>
    <r>
      <t>Szymon Marciniak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Poland</t>
    </r>
    <r>
      <rPr>
        <sz val="8"/>
        <color rgb="FF202122"/>
        <rFont val="Arial"/>
        <family val="2"/>
      </rPr>
      <t>)</t>
    </r>
  </si>
  <si>
    <t>Paweł Sokolnicki (Poland)</t>
  </si>
  <si>
    <t>Tomasz Listkiewicz (Poland)</t>
  </si>
  <si>
    <r>
      <t>Antonio Mateu Lahoz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Spain</t>
    </r>
    <r>
      <rPr>
        <sz val="8"/>
        <color rgb="FF202122"/>
        <rFont val="Arial"/>
        <family val="2"/>
      </rPr>
      <t>)</t>
    </r>
  </si>
  <si>
    <t>Pau Cebrián Devís (Spain)</t>
  </si>
  <si>
    <t>Roberto Díaz Pérez (Spain)</t>
  </si>
  <si>
    <r>
      <t>Milorad Mažić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Serbia</t>
    </r>
    <r>
      <rPr>
        <sz val="8"/>
        <color rgb="FF202122"/>
        <rFont val="Arial"/>
        <family val="2"/>
      </rPr>
      <t>)</t>
    </r>
  </si>
  <si>
    <t>Milovan Ristić (Serbia)</t>
  </si>
  <si>
    <t>Dalibor Đurđević (Serbia)</t>
  </si>
  <si>
    <r>
      <t>Gianluca Rocchi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Italy</t>
    </r>
    <r>
      <rPr>
        <sz val="8"/>
        <color rgb="FF202122"/>
        <rFont val="Arial"/>
        <family val="2"/>
      </rPr>
      <t>)</t>
    </r>
  </si>
  <si>
    <t>Elenito Di Liberatore (Italy)</t>
  </si>
  <si>
    <t>Mauro Tonolini (Italy)</t>
  </si>
  <si>
    <r>
      <t>Damir Skomina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Slovenia</t>
    </r>
    <r>
      <rPr>
        <sz val="8"/>
        <color rgb="FF202122"/>
        <rFont val="Arial"/>
        <family val="2"/>
      </rPr>
      <t>)</t>
    </r>
  </si>
  <si>
    <t>Jure Praprotnik (Slovenia)</t>
  </si>
  <si>
    <t>Robert Vukan (Slovenia)</t>
  </si>
  <si>
    <r>
      <t>Clément Turpin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France</t>
    </r>
    <r>
      <rPr>
        <sz val="8"/>
        <color rgb="FF202122"/>
        <rFont val="Arial"/>
        <family val="2"/>
      </rPr>
      <t>)</t>
    </r>
  </si>
  <si>
    <t>Cyril Gringore (France)</t>
  </si>
  <si>
    <t>Nicolas Danos (France)</t>
  </si>
  <si>
    <t>Columna1</t>
  </si>
  <si>
    <t>Columna2</t>
  </si>
  <si>
    <t>Columna3</t>
  </si>
  <si>
    <t>Columna4</t>
  </si>
  <si>
    <t>Columna5</t>
  </si>
  <si>
    <t>Columna6</t>
  </si>
  <si>
    <t>Columna7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</si>
</sst>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645AD"/>
      <name val="Arial"/>
      <family val="2"/>
    </font>
    <font>
      <sz val="8"/>
      <color rgb="FF202122"/>
      <name val="Arial"/>
      <family val="2"/>
    </font>
    <font>
      <u/>
      <sz val="8"/>
      <color rgb="FF0645AD"/>
      <name val="Arial"/>
      <family val="2"/>
    </font>
    <font>
      <b/>
      <sz val="8"/>
      <color rgb="FF0645AD"/>
      <name val="Arial"/>
      <family val="2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A2A9B1"/>
      </left>
      <right style="medium">
        <color rgb="FFA2A9B1"/>
      </right>
      <top style="thin">
        <color theme="4" tint="0.39997558519241921"/>
      </top>
      <bottom style="medium">
        <color rgb="FFA2A9B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2" fillId="2" borderId="1" xfId="1" applyFill="1" applyBorder="1" applyAlignment="1">
      <alignment vertical="center" wrapText="1"/>
    </xf>
    <xf numFmtId="0" fontId="2" fillId="2" borderId="2" xfId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2" fillId="2" borderId="3" xfId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3" borderId="5" xfId="0" applyFont="1" applyFill="1" applyBorder="1"/>
    <xf numFmtId="0" fontId="0" fillId="4" borderId="5" xfId="0" applyFont="1" applyFill="1" applyBorder="1"/>
    <xf numFmtId="0" fontId="0" fillId="0" borderId="5" xfId="0" applyFont="1" applyBorder="1"/>
    <xf numFmtId="0" fontId="5" fillId="0" borderId="0" xfId="0" applyFont="1" applyBorder="1"/>
    <xf numFmtId="0" fontId="2" fillId="0" borderId="0" xfId="1" applyBorder="1"/>
    <xf numFmtId="0" fontId="6" fillId="2" borderId="4" xfId="0" applyFont="1" applyFill="1" applyBorder="1" applyAlignment="1">
      <alignment vertical="center" wrapText="1"/>
    </xf>
    <xf numFmtId="0" fontId="7" fillId="2" borderId="4" xfId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2" borderId="4" xfId="1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2" fillId="2" borderId="6" xfId="1" applyFont="1" applyFill="1" applyBorder="1" applyAlignment="1">
      <alignment vertical="center" wrapText="1"/>
    </xf>
    <xf numFmtId="0" fontId="2" fillId="2" borderId="3" xfId="1" applyFont="1" applyFill="1" applyBorder="1" applyAlignment="1">
      <alignment vertical="center" wrapText="1"/>
    </xf>
    <xf numFmtId="0" fontId="5" fillId="4" borderId="4" xfId="0" applyFont="1" applyFill="1" applyBorder="1"/>
    <xf numFmtId="0" fontId="3" fillId="2" borderId="7" xfId="0" applyFont="1" applyFill="1" applyBorder="1" applyAlignment="1">
      <alignment vertical="center" wrapText="1"/>
    </xf>
    <xf numFmtId="0" fontId="2" fillId="4" borderId="4" xfId="1" applyFont="1" applyFill="1" applyBorder="1"/>
    <xf numFmtId="0" fontId="2" fillId="2" borderId="5" xfId="1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thin">
          <color theme="4" tint="0.3999755851924192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645AD"/>
        <name val="Arial"/>
        <family val="2"/>
        <scheme val="none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thin">
          <color theme="4" tint="0.39997558519241921"/>
        </top>
        <bottom style="medium">
          <color rgb="FFA2A9B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1D6CDB-C461-42F2-9C83-4389F3B6E73C}" name="Tabla1" displayName="Tabla1" ref="A1:G1048576" totalsRowShown="0">
  <autoFilter ref="A1:G1048576" xr:uid="{681D6CDB-C461-42F2-9C83-4389F3B6E73C}"/>
  <tableColumns count="7">
    <tableColumn id="1" xr3:uid="{F2DAA31D-C5D0-4E96-9B41-82F5D575BCC0}" name="Columna1"/>
    <tableColumn id="2" xr3:uid="{6738D4CA-B59A-4A8F-AB9C-FC15CAC28B4F}" name="Columna2"/>
    <tableColumn id="3" xr3:uid="{6C33D1DB-CBE3-4729-93D3-CDE0505AFD13}" name="Columna3"/>
    <tableColumn id="4" xr3:uid="{08098A58-C5F1-4267-A48D-03261C410FB3}" name="Columna4"/>
    <tableColumn id="5" xr3:uid="{B50EEA84-66EC-434A-A5AE-9BBF685FA199}" name="Columna5"/>
    <tableColumn id="6" xr3:uid="{207C383A-10FD-40C5-A541-33A3A2CAB9DE}" name="Columna6"/>
    <tableColumn id="7" xr3:uid="{EBB20A86-3E11-4E4D-A3EA-26A1EAF81FC9}" name="Columna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FE726A-0C67-4E30-87E7-C37BC3B6091B}" name="Tabla2" displayName="Tabla2" ref="A1:G66" totalsRowShown="0" headerRowDxfId="0" dataDxfId="1" headerRowBorderDxfId="9" tableBorderDxfId="10">
  <autoFilter ref="A1:G66" xr:uid="{00FE726A-0C67-4E30-87E7-C37BC3B6091B}"/>
  <sortState xmlns:xlrd2="http://schemas.microsoft.com/office/spreadsheetml/2017/richdata2" ref="A2:G66">
    <sortCondition ref="A1:A66"/>
  </sortState>
  <tableColumns count="7">
    <tableColumn id="1" xr3:uid="{30B5F050-C2CA-4367-B0EE-201969D957DE}" name="Columna1" dataDxfId="8"/>
    <tableColumn id="2" xr3:uid="{8C584D03-F8BB-4CCF-98F6-441646A9172E}" name="Columna2" dataDxfId="7" dataCellStyle="Hipervínculo"/>
    <tableColumn id="3" xr3:uid="{DD5A136C-186A-4AFF-8DCC-906A0B7151F1}" name="Columna3" dataDxfId="6"/>
    <tableColumn id="4" xr3:uid="{9904ED30-7B60-4FEE-96A9-559F43D6CB6F}" name="Columna4" dataDxfId="5">
      <calculatedColumnFormula>MID(B2,1,FIND("(",B2,1)-1)</calculatedColumnFormula>
    </tableColumn>
    <tableColumn id="5" xr3:uid="{B66FEAE5-35F0-4240-BDD4-C57153AAA6B5}" name="Columna5" dataDxfId="4">
      <calculatedColumnFormula>MID(B2,FIND("(",B2,1)+1,FIND(")",B2,1)-1)</calculatedColumnFormula>
    </tableColumn>
    <tableColumn id="6" xr3:uid="{28C5F8F0-87BA-4EE5-9E07-0BC2A9B684BF}" name="Columna6" dataDxfId="3">
      <calculatedColumnFormula>MID(E2,1,FIND(")",E2,1)-1)</calculatedColumnFormula>
    </tableColumn>
    <tableColumn id="7" xr3:uid="{71918003-D2B0-41FE-97DB-72EA96745F7F}" name="Columna7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Salvadoran_Football_Federation" TargetMode="External"/><Relationship Id="rId18" Type="http://schemas.openxmlformats.org/officeDocument/2006/relationships/hyperlink" Target="https://en.wikipedia.org/wiki/Football_Federation_of_Chile" TargetMode="External"/><Relationship Id="rId26" Type="http://schemas.openxmlformats.org/officeDocument/2006/relationships/hyperlink" Target="https://en.wikipedia.org/wiki/Colombian_Football_Federation" TargetMode="External"/><Relationship Id="rId39" Type="http://schemas.openxmlformats.org/officeDocument/2006/relationships/hyperlink" Target="https://en.wikipedia.org/wiki/Polish_Football_Association" TargetMode="External"/><Relationship Id="rId21" Type="http://schemas.openxmlformats.org/officeDocument/2006/relationships/hyperlink" Target="https://en.wikipedia.org/wiki/Uruguayan_Football_Association" TargetMode="External"/><Relationship Id="rId34" Type="http://schemas.openxmlformats.org/officeDocument/2006/relationships/hyperlink" Target="https://en.wikipedia.org/wiki/Turkish_Football_Federation" TargetMode="External"/><Relationship Id="rId42" Type="http://schemas.openxmlformats.org/officeDocument/2006/relationships/hyperlink" Target="https://en.wikipedia.org/wiki/Royal_Spanish_Football_Federation" TargetMode="External"/><Relationship Id="rId47" Type="http://schemas.openxmlformats.org/officeDocument/2006/relationships/hyperlink" Target="https://en.wikipedia.org/wiki/Football_Association_of_Slovenia" TargetMode="External"/><Relationship Id="rId50" Type="http://schemas.openxmlformats.org/officeDocument/2006/relationships/hyperlink" Target="https://en.wikipedia.org/wiki/French_Football_Federation" TargetMode="External"/><Relationship Id="rId55" Type="http://schemas.openxmlformats.org/officeDocument/2006/relationships/hyperlink" Target="https://en.wikipedia.org/wiki/United_Arab_Emirates_Football_Association" TargetMode="External"/><Relationship Id="rId7" Type="http://schemas.openxmlformats.org/officeDocument/2006/relationships/hyperlink" Target="https://en.wikipedia.org/wiki/Angolan_Football_Federation" TargetMode="External"/><Relationship Id="rId2" Type="http://schemas.openxmlformats.org/officeDocument/2006/relationships/hyperlink" Target="https://en.wikipedia.org/wiki/Senegalese_Football_Federation" TargetMode="External"/><Relationship Id="rId16" Type="http://schemas.openxmlformats.org/officeDocument/2006/relationships/hyperlink" Target="https://en.wikipedia.org/wiki/Panamanian_Football_Federation" TargetMode="External"/><Relationship Id="rId29" Type="http://schemas.openxmlformats.org/officeDocument/2006/relationships/hyperlink" Target="https://en.wikipedia.org/wiki/Tonga_Football_Association" TargetMode="External"/><Relationship Id="rId11" Type="http://schemas.openxmlformats.org/officeDocument/2006/relationships/hyperlink" Target="https://en.wikipedia.org/wiki/United_States_Soccer_Federation" TargetMode="External"/><Relationship Id="rId24" Type="http://schemas.openxmlformats.org/officeDocument/2006/relationships/hyperlink" Target="https://en.wikipedia.org/wiki/Brazilian_Football_Confederation" TargetMode="External"/><Relationship Id="rId32" Type="http://schemas.openxmlformats.org/officeDocument/2006/relationships/hyperlink" Target="https://en.wikipedia.org/wiki/German_Football_Association" TargetMode="External"/><Relationship Id="rId37" Type="http://schemas.openxmlformats.org/officeDocument/2006/relationships/hyperlink" Target="https://en.wikipedia.org/wiki/Royal_Dutch_Football_Association" TargetMode="External"/><Relationship Id="rId40" Type="http://schemas.openxmlformats.org/officeDocument/2006/relationships/hyperlink" Target="https://en.wikipedia.org/wiki/Polish_Football_Association" TargetMode="External"/><Relationship Id="rId45" Type="http://schemas.openxmlformats.org/officeDocument/2006/relationships/hyperlink" Target="https://en.wikipedia.org/wiki/Italian_Football_Federation" TargetMode="External"/><Relationship Id="rId53" Type="http://schemas.openxmlformats.org/officeDocument/2006/relationships/hyperlink" Target="https://en.wikipedia.org/wiki/Uzbekistan_Football_Association" TargetMode="External"/><Relationship Id="rId58" Type="http://schemas.openxmlformats.org/officeDocument/2006/relationships/hyperlink" Target="https://en.wikipedia.org/wiki/Bahrain_Football_Association" TargetMode="External"/><Relationship Id="rId5" Type="http://schemas.openxmlformats.org/officeDocument/2006/relationships/hyperlink" Target="https://en.wikipedia.org/wiki/Royal_Moroccan_Football_Federation" TargetMode="External"/><Relationship Id="rId61" Type="http://schemas.openxmlformats.org/officeDocument/2006/relationships/table" Target="../tables/table1.xml"/><Relationship Id="rId19" Type="http://schemas.openxmlformats.org/officeDocument/2006/relationships/hyperlink" Target="https://en.wikipedia.org/wiki/Paraguayan_Football_Association" TargetMode="External"/><Relationship Id="rId14" Type="http://schemas.openxmlformats.org/officeDocument/2006/relationships/hyperlink" Target="https://en.wikipedia.org/wiki/Mexican_Football_Federation" TargetMode="External"/><Relationship Id="rId22" Type="http://schemas.openxmlformats.org/officeDocument/2006/relationships/hyperlink" Target="https://en.wikipedia.org/wiki/Argentine_Football_Association" TargetMode="External"/><Relationship Id="rId27" Type="http://schemas.openxmlformats.org/officeDocument/2006/relationships/hyperlink" Target="https://en.wikipedia.org/wiki/Colombian_Football_Federation" TargetMode="External"/><Relationship Id="rId30" Type="http://schemas.openxmlformats.org/officeDocument/2006/relationships/hyperlink" Target="https://en.wikipedia.org/wiki/New_Caledonian_Football_Federation" TargetMode="External"/><Relationship Id="rId35" Type="http://schemas.openxmlformats.org/officeDocument/2006/relationships/hyperlink" Target="https://en.wikipedia.org/wiki/Russian_Football_Union" TargetMode="External"/><Relationship Id="rId43" Type="http://schemas.openxmlformats.org/officeDocument/2006/relationships/hyperlink" Target="https://en.wikipedia.org/wiki/Football_Association_of_Serbia" TargetMode="External"/><Relationship Id="rId48" Type="http://schemas.openxmlformats.org/officeDocument/2006/relationships/hyperlink" Target="https://en.wikipedia.org/wiki/Football_Association_of_Slovenia" TargetMode="External"/><Relationship Id="rId56" Type="http://schemas.openxmlformats.org/officeDocument/2006/relationships/hyperlink" Target="https://en.wikipedia.org/wiki/Japan_Football_Association" TargetMode="External"/><Relationship Id="rId8" Type="http://schemas.openxmlformats.org/officeDocument/2006/relationships/hyperlink" Target="https://en.wikipedia.org/wiki/South_African_Football_Association" TargetMode="External"/><Relationship Id="rId51" Type="http://schemas.openxmlformats.org/officeDocument/2006/relationships/hyperlink" Target="https://en.wikipedia.org/wiki/Football_Federation_Islamic_Republic_of_Iran" TargetMode="External"/><Relationship Id="rId3" Type="http://schemas.openxmlformats.org/officeDocument/2006/relationships/hyperlink" Target="https://en.wikipedia.org/wiki/Football_Federation_of_Burundi" TargetMode="External"/><Relationship Id="rId12" Type="http://schemas.openxmlformats.org/officeDocument/2006/relationships/hyperlink" Target="https://en.wikipedia.org/wiki/United_States_Soccer_Federation" TargetMode="External"/><Relationship Id="rId17" Type="http://schemas.openxmlformats.org/officeDocument/2006/relationships/hyperlink" Target="https://en.wikipedia.org/wiki/Football_Federation_of_Chile" TargetMode="External"/><Relationship Id="rId25" Type="http://schemas.openxmlformats.org/officeDocument/2006/relationships/hyperlink" Target="https://en.wikipedia.org/wiki/Brazilian_Football_Confederation" TargetMode="External"/><Relationship Id="rId33" Type="http://schemas.openxmlformats.org/officeDocument/2006/relationships/hyperlink" Target="https://en.wikipedia.org/wiki/Turkish_Football_Federation" TargetMode="External"/><Relationship Id="rId38" Type="http://schemas.openxmlformats.org/officeDocument/2006/relationships/hyperlink" Target="https://en.wikipedia.org/wiki/Royal_Dutch_Football_Association" TargetMode="External"/><Relationship Id="rId46" Type="http://schemas.openxmlformats.org/officeDocument/2006/relationships/hyperlink" Target="https://en.wikipedia.org/wiki/Italian_Football_Federation" TargetMode="External"/><Relationship Id="rId59" Type="http://schemas.openxmlformats.org/officeDocument/2006/relationships/hyperlink" Target="https://en.wikipedia.org/wiki/Qatar_Football_Association" TargetMode="External"/><Relationship Id="rId20" Type="http://schemas.openxmlformats.org/officeDocument/2006/relationships/hyperlink" Target="https://en.wikipedia.org/wiki/Paraguayan_Football_Association" TargetMode="External"/><Relationship Id="rId41" Type="http://schemas.openxmlformats.org/officeDocument/2006/relationships/hyperlink" Target="https://en.wikipedia.org/wiki/Royal_Spanish_Football_Federation" TargetMode="External"/><Relationship Id="rId54" Type="http://schemas.openxmlformats.org/officeDocument/2006/relationships/hyperlink" Target="https://en.wikipedia.org/wiki/United_Arab_Emirates_Football_Association" TargetMode="External"/><Relationship Id="rId1" Type="http://schemas.openxmlformats.org/officeDocument/2006/relationships/hyperlink" Target="https://en.wikipedia.org/wiki/Senegalese_Football_Federation" TargetMode="External"/><Relationship Id="rId6" Type="http://schemas.openxmlformats.org/officeDocument/2006/relationships/hyperlink" Target="https://en.wikipedia.org/wiki/Sudan_Football_Association" TargetMode="External"/><Relationship Id="rId15" Type="http://schemas.openxmlformats.org/officeDocument/2006/relationships/hyperlink" Target="https://en.wikipedia.org/wiki/Mexican_Football_Federation" TargetMode="External"/><Relationship Id="rId23" Type="http://schemas.openxmlformats.org/officeDocument/2006/relationships/hyperlink" Target="https://en.wikipedia.org/wiki/Argentine_Football_Association" TargetMode="External"/><Relationship Id="rId28" Type="http://schemas.openxmlformats.org/officeDocument/2006/relationships/hyperlink" Target="https://en.wikipedia.org/wiki/New_Zealand_Football" TargetMode="External"/><Relationship Id="rId36" Type="http://schemas.openxmlformats.org/officeDocument/2006/relationships/hyperlink" Target="https://en.wikipedia.org/wiki/Russian_Football_Union" TargetMode="External"/><Relationship Id="rId49" Type="http://schemas.openxmlformats.org/officeDocument/2006/relationships/hyperlink" Target="https://en.wikipedia.org/wiki/French_Football_Federation" TargetMode="External"/><Relationship Id="rId57" Type="http://schemas.openxmlformats.org/officeDocument/2006/relationships/hyperlink" Target="https://en.wikipedia.org/wiki/Japan_Football_Association" TargetMode="External"/><Relationship Id="rId10" Type="http://schemas.openxmlformats.org/officeDocument/2006/relationships/hyperlink" Target="https://en.wikipedia.org/wiki/Costa_Rican_Football_Federation" TargetMode="External"/><Relationship Id="rId31" Type="http://schemas.openxmlformats.org/officeDocument/2006/relationships/hyperlink" Target="https://en.wikipedia.org/wiki/German_Football_Association" TargetMode="External"/><Relationship Id="rId44" Type="http://schemas.openxmlformats.org/officeDocument/2006/relationships/hyperlink" Target="https://en.wikipedia.org/wiki/Football_Association_of_Serbia" TargetMode="External"/><Relationship Id="rId52" Type="http://schemas.openxmlformats.org/officeDocument/2006/relationships/hyperlink" Target="https://en.wikipedia.org/wiki/Football_Federation_Islamic_Republic_of_Iran" TargetMode="External"/><Relationship Id="rId60" Type="http://schemas.openxmlformats.org/officeDocument/2006/relationships/hyperlink" Target="https://en.wikipedia.org/wiki/Tunisian_Football_Federation" TargetMode="External"/><Relationship Id="rId4" Type="http://schemas.openxmlformats.org/officeDocument/2006/relationships/hyperlink" Target="https://en.wikipedia.org/wiki/Algerian_Football_Federation" TargetMode="External"/><Relationship Id="rId9" Type="http://schemas.openxmlformats.org/officeDocument/2006/relationships/hyperlink" Target="https://en.wikipedia.org/wiki/Salvadoran_Football_Federatio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Salvadoran_Football_Federation" TargetMode="External"/><Relationship Id="rId18" Type="http://schemas.openxmlformats.org/officeDocument/2006/relationships/hyperlink" Target="https://en.wikipedia.org/wiki/Football_Federation_of_Chile" TargetMode="External"/><Relationship Id="rId26" Type="http://schemas.openxmlformats.org/officeDocument/2006/relationships/hyperlink" Target="https://en.wikipedia.org/wiki/Colombian_Football_Federation" TargetMode="External"/><Relationship Id="rId39" Type="http://schemas.openxmlformats.org/officeDocument/2006/relationships/hyperlink" Target="https://en.wikipedia.org/wiki/Polish_Football_Association" TargetMode="External"/><Relationship Id="rId21" Type="http://schemas.openxmlformats.org/officeDocument/2006/relationships/hyperlink" Target="https://en.wikipedia.org/wiki/Uruguayan_Football_Association" TargetMode="External"/><Relationship Id="rId34" Type="http://schemas.openxmlformats.org/officeDocument/2006/relationships/hyperlink" Target="https://en.wikipedia.org/wiki/Turkish_Football_Federation" TargetMode="External"/><Relationship Id="rId42" Type="http://schemas.openxmlformats.org/officeDocument/2006/relationships/hyperlink" Target="https://en.wikipedia.org/wiki/Royal_Spanish_Football_Federation" TargetMode="External"/><Relationship Id="rId47" Type="http://schemas.openxmlformats.org/officeDocument/2006/relationships/hyperlink" Target="https://en.wikipedia.org/wiki/Football_Association_of_Slovenia" TargetMode="External"/><Relationship Id="rId50" Type="http://schemas.openxmlformats.org/officeDocument/2006/relationships/hyperlink" Target="https://en.wikipedia.org/wiki/French_Football_Federation" TargetMode="External"/><Relationship Id="rId55" Type="http://schemas.openxmlformats.org/officeDocument/2006/relationships/hyperlink" Target="https://en.wikipedia.org/wiki/United_Arab_Emirates_Football_Association" TargetMode="External"/><Relationship Id="rId7" Type="http://schemas.openxmlformats.org/officeDocument/2006/relationships/hyperlink" Target="https://en.wikipedia.org/wiki/Angolan_Football_Federation" TargetMode="External"/><Relationship Id="rId2" Type="http://schemas.openxmlformats.org/officeDocument/2006/relationships/hyperlink" Target="https://en.wikipedia.org/wiki/Senegalese_Football_Federation" TargetMode="External"/><Relationship Id="rId16" Type="http://schemas.openxmlformats.org/officeDocument/2006/relationships/hyperlink" Target="https://en.wikipedia.org/wiki/Panamanian_Football_Federation" TargetMode="External"/><Relationship Id="rId29" Type="http://schemas.openxmlformats.org/officeDocument/2006/relationships/hyperlink" Target="https://en.wikipedia.org/wiki/Tonga_Football_Association" TargetMode="External"/><Relationship Id="rId11" Type="http://schemas.openxmlformats.org/officeDocument/2006/relationships/hyperlink" Target="https://en.wikipedia.org/wiki/United_States_Soccer_Federation" TargetMode="External"/><Relationship Id="rId24" Type="http://schemas.openxmlformats.org/officeDocument/2006/relationships/hyperlink" Target="https://en.wikipedia.org/wiki/Brazilian_Football_Confederation" TargetMode="External"/><Relationship Id="rId32" Type="http://schemas.openxmlformats.org/officeDocument/2006/relationships/hyperlink" Target="https://en.wikipedia.org/wiki/German_Football_Association" TargetMode="External"/><Relationship Id="rId37" Type="http://schemas.openxmlformats.org/officeDocument/2006/relationships/hyperlink" Target="https://en.wikipedia.org/wiki/Royal_Dutch_Football_Association" TargetMode="External"/><Relationship Id="rId40" Type="http://schemas.openxmlformats.org/officeDocument/2006/relationships/hyperlink" Target="https://en.wikipedia.org/wiki/Polish_Football_Association" TargetMode="External"/><Relationship Id="rId45" Type="http://schemas.openxmlformats.org/officeDocument/2006/relationships/hyperlink" Target="https://en.wikipedia.org/wiki/Italian_Football_Federation" TargetMode="External"/><Relationship Id="rId53" Type="http://schemas.openxmlformats.org/officeDocument/2006/relationships/hyperlink" Target="https://en.wikipedia.org/wiki/Uzbekistan_Football_Association" TargetMode="External"/><Relationship Id="rId58" Type="http://schemas.openxmlformats.org/officeDocument/2006/relationships/hyperlink" Target="https://en.wikipedia.org/wiki/Bahrain_Football_Association" TargetMode="External"/><Relationship Id="rId5" Type="http://schemas.openxmlformats.org/officeDocument/2006/relationships/hyperlink" Target="https://en.wikipedia.org/wiki/Royal_Moroccan_Football_Federation" TargetMode="External"/><Relationship Id="rId61" Type="http://schemas.openxmlformats.org/officeDocument/2006/relationships/table" Target="../tables/table2.xml"/><Relationship Id="rId19" Type="http://schemas.openxmlformats.org/officeDocument/2006/relationships/hyperlink" Target="https://en.wikipedia.org/wiki/Paraguayan_Football_Association" TargetMode="External"/><Relationship Id="rId14" Type="http://schemas.openxmlformats.org/officeDocument/2006/relationships/hyperlink" Target="https://en.wikipedia.org/wiki/Mexican_Football_Federation" TargetMode="External"/><Relationship Id="rId22" Type="http://schemas.openxmlformats.org/officeDocument/2006/relationships/hyperlink" Target="https://en.wikipedia.org/wiki/Argentine_Football_Association" TargetMode="External"/><Relationship Id="rId27" Type="http://schemas.openxmlformats.org/officeDocument/2006/relationships/hyperlink" Target="https://en.wikipedia.org/wiki/Colombian_Football_Federation" TargetMode="External"/><Relationship Id="rId30" Type="http://schemas.openxmlformats.org/officeDocument/2006/relationships/hyperlink" Target="https://en.wikipedia.org/wiki/New_Caledonian_Football_Federation" TargetMode="External"/><Relationship Id="rId35" Type="http://schemas.openxmlformats.org/officeDocument/2006/relationships/hyperlink" Target="https://en.wikipedia.org/wiki/Russian_Football_Union" TargetMode="External"/><Relationship Id="rId43" Type="http://schemas.openxmlformats.org/officeDocument/2006/relationships/hyperlink" Target="https://en.wikipedia.org/wiki/Football_Association_of_Serbia" TargetMode="External"/><Relationship Id="rId48" Type="http://schemas.openxmlformats.org/officeDocument/2006/relationships/hyperlink" Target="https://en.wikipedia.org/wiki/Football_Association_of_Slovenia" TargetMode="External"/><Relationship Id="rId56" Type="http://schemas.openxmlformats.org/officeDocument/2006/relationships/hyperlink" Target="https://en.wikipedia.org/wiki/Japan_Football_Association" TargetMode="External"/><Relationship Id="rId8" Type="http://schemas.openxmlformats.org/officeDocument/2006/relationships/hyperlink" Target="https://en.wikipedia.org/wiki/South_African_Football_Association" TargetMode="External"/><Relationship Id="rId51" Type="http://schemas.openxmlformats.org/officeDocument/2006/relationships/hyperlink" Target="https://en.wikipedia.org/wiki/Football_Federation_Islamic_Republic_of_Iran" TargetMode="External"/><Relationship Id="rId3" Type="http://schemas.openxmlformats.org/officeDocument/2006/relationships/hyperlink" Target="https://en.wikipedia.org/wiki/Football_Federation_of_Burundi" TargetMode="External"/><Relationship Id="rId12" Type="http://schemas.openxmlformats.org/officeDocument/2006/relationships/hyperlink" Target="https://en.wikipedia.org/wiki/United_States_Soccer_Federation" TargetMode="External"/><Relationship Id="rId17" Type="http://schemas.openxmlformats.org/officeDocument/2006/relationships/hyperlink" Target="https://en.wikipedia.org/wiki/Football_Federation_of_Chile" TargetMode="External"/><Relationship Id="rId25" Type="http://schemas.openxmlformats.org/officeDocument/2006/relationships/hyperlink" Target="https://en.wikipedia.org/wiki/Brazilian_Football_Confederation" TargetMode="External"/><Relationship Id="rId33" Type="http://schemas.openxmlformats.org/officeDocument/2006/relationships/hyperlink" Target="https://en.wikipedia.org/wiki/Turkish_Football_Federation" TargetMode="External"/><Relationship Id="rId38" Type="http://schemas.openxmlformats.org/officeDocument/2006/relationships/hyperlink" Target="https://en.wikipedia.org/wiki/Royal_Dutch_Football_Association" TargetMode="External"/><Relationship Id="rId46" Type="http://schemas.openxmlformats.org/officeDocument/2006/relationships/hyperlink" Target="https://en.wikipedia.org/wiki/Italian_Football_Federation" TargetMode="External"/><Relationship Id="rId59" Type="http://schemas.openxmlformats.org/officeDocument/2006/relationships/hyperlink" Target="https://en.wikipedia.org/wiki/Qatar_Football_Association" TargetMode="External"/><Relationship Id="rId20" Type="http://schemas.openxmlformats.org/officeDocument/2006/relationships/hyperlink" Target="https://en.wikipedia.org/wiki/Paraguayan_Football_Association" TargetMode="External"/><Relationship Id="rId41" Type="http://schemas.openxmlformats.org/officeDocument/2006/relationships/hyperlink" Target="https://en.wikipedia.org/wiki/Royal_Spanish_Football_Federation" TargetMode="External"/><Relationship Id="rId54" Type="http://schemas.openxmlformats.org/officeDocument/2006/relationships/hyperlink" Target="https://en.wikipedia.org/wiki/United_Arab_Emirates_Football_Association" TargetMode="External"/><Relationship Id="rId1" Type="http://schemas.openxmlformats.org/officeDocument/2006/relationships/hyperlink" Target="https://en.wikipedia.org/wiki/Senegalese_Football_Federation" TargetMode="External"/><Relationship Id="rId6" Type="http://schemas.openxmlformats.org/officeDocument/2006/relationships/hyperlink" Target="https://en.wikipedia.org/wiki/Sudan_Football_Association" TargetMode="External"/><Relationship Id="rId15" Type="http://schemas.openxmlformats.org/officeDocument/2006/relationships/hyperlink" Target="https://en.wikipedia.org/wiki/Mexican_Football_Federation" TargetMode="External"/><Relationship Id="rId23" Type="http://schemas.openxmlformats.org/officeDocument/2006/relationships/hyperlink" Target="https://en.wikipedia.org/wiki/Argentine_Football_Association" TargetMode="External"/><Relationship Id="rId28" Type="http://schemas.openxmlformats.org/officeDocument/2006/relationships/hyperlink" Target="https://en.wikipedia.org/wiki/New_Zealand_Football" TargetMode="External"/><Relationship Id="rId36" Type="http://schemas.openxmlformats.org/officeDocument/2006/relationships/hyperlink" Target="https://en.wikipedia.org/wiki/Russian_Football_Union" TargetMode="External"/><Relationship Id="rId49" Type="http://schemas.openxmlformats.org/officeDocument/2006/relationships/hyperlink" Target="https://en.wikipedia.org/wiki/French_Football_Federation" TargetMode="External"/><Relationship Id="rId57" Type="http://schemas.openxmlformats.org/officeDocument/2006/relationships/hyperlink" Target="https://en.wikipedia.org/wiki/Japan_Football_Association" TargetMode="External"/><Relationship Id="rId10" Type="http://schemas.openxmlformats.org/officeDocument/2006/relationships/hyperlink" Target="https://en.wikipedia.org/wiki/Costa_Rican_Football_Federation" TargetMode="External"/><Relationship Id="rId31" Type="http://schemas.openxmlformats.org/officeDocument/2006/relationships/hyperlink" Target="https://en.wikipedia.org/wiki/German_Football_Association" TargetMode="External"/><Relationship Id="rId44" Type="http://schemas.openxmlformats.org/officeDocument/2006/relationships/hyperlink" Target="https://en.wikipedia.org/wiki/Football_Association_of_Serbia" TargetMode="External"/><Relationship Id="rId52" Type="http://schemas.openxmlformats.org/officeDocument/2006/relationships/hyperlink" Target="https://en.wikipedia.org/wiki/Football_Federation_Islamic_Republic_of_Iran" TargetMode="External"/><Relationship Id="rId60" Type="http://schemas.openxmlformats.org/officeDocument/2006/relationships/hyperlink" Target="https://en.wikipedia.org/wiki/Tunisian_Football_Federation" TargetMode="External"/><Relationship Id="rId4" Type="http://schemas.openxmlformats.org/officeDocument/2006/relationships/hyperlink" Target="https://en.wikipedia.org/wiki/Algerian_Football_Federation" TargetMode="External"/><Relationship Id="rId9" Type="http://schemas.openxmlformats.org/officeDocument/2006/relationships/hyperlink" Target="https://en.wikipedia.org/wiki/Salvadoran_Football_Feder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37C7-043D-452C-81A7-CBDA3532B65A}">
  <dimension ref="A1:H48"/>
  <sheetViews>
    <sheetView tabSelected="1" zoomScale="85" zoomScaleNormal="85" workbookViewId="0">
      <selection activeCell="J4" sqref="J4"/>
    </sheetView>
  </sheetViews>
  <sheetFormatPr baseColWidth="10" defaultRowHeight="14.4" x14ac:dyDescent="0.3"/>
  <cols>
    <col min="1" max="1" width="25.77734375" style="1" bestFit="1" customWidth="1"/>
  </cols>
  <sheetData>
    <row r="1" spans="1:8" x14ac:dyDescent="0.3">
      <c r="A1" s="1">
        <v>43265.75</v>
      </c>
      <c r="B1">
        <v>5</v>
      </c>
      <c r="C1">
        <v>0</v>
      </c>
      <c r="D1" t="s">
        <v>0</v>
      </c>
      <c r="E1">
        <v>5643081</v>
      </c>
      <c r="F1">
        <v>1</v>
      </c>
      <c r="G1">
        <v>70</v>
      </c>
      <c r="H1">
        <v>71</v>
      </c>
    </row>
    <row r="2" spans="1:8" x14ac:dyDescent="0.3">
      <c r="A2" s="1">
        <v>43266.625</v>
      </c>
      <c r="B2">
        <v>0</v>
      </c>
      <c r="C2">
        <v>1</v>
      </c>
      <c r="D2" t="s">
        <v>1</v>
      </c>
      <c r="E2">
        <v>6928626</v>
      </c>
      <c r="F2">
        <v>2</v>
      </c>
      <c r="G2">
        <v>85</v>
      </c>
      <c r="H2">
        <v>86</v>
      </c>
    </row>
    <row r="3" spans="1:8" x14ac:dyDescent="0.3">
      <c r="A3" s="1">
        <v>43266.75</v>
      </c>
      <c r="B3">
        <v>0</v>
      </c>
      <c r="C3">
        <v>1</v>
      </c>
      <c r="D3" t="s">
        <v>1</v>
      </c>
      <c r="E3">
        <v>5898749</v>
      </c>
      <c r="F3">
        <v>3</v>
      </c>
      <c r="G3">
        <v>81</v>
      </c>
      <c r="H3">
        <v>82</v>
      </c>
    </row>
    <row r="4" spans="1:8" x14ac:dyDescent="0.3">
      <c r="A4" s="1">
        <v>43266.875</v>
      </c>
      <c r="B4">
        <v>3</v>
      </c>
      <c r="C4">
        <v>3</v>
      </c>
      <c r="D4" t="s">
        <v>2</v>
      </c>
      <c r="E4">
        <v>7341410</v>
      </c>
      <c r="F4">
        <v>4</v>
      </c>
      <c r="G4">
        <v>93</v>
      </c>
      <c r="H4">
        <v>94</v>
      </c>
    </row>
    <row r="5" spans="1:8" x14ac:dyDescent="0.3">
      <c r="A5" s="1">
        <v>43267.541666666701</v>
      </c>
      <c r="B5">
        <v>2</v>
      </c>
      <c r="C5">
        <v>1</v>
      </c>
      <c r="D5" t="s">
        <v>3</v>
      </c>
      <c r="E5">
        <v>7627503</v>
      </c>
      <c r="F5">
        <v>5</v>
      </c>
      <c r="G5">
        <v>68</v>
      </c>
      <c r="H5">
        <v>69</v>
      </c>
    </row>
    <row r="6" spans="1:8" x14ac:dyDescent="0.3">
      <c r="A6" s="1">
        <v>43267.666666666701</v>
      </c>
      <c r="B6">
        <v>1</v>
      </c>
      <c r="C6">
        <v>1</v>
      </c>
      <c r="D6" t="s">
        <v>4</v>
      </c>
      <c r="E6">
        <v>8084900</v>
      </c>
      <c r="F6">
        <v>6</v>
      </c>
      <c r="G6">
        <v>87</v>
      </c>
      <c r="H6">
        <v>88</v>
      </c>
    </row>
    <row r="7" spans="1:8" x14ac:dyDescent="0.3">
      <c r="A7" s="1">
        <v>43267.791666666701</v>
      </c>
      <c r="B7">
        <v>0</v>
      </c>
      <c r="C7">
        <v>1</v>
      </c>
      <c r="D7" t="s">
        <v>1</v>
      </c>
      <c r="E7">
        <v>9573128</v>
      </c>
      <c r="F7">
        <v>7</v>
      </c>
      <c r="G7">
        <v>49</v>
      </c>
      <c r="H7">
        <v>50</v>
      </c>
    </row>
    <row r="8" spans="1:8" x14ac:dyDescent="0.3">
      <c r="A8" s="1">
        <v>43267.916666666701</v>
      </c>
      <c r="B8">
        <v>2</v>
      </c>
      <c r="C8">
        <v>0</v>
      </c>
      <c r="D8" t="s">
        <v>5</v>
      </c>
      <c r="E8">
        <v>6542559</v>
      </c>
      <c r="F8">
        <v>8</v>
      </c>
      <c r="G8">
        <v>72</v>
      </c>
      <c r="H8">
        <v>73</v>
      </c>
    </row>
    <row r="9" spans="1:8" x14ac:dyDescent="0.3">
      <c r="A9" s="1">
        <v>43268.625</v>
      </c>
      <c r="B9">
        <v>0</v>
      </c>
      <c r="C9">
        <v>1</v>
      </c>
      <c r="D9" t="s">
        <v>1</v>
      </c>
      <c r="E9">
        <v>1777498</v>
      </c>
      <c r="F9">
        <v>9</v>
      </c>
      <c r="G9">
        <v>47</v>
      </c>
      <c r="H9">
        <v>48</v>
      </c>
    </row>
    <row r="10" spans="1:8" x14ac:dyDescent="0.3">
      <c r="A10" s="1">
        <v>43268.75</v>
      </c>
      <c r="B10">
        <v>0</v>
      </c>
      <c r="C10">
        <v>1</v>
      </c>
      <c r="D10" t="s">
        <v>1</v>
      </c>
      <c r="E10">
        <v>4072059</v>
      </c>
      <c r="F10">
        <v>10</v>
      </c>
      <c r="G10">
        <v>36</v>
      </c>
      <c r="H10">
        <v>37</v>
      </c>
    </row>
    <row r="11" spans="1:8" x14ac:dyDescent="0.3">
      <c r="A11" s="1">
        <v>43268.875</v>
      </c>
      <c r="B11">
        <v>1</v>
      </c>
      <c r="C11">
        <v>1</v>
      </c>
      <c r="D11" t="s">
        <v>4</v>
      </c>
      <c r="E11">
        <v>4391333</v>
      </c>
      <c r="F11">
        <v>11</v>
      </c>
      <c r="G11">
        <v>61</v>
      </c>
      <c r="H11">
        <v>62</v>
      </c>
    </row>
    <row r="12" spans="1:8" x14ac:dyDescent="0.3">
      <c r="A12" s="1">
        <v>43269.625</v>
      </c>
      <c r="B12">
        <v>1</v>
      </c>
      <c r="C12">
        <v>0</v>
      </c>
      <c r="D12" t="s">
        <v>6</v>
      </c>
      <c r="E12">
        <v>4125806</v>
      </c>
      <c r="F12">
        <v>12</v>
      </c>
      <c r="G12">
        <v>55</v>
      </c>
      <c r="H12">
        <v>56</v>
      </c>
    </row>
    <row r="13" spans="1:8" x14ac:dyDescent="0.3">
      <c r="A13" s="1">
        <v>43269.75</v>
      </c>
      <c r="B13">
        <v>3</v>
      </c>
      <c r="C13">
        <v>0</v>
      </c>
      <c r="D13" t="s">
        <v>7</v>
      </c>
      <c r="E13">
        <v>6493552</v>
      </c>
      <c r="F13">
        <v>13</v>
      </c>
      <c r="G13">
        <v>53</v>
      </c>
      <c r="H13">
        <v>54</v>
      </c>
    </row>
    <row r="14" spans="1:8" x14ac:dyDescent="0.3">
      <c r="A14" s="1">
        <v>43269.875</v>
      </c>
      <c r="B14">
        <v>1</v>
      </c>
      <c r="C14">
        <v>2</v>
      </c>
      <c r="D14" t="s">
        <v>8</v>
      </c>
      <c r="E14">
        <v>3228322</v>
      </c>
      <c r="F14">
        <v>14</v>
      </c>
      <c r="G14">
        <v>74</v>
      </c>
      <c r="H14">
        <v>75</v>
      </c>
    </row>
    <row r="15" spans="1:8" x14ac:dyDescent="0.3">
      <c r="A15" s="1">
        <v>43270.625</v>
      </c>
      <c r="B15">
        <v>1</v>
      </c>
      <c r="C15">
        <v>2</v>
      </c>
      <c r="D15" t="s">
        <v>8</v>
      </c>
      <c r="E15">
        <v>7040699</v>
      </c>
      <c r="F15">
        <v>15</v>
      </c>
      <c r="G15">
        <v>95</v>
      </c>
      <c r="H15">
        <v>96</v>
      </c>
    </row>
    <row r="16" spans="1:8" x14ac:dyDescent="0.3">
      <c r="A16" s="1">
        <v>43270.75</v>
      </c>
      <c r="B16">
        <v>1</v>
      </c>
      <c r="C16">
        <v>2</v>
      </c>
      <c r="D16" t="s">
        <v>8</v>
      </c>
      <c r="E16">
        <v>3849537</v>
      </c>
      <c r="F16">
        <v>16</v>
      </c>
      <c r="G16">
        <v>44</v>
      </c>
      <c r="H16">
        <v>45</v>
      </c>
    </row>
    <row r="17" spans="1:8" x14ac:dyDescent="0.3">
      <c r="A17" s="1">
        <v>43270.875</v>
      </c>
      <c r="B17">
        <v>3</v>
      </c>
      <c r="C17">
        <v>1</v>
      </c>
      <c r="D17" t="s">
        <v>9</v>
      </c>
      <c r="E17">
        <v>6842993</v>
      </c>
      <c r="F17">
        <v>17</v>
      </c>
      <c r="G17">
        <v>66</v>
      </c>
      <c r="H17">
        <v>67</v>
      </c>
    </row>
    <row r="18" spans="1:8" x14ac:dyDescent="0.3">
      <c r="A18" s="1">
        <v>43271.625</v>
      </c>
      <c r="B18">
        <v>1</v>
      </c>
      <c r="C18">
        <v>0</v>
      </c>
      <c r="D18" t="s">
        <v>6</v>
      </c>
      <c r="E18">
        <v>6961614</v>
      </c>
      <c r="F18">
        <v>18</v>
      </c>
      <c r="G18">
        <v>97</v>
      </c>
      <c r="H18">
        <v>98</v>
      </c>
    </row>
    <row r="19" spans="1:8" x14ac:dyDescent="0.3">
      <c r="A19" s="1">
        <v>43271.75</v>
      </c>
      <c r="B19">
        <v>1</v>
      </c>
      <c r="C19">
        <v>0</v>
      </c>
      <c r="D19" t="s">
        <v>6</v>
      </c>
      <c r="E19">
        <v>4197539</v>
      </c>
      <c r="F19">
        <v>19</v>
      </c>
      <c r="G19">
        <v>97</v>
      </c>
      <c r="H19">
        <v>98</v>
      </c>
    </row>
    <row r="20" spans="1:8" x14ac:dyDescent="0.3">
      <c r="A20" s="1">
        <v>43271.875</v>
      </c>
      <c r="B20">
        <v>0</v>
      </c>
      <c r="C20">
        <v>1</v>
      </c>
      <c r="D20" t="s">
        <v>1</v>
      </c>
      <c r="E20">
        <v>1101234</v>
      </c>
      <c r="F20">
        <v>20</v>
      </c>
      <c r="G20">
        <v>68</v>
      </c>
      <c r="H20">
        <v>69</v>
      </c>
    </row>
    <row r="21" spans="1:8" x14ac:dyDescent="0.3">
      <c r="A21" s="1">
        <v>43272.625</v>
      </c>
      <c r="B21">
        <v>1</v>
      </c>
      <c r="C21">
        <v>1</v>
      </c>
      <c r="D21" t="s">
        <v>4</v>
      </c>
      <c r="E21">
        <v>3249889</v>
      </c>
      <c r="F21">
        <v>21</v>
      </c>
      <c r="G21">
        <v>89</v>
      </c>
      <c r="H21">
        <v>90</v>
      </c>
    </row>
    <row r="22" spans="1:8" x14ac:dyDescent="0.3">
      <c r="A22" s="1">
        <v>43272.75</v>
      </c>
      <c r="B22">
        <v>1</v>
      </c>
      <c r="C22">
        <v>0</v>
      </c>
      <c r="D22" t="s">
        <v>6</v>
      </c>
      <c r="E22">
        <v>8523705</v>
      </c>
      <c r="F22">
        <v>22</v>
      </c>
      <c r="G22">
        <v>40</v>
      </c>
      <c r="H22">
        <v>41</v>
      </c>
    </row>
    <row r="23" spans="1:8" x14ac:dyDescent="0.3">
      <c r="A23" s="1">
        <v>43272.875</v>
      </c>
      <c r="B23">
        <v>0</v>
      </c>
      <c r="C23">
        <v>3</v>
      </c>
      <c r="D23" t="s">
        <v>10</v>
      </c>
      <c r="E23">
        <v>4749641</v>
      </c>
      <c r="F23">
        <v>23</v>
      </c>
      <c r="G23">
        <v>38</v>
      </c>
      <c r="H23">
        <v>39</v>
      </c>
    </row>
    <row r="24" spans="1:8" x14ac:dyDescent="0.3">
      <c r="A24" s="1">
        <v>43273.625</v>
      </c>
      <c r="B24">
        <v>2</v>
      </c>
      <c r="C24">
        <v>0</v>
      </c>
      <c r="D24" t="s">
        <v>5</v>
      </c>
      <c r="E24">
        <v>1285741</v>
      </c>
      <c r="F24">
        <v>24</v>
      </c>
      <c r="G24">
        <v>85</v>
      </c>
      <c r="H24">
        <v>86</v>
      </c>
    </row>
    <row r="25" spans="1:8" x14ac:dyDescent="0.3">
      <c r="A25" s="1">
        <v>43273.75</v>
      </c>
      <c r="B25">
        <v>2</v>
      </c>
      <c r="C25">
        <v>0</v>
      </c>
      <c r="D25" t="s">
        <v>5</v>
      </c>
      <c r="E25">
        <v>6649974</v>
      </c>
      <c r="F25">
        <v>25</v>
      </c>
      <c r="G25">
        <v>76</v>
      </c>
      <c r="H25">
        <v>77</v>
      </c>
    </row>
    <row r="26" spans="1:8" x14ac:dyDescent="0.3">
      <c r="A26" s="1">
        <v>43273.875</v>
      </c>
      <c r="B26">
        <v>1</v>
      </c>
      <c r="C26">
        <v>2</v>
      </c>
      <c r="D26" t="s">
        <v>8</v>
      </c>
      <c r="E26">
        <v>4951339</v>
      </c>
      <c r="F26">
        <v>26</v>
      </c>
      <c r="G26">
        <v>79</v>
      </c>
      <c r="H26">
        <v>80</v>
      </c>
    </row>
    <row r="27" spans="1:8" x14ac:dyDescent="0.3">
      <c r="A27" s="1">
        <v>43274.625</v>
      </c>
      <c r="B27">
        <v>5</v>
      </c>
      <c r="C27">
        <v>2</v>
      </c>
      <c r="D27" t="s">
        <v>11</v>
      </c>
      <c r="E27">
        <v>9067039</v>
      </c>
      <c r="F27">
        <v>27</v>
      </c>
      <c r="G27">
        <v>59</v>
      </c>
      <c r="H27">
        <v>60</v>
      </c>
    </row>
    <row r="28" spans="1:8" x14ac:dyDescent="0.3">
      <c r="A28" s="1">
        <v>43274.75</v>
      </c>
      <c r="B28">
        <v>1</v>
      </c>
      <c r="C28">
        <v>2</v>
      </c>
      <c r="D28" t="s">
        <v>8</v>
      </c>
      <c r="E28">
        <v>9686797</v>
      </c>
      <c r="F28">
        <v>28</v>
      </c>
      <c r="G28">
        <v>91</v>
      </c>
      <c r="H28">
        <v>92</v>
      </c>
    </row>
    <row r="29" spans="1:8" x14ac:dyDescent="0.3">
      <c r="A29" s="1">
        <v>43274.875</v>
      </c>
      <c r="B29">
        <v>2</v>
      </c>
      <c r="C29">
        <v>1</v>
      </c>
      <c r="D29" t="s">
        <v>3</v>
      </c>
      <c r="E29">
        <v>1714216</v>
      </c>
      <c r="F29">
        <v>29</v>
      </c>
      <c r="G29">
        <v>87</v>
      </c>
      <c r="H29">
        <v>88</v>
      </c>
    </row>
    <row r="30" spans="1:8" x14ac:dyDescent="0.3">
      <c r="A30" s="1">
        <v>43275.625</v>
      </c>
      <c r="B30">
        <v>6</v>
      </c>
      <c r="C30">
        <v>1</v>
      </c>
      <c r="D30" t="s">
        <v>12</v>
      </c>
      <c r="E30">
        <v>9125159</v>
      </c>
      <c r="F30">
        <v>30</v>
      </c>
      <c r="G30">
        <v>51</v>
      </c>
      <c r="H30">
        <v>52</v>
      </c>
    </row>
    <row r="31" spans="1:8" x14ac:dyDescent="0.3">
      <c r="A31" s="1">
        <v>43275.75</v>
      </c>
      <c r="B31">
        <v>2</v>
      </c>
      <c r="C31">
        <v>2</v>
      </c>
      <c r="D31" t="s">
        <v>13</v>
      </c>
      <c r="E31">
        <v>8111625</v>
      </c>
      <c r="F31">
        <v>31</v>
      </c>
      <c r="G31">
        <v>93</v>
      </c>
      <c r="H31">
        <v>94</v>
      </c>
    </row>
    <row r="32" spans="1:8" x14ac:dyDescent="0.3">
      <c r="A32" s="1">
        <v>43275.875</v>
      </c>
      <c r="B32">
        <v>0</v>
      </c>
      <c r="C32">
        <v>3</v>
      </c>
      <c r="D32" t="s">
        <v>10</v>
      </c>
      <c r="E32">
        <v>9233880</v>
      </c>
      <c r="F32">
        <v>32</v>
      </c>
      <c r="G32">
        <v>61</v>
      </c>
      <c r="H32">
        <v>62</v>
      </c>
    </row>
    <row r="33" spans="1:8" x14ac:dyDescent="0.3">
      <c r="A33" s="1">
        <v>43276.708333333299</v>
      </c>
      <c r="B33">
        <v>2</v>
      </c>
      <c r="C33">
        <v>1</v>
      </c>
      <c r="D33" t="s">
        <v>7</v>
      </c>
      <c r="E33">
        <v>5352950</v>
      </c>
      <c r="F33">
        <v>33</v>
      </c>
      <c r="G33">
        <v>47</v>
      </c>
      <c r="H33">
        <v>48</v>
      </c>
    </row>
    <row r="34" spans="1:8" x14ac:dyDescent="0.3">
      <c r="A34" s="1">
        <v>43276.708333333299</v>
      </c>
      <c r="B34">
        <v>3</v>
      </c>
      <c r="C34">
        <v>0</v>
      </c>
      <c r="D34" t="s">
        <v>3</v>
      </c>
      <c r="E34">
        <v>8405286</v>
      </c>
      <c r="F34">
        <v>34</v>
      </c>
      <c r="G34">
        <v>74</v>
      </c>
      <c r="H34">
        <v>75</v>
      </c>
    </row>
    <row r="35" spans="1:8" x14ac:dyDescent="0.3">
      <c r="A35" s="1">
        <v>43276.875</v>
      </c>
      <c r="B35">
        <v>1</v>
      </c>
      <c r="C35">
        <v>1</v>
      </c>
      <c r="D35" t="s">
        <v>4</v>
      </c>
      <c r="E35">
        <v>9391710</v>
      </c>
      <c r="F35">
        <v>35</v>
      </c>
      <c r="G35">
        <v>66</v>
      </c>
      <c r="H35">
        <v>67</v>
      </c>
    </row>
    <row r="36" spans="1:8" x14ac:dyDescent="0.3">
      <c r="A36" s="1">
        <v>43276.875</v>
      </c>
      <c r="B36">
        <v>2</v>
      </c>
      <c r="C36">
        <v>2</v>
      </c>
      <c r="D36" t="s">
        <v>13</v>
      </c>
      <c r="E36">
        <v>3245710</v>
      </c>
      <c r="F36">
        <v>36</v>
      </c>
      <c r="G36">
        <v>38</v>
      </c>
      <c r="H36">
        <v>39</v>
      </c>
    </row>
    <row r="37" spans="1:8" x14ac:dyDescent="0.3">
      <c r="A37" s="1">
        <v>43277.708333333299</v>
      </c>
      <c r="B37">
        <v>0</v>
      </c>
      <c r="C37">
        <v>2</v>
      </c>
      <c r="D37" t="s">
        <v>14</v>
      </c>
      <c r="E37">
        <v>5785615</v>
      </c>
      <c r="F37">
        <v>37</v>
      </c>
      <c r="G37">
        <v>72</v>
      </c>
      <c r="H37">
        <v>73</v>
      </c>
    </row>
    <row r="38" spans="1:8" x14ac:dyDescent="0.3">
      <c r="A38" s="1">
        <v>43277.708333333299</v>
      </c>
      <c r="B38">
        <v>0</v>
      </c>
      <c r="C38">
        <v>0</v>
      </c>
      <c r="D38" t="s">
        <v>15</v>
      </c>
      <c r="E38">
        <v>6370107</v>
      </c>
      <c r="F38">
        <v>38</v>
      </c>
      <c r="G38">
        <v>83</v>
      </c>
      <c r="H38">
        <v>84</v>
      </c>
    </row>
    <row r="39" spans="1:8" x14ac:dyDescent="0.3">
      <c r="A39" s="1">
        <v>43277.875</v>
      </c>
      <c r="B39">
        <v>1</v>
      </c>
      <c r="C39">
        <v>2</v>
      </c>
      <c r="D39" t="s">
        <v>8</v>
      </c>
      <c r="E39">
        <v>8334347</v>
      </c>
      <c r="F39">
        <v>39</v>
      </c>
      <c r="G39">
        <v>81</v>
      </c>
      <c r="H39">
        <v>82</v>
      </c>
    </row>
    <row r="40" spans="1:8" x14ac:dyDescent="0.3">
      <c r="A40" s="1">
        <v>43277.875</v>
      </c>
      <c r="B40">
        <v>1</v>
      </c>
      <c r="C40">
        <v>2</v>
      </c>
      <c r="D40" t="s">
        <v>8</v>
      </c>
      <c r="E40">
        <v>8435599</v>
      </c>
      <c r="F40">
        <v>40</v>
      </c>
      <c r="G40">
        <v>89</v>
      </c>
      <c r="H40">
        <v>90</v>
      </c>
    </row>
    <row r="41" spans="1:8" x14ac:dyDescent="0.3">
      <c r="A41" s="1">
        <v>43278.708333333299</v>
      </c>
      <c r="B41">
        <v>0</v>
      </c>
      <c r="C41">
        <v>3</v>
      </c>
      <c r="D41" t="s">
        <v>10</v>
      </c>
      <c r="E41">
        <v>4161050</v>
      </c>
      <c r="F41">
        <v>41</v>
      </c>
      <c r="G41">
        <v>70</v>
      </c>
      <c r="H41">
        <v>71</v>
      </c>
    </row>
    <row r="42" spans="1:8" x14ac:dyDescent="0.3">
      <c r="A42" s="1">
        <v>43278.708333333299</v>
      </c>
      <c r="B42">
        <v>2</v>
      </c>
      <c r="C42">
        <v>0</v>
      </c>
      <c r="D42" t="s">
        <v>5</v>
      </c>
      <c r="E42">
        <v>8208086</v>
      </c>
      <c r="F42">
        <v>42</v>
      </c>
      <c r="G42">
        <v>57</v>
      </c>
      <c r="H42">
        <v>58</v>
      </c>
    </row>
    <row r="43" spans="1:8" x14ac:dyDescent="0.3">
      <c r="A43" s="1">
        <v>43278.875</v>
      </c>
      <c r="B43">
        <v>2</v>
      </c>
      <c r="C43">
        <v>2</v>
      </c>
      <c r="D43" t="s">
        <v>15</v>
      </c>
      <c r="E43">
        <v>9060321</v>
      </c>
      <c r="F43">
        <v>43</v>
      </c>
      <c r="G43">
        <v>36</v>
      </c>
      <c r="H43">
        <v>37</v>
      </c>
    </row>
    <row r="44" spans="1:8" x14ac:dyDescent="0.3">
      <c r="A44" s="1">
        <v>43278.875</v>
      </c>
      <c r="B44">
        <v>0</v>
      </c>
      <c r="C44">
        <v>2</v>
      </c>
      <c r="D44" t="s">
        <v>13</v>
      </c>
      <c r="E44">
        <v>3823910</v>
      </c>
      <c r="F44">
        <v>44</v>
      </c>
      <c r="G44">
        <v>97</v>
      </c>
      <c r="H44">
        <v>98</v>
      </c>
    </row>
    <row r="45" spans="1:8" x14ac:dyDescent="0.3">
      <c r="A45" s="1">
        <v>43279.708333333299</v>
      </c>
      <c r="B45">
        <v>0</v>
      </c>
      <c r="C45">
        <v>1</v>
      </c>
      <c r="D45" t="s">
        <v>1</v>
      </c>
      <c r="E45">
        <v>9654836</v>
      </c>
      <c r="F45">
        <v>45</v>
      </c>
      <c r="G45">
        <v>53</v>
      </c>
      <c r="H45">
        <v>54</v>
      </c>
    </row>
    <row r="46" spans="1:8" x14ac:dyDescent="0.3">
      <c r="A46" s="1">
        <v>43279.708333333299</v>
      </c>
      <c r="B46">
        <v>0</v>
      </c>
      <c r="C46">
        <v>1</v>
      </c>
      <c r="D46" t="s">
        <v>1</v>
      </c>
      <c r="E46">
        <v>5605485</v>
      </c>
      <c r="F46">
        <v>46</v>
      </c>
      <c r="G46">
        <v>91</v>
      </c>
      <c r="H46">
        <v>92</v>
      </c>
    </row>
    <row r="47" spans="1:8" x14ac:dyDescent="0.3">
      <c r="A47" s="1">
        <v>43279.875</v>
      </c>
      <c r="B47">
        <v>0</v>
      </c>
      <c r="C47">
        <v>1</v>
      </c>
      <c r="D47" t="s">
        <v>8</v>
      </c>
      <c r="E47">
        <v>7612921</v>
      </c>
      <c r="F47">
        <v>47</v>
      </c>
      <c r="G47">
        <v>44</v>
      </c>
      <c r="H47">
        <v>45</v>
      </c>
    </row>
    <row r="48" spans="1:8" x14ac:dyDescent="0.3">
      <c r="A48" s="1">
        <v>43279.875</v>
      </c>
      <c r="B48">
        <v>1</v>
      </c>
      <c r="C48">
        <v>2</v>
      </c>
      <c r="D48" t="s">
        <v>1</v>
      </c>
      <c r="E48">
        <v>2241281</v>
      </c>
      <c r="F48">
        <v>48</v>
      </c>
      <c r="G48">
        <v>95</v>
      </c>
      <c r="H48">
        <v>96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DC9C4-1866-49B6-8F9C-7F39056F920B}">
  <dimension ref="A1:G66"/>
  <sheetViews>
    <sheetView topLeftCell="A59" zoomScale="85" zoomScaleNormal="85" workbookViewId="0">
      <selection activeCell="G53" sqref="G53"/>
    </sheetView>
  </sheetViews>
  <sheetFormatPr baseColWidth="10" defaultRowHeight="14.4" x14ac:dyDescent="0.3"/>
  <cols>
    <col min="6" max="6" width="18.33203125" bestFit="1" customWidth="1"/>
  </cols>
  <sheetData>
    <row r="1" spans="1:7" ht="15" thickBot="1" x14ac:dyDescent="0.35">
      <c r="A1" s="4" t="s">
        <v>113</v>
      </c>
      <c r="B1" s="2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</row>
    <row r="2" spans="1:7" ht="43.2" x14ac:dyDescent="0.3">
      <c r="A2" s="4" t="s">
        <v>16</v>
      </c>
      <c r="B2" s="2" t="s">
        <v>17</v>
      </c>
      <c r="D2" t="str">
        <f>MID(B2,1,FIND("(",B2,1)-1)</f>
        <v xml:space="preserve">Reza Sokhandan </v>
      </c>
      <c r="E2" t="str">
        <f>MID(B2,FIND("(",B2,1)+1,FIND(")",B2,1)-1)</f>
        <v>Iran)</v>
      </c>
      <c r="F2" t="str">
        <f>MID(E2,1,FIND(")",E2,1)-1)</f>
        <v>Iran</v>
      </c>
      <c r="G2">
        <v>36</v>
      </c>
    </row>
    <row r="3" spans="1:7" ht="58.2" thickBot="1" x14ac:dyDescent="0.35">
      <c r="A3" s="8"/>
      <c r="B3" s="3" t="s">
        <v>18</v>
      </c>
      <c r="D3" t="str">
        <f>MID(B3,1,FIND("(",B3,1)-1)</f>
        <v xml:space="preserve">Mohammadreza Mansouri </v>
      </c>
      <c r="E3" t="str">
        <f>MID(B3,FIND("(",B3,1)+1,FIND(")",B3,1)-1)</f>
        <v>Iran)</v>
      </c>
      <c r="F3" t="str">
        <f>MID(E3,1,FIND(")",E3,1)-1)</f>
        <v>Iran</v>
      </c>
      <c r="G3">
        <v>37</v>
      </c>
    </row>
    <row r="4" spans="1:7" ht="30.6" x14ac:dyDescent="0.3">
      <c r="A4" s="4" t="s">
        <v>19</v>
      </c>
      <c r="B4" s="4" t="s">
        <v>20</v>
      </c>
      <c r="D4" t="str">
        <f>MID(B4,1,FIND("(",B4,1)-1)</f>
        <v>Abdukhamidullo Rasulov </v>
      </c>
      <c r="E4" t="str">
        <f>MID(B4,FIND("(",B4,1)+1,FIND(")",B4,1)-1)</f>
        <v>Uzbekistan)</v>
      </c>
      <c r="F4" t="str">
        <f>MID(E4,1,FIND(")",E4,1)-1)</f>
        <v>Uzbekistan</v>
      </c>
      <c r="G4">
        <v>38</v>
      </c>
    </row>
    <row r="5" spans="1:7" ht="43.8" thickBot="1" x14ac:dyDescent="0.35">
      <c r="A5" s="8"/>
      <c r="B5" s="3" t="s">
        <v>21</v>
      </c>
      <c r="D5" t="str">
        <f>MID(B5,1,FIND("(",B5,1)-1)</f>
        <v xml:space="preserve">Jakhongir Saidov </v>
      </c>
      <c r="E5" t="str">
        <f>MID(B5,FIND("(",B5,1)+1,FIND(")",B5,1)-1)</f>
        <v>Uzbekistan)</v>
      </c>
      <c r="F5" t="str">
        <f>MID(E5,1,FIND(")",E5,1)-1)</f>
        <v>Uzbekistan</v>
      </c>
      <c r="G5">
        <v>39</v>
      </c>
    </row>
    <row r="6" spans="1:7" ht="57.6" x14ac:dyDescent="0.3">
      <c r="A6" s="4" t="s">
        <v>22</v>
      </c>
      <c r="B6" s="2" t="s">
        <v>23</v>
      </c>
      <c r="D6" t="str">
        <f>MID(B6,1,FIND("(",B6,1)-1)</f>
        <v xml:space="preserve">Mohamed Al Hammadi </v>
      </c>
      <c r="E6" t="str">
        <f>MID(B6,FIND("(",B6,1)+1,FIND(")",B6,1)-1)</f>
        <v>United Arab Emirates)</v>
      </c>
      <c r="F6" t="str">
        <f>MID(E6,1,FIND(")",E6,1)-1)</f>
        <v>United Arab Emirates</v>
      </c>
      <c r="G6">
        <v>40</v>
      </c>
    </row>
    <row r="7" spans="1:7" ht="58.2" thickBot="1" x14ac:dyDescent="0.35">
      <c r="A7" s="8"/>
      <c r="B7" s="3" t="s">
        <v>24</v>
      </c>
      <c r="D7" t="str">
        <f>MID(B7,1,FIND("(",B7,1)-1)</f>
        <v xml:space="preserve">Hasan Al Mahri </v>
      </c>
      <c r="E7" t="str">
        <f>MID(B7,FIND("(",B7,1)+1,FIND(")",B7,1)-1)</f>
        <v>United Arab Emirates)</v>
      </c>
      <c r="F7" t="str">
        <f>MID(E7,1,FIND(")",E7,1)-1)</f>
        <v>United Arab Emirates</v>
      </c>
      <c r="G7">
        <v>41</v>
      </c>
    </row>
    <row r="8" spans="1:7" ht="28.8" x14ac:dyDescent="0.3">
      <c r="A8" s="4" t="s">
        <v>25</v>
      </c>
      <c r="B8" s="2" t="s">
        <v>26</v>
      </c>
      <c r="D8" t="str">
        <f>MID(B8,1,FIND("(",B8,1)-1)</f>
        <v xml:space="preserve">Toru Sagara </v>
      </c>
      <c r="E8" t="str">
        <f>MID(B8,FIND("(",B8,1)+1,FIND(")",B8,1)-1)</f>
        <v>Japan)</v>
      </c>
      <c r="F8" t="str">
        <f>MID(E8,1,FIND(")",E8,1)-1)</f>
        <v>Japan</v>
      </c>
      <c r="G8">
        <v>42</v>
      </c>
    </row>
    <row r="9" spans="1:7" ht="43.8" thickBot="1" x14ac:dyDescent="0.35">
      <c r="A9" s="8"/>
      <c r="B9" s="3" t="s">
        <v>27</v>
      </c>
      <c r="D9" t="str">
        <f>MID(B9,1,FIND("(",B9,1)-1)</f>
        <v xml:space="preserve">Hiroshi Yamauchi </v>
      </c>
      <c r="E9" t="str">
        <f>MID(B9,FIND("(",B9,1)+1,FIND(")",B9,1)-1)</f>
        <v>Japan)</v>
      </c>
      <c r="F9" t="str">
        <f>MID(E9,1,FIND(")",E9,1)-1)</f>
        <v>Japan</v>
      </c>
      <c r="G9">
        <v>43</v>
      </c>
    </row>
    <row r="10" spans="1:7" ht="43.2" x14ac:dyDescent="0.3">
      <c r="A10" s="4" t="s">
        <v>28</v>
      </c>
      <c r="B10" s="2" t="s">
        <v>29</v>
      </c>
      <c r="D10" t="str">
        <f>MID(B10,1,FIND("(",B10,1)-1)</f>
        <v xml:space="preserve">Yaser Tulefat </v>
      </c>
      <c r="E10" t="str">
        <f>MID(B10,FIND("(",B10,1)+1,FIND(")",B10,1)-1)</f>
        <v>Bahrain)</v>
      </c>
      <c r="F10" t="str">
        <f>MID(E10,1,FIND(")",E10,1)-1)</f>
        <v>Bahrain</v>
      </c>
      <c r="G10">
        <v>44</v>
      </c>
    </row>
    <row r="11" spans="1:7" ht="43.8" thickBot="1" x14ac:dyDescent="0.35">
      <c r="A11" s="8"/>
      <c r="B11" s="3" t="s">
        <v>30</v>
      </c>
      <c r="D11" t="str">
        <f>MID(B11,1,FIND("(",B11,1)-1)</f>
        <v xml:space="preserve">Taleb Al Maari </v>
      </c>
      <c r="E11" t="str">
        <f>MID(B11,FIND("(",B11,1)+1,FIND(")",B11,1)-1)</f>
        <v>Qatar)</v>
      </c>
      <c r="F11" t="str">
        <f>MID(E11,1,FIND(")",E11,1)-1)</f>
        <v>Qatar</v>
      </c>
      <c r="G11">
        <v>45</v>
      </c>
    </row>
    <row r="12" spans="1:7" ht="15" thickBot="1" x14ac:dyDescent="0.35">
      <c r="A12" s="12" t="s">
        <v>31</v>
      </c>
      <c r="B12" s="13" t="s">
        <v>32</v>
      </c>
      <c r="D12" t="str">
        <f>MID(B12,1,FIND("(",B12,1)-1)</f>
        <v xml:space="preserve">Anouar Hmila </v>
      </c>
      <c r="E12" t="str">
        <f>MID(B12,FIND("(",B12,1)+1,FIND(")",B12,1)-1)</f>
        <v>Tunisia)</v>
      </c>
      <c r="F12" t="str">
        <f>MID(E12,1,FIND(")",E12,1)-1)</f>
        <v>Tunisia</v>
      </c>
      <c r="G12">
        <v>46</v>
      </c>
    </row>
    <row r="13" spans="1:7" ht="43.2" x14ac:dyDescent="0.3">
      <c r="A13" s="4" t="s">
        <v>33</v>
      </c>
      <c r="B13" s="2" t="s">
        <v>34</v>
      </c>
      <c r="D13" t="str">
        <f>MID(B13,1,FIND("(",B13,1)-1)</f>
        <v xml:space="preserve">Djibril Camara </v>
      </c>
      <c r="E13" t="str">
        <f>MID(B13,FIND("(",B13,1)+1,FIND(")",B13,1)-1)</f>
        <v>Senegal)</v>
      </c>
      <c r="F13" t="str">
        <f>MID(E13,1,FIND(")",E13,1)-1)</f>
        <v>Senegal</v>
      </c>
      <c r="G13">
        <v>47</v>
      </c>
    </row>
    <row r="14" spans="1:7" ht="43.8" thickBot="1" x14ac:dyDescent="0.35">
      <c r="A14" s="8"/>
      <c r="B14" s="3" t="s">
        <v>35</v>
      </c>
      <c r="D14" t="str">
        <f>MID(B14,1,FIND("(",B14,1)-1)</f>
        <v xml:space="preserve">El Hadji Samba </v>
      </c>
      <c r="E14" t="str">
        <f>MID(B14,FIND("(",B14,1)+1,FIND(")",B14,1)-1)</f>
        <v>Senegal)</v>
      </c>
      <c r="F14" t="str">
        <f>MID(E14,1,FIND(")",E14,1)-1)</f>
        <v>Senegal</v>
      </c>
      <c r="G14">
        <v>48</v>
      </c>
    </row>
    <row r="15" spans="1:7" ht="43.2" x14ac:dyDescent="0.3">
      <c r="A15" s="4" t="s">
        <v>36</v>
      </c>
      <c r="B15" s="2" t="s">
        <v>37</v>
      </c>
      <c r="D15" t="str">
        <f>MID(B15,1,FIND("(",B15,1)-1)</f>
        <v xml:space="preserve">Jean Claude Birumushahu </v>
      </c>
      <c r="E15" t="str">
        <f>MID(B15,FIND("(",B15,1)+1,FIND(")",B15,1)-1)</f>
        <v>Burundi)</v>
      </c>
      <c r="F15" t="str">
        <f>MID(E15,1,FIND(")",E15,1)-1)</f>
        <v>Burundi</v>
      </c>
      <c r="G15">
        <v>49</v>
      </c>
    </row>
    <row r="16" spans="1:7" ht="43.8" thickBot="1" x14ac:dyDescent="0.35">
      <c r="A16" s="8"/>
      <c r="B16" s="3" t="s">
        <v>38</v>
      </c>
      <c r="D16" t="str">
        <f>MID(B16,1,FIND("(",B16,1)-1)</f>
        <v xml:space="preserve">Abdelhak Etchiali </v>
      </c>
      <c r="E16" t="str">
        <f>MID(B16,FIND("(",B16,1)+1,FIND(")",B16,1)-1)</f>
        <v>Algeria)</v>
      </c>
      <c r="F16" t="str">
        <f>MID(E16,1,FIND(")",E16,1)-1)</f>
        <v>Algeria</v>
      </c>
      <c r="G16">
        <v>50</v>
      </c>
    </row>
    <row r="17" spans="1:7" ht="43.2" x14ac:dyDescent="0.3">
      <c r="A17" s="4" t="s">
        <v>39</v>
      </c>
      <c r="B17" s="2" t="s">
        <v>40</v>
      </c>
      <c r="D17" t="str">
        <f>MID(B17,1,FIND("(",B17,1)-1)</f>
        <v xml:space="preserve">Redouane Achik </v>
      </c>
      <c r="E17" t="str">
        <f>MID(B17,FIND("(",B17,1)+1,FIND(")",B17,1)-1)</f>
        <v>Morocco)</v>
      </c>
      <c r="F17" t="str">
        <f>MID(E17,1,FIND(")",E17,1)-1)</f>
        <v>Morocco</v>
      </c>
      <c r="G17">
        <v>51</v>
      </c>
    </row>
    <row r="18" spans="1:7" ht="43.8" thickBot="1" x14ac:dyDescent="0.35">
      <c r="A18" s="8"/>
      <c r="B18" s="3" t="s">
        <v>41</v>
      </c>
      <c r="D18" t="str">
        <f>MID(B18,1,FIND("(",B18,1)-1)</f>
        <v xml:space="preserve">Waleed Ahmed </v>
      </c>
      <c r="E18" t="str">
        <f>MID(B18,FIND("(",B18,1)+1,FIND(")",B18,1)-1)</f>
        <v>Sudan)</v>
      </c>
      <c r="F18" t="str">
        <f>MID(E18,1,FIND(")",E18,1)-1)</f>
        <v>Sudan</v>
      </c>
      <c r="G18">
        <v>52</v>
      </c>
    </row>
    <row r="19" spans="1:7" ht="43.2" x14ac:dyDescent="0.3">
      <c r="A19" s="4" t="s">
        <v>42</v>
      </c>
      <c r="B19" s="2" t="s">
        <v>43</v>
      </c>
      <c r="D19" t="str">
        <f>MID(B19,1,FIND("(",B19,1)-1)</f>
        <v xml:space="preserve">Jerson Dos Santos </v>
      </c>
      <c r="E19" t="str">
        <f>MID(B19,FIND("(",B19,1)+1,FIND(")",B19,1)-1)</f>
        <v>Angola)</v>
      </c>
      <c r="F19" t="str">
        <f>MID(E19,1,FIND(")",E19,1)-1)</f>
        <v>Angola</v>
      </c>
      <c r="G19">
        <v>53</v>
      </c>
    </row>
    <row r="20" spans="1:7" ht="58.2" thickBot="1" x14ac:dyDescent="0.35">
      <c r="A20" s="8"/>
      <c r="B20" s="3" t="s">
        <v>44</v>
      </c>
      <c r="D20" t="str">
        <f>MID(B20,1,FIND("(",B20,1)-1)</f>
        <v xml:space="preserve">Zakhele Siwela </v>
      </c>
      <c r="E20" t="str">
        <f>MID(B20,FIND("(",B20,1)+1,FIND(")",B20,1)-1)</f>
        <v>South Africa)</v>
      </c>
      <c r="F20" t="str">
        <f>MID(E20,1,FIND(")",E20,1)-1)</f>
        <v>South Africa</v>
      </c>
      <c r="G20">
        <v>54</v>
      </c>
    </row>
    <row r="21" spans="1:7" ht="41.4" thickBot="1" x14ac:dyDescent="0.35">
      <c r="A21" s="5" t="s">
        <v>45</v>
      </c>
      <c r="B21" s="6"/>
      <c r="D21" t="e">
        <f>MID(B21,1,FIND("(",B21,1)-1)</f>
        <v>#VALUE!</v>
      </c>
      <c r="E21" t="e">
        <f>MID(B21,FIND("(",B21,1)+1,FIND(")",B21,1)-1)</f>
        <v>#VALUE!</v>
      </c>
      <c r="F21" t="e">
        <f>MID(E21,1,FIND(")",E21,1)-1)</f>
        <v>#VALUE!</v>
      </c>
    </row>
    <row r="22" spans="1:7" ht="28.8" x14ac:dyDescent="0.3">
      <c r="A22" s="4" t="s">
        <v>46</v>
      </c>
      <c r="B22" s="2" t="s">
        <v>47</v>
      </c>
      <c r="D22" t="str">
        <f>MID(B22,1,FIND("(",B22,1)-1)</f>
        <v xml:space="preserve">Juan Zumba </v>
      </c>
      <c r="E22" t="str">
        <f>MID(B22,FIND("(",B22,1)+1,FIND(")",B22,1)-1)</f>
        <v>El Salvador)</v>
      </c>
      <c r="F22" t="str">
        <f>MID(E22,1,FIND(")",E22,1)-1)</f>
        <v>El Salvador</v>
      </c>
      <c r="G22">
        <v>55</v>
      </c>
    </row>
    <row r="23" spans="1:7" ht="43.8" thickBot="1" x14ac:dyDescent="0.35">
      <c r="A23" s="8"/>
      <c r="B23" s="3" t="s">
        <v>48</v>
      </c>
      <c r="D23" t="str">
        <f>MID(B23,1,FIND("(",B23,1)-1)</f>
        <v xml:space="preserve">Juan Carlos Mora </v>
      </c>
      <c r="E23" t="str">
        <f>MID(B23,FIND("(",B23,1)+1,FIND(")",B23,1)-1)</f>
        <v>Costa Rica)</v>
      </c>
      <c r="F23" t="str">
        <f>MID(E23,1,FIND(")",E23,1)-1)</f>
        <v>Costa Rica</v>
      </c>
      <c r="G23">
        <v>56</v>
      </c>
    </row>
    <row r="24" spans="1:7" ht="30.6" x14ac:dyDescent="0.3">
      <c r="A24" s="4" t="s">
        <v>49</v>
      </c>
      <c r="B24" s="4" t="s">
        <v>50</v>
      </c>
      <c r="D24" t="str">
        <f>MID(B24,1,FIND("(",B24,1)-1)</f>
        <v>Joe Fletcher </v>
      </c>
      <c r="E24" t="str">
        <f>MID(B24,FIND("(",B24,1)+1,FIND(")",B24,1)-1)</f>
        <v>Canada)</v>
      </c>
      <c r="F24" t="str">
        <f>MID(E24,1,FIND(")",E24,1)-1)</f>
        <v>Canada</v>
      </c>
      <c r="G24">
        <v>57</v>
      </c>
    </row>
    <row r="25" spans="1:7" ht="58.2" thickBot="1" x14ac:dyDescent="0.35">
      <c r="A25" s="8"/>
      <c r="B25" s="3" t="s">
        <v>51</v>
      </c>
      <c r="D25" t="str">
        <f>MID(B25,1,FIND("(",B25,1)-1)</f>
        <v xml:space="preserve">Frank Anderson </v>
      </c>
      <c r="E25" t="str">
        <f>MID(B25,FIND("(",B25,1)+1,FIND(")",B25,1)-1)</f>
        <v>United States)</v>
      </c>
      <c r="F25" t="str">
        <f>MID(E25,1,FIND(")",E25,1)-1)</f>
        <v>United States</v>
      </c>
      <c r="G25">
        <v>58</v>
      </c>
    </row>
    <row r="26" spans="1:7" ht="57.6" x14ac:dyDescent="0.3">
      <c r="A26" s="4" t="s">
        <v>52</v>
      </c>
      <c r="B26" s="2" t="s">
        <v>53</v>
      </c>
      <c r="D26" t="str">
        <f>MID(B26,1,FIND("(",B26,1)-1)</f>
        <v xml:space="preserve">Corey Rockwell </v>
      </c>
      <c r="E26" t="str">
        <f>MID(B26,FIND("(",B26,1)+1,FIND(")",B26,1)-1)</f>
        <v>United States)</v>
      </c>
      <c r="F26" t="str">
        <f>MID(E26,1,FIND(")",E26,1)-1)</f>
        <v>United States</v>
      </c>
      <c r="G26">
        <v>59</v>
      </c>
    </row>
    <row r="27" spans="1:7" ht="29.4" thickBot="1" x14ac:dyDescent="0.35">
      <c r="A27" s="8"/>
      <c r="B27" s="3" t="s">
        <v>47</v>
      </c>
      <c r="D27" t="str">
        <f>MID(B27,1,FIND("(",B27,1)-1)</f>
        <v xml:space="preserve">Juan Zumba </v>
      </c>
      <c r="E27" t="str">
        <f>MID(B27,FIND("(",B27,1)+1,FIND(")",B27,1)-1)</f>
        <v>El Salvador)</v>
      </c>
      <c r="F27" t="str">
        <f>MID(E27,1,FIND(")",E27,1)-1)</f>
        <v>El Salvador</v>
      </c>
      <c r="G27">
        <v>60</v>
      </c>
    </row>
    <row r="28" spans="1:7" ht="43.2" x14ac:dyDescent="0.3">
      <c r="A28" s="4" t="s">
        <v>54</v>
      </c>
      <c r="B28" s="2" t="s">
        <v>55</v>
      </c>
      <c r="D28" t="str">
        <f>MID(B28,1,FIND("(",B28,1)-1)</f>
        <v xml:space="preserve">Marvin Torrentera </v>
      </c>
      <c r="E28" t="str">
        <f>MID(B28,FIND("(",B28,1)+1,FIND(")",B28,1)-1)</f>
        <v>Mexico)</v>
      </c>
      <c r="F28" t="str">
        <f>MID(E28,1,FIND(")",E28,1)-1)</f>
        <v>Mexico</v>
      </c>
      <c r="G28">
        <v>61</v>
      </c>
    </row>
    <row r="29" spans="1:7" ht="43.8" thickBot="1" x14ac:dyDescent="0.35">
      <c r="A29" s="8"/>
      <c r="B29" s="3" t="s">
        <v>56</v>
      </c>
      <c r="D29" t="str">
        <f>MID(B29,1,FIND("(",B29,1)-1)</f>
        <v xml:space="preserve">Miguel Hernández </v>
      </c>
      <c r="E29" t="str">
        <f>MID(B29,FIND("(",B29,1)+1,FIND(")",B29,1)-1)</f>
        <v>Mexico)</v>
      </c>
      <c r="F29" t="str">
        <f>MID(E29,1,FIND(")",E29,1)-1)</f>
        <v>Mexico</v>
      </c>
      <c r="G29">
        <v>62</v>
      </c>
    </row>
    <row r="30" spans="1:7" ht="31.2" thickBot="1" x14ac:dyDescent="0.35">
      <c r="A30" s="5" t="s">
        <v>57</v>
      </c>
      <c r="B30" s="6"/>
      <c r="D30" t="e">
        <f>MID(B30,1,FIND("(",B30,1)-1)</f>
        <v>#VALUE!</v>
      </c>
      <c r="E30" t="e">
        <f>MID(B30,FIND("(",B30,1)+1,FIND(")",B30,1)-1)</f>
        <v>#VALUE!</v>
      </c>
      <c r="F30" t="e">
        <f>MID(E30,1,FIND(")",E30,1)-1)</f>
        <v>#VALUE!</v>
      </c>
    </row>
    <row r="31" spans="1:7" ht="43.8" thickBot="1" x14ac:dyDescent="0.35">
      <c r="A31" s="5" t="s">
        <v>58</v>
      </c>
      <c r="B31" s="7" t="s">
        <v>59</v>
      </c>
      <c r="D31" t="str">
        <f>MID(B31,1,FIND("(",B31,1)-1)</f>
        <v xml:space="preserve">Gabriel Victoria </v>
      </c>
      <c r="E31" t="str">
        <f>MID(B31,FIND("(",B31,1)+1,FIND(")",B31,1)-1)</f>
        <v>Panama)</v>
      </c>
      <c r="F31" t="str">
        <f>MID(E31,1,FIND(")",E31,1)-1)</f>
        <v>Panama</v>
      </c>
      <c r="G31">
        <v>63</v>
      </c>
    </row>
    <row r="32" spans="1:7" ht="43.2" x14ac:dyDescent="0.3">
      <c r="A32" s="4" t="s">
        <v>60</v>
      </c>
      <c r="B32" s="2" t="s">
        <v>61</v>
      </c>
      <c r="D32" t="str">
        <f>MID(B32,1,FIND("(",B32,1)-1)</f>
        <v xml:space="preserve">Carlos Astroza </v>
      </c>
      <c r="E32" t="str">
        <f>MID(B32,FIND("(",B32,1)+1,FIND(")",B32,1)-1)</f>
        <v>Chile)</v>
      </c>
      <c r="F32" t="str">
        <f>MID(E32,1,FIND(")",E32,1)-1)</f>
        <v>Chile</v>
      </c>
      <c r="G32">
        <v>64</v>
      </c>
    </row>
    <row r="33" spans="1:7" ht="43.8" thickBot="1" x14ac:dyDescent="0.35">
      <c r="A33" s="8"/>
      <c r="B33" s="3" t="s">
        <v>62</v>
      </c>
      <c r="D33" t="str">
        <f>MID(B33,1,FIND("(",B33,1)-1)</f>
        <v xml:space="preserve">Christian Schiemann </v>
      </c>
      <c r="E33" t="str">
        <f>MID(B33,FIND("(",B33,1)+1,FIND(")",B33,1)-1)</f>
        <v>Chile)</v>
      </c>
      <c r="F33" t="str">
        <f>MID(E33,1,FIND(")",E33,1)-1)</f>
        <v>Chile</v>
      </c>
      <c r="G33">
        <v>65</v>
      </c>
    </row>
    <row r="34" spans="1:7" ht="43.2" x14ac:dyDescent="0.3">
      <c r="A34" s="4" t="s">
        <v>63</v>
      </c>
      <c r="B34" s="2" t="s">
        <v>64</v>
      </c>
      <c r="D34" t="str">
        <f>MID(B34,1,FIND("(",B34,1)-1)</f>
        <v xml:space="preserve">Eduardo Cardozo </v>
      </c>
      <c r="E34" t="str">
        <f>MID(B34,FIND("(",B34,1)+1,FIND(")",B34,1)-1)</f>
        <v>Paraguay)</v>
      </c>
      <c r="F34" t="str">
        <f>MID(E34,1,FIND(")",E34,1)-1)</f>
        <v>Paraguay</v>
      </c>
      <c r="G34">
        <v>66</v>
      </c>
    </row>
    <row r="35" spans="1:7" ht="29.4" thickBot="1" x14ac:dyDescent="0.35">
      <c r="A35" s="8"/>
      <c r="B35" s="3" t="s">
        <v>65</v>
      </c>
      <c r="D35" t="str">
        <f>MID(B35,1,FIND("(",B35,1)-1)</f>
        <v xml:space="preserve">Juan Zorrilla </v>
      </c>
      <c r="E35" t="str">
        <f>MID(B35,FIND("(",B35,1)+1,FIND(")",B35,1)-1)</f>
        <v>Paraguay)</v>
      </c>
      <c r="F35" t="str">
        <f>MID(E35,1,FIND(")",E35,1)-1)</f>
        <v>Paraguay</v>
      </c>
      <c r="G35">
        <v>67</v>
      </c>
    </row>
    <row r="36" spans="1:7" ht="43.2" x14ac:dyDescent="0.3">
      <c r="A36" s="4" t="s">
        <v>66</v>
      </c>
      <c r="B36" s="2" t="s">
        <v>67</v>
      </c>
      <c r="D36" t="str">
        <f>MID(B36,1,FIND("(",B36,1)-1)</f>
        <v xml:space="preserve">Nicolás Taran </v>
      </c>
      <c r="E36" t="str">
        <f>MID(B36,FIND("(",B36,1)+1,FIND(")",B36,1)-1)</f>
        <v>Uruguay)</v>
      </c>
      <c r="F36" t="str">
        <f>MID(E36,1,FIND(")",E36,1)-1)</f>
        <v>Uruguay</v>
      </c>
      <c r="G36">
        <v>68</v>
      </c>
    </row>
    <row r="37" spans="1:7" ht="31.2" thickBot="1" x14ac:dyDescent="0.35">
      <c r="A37" s="8"/>
      <c r="B37" s="8" t="s">
        <v>68</v>
      </c>
      <c r="D37" t="str">
        <f>MID(B37,1,FIND("(",B37,1)-1)</f>
        <v>Mauricio Espinosa </v>
      </c>
      <c r="E37" t="str">
        <f>MID(B37,FIND("(",B37,1)+1,FIND(")",B37,1)-1)</f>
        <v>Uruguay)</v>
      </c>
      <c r="F37" t="str">
        <f>MID(E37,1,FIND(")",E37,1)-1)</f>
        <v>Uruguay</v>
      </c>
      <c r="G37">
        <v>69</v>
      </c>
    </row>
    <row r="38" spans="1:7" ht="43.2" x14ac:dyDescent="0.3">
      <c r="A38" s="4" t="s">
        <v>69</v>
      </c>
      <c r="B38" s="2" t="s">
        <v>70</v>
      </c>
      <c r="D38" t="str">
        <f>MID(B38,1,FIND("(",B38,1)-1)</f>
        <v xml:space="preserve">Hernán Maidana </v>
      </c>
      <c r="E38" t="str">
        <f>MID(B38,FIND("(",B38,1)+1,FIND(")",B38,1)-1)</f>
        <v>Argentina)</v>
      </c>
      <c r="F38" t="str">
        <f>MID(E38,1,FIND(")",E38,1)-1)</f>
        <v>Argentina</v>
      </c>
      <c r="G38">
        <v>70</v>
      </c>
    </row>
    <row r="39" spans="1:7" ht="43.8" thickBot="1" x14ac:dyDescent="0.35">
      <c r="A39" s="8"/>
      <c r="B39" s="3" t="s">
        <v>71</v>
      </c>
      <c r="D39" t="str">
        <f>MID(B39,1,FIND("(",B39,1)-1)</f>
        <v xml:space="preserve">Juan Pablo Belatti </v>
      </c>
      <c r="E39" t="str">
        <f>MID(B39,FIND("(",B39,1)+1,FIND(")",B39,1)-1)</f>
        <v>Argentina)</v>
      </c>
      <c r="F39" t="str">
        <f>MID(E39,1,FIND(")",E39,1)-1)</f>
        <v>Argentina</v>
      </c>
      <c r="G39">
        <v>71</v>
      </c>
    </row>
    <row r="40" spans="1:7" ht="43.2" x14ac:dyDescent="0.3">
      <c r="A40" s="4" t="s">
        <v>72</v>
      </c>
      <c r="B40" s="2" t="s">
        <v>73</v>
      </c>
      <c r="D40" t="str">
        <f>MID(B40,1,FIND("(",B40,1)-1)</f>
        <v xml:space="preserve">Emerson de Carvalho </v>
      </c>
      <c r="E40" t="str">
        <f>MID(B40,FIND("(",B40,1)+1,FIND(")",B40,1)-1)</f>
        <v>Brazil)</v>
      </c>
      <c r="F40" t="str">
        <f>MID(E40,1,FIND(")",E40,1)-1)</f>
        <v>Brazil</v>
      </c>
      <c r="G40">
        <v>72</v>
      </c>
    </row>
    <row r="41" spans="1:7" ht="43.8" thickBot="1" x14ac:dyDescent="0.35">
      <c r="A41" s="8"/>
      <c r="B41" s="3" t="s">
        <v>74</v>
      </c>
      <c r="D41" t="str">
        <f>MID(B41,1,FIND("(",B41,1)-1)</f>
        <v xml:space="preserve">Marcelo Van Gasse </v>
      </c>
      <c r="E41" t="str">
        <f>MID(B41,FIND("(",B41,1)+1,FIND(")",B41,1)-1)</f>
        <v>Brazil)</v>
      </c>
      <c r="F41" t="str">
        <f>MID(E41,1,FIND(")",E41,1)-1)</f>
        <v>Brazil</v>
      </c>
      <c r="G41">
        <v>73</v>
      </c>
    </row>
    <row r="42" spans="1:7" ht="43.2" x14ac:dyDescent="0.3">
      <c r="A42" s="4" t="s">
        <v>75</v>
      </c>
      <c r="B42" s="2" t="s">
        <v>76</v>
      </c>
      <c r="D42" t="str">
        <f>MID(B42,1,FIND("(",B42,1)-1)</f>
        <v xml:space="preserve">Alexander Guzmán </v>
      </c>
      <c r="E42" t="str">
        <f>MID(B42,FIND("(",B42,1)+1,FIND(")",B42,1)-1)</f>
        <v>Colombia)</v>
      </c>
      <c r="F42" t="str">
        <f>MID(E42,1,FIND(")",E42,1)-1)</f>
        <v>Colombia</v>
      </c>
      <c r="G42">
        <v>74</v>
      </c>
    </row>
    <row r="43" spans="1:7" ht="43.8" thickBot="1" x14ac:dyDescent="0.35">
      <c r="A43" s="8"/>
      <c r="B43" s="3" t="s">
        <v>77</v>
      </c>
      <c r="D43" t="str">
        <f>MID(B43,1,FIND("(",B43,1)-1)</f>
        <v xml:space="preserve">Cristian de la Cruz </v>
      </c>
      <c r="E43" t="str">
        <f>MID(B43,FIND("(",B43,1)+1,FIND(")",B43,1)-1)</f>
        <v>Colombia)</v>
      </c>
      <c r="F43" t="str">
        <f>MID(E43,1,FIND(")",E43,1)-1)</f>
        <v>Colombia</v>
      </c>
      <c r="G43">
        <v>75</v>
      </c>
    </row>
    <row r="44" spans="1:7" ht="43.2" x14ac:dyDescent="0.3">
      <c r="A44" s="4" t="s">
        <v>78</v>
      </c>
      <c r="B44" s="2" t="s">
        <v>79</v>
      </c>
      <c r="D44" t="str">
        <f>MID(B44,1,FIND("(",B44,1)-1)</f>
        <v xml:space="preserve">Simon Lount </v>
      </c>
      <c r="E44" t="str">
        <f>MID(B44,FIND("(",B44,1)+1,FIND(")",B44,1)-1)</f>
        <v>New Zealand)</v>
      </c>
      <c r="F44" t="str">
        <f>MID(E44,1,FIND(")",E44,1)-1)</f>
        <v>New Zealand</v>
      </c>
      <c r="G44">
        <v>76</v>
      </c>
    </row>
    <row r="45" spans="1:7" ht="43.8" thickBot="1" x14ac:dyDescent="0.35">
      <c r="A45" s="8"/>
      <c r="B45" s="3" t="s">
        <v>80</v>
      </c>
      <c r="D45" t="str">
        <f>MID(B45,1,FIND("(",B45,1)-1)</f>
        <v xml:space="preserve">Tevita Makasini </v>
      </c>
      <c r="E45" t="str">
        <f>MID(B45,FIND("(",B45,1)+1,FIND(")",B45,1)-1)</f>
        <v>Tonga)</v>
      </c>
      <c r="F45" t="str">
        <f>MID(E45,1,FIND(")",E45,1)-1)</f>
        <v>Tonga</v>
      </c>
      <c r="G45">
        <v>77</v>
      </c>
    </row>
    <row r="46" spans="1:7" ht="43.8" thickBot="1" x14ac:dyDescent="0.35">
      <c r="A46" s="5" t="s">
        <v>81</v>
      </c>
      <c r="B46" s="7" t="s">
        <v>82</v>
      </c>
      <c r="D46" t="str">
        <f>MID(B46,1,FIND("(",B46,1)-1)</f>
        <v xml:space="preserve">Bertrand Brial </v>
      </c>
      <c r="E46" t="str">
        <f>MID(B46,FIND("(",B46,1)+1,FIND(")",B46,1)-1)</f>
        <v>New Caledonia)</v>
      </c>
      <c r="F46" t="str">
        <f>MID(E46,1,FIND(")",E46,1)-1)</f>
        <v>New Caledonia</v>
      </c>
      <c r="G46">
        <v>78</v>
      </c>
    </row>
    <row r="47" spans="1:7" ht="30.6" x14ac:dyDescent="0.3">
      <c r="A47" s="4" t="s">
        <v>83</v>
      </c>
      <c r="B47" s="2" t="s">
        <v>84</v>
      </c>
      <c r="D47" t="str">
        <f>MID(B47,1,FIND("(",B47,1)-1)</f>
        <v xml:space="preserve">Mark Borsch </v>
      </c>
      <c r="E47" t="str">
        <f>MID(B47,FIND("(",B47,1)+1,FIND(")",B47,1)-1)</f>
        <v>Germany)</v>
      </c>
      <c r="F47" t="str">
        <f>MID(E47,1,FIND(")",E47,1)-1)</f>
        <v>Germany</v>
      </c>
      <c r="G47">
        <v>79</v>
      </c>
    </row>
    <row r="48" spans="1:7" ht="29.4" thickBot="1" x14ac:dyDescent="0.35">
      <c r="A48" s="8"/>
      <c r="B48" s="3" t="s">
        <v>85</v>
      </c>
      <c r="D48" t="str">
        <f>MID(B48,1,FIND("(",B48,1)-1)</f>
        <v xml:space="preserve">Stefan Lupp </v>
      </c>
      <c r="E48" t="str">
        <f>MID(B48,FIND("(",B48,1)+1,FIND(")",B48,1)-1)</f>
        <v>Germany)</v>
      </c>
      <c r="F48" t="str">
        <f>MID(E48,1,FIND(")",E48,1)-1)</f>
        <v>Germany</v>
      </c>
      <c r="G48">
        <v>80</v>
      </c>
    </row>
    <row r="49" spans="1:7" ht="43.2" x14ac:dyDescent="0.3">
      <c r="A49" s="4" t="s">
        <v>86</v>
      </c>
      <c r="B49" s="2" t="s">
        <v>87</v>
      </c>
      <c r="D49" t="str">
        <f>MID(B49,1,FIND("(",B49,1)-1)</f>
        <v xml:space="preserve">Bahattin Duran </v>
      </c>
      <c r="E49" t="str">
        <f>MID(B49,FIND("(",B49,1)+1,FIND(")",B49,1)-1)</f>
        <v>Turkey)</v>
      </c>
      <c r="F49" t="str">
        <f>MID(E49,1,FIND(")",E49,1)-1)</f>
        <v>Turkey</v>
      </c>
      <c r="G49">
        <v>81</v>
      </c>
    </row>
    <row r="50" spans="1:7" ht="29.4" thickBot="1" x14ac:dyDescent="0.35">
      <c r="A50" s="8"/>
      <c r="B50" s="3" t="s">
        <v>88</v>
      </c>
      <c r="D50" t="str">
        <f>MID(B50,1,FIND("(",B50,1)-1)</f>
        <v xml:space="preserve">Tarık Ongun </v>
      </c>
      <c r="E50" t="str">
        <f>MID(B50,FIND("(",B50,1)+1,FIND(")",B50,1)-1)</f>
        <v>Turkey)</v>
      </c>
      <c r="F50" t="str">
        <f>MID(E50,1,FIND(")",E50,1)-1)</f>
        <v>Turkey</v>
      </c>
      <c r="G50">
        <v>82</v>
      </c>
    </row>
    <row r="51" spans="1:7" ht="43.2" x14ac:dyDescent="0.3">
      <c r="A51" s="4" t="s">
        <v>89</v>
      </c>
      <c r="B51" s="2" t="s">
        <v>90</v>
      </c>
      <c r="D51" t="str">
        <f>MID(B51,1,FIND("(",B51,1)-1)</f>
        <v xml:space="preserve">Anton Averianov </v>
      </c>
      <c r="E51" t="str">
        <f>MID(B51,FIND("(",B51,1)+1,FIND(")",B51,1)-1)</f>
        <v>Russia)</v>
      </c>
      <c r="F51" t="str">
        <f>MID(E51,1,FIND(")",E51,1)-1)</f>
        <v>Russia</v>
      </c>
      <c r="G51">
        <v>83</v>
      </c>
    </row>
    <row r="52" spans="1:7" ht="43.8" thickBot="1" x14ac:dyDescent="0.35">
      <c r="A52" s="8"/>
      <c r="B52" s="3" t="s">
        <v>91</v>
      </c>
      <c r="D52" t="str">
        <f>MID(B52,1,FIND("(",B52,1)-1)</f>
        <v xml:space="preserve">Tikhon Kalugin </v>
      </c>
      <c r="E52" t="str">
        <f>MID(B52,FIND("(",B52,1)+1,FIND(")",B52,1)-1)</f>
        <v>Russia)</v>
      </c>
      <c r="F52" t="str">
        <f>MID(E52,1,FIND(")",E52,1)-1)</f>
        <v>Russia</v>
      </c>
      <c r="G52">
        <v>84</v>
      </c>
    </row>
    <row r="53" spans="1:7" ht="57.6" x14ac:dyDescent="0.3">
      <c r="A53" s="4" t="s">
        <v>92</v>
      </c>
      <c r="B53" s="2" t="s">
        <v>93</v>
      </c>
      <c r="D53" t="str">
        <f>MID(B53,1,FIND("(",B53,1)-1)</f>
        <v xml:space="preserve">Sander van Roekel </v>
      </c>
      <c r="E53" t="str">
        <f>MID(B53,FIND("(",B53,1)+1,FIND(")",B53,1)-1)</f>
        <v>Netherlands)</v>
      </c>
      <c r="F53" t="str">
        <f>MID(E53,1,FIND(")",E53,1)-1)</f>
        <v>Netherlands</v>
      </c>
      <c r="G53">
        <v>85</v>
      </c>
    </row>
    <row r="54" spans="1:7" ht="58.2" thickBot="1" x14ac:dyDescent="0.35">
      <c r="A54" s="8"/>
      <c r="B54" s="3" t="s">
        <v>94</v>
      </c>
      <c r="D54" t="str">
        <f>MID(B54,1,FIND("(",B54,1)-1)</f>
        <v xml:space="preserve">Erwin Zeinstra </v>
      </c>
      <c r="E54" t="str">
        <f>MID(B54,FIND("(",B54,1)+1,FIND(")",B54,1)-1)</f>
        <v>Netherlands)</v>
      </c>
      <c r="F54" t="str">
        <f>MID(E54,1,FIND(")",E54,1)-1)</f>
        <v>Netherlands</v>
      </c>
      <c r="G54">
        <v>86</v>
      </c>
    </row>
    <row r="55" spans="1:7" ht="43.2" x14ac:dyDescent="0.3">
      <c r="A55" s="4" t="s">
        <v>95</v>
      </c>
      <c r="B55" s="2" t="s">
        <v>96</v>
      </c>
      <c r="D55" t="str">
        <f>MID(B55,1,FIND("(",B55,1)-1)</f>
        <v xml:space="preserve">Paweł Sokolnicki </v>
      </c>
      <c r="E55" t="str">
        <f>MID(B55,FIND("(",B55,1)+1,FIND(")",B55,1)-1)</f>
        <v>Poland)</v>
      </c>
      <c r="F55" t="str">
        <f>MID(E55,1,FIND(")",E55,1)-1)</f>
        <v>Poland</v>
      </c>
      <c r="G55">
        <v>87</v>
      </c>
    </row>
    <row r="56" spans="1:7" ht="43.8" thickBot="1" x14ac:dyDescent="0.35">
      <c r="A56" s="8"/>
      <c r="B56" s="3" t="s">
        <v>97</v>
      </c>
      <c r="D56" t="str">
        <f>MID(B56,1,FIND("(",B56,1)-1)</f>
        <v xml:space="preserve">Tomasz Listkiewicz </v>
      </c>
      <c r="E56" t="str">
        <f>MID(B56,FIND("(",B56,1)+1,FIND(")",B56,1)-1)</f>
        <v>Poland)</v>
      </c>
      <c r="F56" t="str">
        <f>MID(E56,1,FIND(")",E56,1)-1)</f>
        <v>Poland</v>
      </c>
      <c r="G56">
        <v>88</v>
      </c>
    </row>
    <row r="57" spans="1:7" ht="28.8" x14ac:dyDescent="0.3">
      <c r="A57" s="4" t="s">
        <v>98</v>
      </c>
      <c r="B57" s="2" t="s">
        <v>99</v>
      </c>
      <c r="D57" t="str">
        <f>MID(B57,1,FIND("(",B57,1)-1)</f>
        <v xml:space="preserve">Pau Cebrián Devís </v>
      </c>
      <c r="E57" t="str">
        <f>MID(B57,FIND("(",B57,1)+1,FIND(")",B57,1)-1)</f>
        <v>Spain)</v>
      </c>
      <c r="F57" t="str">
        <f>MID(E57,1,FIND(")",E57,1)-1)</f>
        <v>Spain</v>
      </c>
      <c r="G57">
        <v>89</v>
      </c>
    </row>
    <row r="58" spans="1:7" ht="29.4" thickBot="1" x14ac:dyDescent="0.35">
      <c r="A58" s="8"/>
      <c r="B58" s="3" t="s">
        <v>100</v>
      </c>
      <c r="D58" t="str">
        <f>MID(B58,1,FIND("(",B58,1)-1)</f>
        <v xml:space="preserve">Roberto Díaz Pérez </v>
      </c>
      <c r="E58" t="str">
        <f>MID(B58,FIND("(",B58,1)+1,FIND(")",B58,1)-1)</f>
        <v>Spain)</v>
      </c>
      <c r="F58" t="str">
        <f>MID(E58,1,FIND(")",E58,1)-1)</f>
        <v>Spain</v>
      </c>
      <c r="G58">
        <v>90</v>
      </c>
    </row>
    <row r="59" spans="1:7" ht="43.2" x14ac:dyDescent="0.3">
      <c r="A59" s="4" t="s">
        <v>101</v>
      </c>
      <c r="B59" s="2" t="s">
        <v>102</v>
      </c>
      <c r="D59" t="str">
        <f>MID(B59,1,FIND("(",B59,1)-1)</f>
        <v xml:space="preserve">Milovan Ristić </v>
      </c>
      <c r="E59" t="str">
        <f>MID(B59,FIND("(",B59,1)+1,FIND(")",B59,1)-1)</f>
        <v>Serbia)</v>
      </c>
      <c r="F59" t="str">
        <f>MID(E59,1,FIND(")",E59,1)-1)</f>
        <v>Serbia</v>
      </c>
      <c r="G59">
        <v>91</v>
      </c>
    </row>
    <row r="60" spans="1:7" ht="43.8" thickBot="1" x14ac:dyDescent="0.35">
      <c r="A60" s="8"/>
      <c r="B60" s="3" t="s">
        <v>103</v>
      </c>
      <c r="D60" t="str">
        <f>MID(B60,1,FIND("(",B60,1)-1)</f>
        <v xml:space="preserve">Dalibor Đurđević </v>
      </c>
      <c r="E60" t="str">
        <f>MID(B60,FIND("(",B60,1)+1,FIND(")",B60,1)-1)</f>
        <v>Serbia)</v>
      </c>
      <c r="F60" t="str">
        <f>MID(E60,1,FIND(")",E60,1)-1)</f>
        <v>Serbia</v>
      </c>
      <c r="G60">
        <v>92</v>
      </c>
    </row>
    <row r="61" spans="1:7" ht="43.2" x14ac:dyDescent="0.3">
      <c r="A61" s="4" t="s">
        <v>104</v>
      </c>
      <c r="B61" s="2" t="s">
        <v>105</v>
      </c>
      <c r="D61" t="str">
        <f>MID(B61,1,FIND("(",B61,1)-1)</f>
        <v xml:space="preserve">Elenito Di Liberatore </v>
      </c>
      <c r="E61" t="str">
        <f>MID(B61,FIND("(",B61,1)+1,FIND(")",B61,1)-1)</f>
        <v>Italy)</v>
      </c>
      <c r="F61" t="str">
        <f>MID(E61,1,FIND(")",E61,1)-1)</f>
        <v>Italy</v>
      </c>
      <c r="G61">
        <v>93</v>
      </c>
    </row>
    <row r="62" spans="1:7" ht="43.8" thickBot="1" x14ac:dyDescent="0.35">
      <c r="A62" s="8"/>
      <c r="B62" s="3" t="s">
        <v>106</v>
      </c>
      <c r="D62" t="str">
        <f>MID(B62,1,FIND("(",B62,1)-1)</f>
        <v xml:space="preserve">Mauro Tonolini </v>
      </c>
      <c r="E62" t="str">
        <f>MID(B62,FIND("(",B62,1)+1,FIND(")",B62,1)-1)</f>
        <v>Italy)</v>
      </c>
      <c r="F62" t="str">
        <f>MID(E62,1,FIND(")",E62,1)-1)</f>
        <v>Italy</v>
      </c>
      <c r="G62">
        <v>94</v>
      </c>
    </row>
    <row r="63" spans="1:7" ht="43.2" x14ac:dyDescent="0.3">
      <c r="A63" s="4" t="s">
        <v>107</v>
      </c>
      <c r="B63" s="2" t="s">
        <v>108</v>
      </c>
      <c r="D63" t="str">
        <f>MID(B63,1,FIND("(",B63,1)-1)</f>
        <v xml:space="preserve">Jure Praprotnik </v>
      </c>
      <c r="E63" t="str">
        <f>MID(B63,FIND("(",B63,1)+1,FIND(")",B63,1)-1)</f>
        <v>Slovenia)</v>
      </c>
      <c r="F63" t="str">
        <f>MID(E63,1,FIND(")",E63,1)-1)</f>
        <v>Slovenia</v>
      </c>
      <c r="G63">
        <v>95</v>
      </c>
    </row>
    <row r="64" spans="1:7" ht="43.8" thickBot="1" x14ac:dyDescent="0.35">
      <c r="A64" s="8"/>
      <c r="B64" s="3" t="s">
        <v>109</v>
      </c>
      <c r="D64" t="str">
        <f>MID(B64,1,FIND("(",B64,1)-1)</f>
        <v xml:space="preserve">Robert Vukan </v>
      </c>
      <c r="E64" t="str">
        <f>MID(B64,FIND("(",B64,1)+1,FIND(")",B64,1)-1)</f>
        <v>Slovenia)</v>
      </c>
      <c r="F64" t="str">
        <f>MID(E64,1,FIND(")",E64,1)-1)</f>
        <v>Slovenia</v>
      </c>
      <c r="G64">
        <v>96</v>
      </c>
    </row>
    <row r="65" spans="1:7" ht="43.2" x14ac:dyDescent="0.3">
      <c r="A65" s="4" t="s">
        <v>110</v>
      </c>
      <c r="B65" s="2" t="s">
        <v>111</v>
      </c>
      <c r="D65" t="str">
        <f>MID(B65,1,FIND("(",B65,1)-1)</f>
        <v xml:space="preserve">Cyril Gringore </v>
      </c>
      <c r="E65" t="str">
        <f>MID(B65,FIND("(",B65,1)+1,FIND(")",B65,1)-1)</f>
        <v>France)</v>
      </c>
      <c r="F65" t="str">
        <f>MID(E65,1,FIND(")",E65,1)-1)</f>
        <v>France</v>
      </c>
      <c r="G65">
        <v>97</v>
      </c>
    </row>
    <row r="66" spans="1:7" ht="43.8" thickBot="1" x14ac:dyDescent="0.35">
      <c r="A66" s="8"/>
      <c r="B66" s="3" t="s">
        <v>112</v>
      </c>
      <c r="D66" t="str">
        <f>MID(B66,1,FIND("(",B66,1)-1)</f>
        <v xml:space="preserve">Nicolas Danos </v>
      </c>
      <c r="E66" t="str">
        <f>MID(B66,FIND("(",B66,1)+1,FIND(")",B66,1)-1)</f>
        <v>France)</v>
      </c>
      <c r="F66" t="str">
        <f>MID(E66,1,FIND(")",E66,1)-1)</f>
        <v>France</v>
      </c>
      <c r="G66">
        <v>98</v>
      </c>
    </row>
  </sheetData>
  <hyperlinks>
    <hyperlink ref="B13" r:id="rId1" tooltip="Senegalese Football Federation" display="https://en.wikipedia.org/wiki/Senegalese_Football_Federation" xr:uid="{180CCA62-450A-4C5B-B9A1-DDAF65AA2E16}"/>
    <hyperlink ref="B14" r:id="rId2" tooltip="Senegalese Football Federation" display="https://en.wikipedia.org/wiki/Senegalese_Football_Federation" xr:uid="{5A7D4429-18CF-4527-A582-885C36BDB684}"/>
    <hyperlink ref="B15" r:id="rId3" tooltip="Football Federation of Burundi" display="https://en.wikipedia.org/wiki/Football_Federation_of_Burundi" xr:uid="{3A5469A5-1006-42EB-91B5-56BC8145E725}"/>
    <hyperlink ref="B16" r:id="rId4" tooltip="Algerian Football Federation" display="https://en.wikipedia.org/wiki/Algerian_Football_Federation" xr:uid="{BBF14D61-77FE-42E1-A377-78D42E765592}"/>
    <hyperlink ref="B17" r:id="rId5" tooltip="Royal Moroccan Football Federation" display="https://en.wikipedia.org/wiki/Royal_Moroccan_Football_Federation" xr:uid="{61297AD5-4632-48B2-AB68-98B53394CB4F}"/>
    <hyperlink ref="B18" r:id="rId6" tooltip="Sudan Football Association" display="https://en.wikipedia.org/wiki/Sudan_Football_Association" xr:uid="{BB3B2E82-DA3A-4CA9-ABD3-AD95F80E451F}"/>
    <hyperlink ref="B19" r:id="rId7" tooltip="Angolan Football Federation" display="https://en.wikipedia.org/wiki/Angolan_Football_Federation" xr:uid="{13380263-63BF-4CE3-8549-FD67E0C06EC1}"/>
    <hyperlink ref="B20" r:id="rId8" tooltip="South African Football Association" display="https://en.wikipedia.org/wiki/South_African_Football_Association" xr:uid="{0BD35686-2536-4445-B8CB-D951DF917DD8}"/>
    <hyperlink ref="B22" r:id="rId9" tooltip="Salvadoran Football Federation" display="https://en.wikipedia.org/wiki/Salvadoran_Football_Federation" xr:uid="{E041BCB2-F09C-4B31-BEB3-54A1EE37CB80}"/>
    <hyperlink ref="B23" r:id="rId10" tooltip="Costa Rican Football Federation" display="https://en.wikipedia.org/wiki/Costa_Rican_Football_Federation" xr:uid="{629181FC-016B-4974-AB10-020DE59F6082}"/>
    <hyperlink ref="B25" r:id="rId11" tooltip="United States Soccer Federation" display="https://en.wikipedia.org/wiki/United_States_Soccer_Federation" xr:uid="{A0646534-050F-4CDB-845B-6E5EC2A94086}"/>
    <hyperlink ref="B26" r:id="rId12" tooltip="United States Soccer Federation" display="https://en.wikipedia.org/wiki/United_States_Soccer_Federation" xr:uid="{DA2E8419-227E-45D2-8DBB-83E466C14B4B}"/>
    <hyperlink ref="B27" r:id="rId13" tooltip="Salvadoran Football Federation" display="https://en.wikipedia.org/wiki/Salvadoran_Football_Federation" xr:uid="{27415C85-9873-4A7C-B296-476DD61F8086}"/>
    <hyperlink ref="B28" r:id="rId14" tooltip="Mexican Football Federation" display="https://en.wikipedia.org/wiki/Mexican_Football_Federation" xr:uid="{B5880114-A6C7-4A2A-A0A0-70075734EF16}"/>
    <hyperlink ref="B29" r:id="rId15" tooltip="Mexican Football Federation" display="https://en.wikipedia.org/wiki/Mexican_Football_Federation" xr:uid="{1CD9B1A5-ADE8-45EA-ADFA-7071B5FDE375}"/>
    <hyperlink ref="B31" r:id="rId16" tooltip="Panamanian Football Federation" display="https://en.wikipedia.org/wiki/Panamanian_Football_Federation" xr:uid="{24D4D7E5-B7F4-4EE7-A120-39B770BBD160}"/>
    <hyperlink ref="B32" r:id="rId17" tooltip="Football Federation of Chile" display="https://en.wikipedia.org/wiki/Football_Federation_of_Chile" xr:uid="{791EFD17-2D4C-4960-9E5C-9371882DE659}"/>
    <hyperlink ref="B33" r:id="rId18" tooltip="Football Federation of Chile" display="https://en.wikipedia.org/wiki/Football_Federation_of_Chile" xr:uid="{86F9F4C6-4165-4F0D-AA56-42BDA865980C}"/>
    <hyperlink ref="B34" r:id="rId19" tooltip="Paraguayan Football Association" display="https://en.wikipedia.org/wiki/Paraguayan_Football_Association" xr:uid="{0A176C53-ED8E-4BAF-8AFC-16F1B47167AC}"/>
    <hyperlink ref="B35" r:id="rId20" tooltip="Paraguayan Football Association" display="https://en.wikipedia.org/wiki/Paraguayan_Football_Association" xr:uid="{8F978087-DC8F-41D7-8792-892A63B28C60}"/>
    <hyperlink ref="B36" r:id="rId21" tooltip="Uruguayan Football Association" display="https://en.wikipedia.org/wiki/Uruguayan_Football_Association" xr:uid="{A4A2E468-9AFC-4D00-AFC5-CE6034E208CC}"/>
    <hyperlink ref="B38" r:id="rId22" tooltip="Argentine Football Association" display="https://en.wikipedia.org/wiki/Argentine_Football_Association" xr:uid="{9ADF2463-75F2-46C7-9025-A71A0BB64506}"/>
    <hyperlink ref="B39" r:id="rId23" tooltip="Argentine Football Association" display="https://en.wikipedia.org/wiki/Argentine_Football_Association" xr:uid="{A84C63B0-8E13-48F5-A82D-94425B15A726}"/>
    <hyperlink ref="B40" r:id="rId24" tooltip="Brazilian Football Confederation" display="https://en.wikipedia.org/wiki/Brazilian_Football_Confederation" xr:uid="{AC5EE1E7-21A5-43A4-9993-2CCC186CD71A}"/>
    <hyperlink ref="B41" r:id="rId25" tooltip="Brazilian Football Confederation" display="https://en.wikipedia.org/wiki/Brazilian_Football_Confederation" xr:uid="{A57A1D5A-E0D8-413B-999D-03EA0B86EECD}"/>
    <hyperlink ref="B42" r:id="rId26" tooltip="Colombian Football Federation" display="https://en.wikipedia.org/wiki/Colombian_Football_Federation" xr:uid="{AF2CE0D7-3A7D-4E54-AEEE-01437C441A39}"/>
    <hyperlink ref="B43" r:id="rId27" tooltip="Colombian Football Federation" display="https://en.wikipedia.org/wiki/Colombian_Football_Federation" xr:uid="{EDC318EF-E30B-4119-871A-4DA1F34C48C0}"/>
    <hyperlink ref="B44" r:id="rId28" tooltip="New Zealand Football" display="https://en.wikipedia.org/wiki/New_Zealand_Football" xr:uid="{18BC92AC-B643-4ECF-B3C1-8E12A6B751A4}"/>
    <hyperlink ref="B45" r:id="rId29" tooltip="Tonga Football Association" display="https://en.wikipedia.org/wiki/Tonga_Football_Association" xr:uid="{9011304C-F090-45BB-84DC-7F6FD58BB16F}"/>
    <hyperlink ref="B46" r:id="rId30" tooltip="New Caledonian Football Federation" display="https://en.wikipedia.org/wiki/New_Caledonian_Football_Federation" xr:uid="{73E1857B-5B46-4822-90E5-DA3EA85BB484}"/>
    <hyperlink ref="B47" r:id="rId31" tooltip="German Football Association" display="https://en.wikipedia.org/wiki/German_Football_Association" xr:uid="{00FC2A1B-6F68-4F5F-A875-89C6A6594CDC}"/>
    <hyperlink ref="B48" r:id="rId32" tooltip="German Football Association" display="https://en.wikipedia.org/wiki/German_Football_Association" xr:uid="{348DB4DF-386B-4EAD-8544-6875C2B8A0FA}"/>
    <hyperlink ref="B49" r:id="rId33" tooltip="Turkish Football Federation" display="https://en.wikipedia.org/wiki/Turkish_Football_Federation" xr:uid="{C61838DE-8AF5-4F02-B496-86DE2B1CE5F8}"/>
    <hyperlink ref="B50" r:id="rId34" tooltip="Turkish Football Federation" display="https://en.wikipedia.org/wiki/Turkish_Football_Federation" xr:uid="{7D127C02-4E2E-4EFC-8867-03BE76D0E267}"/>
    <hyperlink ref="B51" r:id="rId35" tooltip="Russian Football Union" display="https://en.wikipedia.org/wiki/Russian_Football_Union" xr:uid="{8DFB7243-7C13-40B6-AA4A-14AC59236CEE}"/>
    <hyperlink ref="B52" r:id="rId36" tooltip="Russian Football Union" display="https://en.wikipedia.org/wiki/Russian_Football_Union" xr:uid="{0E5BEDB1-2019-4361-850F-61CBFC4A2E13}"/>
    <hyperlink ref="B53" r:id="rId37" tooltip="Royal Dutch Football Association" display="https://en.wikipedia.org/wiki/Royal_Dutch_Football_Association" xr:uid="{386C9AC4-E485-40C1-AEAB-7A1DC04A5518}"/>
    <hyperlink ref="B54" r:id="rId38" tooltip="Royal Dutch Football Association" display="https://en.wikipedia.org/wiki/Royal_Dutch_Football_Association" xr:uid="{4296ABEA-ACDB-423D-AE96-F8D82A303FBD}"/>
    <hyperlink ref="B55" r:id="rId39" tooltip="Polish Football Association" display="https://en.wikipedia.org/wiki/Polish_Football_Association" xr:uid="{044C73C3-7C5D-4280-B9C8-8295CFBFA8D1}"/>
    <hyperlink ref="B56" r:id="rId40" tooltip="Polish Football Association" display="https://en.wikipedia.org/wiki/Polish_Football_Association" xr:uid="{9A27E4B8-F039-46E4-B652-C665FA330AC0}"/>
    <hyperlink ref="B57" r:id="rId41" tooltip="Royal Spanish Football Federation" display="https://en.wikipedia.org/wiki/Royal_Spanish_Football_Federation" xr:uid="{82FB4F88-6409-48FF-8ECC-96E17290A086}"/>
    <hyperlink ref="B58" r:id="rId42" tooltip="Royal Spanish Football Federation" display="https://en.wikipedia.org/wiki/Royal_Spanish_Football_Federation" xr:uid="{A23D2EB2-FE3A-4609-A6D5-DC50172AA19C}"/>
    <hyperlink ref="B59" r:id="rId43" tooltip="Football Association of Serbia" display="https://en.wikipedia.org/wiki/Football_Association_of_Serbia" xr:uid="{41EB4102-D45C-45C6-8340-DF54FE12F69B}"/>
    <hyperlink ref="B60" r:id="rId44" tooltip="Football Association of Serbia" display="https://en.wikipedia.org/wiki/Football_Association_of_Serbia" xr:uid="{7E357FE7-A4DC-47DC-AC4A-93C626CD91B9}"/>
    <hyperlink ref="B61" r:id="rId45" tooltip="Italian Football Federation" display="https://en.wikipedia.org/wiki/Italian_Football_Federation" xr:uid="{D41B4D57-C35B-4220-B5C3-4CF322D8B6AD}"/>
    <hyperlink ref="B62" r:id="rId46" tooltip="Italian Football Federation" display="https://en.wikipedia.org/wiki/Italian_Football_Federation" xr:uid="{CF7D5587-9A90-4540-9F96-E462EB98CB80}"/>
    <hyperlink ref="B63" r:id="rId47" tooltip="Football Association of Slovenia" display="https://en.wikipedia.org/wiki/Football_Association_of_Slovenia" xr:uid="{2346F6FF-C67E-472D-8E84-03689D3245FB}"/>
    <hyperlink ref="B64" r:id="rId48" tooltip="Football Association of Slovenia" display="https://en.wikipedia.org/wiki/Football_Association_of_Slovenia" xr:uid="{A8F03AC7-DF6C-446E-943C-09C0145D725B}"/>
    <hyperlink ref="B65" r:id="rId49" tooltip="French Football Federation" display="https://en.wikipedia.org/wiki/French_Football_Federation" xr:uid="{950DADEF-FDA7-47DC-8BA8-AD50135D650F}"/>
    <hyperlink ref="B66" r:id="rId50" tooltip="French Football Federation" display="https://en.wikipedia.org/wiki/French_Football_Federation" xr:uid="{6FAD24D2-3D5D-4504-90CD-A51855B3C052}"/>
    <hyperlink ref="B2" r:id="rId51" tooltip="Football Federation Islamic Republic of Iran" display="https://en.wikipedia.org/wiki/Football_Federation_Islamic_Republic_of_Iran" xr:uid="{4C6ABD68-0E36-40B1-AE97-E111E2215E26}"/>
    <hyperlink ref="B3" r:id="rId52" tooltip="Football Federation Islamic Republic of Iran" display="https://en.wikipedia.org/wiki/Football_Federation_Islamic_Republic_of_Iran" xr:uid="{9BFFEA60-632D-4147-88BF-D61221E06F91}"/>
    <hyperlink ref="B5" r:id="rId53" tooltip="Uzbekistan Football Association" display="https://en.wikipedia.org/wiki/Uzbekistan_Football_Association" xr:uid="{F1306B1C-5610-4EF9-BB9C-7FE65EF8CA13}"/>
    <hyperlink ref="B6" r:id="rId54" tooltip="United Arab Emirates Football Association" display="https://en.wikipedia.org/wiki/United_Arab_Emirates_Football_Association" xr:uid="{4B52233D-6A9C-4FFF-9EFC-B01CB3E764ED}"/>
    <hyperlink ref="B7" r:id="rId55" tooltip="United Arab Emirates Football Association" display="https://en.wikipedia.org/wiki/United_Arab_Emirates_Football_Association" xr:uid="{AE3AB5BC-FFF0-4666-8E05-70B08A4B37BF}"/>
    <hyperlink ref="B8" r:id="rId56" tooltip="Japan Football Association" display="https://en.wikipedia.org/wiki/Japan_Football_Association" xr:uid="{EE9FC3BD-9E48-4CB5-9AB9-A3B6C9320C87}"/>
    <hyperlink ref="B9" r:id="rId57" tooltip="Japan Football Association" display="https://en.wikipedia.org/wiki/Japan_Football_Association" xr:uid="{6683F29C-CD56-4F07-86C9-99C7218FC26D}"/>
    <hyperlink ref="B10" r:id="rId58" tooltip="Bahrain Football Association" display="https://en.wikipedia.org/wiki/Bahrain_Football_Association" xr:uid="{0CBE7EE9-64AB-4F69-870C-E24384D9B5F5}"/>
    <hyperlink ref="B11" r:id="rId59" tooltip="Qatar Football Association" display="https://en.wikipedia.org/wiki/Qatar_Football_Association" xr:uid="{0288EECC-A199-4B4A-A5FE-D2560A50BF4F}"/>
    <hyperlink ref="B12" r:id="rId60" tooltip="Tunisian Football Federation" display="https://en.wikipedia.org/wiki/Tunisian_Football_Federation" xr:uid="{68FD5430-E258-48E4-90BD-467A9FE1D5D1}"/>
  </hyperlinks>
  <pageMargins left="0.7" right="0.7" top="0.75" bottom="0.75" header="0.3" footer="0.3"/>
  <tableParts count="1">
    <tablePart r:id="rId6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059C4-CC67-465E-9ED5-2B4895D1D335}">
  <dimension ref="A1:G66"/>
  <sheetViews>
    <sheetView topLeftCell="A6" workbookViewId="0">
      <selection activeCell="A27" sqref="A27"/>
    </sheetView>
  </sheetViews>
  <sheetFormatPr baseColWidth="10" defaultRowHeight="14.4" x14ac:dyDescent="0.3"/>
  <sheetData>
    <row r="1" spans="1:7" ht="15" thickBot="1" x14ac:dyDescent="0.35">
      <c r="A1" s="14" t="s">
        <v>113</v>
      </c>
      <c r="B1" s="15" t="s">
        <v>114</v>
      </c>
      <c r="C1" s="9" t="s">
        <v>115</v>
      </c>
      <c r="D1" s="9" t="s">
        <v>116</v>
      </c>
      <c r="E1" s="9" t="s">
        <v>117</v>
      </c>
      <c r="F1" s="9" t="s">
        <v>118</v>
      </c>
      <c r="G1" s="9" t="s">
        <v>119</v>
      </c>
    </row>
    <row r="2" spans="1:7" ht="43.2" x14ac:dyDescent="0.3">
      <c r="A2" s="16" t="s">
        <v>16</v>
      </c>
      <c r="B2" s="17" t="s">
        <v>17</v>
      </c>
      <c r="C2" s="10"/>
      <c r="D2" s="10" t="str">
        <f>MID(B2,1,FIND("(",B2,1)-1)</f>
        <v xml:space="preserve">Reza Sokhandan </v>
      </c>
      <c r="E2" s="10" t="str">
        <f>MID(B2,FIND("(",B2,1)+1,FIND(")",B2,1)-1)</f>
        <v>Iran)</v>
      </c>
      <c r="F2" s="10" t="str">
        <f>MID(E2,1,FIND(")",E2,1)-1)</f>
        <v>Iran</v>
      </c>
      <c r="G2" s="10">
        <v>36</v>
      </c>
    </row>
    <row r="3" spans="1:7" ht="43.8" thickBot="1" x14ac:dyDescent="0.35">
      <c r="A3" s="18" t="s">
        <v>66</v>
      </c>
      <c r="B3" s="19" t="s">
        <v>67</v>
      </c>
      <c r="C3" s="10"/>
      <c r="D3" s="10" t="str">
        <f>MID(B3,1,FIND("(",B3,1)-1)</f>
        <v xml:space="preserve">Nicolás Taran </v>
      </c>
      <c r="E3" s="10" t="str">
        <f>MID(B3,FIND("(",B3,1)+1,FIND(")",B3,1)-1)</f>
        <v>Uruguay)</v>
      </c>
      <c r="F3" s="10" t="str">
        <f>MID(E3,1,FIND(")",E3,1)-1)</f>
        <v>Uruguay</v>
      </c>
      <c r="G3" s="10">
        <v>68</v>
      </c>
    </row>
    <row r="4" spans="1:7" ht="28.8" x14ac:dyDescent="0.3">
      <c r="A4" s="16" t="s">
        <v>98</v>
      </c>
      <c r="B4" s="17" t="s">
        <v>99</v>
      </c>
      <c r="C4" s="11"/>
      <c r="D4" s="11" t="str">
        <f>MID(B4,1,FIND("(",B4,1)-1)</f>
        <v xml:space="preserve">Pau Cebrián Devís </v>
      </c>
      <c r="E4" s="11" t="str">
        <f>MID(B4,FIND("(",B4,1)+1,FIND(")",B4,1)-1)</f>
        <v>Spain)</v>
      </c>
      <c r="F4" s="11" t="str">
        <f>MID(E4,1,FIND(")",E4,1)-1)</f>
        <v>Spain</v>
      </c>
      <c r="G4" s="11">
        <v>89</v>
      </c>
    </row>
    <row r="5" spans="1:7" ht="43.8" thickBot="1" x14ac:dyDescent="0.35">
      <c r="A5" s="18" t="s">
        <v>36</v>
      </c>
      <c r="B5" s="19" t="s">
        <v>37</v>
      </c>
      <c r="C5" s="11"/>
      <c r="D5" s="11" t="str">
        <f>MID(B5,1,FIND("(",B5,1)-1)</f>
        <v xml:space="preserve">Jean Claude Birumushahu </v>
      </c>
      <c r="E5" s="11" t="str">
        <f>MID(B5,FIND("(",B5,1)+1,FIND(")",B5,1)-1)</f>
        <v>Burundi)</v>
      </c>
      <c r="F5" s="11" t="str">
        <f>MID(E5,1,FIND(")",E5,1)-1)</f>
        <v>Burundi</v>
      </c>
      <c r="G5" s="11">
        <v>49</v>
      </c>
    </row>
    <row r="6" spans="1:7" ht="40.799999999999997" x14ac:dyDescent="0.3">
      <c r="A6" s="16" t="s">
        <v>45</v>
      </c>
      <c r="B6" s="25"/>
      <c r="C6" s="11"/>
      <c r="D6" s="11" t="e">
        <f>MID(B6,1,FIND("(",B6,1)-1)</f>
        <v>#VALUE!</v>
      </c>
      <c r="E6" s="11" t="e">
        <f>MID(B6,FIND("(",B6,1)+1,FIND(")",B6,1)-1)</f>
        <v>#VALUE!</v>
      </c>
      <c r="F6" s="11" t="e">
        <f>MID(E6,1,FIND(")",E6,1)-1)</f>
        <v>#VALUE!</v>
      </c>
      <c r="G6" s="11"/>
    </row>
    <row r="7" spans="1:7" ht="58.2" thickBot="1" x14ac:dyDescent="0.35">
      <c r="A7" s="18" t="s">
        <v>92</v>
      </c>
      <c r="B7" s="19" t="s">
        <v>93</v>
      </c>
      <c r="C7" s="11"/>
      <c r="D7" s="11" t="str">
        <f>MID(B7,1,FIND("(",B7,1)-1)</f>
        <v xml:space="preserve">Sander van Roekel </v>
      </c>
      <c r="E7" s="11" t="str">
        <f>MID(B7,FIND("(",B7,1)+1,FIND(")",B7,1)-1)</f>
        <v>Netherlands)</v>
      </c>
      <c r="F7" s="11" t="str">
        <f>MID(E7,1,FIND(")",E7,1)-1)</f>
        <v>Netherlands</v>
      </c>
      <c r="G7" s="11">
        <v>85</v>
      </c>
    </row>
    <row r="8" spans="1:7" ht="43.2" x14ac:dyDescent="0.3">
      <c r="A8" s="16" t="s">
        <v>54</v>
      </c>
      <c r="B8" s="17" t="s">
        <v>55</v>
      </c>
      <c r="C8" s="10"/>
      <c r="D8" s="10" t="str">
        <f>MID(B8,1,FIND("(",B8,1)-1)</f>
        <v xml:space="preserve">Marvin Torrentera </v>
      </c>
      <c r="E8" s="10" t="str">
        <f>MID(B8,FIND("(",B8,1)+1,FIND(")",B8,1)-1)</f>
        <v>Mexico)</v>
      </c>
      <c r="F8" s="10" t="str">
        <f>MID(E8,1,FIND(")",E8,1)-1)</f>
        <v>Mexico</v>
      </c>
      <c r="G8" s="10">
        <v>61</v>
      </c>
    </row>
    <row r="9" spans="1:7" ht="43.8" thickBot="1" x14ac:dyDescent="0.35">
      <c r="A9" s="18" t="s">
        <v>110</v>
      </c>
      <c r="B9" s="19" t="s">
        <v>111</v>
      </c>
      <c r="C9" s="11"/>
      <c r="D9" s="11" t="str">
        <f>MID(B9,1,FIND("(",B9,1)-1)</f>
        <v xml:space="preserve">Cyril Gringore </v>
      </c>
      <c r="E9" s="11" t="str">
        <f>MID(B9,FIND("(",B9,1)+1,FIND(")",B9,1)-1)</f>
        <v>France)</v>
      </c>
      <c r="F9" s="11" t="str">
        <f>MID(E9,1,FIND(")",E9,1)-1)</f>
        <v>France</v>
      </c>
      <c r="G9" s="11">
        <v>97</v>
      </c>
    </row>
    <row r="10" spans="1:7" ht="43.2" x14ac:dyDescent="0.3">
      <c r="A10" s="16" t="s">
        <v>86</v>
      </c>
      <c r="B10" s="17" t="s">
        <v>87</v>
      </c>
      <c r="C10" s="11"/>
      <c r="D10" s="11" t="str">
        <f>MID(B10,1,FIND("(",B10,1)-1)</f>
        <v xml:space="preserve">Bahattin Duran </v>
      </c>
      <c r="E10" s="11" t="str">
        <f>MID(B10,FIND("(",B10,1)+1,FIND(")",B10,1)-1)</f>
        <v>Turkey)</v>
      </c>
      <c r="F10" s="11" t="str">
        <f>MID(E10,1,FIND(")",E10,1)-1)</f>
        <v>Turkey</v>
      </c>
      <c r="G10" s="11">
        <v>81</v>
      </c>
    </row>
    <row r="11" spans="1:7" ht="43.8" thickBot="1" x14ac:dyDescent="0.35">
      <c r="A11" s="18" t="s">
        <v>107</v>
      </c>
      <c r="B11" s="19" t="s">
        <v>108</v>
      </c>
      <c r="C11" s="11"/>
      <c r="D11" s="11" t="str">
        <f>MID(B11,1,FIND("(",B11,1)-1)</f>
        <v xml:space="preserve">Jure Praprotnik </v>
      </c>
      <c r="E11" s="11" t="str">
        <f>MID(B11,FIND("(",B11,1)+1,FIND(")",B11,1)-1)</f>
        <v>Slovenia)</v>
      </c>
      <c r="F11" s="11" t="str">
        <f>MID(E11,1,FIND(")",E11,1)-1)</f>
        <v>Slovenia</v>
      </c>
      <c r="G11" s="11">
        <v>95</v>
      </c>
    </row>
    <row r="12" spans="1:7" ht="43.8" thickBot="1" x14ac:dyDescent="0.35">
      <c r="A12" s="22" t="s">
        <v>63</v>
      </c>
      <c r="B12" s="24" t="s">
        <v>64</v>
      </c>
      <c r="C12" s="10"/>
      <c r="D12" s="10" t="str">
        <f>MID(B12,1,FIND("(",B12,1)-1)</f>
        <v xml:space="preserve">Eduardo Cardozo </v>
      </c>
      <c r="E12" s="10" t="str">
        <f>MID(B12,FIND("(",B12,1)+1,FIND(")",B12,1)-1)</f>
        <v>Paraguay)</v>
      </c>
      <c r="F12" s="10" t="str">
        <f>MID(E12,1,FIND(")",E12,1)-1)</f>
        <v>Paraguay</v>
      </c>
      <c r="G12" s="10">
        <v>66</v>
      </c>
    </row>
    <row r="13" spans="1:7" ht="30.6" x14ac:dyDescent="0.3">
      <c r="A13" s="16" t="s">
        <v>83</v>
      </c>
      <c r="B13" s="17" t="s">
        <v>84</v>
      </c>
      <c r="C13" s="11"/>
      <c r="D13" s="11" t="str">
        <f>MID(B13,1,FIND("(",B13,1)-1)</f>
        <v xml:space="preserve">Mark Borsch </v>
      </c>
      <c r="E13" s="11" t="str">
        <f>MID(B13,FIND("(",B13,1)+1,FIND(")",B13,1)-1)</f>
        <v>Germany)</v>
      </c>
      <c r="F13" s="11" t="str">
        <f>MID(E13,1,FIND(")",E13,1)-1)</f>
        <v>Germany</v>
      </c>
      <c r="G13" s="11">
        <v>79</v>
      </c>
    </row>
    <row r="14" spans="1:7" ht="43.8" thickBot="1" x14ac:dyDescent="0.35">
      <c r="A14" s="18" t="s">
        <v>39</v>
      </c>
      <c r="B14" s="19" t="s">
        <v>40</v>
      </c>
      <c r="C14" s="11"/>
      <c r="D14" s="11" t="str">
        <f>MID(B14,1,FIND("(",B14,1)-1)</f>
        <v xml:space="preserve">Redouane Achik </v>
      </c>
      <c r="E14" s="11" t="str">
        <f>MID(B14,FIND("(",B14,1)+1,FIND(")",B14,1)-1)</f>
        <v>Morocco)</v>
      </c>
      <c r="F14" s="11" t="str">
        <f>MID(E14,1,FIND(")",E14,1)-1)</f>
        <v>Morocco</v>
      </c>
      <c r="G14" s="11">
        <v>51</v>
      </c>
    </row>
    <row r="15" spans="1:7" ht="43.2" x14ac:dyDescent="0.3">
      <c r="A15" s="16" t="s">
        <v>104</v>
      </c>
      <c r="B15" s="17" t="s">
        <v>105</v>
      </c>
      <c r="C15" s="11"/>
      <c r="D15" s="11" t="str">
        <f>MID(B15,1,FIND("(",B15,1)-1)</f>
        <v xml:space="preserve">Elenito Di Liberatore </v>
      </c>
      <c r="E15" s="11" t="str">
        <f>MID(B15,FIND("(",B15,1)+1,FIND(")",B15,1)-1)</f>
        <v>Italy)</v>
      </c>
      <c r="F15" s="11" t="str">
        <f>MID(E15,1,FIND(")",E15,1)-1)</f>
        <v>Italy</v>
      </c>
      <c r="G15" s="11">
        <v>93</v>
      </c>
    </row>
    <row r="16" spans="1:7" ht="58.2" thickBot="1" x14ac:dyDescent="0.35">
      <c r="A16" s="18" t="s">
        <v>52</v>
      </c>
      <c r="B16" s="19" t="s">
        <v>53</v>
      </c>
      <c r="C16" s="10"/>
      <c r="D16" s="10" t="str">
        <f>MID(B16,1,FIND("(",B16,1)-1)</f>
        <v xml:space="preserve">Corey Rockwell </v>
      </c>
      <c r="E16" s="10" t="str">
        <f>MID(B16,FIND("(",B16,1)+1,FIND(")",B16,1)-1)</f>
        <v>United States)</v>
      </c>
      <c r="F16" s="10" t="str">
        <f>MID(E16,1,FIND(")",E16,1)-1)</f>
        <v>United States</v>
      </c>
      <c r="G16" s="10">
        <v>59</v>
      </c>
    </row>
    <row r="17" spans="1:7" ht="43.2" x14ac:dyDescent="0.3">
      <c r="A17" s="16" t="s">
        <v>42</v>
      </c>
      <c r="B17" s="17" t="s">
        <v>43</v>
      </c>
      <c r="C17" s="11"/>
      <c r="D17" s="11" t="str">
        <f>MID(B17,1,FIND("(",B17,1)-1)</f>
        <v xml:space="preserve">Jerson Dos Santos </v>
      </c>
      <c r="E17" s="11" t="str">
        <f>MID(B17,FIND("(",B17,1)+1,FIND(")",B17,1)-1)</f>
        <v>Angola)</v>
      </c>
      <c r="F17" s="11" t="str">
        <f>MID(E17,1,FIND(")",E17,1)-1)</f>
        <v>Angola</v>
      </c>
      <c r="G17" s="11">
        <v>53</v>
      </c>
    </row>
    <row r="18" spans="1:7" ht="29.4" thickBot="1" x14ac:dyDescent="0.35">
      <c r="A18" s="18" t="s">
        <v>46</v>
      </c>
      <c r="B18" s="19" t="s">
        <v>47</v>
      </c>
      <c r="C18" s="10"/>
      <c r="D18" s="10" t="str">
        <f>MID(B18,1,FIND("(",B18,1)-1)</f>
        <v xml:space="preserve">Juan Zumba </v>
      </c>
      <c r="E18" s="10" t="str">
        <f>MID(B18,FIND("(",B18,1)+1,FIND(")",B18,1)-1)</f>
        <v>El Salvador)</v>
      </c>
      <c r="F18" s="10" t="str">
        <f>MID(E18,1,FIND(")",E18,1)-1)</f>
        <v>El Salvador</v>
      </c>
      <c r="G18" s="10">
        <v>55</v>
      </c>
    </row>
    <row r="19" spans="1:7" ht="43.2" x14ac:dyDescent="0.3">
      <c r="A19" s="16" t="s">
        <v>58</v>
      </c>
      <c r="B19" s="17" t="s">
        <v>59</v>
      </c>
      <c r="C19" s="11"/>
      <c r="D19" s="11" t="str">
        <f>MID(B19,1,FIND("(",B19,1)-1)</f>
        <v xml:space="preserve">Gabriel Victoria </v>
      </c>
      <c r="E19" s="11" t="str">
        <f>MID(B19,FIND("(",B19,1)+1,FIND(")",B19,1)-1)</f>
        <v>Panama)</v>
      </c>
      <c r="F19" s="11" t="str">
        <f>MID(E19,1,FIND(")",E19,1)-1)</f>
        <v>Panama</v>
      </c>
      <c r="G19" s="11">
        <v>63</v>
      </c>
    </row>
    <row r="20" spans="1:7" ht="43.8" thickBot="1" x14ac:dyDescent="0.35">
      <c r="A20" s="18" t="s">
        <v>60</v>
      </c>
      <c r="B20" s="19" t="s">
        <v>61</v>
      </c>
      <c r="C20" s="10"/>
      <c r="D20" s="10" t="str">
        <f>MID(B20,1,FIND("(",B20,1)-1)</f>
        <v xml:space="preserve">Carlos Astroza </v>
      </c>
      <c r="E20" s="10" t="str">
        <f>MID(B20,FIND("(",B20,1)+1,FIND(")",B20,1)-1)</f>
        <v>Chile)</v>
      </c>
      <c r="F20" s="10" t="str">
        <f>MID(E20,1,FIND(")",E20,1)-1)</f>
        <v>Chile</v>
      </c>
      <c r="G20" s="10">
        <v>64</v>
      </c>
    </row>
    <row r="21" spans="1:7" ht="43.8" thickBot="1" x14ac:dyDescent="0.35">
      <c r="A21" s="5" t="s">
        <v>33</v>
      </c>
      <c r="B21" s="20" t="s">
        <v>34</v>
      </c>
      <c r="C21" s="11"/>
      <c r="D21" s="11" t="str">
        <f>MID(B21,1,FIND("(",B21,1)-1)</f>
        <v xml:space="preserve">Djibril Camara </v>
      </c>
      <c r="E21" s="11" t="str">
        <f>MID(B21,FIND("(",B21,1)+1,FIND(")",B21,1)-1)</f>
        <v>Senegal)</v>
      </c>
      <c r="F21" s="11" t="str">
        <f>MID(E21,1,FIND(")",E21,1)-1)</f>
        <v>Senegal</v>
      </c>
      <c r="G21" s="11">
        <v>47</v>
      </c>
    </row>
    <row r="22" spans="1:7" ht="30.6" x14ac:dyDescent="0.3">
      <c r="A22" s="16" t="s">
        <v>49</v>
      </c>
      <c r="B22" s="16" t="s">
        <v>50</v>
      </c>
      <c r="C22" s="10"/>
      <c r="D22" s="10" t="str">
        <f>MID(B22,1,FIND("(",B22,1)-1)</f>
        <v>Joe Fletcher </v>
      </c>
      <c r="E22" s="10" t="str">
        <f>MID(B22,FIND("(",B22,1)+1,FIND(")",B22,1)-1)</f>
        <v>Canada)</v>
      </c>
      <c r="F22" s="10" t="str">
        <f>MID(E22,1,FIND(")",E22,1)-1)</f>
        <v>Canada</v>
      </c>
      <c r="G22" s="10">
        <v>57</v>
      </c>
    </row>
    <row r="23" spans="1:7" ht="43.8" thickBot="1" x14ac:dyDescent="0.35">
      <c r="A23" s="18" t="s">
        <v>78</v>
      </c>
      <c r="B23" s="19" t="s">
        <v>79</v>
      </c>
      <c r="C23" s="10"/>
      <c r="D23" s="10" t="str">
        <f>MID(B23,1,FIND("(",B23,1)-1)</f>
        <v xml:space="preserve">Simon Lount </v>
      </c>
      <c r="E23" s="10" t="str">
        <f>MID(B23,FIND("(",B23,1)+1,FIND(")",B23,1)-1)</f>
        <v>New Zealand)</v>
      </c>
      <c r="F23" s="10" t="str">
        <f>MID(E23,1,FIND(")",E23,1)-1)</f>
        <v>New Zealand</v>
      </c>
      <c r="G23" s="10">
        <v>76</v>
      </c>
    </row>
    <row r="24" spans="1:7" x14ac:dyDescent="0.3">
      <c r="A24" s="21" t="s">
        <v>31</v>
      </c>
      <c r="B24" s="23" t="s">
        <v>32</v>
      </c>
      <c r="C24" s="10"/>
      <c r="D24" s="10" t="str">
        <f>MID(B24,1,FIND("(",B24,1)-1)</f>
        <v xml:space="preserve">Anouar Hmila </v>
      </c>
      <c r="E24" s="10" t="str">
        <f>MID(B24,FIND("(",B24,1)+1,FIND(")",B24,1)-1)</f>
        <v>Tunisia)</v>
      </c>
      <c r="F24" s="10" t="str">
        <f>MID(E24,1,FIND(")",E24,1)-1)</f>
        <v>Tunisia</v>
      </c>
      <c r="G24" s="10">
        <v>46</v>
      </c>
    </row>
    <row r="25" spans="1:7" ht="43.8" thickBot="1" x14ac:dyDescent="0.35">
      <c r="A25" s="18" t="s">
        <v>101</v>
      </c>
      <c r="B25" s="19" t="s">
        <v>102</v>
      </c>
      <c r="C25" s="11"/>
      <c r="D25" s="11" t="str">
        <f>MID(B25,1,FIND("(",B25,1)-1)</f>
        <v xml:space="preserve">Milovan Ristić </v>
      </c>
      <c r="E25" s="11" t="str">
        <f>MID(B25,FIND("(",B25,1)+1,FIND(")",B25,1)-1)</f>
        <v>Serbia)</v>
      </c>
      <c r="F25" s="11" t="str">
        <f>MID(E25,1,FIND(")",E25,1)-1)</f>
        <v>Serbia</v>
      </c>
      <c r="G25" s="11">
        <v>91</v>
      </c>
    </row>
    <row r="26" spans="1:7" ht="57.6" x14ac:dyDescent="0.3">
      <c r="A26" s="16" t="s">
        <v>22</v>
      </c>
      <c r="B26" s="17" t="s">
        <v>23</v>
      </c>
      <c r="C26" s="10"/>
      <c r="D26" s="10" t="str">
        <f>MID(B26,1,FIND("(",B26,1)-1)</f>
        <v xml:space="preserve">Mohamed Al Hammadi </v>
      </c>
      <c r="E26" s="10" t="str">
        <f>MID(B26,FIND("(",B26,1)+1,FIND(")",B26,1)-1)</f>
        <v>United Arab Emirates)</v>
      </c>
      <c r="F26" s="10" t="str">
        <f>MID(E26,1,FIND(")",E26,1)-1)</f>
        <v>United Arab Emirates</v>
      </c>
      <c r="G26" s="10">
        <v>40</v>
      </c>
    </row>
    <row r="27" spans="1:7" ht="43.8" thickBot="1" x14ac:dyDescent="0.35">
      <c r="A27" s="18" t="s">
        <v>28</v>
      </c>
      <c r="B27" s="19" t="s">
        <v>29</v>
      </c>
      <c r="C27" s="10"/>
      <c r="D27" s="10" t="str">
        <f>MID(B27,1,FIND("(",B27,1)-1)</f>
        <v xml:space="preserve">Yaser Tulefat </v>
      </c>
      <c r="E27" s="10" t="str">
        <f>MID(B27,FIND("(",B27,1)+1,FIND(")",B27,1)-1)</f>
        <v>Bahrain)</v>
      </c>
      <c r="F27" s="10" t="str">
        <f>MID(E27,1,FIND(")",E27,1)-1)</f>
        <v>Bahrain</v>
      </c>
      <c r="G27" s="10">
        <v>44</v>
      </c>
    </row>
    <row r="28" spans="1:7" ht="43.2" x14ac:dyDescent="0.3">
      <c r="A28" s="16" t="s">
        <v>69</v>
      </c>
      <c r="B28" s="17" t="s">
        <v>70</v>
      </c>
      <c r="C28" s="10"/>
      <c r="D28" s="10" t="str">
        <f>MID(B28,1,FIND("(",B28,1)-1)</f>
        <v xml:space="preserve">Hernán Maidana </v>
      </c>
      <c r="E28" s="10" t="str">
        <f>MID(B28,FIND("(",B28,1)+1,FIND(")",B28,1)-1)</f>
        <v>Argentina)</v>
      </c>
      <c r="F28" s="10" t="str">
        <f>MID(E28,1,FIND(")",E28,1)-1)</f>
        <v>Argentina</v>
      </c>
      <c r="G28" s="10">
        <v>70</v>
      </c>
    </row>
    <row r="29" spans="1:7" ht="43.8" thickBot="1" x14ac:dyDescent="0.35">
      <c r="A29" s="18" t="s">
        <v>81</v>
      </c>
      <c r="B29" s="19" t="s">
        <v>82</v>
      </c>
      <c r="C29" s="10"/>
      <c r="D29" s="10" t="str">
        <f>MID(B29,1,FIND("(",B29,1)-1)</f>
        <v xml:space="preserve">Bertrand Brial </v>
      </c>
      <c r="E29" s="10" t="str">
        <f>MID(B29,FIND("(",B29,1)+1,FIND(")",B29,1)-1)</f>
        <v>New Caledonia)</v>
      </c>
      <c r="F29" s="10" t="str">
        <f>MID(E29,1,FIND(")",E29,1)-1)</f>
        <v>New Caledonia</v>
      </c>
      <c r="G29" s="10">
        <v>78</v>
      </c>
    </row>
    <row r="30" spans="1:7" ht="31.2" thickBot="1" x14ac:dyDescent="0.35">
      <c r="A30" s="5" t="s">
        <v>19</v>
      </c>
      <c r="B30" s="5" t="s">
        <v>20</v>
      </c>
      <c r="C30" s="10"/>
      <c r="D30" s="10" t="str">
        <f>MID(B30,1,FIND("(",B30,1)-1)</f>
        <v>Abdukhamidullo Rasulov </v>
      </c>
      <c r="E30" s="10" t="str">
        <f>MID(B30,FIND("(",B30,1)+1,FIND(")",B30,1)-1)</f>
        <v>Uzbekistan)</v>
      </c>
      <c r="F30" s="10" t="str">
        <f>MID(E30,1,FIND(")",E30,1)-1)</f>
        <v>Uzbekistan</v>
      </c>
      <c r="G30" s="10">
        <v>38</v>
      </c>
    </row>
    <row r="31" spans="1:7" ht="31.2" thickBot="1" x14ac:dyDescent="0.35">
      <c r="A31" s="5" t="s">
        <v>57</v>
      </c>
      <c r="B31" s="6"/>
      <c r="C31" s="10"/>
      <c r="D31" s="10" t="e">
        <f>MID(B31,1,FIND("(",B31,1)-1)</f>
        <v>#VALUE!</v>
      </c>
      <c r="E31" s="10" t="e">
        <f>MID(B31,FIND("(",B31,1)+1,FIND(")",B31,1)-1)</f>
        <v>#VALUE!</v>
      </c>
      <c r="F31" s="10" t="e">
        <f>MID(E31,1,FIND(")",E31,1)-1)</f>
        <v>#VALUE!</v>
      </c>
      <c r="G31" s="10"/>
    </row>
    <row r="32" spans="1:7" ht="28.8" x14ac:dyDescent="0.3">
      <c r="A32" s="16" t="s">
        <v>25</v>
      </c>
      <c r="B32" s="17" t="s">
        <v>26</v>
      </c>
      <c r="C32" s="10"/>
      <c r="D32" s="10" t="str">
        <f>MID(B32,1,FIND("(",B32,1)-1)</f>
        <v xml:space="preserve">Toru Sagara </v>
      </c>
      <c r="E32" s="10" t="str">
        <f>MID(B32,FIND("(",B32,1)+1,FIND(")",B32,1)-1)</f>
        <v>Japan)</v>
      </c>
      <c r="F32" s="10" t="str">
        <f>MID(E32,1,FIND(")",E32,1)-1)</f>
        <v>Japan</v>
      </c>
      <c r="G32" s="10">
        <v>42</v>
      </c>
    </row>
    <row r="33" spans="1:7" ht="43.8" thickBot="1" x14ac:dyDescent="0.35">
      <c r="A33" s="18" t="s">
        <v>72</v>
      </c>
      <c r="B33" s="19" t="s">
        <v>73</v>
      </c>
      <c r="C33" s="10"/>
      <c r="D33" s="10" t="str">
        <f>MID(B33,1,FIND("(",B33,1)-1)</f>
        <v xml:space="preserve">Emerson de Carvalho </v>
      </c>
      <c r="E33" s="10" t="str">
        <f>MID(B33,FIND("(",B33,1)+1,FIND(")",B33,1)-1)</f>
        <v>Brazil)</v>
      </c>
      <c r="F33" s="10" t="str">
        <f>MID(E33,1,FIND(")",E33,1)-1)</f>
        <v>Brazil</v>
      </c>
      <c r="G33" s="10">
        <v>72</v>
      </c>
    </row>
    <row r="34" spans="1:7" ht="43.2" x14ac:dyDescent="0.3">
      <c r="A34" s="16" t="s">
        <v>89</v>
      </c>
      <c r="B34" s="17" t="s">
        <v>90</v>
      </c>
      <c r="C34" s="11"/>
      <c r="D34" s="11" t="str">
        <f>MID(B34,1,FIND("(",B34,1)-1)</f>
        <v xml:space="preserve">Anton Averianov </v>
      </c>
      <c r="E34" s="11" t="str">
        <f>MID(B34,FIND("(",B34,1)+1,FIND(")",B34,1)-1)</f>
        <v>Russia)</v>
      </c>
      <c r="F34" s="11" t="str">
        <f>MID(E34,1,FIND(")",E34,1)-1)</f>
        <v>Russia</v>
      </c>
      <c r="G34" s="11">
        <v>83</v>
      </c>
    </row>
    <row r="35" spans="1:7" ht="43.8" thickBot="1" x14ac:dyDescent="0.35">
      <c r="A35" s="18" t="s">
        <v>95</v>
      </c>
      <c r="B35" s="19" t="s">
        <v>96</v>
      </c>
      <c r="C35" s="11"/>
      <c r="D35" s="11" t="str">
        <f>MID(B35,1,FIND("(",B35,1)-1)</f>
        <v xml:space="preserve">Paweł Sokolnicki </v>
      </c>
      <c r="E35" s="11" t="str">
        <f>MID(B35,FIND("(",B35,1)+1,FIND(")",B35,1)-1)</f>
        <v>Poland)</v>
      </c>
      <c r="F35" s="11" t="str">
        <f>MID(E35,1,FIND(")",E35,1)-1)</f>
        <v>Poland</v>
      </c>
      <c r="G35" s="11">
        <v>87</v>
      </c>
    </row>
    <row r="36" spans="1:7" ht="43.2" x14ac:dyDescent="0.3">
      <c r="A36" s="16" t="s">
        <v>75</v>
      </c>
      <c r="B36" s="17" t="s">
        <v>76</v>
      </c>
      <c r="C36" s="10"/>
      <c r="D36" s="10" t="str">
        <f>MID(B36,1,FIND("(",B36,1)-1)</f>
        <v xml:space="preserve">Alexander Guzmán </v>
      </c>
      <c r="E36" s="10" t="str">
        <f>MID(B36,FIND("(",B36,1)+1,FIND(")",B36,1)-1)</f>
        <v>Colombia)</v>
      </c>
      <c r="F36" s="10" t="str">
        <f>MID(E36,1,FIND(")",E36,1)-1)</f>
        <v>Colombia</v>
      </c>
      <c r="G36" s="10">
        <v>74</v>
      </c>
    </row>
    <row r="37" spans="1:7" ht="58.2" thickBot="1" x14ac:dyDescent="0.35">
      <c r="A37" s="18"/>
      <c r="B37" s="19" t="s">
        <v>18</v>
      </c>
      <c r="C37" s="11"/>
      <c r="D37" s="11" t="str">
        <f>MID(B37,1,FIND("(",B37,1)-1)</f>
        <v xml:space="preserve">Mohammadreza Mansouri </v>
      </c>
      <c r="E37" s="11" t="str">
        <f>MID(B37,FIND("(",B37,1)+1,FIND(")",B37,1)-1)</f>
        <v>Iran)</v>
      </c>
      <c r="F37" s="11" t="str">
        <f>MID(E37,1,FIND(")",E37,1)-1)</f>
        <v>Iran</v>
      </c>
      <c r="G37" s="11">
        <v>37</v>
      </c>
    </row>
    <row r="38" spans="1:7" ht="43.2" x14ac:dyDescent="0.3">
      <c r="A38" s="16"/>
      <c r="B38" s="17" t="s">
        <v>21</v>
      </c>
      <c r="C38" s="11"/>
      <c r="D38" s="11" t="str">
        <f>MID(B38,1,FIND("(",B38,1)-1)</f>
        <v xml:space="preserve">Jakhongir Saidov </v>
      </c>
      <c r="E38" s="11" t="str">
        <f>MID(B38,FIND("(",B38,1)+1,FIND(")",B38,1)-1)</f>
        <v>Uzbekistan)</v>
      </c>
      <c r="F38" s="11" t="str">
        <f>MID(E38,1,FIND(")",E38,1)-1)</f>
        <v>Uzbekistan</v>
      </c>
      <c r="G38" s="11">
        <v>39</v>
      </c>
    </row>
    <row r="39" spans="1:7" ht="58.2" thickBot="1" x14ac:dyDescent="0.35">
      <c r="A39" s="18"/>
      <c r="B39" s="19" t="s">
        <v>24</v>
      </c>
      <c r="C39" s="11"/>
      <c r="D39" s="11" t="str">
        <f>MID(B39,1,FIND("(",B39,1)-1)</f>
        <v xml:space="preserve">Hasan Al Mahri </v>
      </c>
      <c r="E39" s="11" t="str">
        <f>MID(B39,FIND("(",B39,1)+1,FIND(")",B39,1)-1)</f>
        <v>United Arab Emirates)</v>
      </c>
      <c r="F39" s="11" t="str">
        <f>MID(E39,1,FIND(")",E39,1)-1)</f>
        <v>United Arab Emirates</v>
      </c>
      <c r="G39" s="11">
        <v>41</v>
      </c>
    </row>
    <row r="40" spans="1:7" ht="43.2" x14ac:dyDescent="0.3">
      <c r="A40" s="16"/>
      <c r="B40" s="17" t="s">
        <v>27</v>
      </c>
      <c r="C40" s="11"/>
      <c r="D40" s="11" t="str">
        <f>MID(B40,1,FIND("(",B40,1)-1)</f>
        <v xml:space="preserve">Hiroshi Yamauchi </v>
      </c>
      <c r="E40" s="11" t="str">
        <f>MID(B40,FIND("(",B40,1)+1,FIND(")",B40,1)-1)</f>
        <v>Japan)</v>
      </c>
      <c r="F40" s="11" t="str">
        <f>MID(E40,1,FIND(")",E40,1)-1)</f>
        <v>Japan</v>
      </c>
      <c r="G40" s="11">
        <v>43</v>
      </c>
    </row>
    <row r="41" spans="1:7" ht="43.8" thickBot="1" x14ac:dyDescent="0.35">
      <c r="A41" s="18"/>
      <c r="B41" s="19" t="s">
        <v>30</v>
      </c>
      <c r="C41" s="11"/>
      <c r="D41" s="11" t="str">
        <f>MID(B41,1,FIND("(",B41,1)-1)</f>
        <v xml:space="preserve">Taleb Al Maari </v>
      </c>
      <c r="E41" s="11" t="str">
        <f>MID(B41,FIND("(",B41,1)+1,FIND(")",B41,1)-1)</f>
        <v>Qatar)</v>
      </c>
      <c r="F41" s="11" t="str">
        <f>MID(E41,1,FIND(")",E41,1)-1)</f>
        <v>Qatar</v>
      </c>
      <c r="G41" s="11">
        <v>45</v>
      </c>
    </row>
    <row r="42" spans="1:7" ht="43.2" x14ac:dyDescent="0.3">
      <c r="A42" s="16"/>
      <c r="B42" s="17" t="s">
        <v>35</v>
      </c>
      <c r="C42" s="10"/>
      <c r="D42" s="10" t="str">
        <f>MID(B42,1,FIND("(",B42,1)-1)</f>
        <v xml:space="preserve">El Hadji Samba </v>
      </c>
      <c r="E42" s="10" t="str">
        <f>MID(B42,FIND("(",B42,1)+1,FIND(")",B42,1)-1)</f>
        <v>Senegal)</v>
      </c>
      <c r="F42" s="10" t="str">
        <f>MID(E42,1,FIND(")",E42,1)-1)</f>
        <v>Senegal</v>
      </c>
      <c r="G42" s="10">
        <v>48</v>
      </c>
    </row>
    <row r="43" spans="1:7" ht="43.8" thickBot="1" x14ac:dyDescent="0.35">
      <c r="A43" s="18"/>
      <c r="B43" s="19" t="s">
        <v>38</v>
      </c>
      <c r="C43" s="10"/>
      <c r="D43" s="10" t="str">
        <f>MID(B43,1,FIND("(",B43,1)-1)</f>
        <v xml:space="preserve">Abdelhak Etchiali </v>
      </c>
      <c r="E43" s="10" t="str">
        <f>MID(B43,FIND("(",B43,1)+1,FIND(")",B43,1)-1)</f>
        <v>Algeria)</v>
      </c>
      <c r="F43" s="10" t="str">
        <f>MID(E43,1,FIND(")",E43,1)-1)</f>
        <v>Algeria</v>
      </c>
      <c r="G43" s="10">
        <v>50</v>
      </c>
    </row>
    <row r="44" spans="1:7" ht="43.2" x14ac:dyDescent="0.3">
      <c r="A44" s="16"/>
      <c r="B44" s="17" t="s">
        <v>41</v>
      </c>
      <c r="C44" s="10"/>
      <c r="D44" s="10" t="str">
        <f>MID(B44,1,FIND("(",B44,1)-1)</f>
        <v xml:space="preserve">Waleed Ahmed </v>
      </c>
      <c r="E44" s="10" t="str">
        <f>MID(B44,FIND("(",B44,1)+1,FIND(")",B44,1)-1)</f>
        <v>Sudan)</v>
      </c>
      <c r="F44" s="10" t="str">
        <f>MID(E44,1,FIND(")",E44,1)-1)</f>
        <v>Sudan</v>
      </c>
      <c r="G44" s="10">
        <v>52</v>
      </c>
    </row>
    <row r="45" spans="1:7" ht="58.2" thickBot="1" x14ac:dyDescent="0.35">
      <c r="A45" s="18"/>
      <c r="B45" s="19" t="s">
        <v>44</v>
      </c>
      <c r="C45" s="10"/>
      <c r="D45" s="10" t="str">
        <f>MID(B45,1,FIND("(",B45,1)-1)</f>
        <v xml:space="preserve">Zakhele Siwela </v>
      </c>
      <c r="E45" s="10" t="str">
        <f>MID(B45,FIND("(",B45,1)+1,FIND(")",B45,1)-1)</f>
        <v>South Africa)</v>
      </c>
      <c r="F45" s="10" t="str">
        <f>MID(E45,1,FIND(")",E45,1)-1)</f>
        <v>South Africa</v>
      </c>
      <c r="G45" s="10">
        <v>54</v>
      </c>
    </row>
    <row r="46" spans="1:7" ht="43.8" thickBot="1" x14ac:dyDescent="0.35">
      <c r="A46" s="5"/>
      <c r="B46" s="20" t="s">
        <v>48</v>
      </c>
      <c r="C46" s="11"/>
      <c r="D46" s="11" t="str">
        <f>MID(B46,1,FIND("(",B46,1)-1)</f>
        <v xml:space="preserve">Juan Carlos Mora </v>
      </c>
      <c r="E46" s="11" t="str">
        <f>MID(B46,FIND("(",B46,1)+1,FIND(")",B46,1)-1)</f>
        <v>Costa Rica)</v>
      </c>
      <c r="F46" s="11" t="str">
        <f>MID(E46,1,FIND(")",E46,1)-1)</f>
        <v>Costa Rica</v>
      </c>
      <c r="G46" s="11">
        <v>56</v>
      </c>
    </row>
    <row r="47" spans="1:7" ht="57.6" x14ac:dyDescent="0.3">
      <c r="A47" s="16"/>
      <c r="B47" s="17" t="s">
        <v>51</v>
      </c>
      <c r="C47" s="11"/>
      <c r="D47" s="11" t="str">
        <f>MID(B47,1,FIND("(",B47,1)-1)</f>
        <v xml:space="preserve">Frank Anderson </v>
      </c>
      <c r="E47" s="11" t="str">
        <f>MID(B47,FIND("(",B47,1)+1,FIND(")",B47,1)-1)</f>
        <v>United States)</v>
      </c>
      <c r="F47" s="11" t="str">
        <f>MID(E47,1,FIND(")",E47,1)-1)</f>
        <v>United States</v>
      </c>
      <c r="G47" s="11">
        <v>58</v>
      </c>
    </row>
    <row r="48" spans="1:7" ht="29.4" thickBot="1" x14ac:dyDescent="0.35">
      <c r="A48" s="18"/>
      <c r="B48" s="19" t="s">
        <v>47</v>
      </c>
      <c r="C48" s="11"/>
      <c r="D48" s="11" t="str">
        <f>MID(B48,1,FIND("(",B48,1)-1)</f>
        <v xml:space="preserve">Juan Zumba </v>
      </c>
      <c r="E48" s="11" t="str">
        <f>MID(B48,FIND("(",B48,1)+1,FIND(")",B48,1)-1)</f>
        <v>El Salvador)</v>
      </c>
      <c r="F48" s="11" t="str">
        <f>MID(E48,1,FIND(")",E48,1)-1)</f>
        <v>El Salvador</v>
      </c>
      <c r="G48" s="11">
        <v>60</v>
      </c>
    </row>
    <row r="49" spans="1:7" ht="43.2" x14ac:dyDescent="0.3">
      <c r="A49" s="16"/>
      <c r="B49" s="17" t="s">
        <v>56</v>
      </c>
      <c r="C49" s="11"/>
      <c r="D49" s="11" t="str">
        <f>MID(B49,1,FIND("(",B49,1)-1)</f>
        <v xml:space="preserve">Miguel Hernández </v>
      </c>
      <c r="E49" s="11" t="str">
        <f>MID(B49,FIND("(",B49,1)+1,FIND(")",B49,1)-1)</f>
        <v>Mexico)</v>
      </c>
      <c r="F49" s="11" t="str">
        <f>MID(E49,1,FIND(")",E49,1)-1)</f>
        <v>Mexico</v>
      </c>
      <c r="G49" s="11">
        <v>62</v>
      </c>
    </row>
    <row r="50" spans="1:7" ht="43.8" thickBot="1" x14ac:dyDescent="0.35">
      <c r="A50" s="18"/>
      <c r="B50" s="19" t="s">
        <v>62</v>
      </c>
      <c r="C50" s="11"/>
      <c r="D50" s="11" t="str">
        <f>MID(B50,1,FIND("(",B50,1)-1)</f>
        <v xml:space="preserve">Christian Schiemann </v>
      </c>
      <c r="E50" s="11" t="str">
        <f>MID(B50,FIND("(",B50,1)+1,FIND(")",B50,1)-1)</f>
        <v>Chile)</v>
      </c>
      <c r="F50" s="11" t="str">
        <f>MID(E50,1,FIND(")",E50,1)-1)</f>
        <v>Chile</v>
      </c>
      <c r="G50" s="11">
        <v>65</v>
      </c>
    </row>
    <row r="51" spans="1:7" ht="28.8" x14ac:dyDescent="0.3">
      <c r="A51" s="16"/>
      <c r="B51" s="17" t="s">
        <v>65</v>
      </c>
      <c r="C51" s="11"/>
      <c r="D51" s="11" t="str">
        <f>MID(B51,1,FIND("(",B51,1)-1)</f>
        <v xml:space="preserve">Juan Zorrilla </v>
      </c>
      <c r="E51" s="11" t="str">
        <f>MID(B51,FIND("(",B51,1)+1,FIND(")",B51,1)-1)</f>
        <v>Paraguay)</v>
      </c>
      <c r="F51" s="11" t="str">
        <f>MID(E51,1,FIND(")",E51,1)-1)</f>
        <v>Paraguay</v>
      </c>
      <c r="G51" s="11">
        <v>67</v>
      </c>
    </row>
    <row r="52" spans="1:7" ht="31.2" thickBot="1" x14ac:dyDescent="0.35">
      <c r="A52" s="18"/>
      <c r="B52" s="18" t="s">
        <v>68</v>
      </c>
      <c r="C52" s="11"/>
      <c r="D52" s="11" t="str">
        <f>MID(B52,1,FIND("(",B52,1)-1)</f>
        <v>Mauricio Espinosa </v>
      </c>
      <c r="E52" s="11" t="str">
        <f>MID(B52,FIND("(",B52,1)+1,FIND(")",B52,1)-1)</f>
        <v>Uruguay)</v>
      </c>
      <c r="F52" s="11" t="str">
        <f>MID(E52,1,FIND(")",E52,1)-1)</f>
        <v>Uruguay</v>
      </c>
      <c r="G52" s="11">
        <v>69</v>
      </c>
    </row>
    <row r="53" spans="1:7" ht="43.2" x14ac:dyDescent="0.3">
      <c r="A53" s="16"/>
      <c r="B53" s="17" t="s">
        <v>71</v>
      </c>
      <c r="C53" s="11"/>
      <c r="D53" s="11" t="str">
        <f>MID(B53,1,FIND("(",B53,1)-1)</f>
        <v xml:space="preserve">Juan Pablo Belatti </v>
      </c>
      <c r="E53" s="11" t="str">
        <f>MID(B53,FIND("(",B53,1)+1,FIND(")",B53,1)-1)</f>
        <v>Argentina)</v>
      </c>
      <c r="F53" s="11" t="str">
        <f>MID(E53,1,FIND(")",E53,1)-1)</f>
        <v>Argentina</v>
      </c>
      <c r="G53" s="11">
        <v>71</v>
      </c>
    </row>
    <row r="54" spans="1:7" ht="43.8" thickBot="1" x14ac:dyDescent="0.35">
      <c r="A54" s="18"/>
      <c r="B54" s="19" t="s">
        <v>74</v>
      </c>
      <c r="C54" s="11"/>
      <c r="D54" s="11" t="str">
        <f>MID(B54,1,FIND("(",B54,1)-1)</f>
        <v xml:space="preserve">Marcelo Van Gasse </v>
      </c>
      <c r="E54" s="11" t="str">
        <f>MID(B54,FIND("(",B54,1)+1,FIND(")",B54,1)-1)</f>
        <v>Brazil)</v>
      </c>
      <c r="F54" s="11" t="str">
        <f>MID(E54,1,FIND(")",E54,1)-1)</f>
        <v>Brazil</v>
      </c>
      <c r="G54" s="11">
        <v>73</v>
      </c>
    </row>
    <row r="55" spans="1:7" ht="43.2" x14ac:dyDescent="0.3">
      <c r="A55" s="16"/>
      <c r="B55" s="17" t="s">
        <v>77</v>
      </c>
      <c r="C55" s="11"/>
      <c r="D55" s="11" t="str">
        <f>MID(B55,1,FIND("(",B55,1)-1)</f>
        <v xml:space="preserve">Cristian de la Cruz </v>
      </c>
      <c r="E55" s="11" t="str">
        <f>MID(B55,FIND("(",B55,1)+1,FIND(")",B55,1)-1)</f>
        <v>Colombia)</v>
      </c>
      <c r="F55" s="11" t="str">
        <f>MID(E55,1,FIND(")",E55,1)-1)</f>
        <v>Colombia</v>
      </c>
      <c r="G55" s="11">
        <v>75</v>
      </c>
    </row>
    <row r="56" spans="1:7" ht="43.8" thickBot="1" x14ac:dyDescent="0.35">
      <c r="A56" s="18"/>
      <c r="B56" s="19" t="s">
        <v>80</v>
      </c>
      <c r="C56" s="11"/>
      <c r="D56" s="11" t="str">
        <f>MID(B56,1,FIND("(",B56,1)-1)</f>
        <v xml:space="preserve">Tevita Makasini </v>
      </c>
      <c r="E56" s="11" t="str">
        <f>MID(B56,FIND("(",B56,1)+1,FIND(")",B56,1)-1)</f>
        <v>Tonga)</v>
      </c>
      <c r="F56" s="11" t="str">
        <f>MID(E56,1,FIND(")",E56,1)-1)</f>
        <v>Tonga</v>
      </c>
      <c r="G56" s="11">
        <v>77</v>
      </c>
    </row>
    <row r="57" spans="1:7" ht="28.8" x14ac:dyDescent="0.3">
      <c r="A57" s="16"/>
      <c r="B57" s="17" t="s">
        <v>85</v>
      </c>
      <c r="C57" s="10"/>
      <c r="D57" s="10" t="str">
        <f>MID(B57,1,FIND("(",B57,1)-1)</f>
        <v xml:space="preserve">Stefan Lupp </v>
      </c>
      <c r="E57" s="10" t="str">
        <f>MID(B57,FIND("(",B57,1)+1,FIND(")",B57,1)-1)</f>
        <v>Germany)</v>
      </c>
      <c r="F57" s="10" t="str">
        <f>MID(E57,1,FIND(")",E57,1)-1)</f>
        <v>Germany</v>
      </c>
      <c r="G57" s="10">
        <v>80</v>
      </c>
    </row>
    <row r="58" spans="1:7" ht="29.4" thickBot="1" x14ac:dyDescent="0.35">
      <c r="A58" s="18"/>
      <c r="B58" s="19" t="s">
        <v>88</v>
      </c>
      <c r="C58" s="10"/>
      <c r="D58" s="10" t="str">
        <f>MID(B58,1,FIND("(",B58,1)-1)</f>
        <v xml:space="preserve">Tarık Ongun </v>
      </c>
      <c r="E58" s="10" t="str">
        <f>MID(B58,FIND("(",B58,1)+1,FIND(")",B58,1)-1)</f>
        <v>Turkey)</v>
      </c>
      <c r="F58" s="10" t="str">
        <f>MID(E58,1,FIND(")",E58,1)-1)</f>
        <v>Turkey</v>
      </c>
      <c r="G58" s="10">
        <v>82</v>
      </c>
    </row>
    <row r="59" spans="1:7" ht="43.2" x14ac:dyDescent="0.3">
      <c r="A59" s="16"/>
      <c r="B59" s="17" t="s">
        <v>91</v>
      </c>
      <c r="C59" s="10"/>
      <c r="D59" s="10" t="str">
        <f>MID(B59,1,FIND("(",B59,1)-1)</f>
        <v xml:space="preserve">Tikhon Kalugin </v>
      </c>
      <c r="E59" s="10" t="str">
        <f>MID(B59,FIND("(",B59,1)+1,FIND(")",B59,1)-1)</f>
        <v>Russia)</v>
      </c>
      <c r="F59" s="10" t="str">
        <f>MID(E59,1,FIND(")",E59,1)-1)</f>
        <v>Russia</v>
      </c>
      <c r="G59" s="10">
        <v>84</v>
      </c>
    </row>
    <row r="60" spans="1:7" ht="58.2" thickBot="1" x14ac:dyDescent="0.35">
      <c r="A60" s="18"/>
      <c r="B60" s="19" t="s">
        <v>94</v>
      </c>
      <c r="C60" s="10"/>
      <c r="D60" s="10" t="str">
        <f>MID(B60,1,FIND("(",B60,1)-1)</f>
        <v xml:space="preserve">Erwin Zeinstra </v>
      </c>
      <c r="E60" s="10" t="str">
        <f>MID(B60,FIND("(",B60,1)+1,FIND(")",B60,1)-1)</f>
        <v>Netherlands)</v>
      </c>
      <c r="F60" s="10" t="str">
        <f>MID(E60,1,FIND(")",E60,1)-1)</f>
        <v>Netherlands</v>
      </c>
      <c r="G60" s="10">
        <v>86</v>
      </c>
    </row>
    <row r="61" spans="1:7" ht="43.2" x14ac:dyDescent="0.3">
      <c r="A61" s="16"/>
      <c r="B61" s="17" t="s">
        <v>97</v>
      </c>
      <c r="C61" s="10"/>
      <c r="D61" s="10" t="str">
        <f>MID(B61,1,FIND("(",B61,1)-1)</f>
        <v xml:space="preserve">Tomasz Listkiewicz </v>
      </c>
      <c r="E61" s="10" t="str">
        <f>MID(B61,FIND("(",B61,1)+1,FIND(")",B61,1)-1)</f>
        <v>Poland)</v>
      </c>
      <c r="F61" s="10" t="str">
        <f>MID(E61,1,FIND(")",E61,1)-1)</f>
        <v>Poland</v>
      </c>
      <c r="G61" s="10">
        <v>88</v>
      </c>
    </row>
    <row r="62" spans="1:7" ht="29.4" thickBot="1" x14ac:dyDescent="0.35">
      <c r="A62" s="18"/>
      <c r="B62" s="19" t="s">
        <v>100</v>
      </c>
      <c r="C62" s="10"/>
      <c r="D62" s="10" t="str">
        <f>MID(B62,1,FIND("(",B62,1)-1)</f>
        <v xml:space="preserve">Roberto Díaz Pérez </v>
      </c>
      <c r="E62" s="10" t="str">
        <f>MID(B62,FIND("(",B62,1)+1,FIND(")",B62,1)-1)</f>
        <v>Spain)</v>
      </c>
      <c r="F62" s="10" t="str">
        <f>MID(E62,1,FIND(")",E62,1)-1)</f>
        <v>Spain</v>
      </c>
      <c r="G62" s="10">
        <v>90</v>
      </c>
    </row>
    <row r="63" spans="1:7" ht="43.2" x14ac:dyDescent="0.3">
      <c r="A63" s="16"/>
      <c r="B63" s="17" t="s">
        <v>103</v>
      </c>
      <c r="C63" s="10"/>
      <c r="D63" s="10" t="str">
        <f>MID(B63,1,FIND("(",B63,1)-1)</f>
        <v xml:space="preserve">Dalibor Đurđević </v>
      </c>
      <c r="E63" s="10" t="str">
        <f>MID(B63,FIND("(",B63,1)+1,FIND(")",B63,1)-1)</f>
        <v>Serbia)</v>
      </c>
      <c r="F63" s="10" t="str">
        <f>MID(E63,1,FIND(")",E63,1)-1)</f>
        <v>Serbia</v>
      </c>
      <c r="G63" s="10">
        <v>92</v>
      </c>
    </row>
    <row r="64" spans="1:7" ht="43.8" thickBot="1" x14ac:dyDescent="0.35">
      <c r="A64" s="18"/>
      <c r="B64" s="19" t="s">
        <v>106</v>
      </c>
      <c r="C64" s="10"/>
      <c r="D64" s="10" t="str">
        <f>MID(B64,1,FIND("(",B64,1)-1)</f>
        <v xml:space="preserve">Mauro Tonolini </v>
      </c>
      <c r="E64" s="10" t="str">
        <f>MID(B64,FIND("(",B64,1)+1,FIND(")",B64,1)-1)</f>
        <v>Italy)</v>
      </c>
      <c r="F64" s="10" t="str">
        <f>MID(E64,1,FIND(")",E64,1)-1)</f>
        <v>Italy</v>
      </c>
      <c r="G64" s="10">
        <v>94</v>
      </c>
    </row>
    <row r="65" spans="1:7" ht="43.2" x14ac:dyDescent="0.3">
      <c r="A65" s="16"/>
      <c r="B65" s="17" t="s">
        <v>109</v>
      </c>
      <c r="C65" s="10"/>
      <c r="D65" s="10" t="str">
        <f>MID(B65,1,FIND("(",B65,1)-1)</f>
        <v xml:space="preserve">Robert Vukan </v>
      </c>
      <c r="E65" s="10" t="str">
        <f>MID(B65,FIND("(",B65,1)+1,FIND(")",B65,1)-1)</f>
        <v>Slovenia)</v>
      </c>
      <c r="F65" s="10" t="str">
        <f>MID(E65,1,FIND(")",E65,1)-1)</f>
        <v>Slovenia</v>
      </c>
      <c r="G65" s="10">
        <v>96</v>
      </c>
    </row>
    <row r="66" spans="1:7" ht="43.8" thickBot="1" x14ac:dyDescent="0.35">
      <c r="A66" s="18"/>
      <c r="B66" s="19" t="s">
        <v>112</v>
      </c>
      <c r="C66" s="10"/>
      <c r="D66" s="10" t="str">
        <f>MID(B66,1,FIND("(",B66,1)-1)</f>
        <v xml:space="preserve">Nicolas Danos </v>
      </c>
      <c r="E66" s="10" t="str">
        <f>MID(B66,FIND("(",B66,1)+1,FIND(")",B66,1)-1)</f>
        <v>France)</v>
      </c>
      <c r="F66" s="10" t="str">
        <f>MID(E66,1,FIND(")",E66,1)-1)</f>
        <v>France</v>
      </c>
      <c r="G66" s="10">
        <v>98</v>
      </c>
    </row>
  </sheetData>
  <hyperlinks>
    <hyperlink ref="B21" r:id="rId1" tooltip="Senegalese Football Federation" display="https://en.wikipedia.org/wiki/Senegalese_Football_Federation" xr:uid="{B139C581-3FAC-49EF-924D-1366A1F56897}"/>
    <hyperlink ref="B42" r:id="rId2" tooltip="Senegalese Football Federation" display="https://en.wikipedia.org/wiki/Senegalese_Football_Federation" xr:uid="{B5CA3649-263B-44F1-8251-02F60B78155B}"/>
    <hyperlink ref="B5" r:id="rId3" tooltip="Football Federation of Burundi" display="https://en.wikipedia.org/wiki/Football_Federation_of_Burundi" xr:uid="{2E20E49E-43B4-4CB0-8D85-B00DD47CF776}"/>
    <hyperlink ref="B43" r:id="rId4" tooltip="Algerian Football Federation" display="https://en.wikipedia.org/wiki/Algerian_Football_Federation" xr:uid="{B8EECCD0-479B-4297-AEE5-E47FF9B7857B}"/>
    <hyperlink ref="B14" r:id="rId5" tooltip="Royal Moroccan Football Federation" display="https://en.wikipedia.org/wiki/Royal_Moroccan_Football_Federation" xr:uid="{F669E47B-2D08-4B94-99B8-757A8A88C197}"/>
    <hyperlink ref="B44" r:id="rId6" tooltip="Sudan Football Association" display="https://en.wikipedia.org/wiki/Sudan_Football_Association" xr:uid="{BB0F1508-84CD-4268-8F53-8B4DBBC29729}"/>
    <hyperlink ref="B17" r:id="rId7" tooltip="Angolan Football Federation" display="https://en.wikipedia.org/wiki/Angolan_Football_Federation" xr:uid="{CCE3B230-DCFB-4695-BA71-B73FA445D10A}"/>
    <hyperlink ref="B45" r:id="rId8" tooltip="South African Football Association" display="https://en.wikipedia.org/wiki/South_African_Football_Association" xr:uid="{9E9B2FCA-E0ED-4CAB-8944-39F1C8CA0F85}"/>
    <hyperlink ref="B18" r:id="rId9" tooltip="Salvadoran Football Federation" display="https://en.wikipedia.org/wiki/Salvadoran_Football_Federation" xr:uid="{5186F16F-E563-4F31-AD41-AC0341251954}"/>
    <hyperlink ref="B46" r:id="rId10" tooltip="Costa Rican Football Federation" display="https://en.wikipedia.org/wiki/Costa_Rican_Football_Federation" xr:uid="{89C1DEB6-F311-45E8-910F-88DDFCC68D00}"/>
    <hyperlink ref="B47" r:id="rId11" tooltip="United States Soccer Federation" display="https://en.wikipedia.org/wiki/United_States_Soccer_Federation" xr:uid="{296690CC-ADE2-4EF7-882F-BC75971AE4A4}"/>
    <hyperlink ref="B16" r:id="rId12" tooltip="United States Soccer Federation" display="https://en.wikipedia.org/wiki/United_States_Soccer_Federation" xr:uid="{4E1FD94F-F175-471E-A715-6B78E5F423FC}"/>
    <hyperlink ref="B48" r:id="rId13" tooltip="Salvadoran Football Federation" display="https://en.wikipedia.org/wiki/Salvadoran_Football_Federation" xr:uid="{2CAF54EB-8E91-4655-BA71-DF0D2ADA85F7}"/>
    <hyperlink ref="B8" r:id="rId14" tooltip="Mexican Football Federation" display="https://en.wikipedia.org/wiki/Mexican_Football_Federation" xr:uid="{9B392291-E2CF-4ED1-BB40-D454AAE4F03B}"/>
    <hyperlink ref="B49" r:id="rId15" tooltip="Mexican Football Federation" display="https://en.wikipedia.org/wiki/Mexican_Football_Federation" xr:uid="{9208DC53-4C45-4B85-934C-B84D8162BB11}"/>
    <hyperlink ref="B19" r:id="rId16" tooltip="Panamanian Football Federation" display="https://en.wikipedia.org/wiki/Panamanian_Football_Federation" xr:uid="{A799B0D2-0A2C-43B2-8B32-7C228D5DC452}"/>
    <hyperlink ref="B20" r:id="rId17" tooltip="Football Federation of Chile" display="https://en.wikipedia.org/wiki/Football_Federation_of_Chile" xr:uid="{401E7EFC-6D26-4F1F-8FFF-D1474E5502B6}"/>
    <hyperlink ref="B50" r:id="rId18" tooltip="Football Federation of Chile" display="https://en.wikipedia.org/wiki/Football_Federation_of_Chile" xr:uid="{93534EEA-0D31-4C5A-86C1-220BE9157C2E}"/>
    <hyperlink ref="B12" r:id="rId19" tooltip="Paraguayan Football Association" display="https://en.wikipedia.org/wiki/Paraguayan_Football_Association" xr:uid="{8B9D774F-CE7E-431A-BC22-3E85BFBB0B96}"/>
    <hyperlink ref="B51" r:id="rId20" tooltip="Paraguayan Football Association" display="https://en.wikipedia.org/wiki/Paraguayan_Football_Association" xr:uid="{01FD4E0D-CE86-457E-AAA5-21CA4977D1E5}"/>
    <hyperlink ref="B3" r:id="rId21" tooltip="Uruguayan Football Association" display="https://en.wikipedia.org/wiki/Uruguayan_Football_Association" xr:uid="{F4D5FC60-D0D4-4BF6-B7E5-AE5D90E42FF8}"/>
    <hyperlink ref="B28" r:id="rId22" tooltip="Argentine Football Association" display="https://en.wikipedia.org/wiki/Argentine_Football_Association" xr:uid="{C4FAA5CF-FD25-4D66-813B-532DC8201153}"/>
    <hyperlink ref="B53" r:id="rId23" tooltip="Argentine Football Association" display="https://en.wikipedia.org/wiki/Argentine_Football_Association" xr:uid="{9B942628-9194-417C-B0F6-03046A59D211}"/>
    <hyperlink ref="B33" r:id="rId24" tooltip="Brazilian Football Confederation" display="https://en.wikipedia.org/wiki/Brazilian_Football_Confederation" xr:uid="{B1BA001B-E367-4B05-9BE3-5E019BBD206E}"/>
    <hyperlink ref="B54" r:id="rId25" tooltip="Brazilian Football Confederation" display="https://en.wikipedia.org/wiki/Brazilian_Football_Confederation" xr:uid="{E214E0DB-DA72-40B2-A513-82E022B85451}"/>
    <hyperlink ref="B36" r:id="rId26" tooltip="Colombian Football Federation" display="https://en.wikipedia.org/wiki/Colombian_Football_Federation" xr:uid="{F5A0D0DD-1D55-4D5F-9D48-F10CF86CC15B}"/>
    <hyperlink ref="B55" r:id="rId27" tooltip="Colombian Football Federation" display="https://en.wikipedia.org/wiki/Colombian_Football_Federation" xr:uid="{46D8FB7E-F965-406E-B2F6-CD184E835B65}"/>
    <hyperlink ref="B23" r:id="rId28" tooltip="New Zealand Football" display="https://en.wikipedia.org/wiki/New_Zealand_Football" xr:uid="{34135BC4-7140-49B0-9A2C-E76BDE28C704}"/>
    <hyperlink ref="B56" r:id="rId29" tooltip="Tonga Football Association" display="https://en.wikipedia.org/wiki/Tonga_Football_Association" xr:uid="{2057BC42-2F4F-4C71-92A5-B906781AD636}"/>
    <hyperlink ref="B29" r:id="rId30" tooltip="New Caledonian Football Federation" display="https://en.wikipedia.org/wiki/New_Caledonian_Football_Federation" xr:uid="{1E9D0130-B2F4-4B5A-9A14-BADF97B00D74}"/>
    <hyperlink ref="B13" r:id="rId31" tooltip="German Football Association" display="https://en.wikipedia.org/wiki/German_Football_Association" xr:uid="{1D982143-97F4-483C-B29A-6A63A2242B1B}"/>
    <hyperlink ref="B57" r:id="rId32" tooltip="German Football Association" display="https://en.wikipedia.org/wiki/German_Football_Association" xr:uid="{4B08C38D-E4B1-4CD6-80AC-F20C34277044}"/>
    <hyperlink ref="B10" r:id="rId33" tooltip="Turkish Football Federation" display="https://en.wikipedia.org/wiki/Turkish_Football_Federation" xr:uid="{C49F0651-9328-4323-8FEA-8EA7453A2DD3}"/>
    <hyperlink ref="B58" r:id="rId34" tooltip="Turkish Football Federation" display="https://en.wikipedia.org/wiki/Turkish_Football_Federation" xr:uid="{E9E46A50-0CAE-4A3C-8AF7-EA6A4D115203}"/>
    <hyperlink ref="B34" r:id="rId35" tooltip="Russian Football Union" display="https://en.wikipedia.org/wiki/Russian_Football_Union" xr:uid="{B7177DEC-CCB9-4A44-A1E4-096FE580E975}"/>
    <hyperlink ref="B59" r:id="rId36" tooltip="Russian Football Union" display="https://en.wikipedia.org/wiki/Russian_Football_Union" xr:uid="{307D9A31-2CFB-4318-83C7-C477C867505C}"/>
    <hyperlink ref="B7" r:id="rId37" tooltip="Royal Dutch Football Association" display="https://en.wikipedia.org/wiki/Royal_Dutch_Football_Association" xr:uid="{1EEC2225-FBF3-42CD-AEE5-AFC09616CCA5}"/>
    <hyperlink ref="B60" r:id="rId38" tooltip="Royal Dutch Football Association" display="https://en.wikipedia.org/wiki/Royal_Dutch_Football_Association" xr:uid="{65EF6452-295E-4329-9CAB-59E369A81D91}"/>
    <hyperlink ref="B35" r:id="rId39" tooltip="Polish Football Association" display="https://en.wikipedia.org/wiki/Polish_Football_Association" xr:uid="{6773FBFD-13FA-47ED-8F62-EA6258BFDB35}"/>
    <hyperlink ref="B61" r:id="rId40" tooltip="Polish Football Association" display="https://en.wikipedia.org/wiki/Polish_Football_Association" xr:uid="{384556F3-030D-4771-9642-B4FA9A6BD969}"/>
    <hyperlink ref="B4" r:id="rId41" tooltip="Royal Spanish Football Federation" display="https://en.wikipedia.org/wiki/Royal_Spanish_Football_Federation" xr:uid="{3F1D7784-0F6E-412A-81CC-4A49F3DA3E39}"/>
    <hyperlink ref="B62" r:id="rId42" tooltip="Royal Spanish Football Federation" display="https://en.wikipedia.org/wiki/Royal_Spanish_Football_Federation" xr:uid="{566566C0-EA43-434C-B659-06454B7005CF}"/>
    <hyperlink ref="B25" r:id="rId43" tooltip="Football Association of Serbia" display="https://en.wikipedia.org/wiki/Football_Association_of_Serbia" xr:uid="{044C65DA-E85C-44F3-A103-71766BBBF500}"/>
    <hyperlink ref="B63" r:id="rId44" tooltip="Football Association of Serbia" display="https://en.wikipedia.org/wiki/Football_Association_of_Serbia" xr:uid="{114999B4-F2C6-4135-BEC3-CABBE1CED2FB}"/>
    <hyperlink ref="B15" r:id="rId45" tooltip="Italian Football Federation" display="https://en.wikipedia.org/wiki/Italian_Football_Federation" xr:uid="{CAF621A1-5113-43A6-AF00-96EA5BB94DF5}"/>
    <hyperlink ref="B64" r:id="rId46" tooltip="Italian Football Federation" display="https://en.wikipedia.org/wiki/Italian_Football_Federation" xr:uid="{6192B2EC-41F7-4E3C-8B84-A7F25C53FEEF}"/>
    <hyperlink ref="B11" r:id="rId47" tooltip="Football Association of Slovenia" display="https://en.wikipedia.org/wiki/Football_Association_of_Slovenia" xr:uid="{46457A6C-594A-449D-80CF-5270BF79C9FD}"/>
    <hyperlink ref="B65" r:id="rId48" tooltip="Football Association of Slovenia" display="https://en.wikipedia.org/wiki/Football_Association_of_Slovenia" xr:uid="{BC24BFF0-3707-416B-A890-6E2D24D6775E}"/>
    <hyperlink ref="B9" r:id="rId49" tooltip="French Football Federation" display="https://en.wikipedia.org/wiki/French_Football_Federation" xr:uid="{C7717843-641B-4D78-AA39-CB36BC45D4AC}"/>
    <hyperlink ref="B66" r:id="rId50" tooltip="French Football Federation" display="https://en.wikipedia.org/wiki/French_Football_Federation" xr:uid="{74EC76F8-9D0E-4E4E-89C9-19E32F14F0F6}"/>
    <hyperlink ref="B2" r:id="rId51" tooltip="Football Federation Islamic Republic of Iran" display="https://en.wikipedia.org/wiki/Football_Federation_Islamic_Republic_of_Iran" xr:uid="{60B665F6-D41D-4EB9-B4F7-12E6F1545F67}"/>
    <hyperlink ref="B37" r:id="rId52" tooltip="Football Federation Islamic Republic of Iran" display="https://en.wikipedia.org/wiki/Football_Federation_Islamic_Republic_of_Iran" xr:uid="{7661572E-F017-4F25-9FD7-035BD060C63E}"/>
    <hyperlink ref="B38" r:id="rId53" tooltip="Uzbekistan Football Association" display="https://en.wikipedia.org/wiki/Uzbekistan_Football_Association" xr:uid="{2F328160-A045-4CB7-B2EA-34F326DBAB5B}"/>
    <hyperlink ref="B26" r:id="rId54" tooltip="United Arab Emirates Football Association" display="https://en.wikipedia.org/wiki/United_Arab_Emirates_Football_Association" xr:uid="{0482AF23-441B-43FA-9B7D-63000B73A01D}"/>
    <hyperlink ref="B39" r:id="rId55" tooltip="United Arab Emirates Football Association" display="https://en.wikipedia.org/wiki/United_Arab_Emirates_Football_Association" xr:uid="{CFAECBD5-3FE9-4D15-A615-E34C55CCEA3C}"/>
    <hyperlink ref="B32" r:id="rId56" tooltip="Japan Football Association" display="https://en.wikipedia.org/wiki/Japan_Football_Association" xr:uid="{B362BBA0-E735-41FF-B1BE-430AC1CF5D60}"/>
    <hyperlink ref="B40" r:id="rId57" tooltip="Japan Football Association" display="https://en.wikipedia.org/wiki/Japan_Football_Association" xr:uid="{BFA74904-C26A-43A0-9F5A-68795C518F0B}"/>
    <hyperlink ref="B27" r:id="rId58" tooltip="Bahrain Football Association" display="https://en.wikipedia.org/wiki/Bahrain_Football_Association" xr:uid="{0CCEFF0B-0A83-49E6-BFCA-4A06489CDD75}"/>
    <hyperlink ref="B41" r:id="rId59" tooltip="Qatar Football Association" display="https://en.wikipedia.org/wiki/Qatar_Football_Association" xr:uid="{47067B0D-F679-4D13-B013-30C1798EE1F5}"/>
    <hyperlink ref="B24" r:id="rId60" tooltip="Tunisian Football Federation" display="https://en.wikipedia.org/wiki/Tunisian_Football_Federation" xr:uid="{4B09AEB8-040F-405F-8BAA-8F82D407EEDB}"/>
  </hyperlinks>
  <pageMargins left="0.7" right="0.7" top="0.75" bottom="0.75" header="0.3" footer="0.3"/>
  <tableParts count="1">
    <tablePart r:id="rId6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mazariegos</dc:creator>
  <cp:lastModifiedBy>javier mazariegos</cp:lastModifiedBy>
  <dcterms:created xsi:type="dcterms:W3CDTF">2022-05-07T07:59:34Z</dcterms:created>
  <dcterms:modified xsi:type="dcterms:W3CDTF">2022-05-08T05:22:35Z</dcterms:modified>
</cp:coreProperties>
</file>