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oycomandos" sheetId="1" r:id="rId4"/>
  </sheets>
  <definedNames/>
  <calcPr/>
</workbook>
</file>

<file path=xl/sharedStrings.xml><?xml version="1.0" encoding="utf-8"?>
<sst xmlns="http://schemas.openxmlformats.org/spreadsheetml/2006/main" count="204" uniqueCount="91">
  <si>
    <t>Nombre</t>
  </si>
  <si>
    <t>EQUIPO</t>
  </si>
  <si>
    <t>Columnas</t>
  </si>
  <si>
    <t>id equipo</t>
  </si>
  <si>
    <t>país</t>
  </si>
  <si>
    <t>create table EQUIPO 
(equipo_id VARCHAR(3) CONSTRAINT equipo_id_pk PRIMARY KEY,
país VARCHAR(50) NOT NULL);</t>
  </si>
  <si>
    <t>Tipo de llave</t>
  </si>
  <si>
    <t>PK</t>
  </si>
  <si>
    <t xml:space="preserve">Nulo </t>
  </si>
  <si>
    <t>NN</t>
  </si>
  <si>
    <t>Dato de ejemplo</t>
  </si>
  <si>
    <t>ESP</t>
  </si>
  <si>
    <t>España</t>
  </si>
  <si>
    <t xml:space="preserve">Fátima Avila </t>
  </si>
  <si>
    <t>ARG</t>
  </si>
  <si>
    <t>Argentina</t>
  </si>
  <si>
    <t>SEDE</t>
  </si>
  <si>
    <t>id de sede</t>
  </si>
  <si>
    <t>ciudad</t>
  </si>
  <si>
    <t>nombre de la sede</t>
  </si>
  <si>
    <t>create table SEDE
(sede_id VARCHAR2 CONSTRAINT sede_id_pk primary key, 
ciudad VARCHAR2(40) NOT NULL, 
nombre_sede VARCHAR2(100) NOT NULL);</t>
  </si>
  <si>
    <t>BRA1</t>
  </si>
  <si>
    <t>Rio de Janeiro</t>
  </si>
  <si>
    <t>Estádio Maracanã</t>
  </si>
  <si>
    <t>QAT1</t>
  </si>
  <si>
    <t>Lusail</t>
  </si>
  <si>
    <t>Lusail Stadium</t>
  </si>
  <si>
    <t>ARBITRO</t>
  </si>
  <si>
    <t>id de arbitro</t>
  </si>
  <si>
    <t>nombre</t>
  </si>
  <si>
    <t>nacionalidad</t>
  </si>
  <si>
    <t>create table ARBITRO
(arbitro_id VARCHAR2 CONSTRAINT arbitro_id_pk primary key, 
nombre VARCHAR2(100) NOT NULL, 
nacionalidad VARCHAR2(100) NOT NULL);</t>
  </si>
  <si>
    <t>Walter Vásquez</t>
  </si>
  <si>
    <t>Guatemalteco</t>
  </si>
  <si>
    <t>Luisa Gomez</t>
  </si>
  <si>
    <t>Mexicana</t>
  </si>
  <si>
    <t>MIEMBRO</t>
  </si>
  <si>
    <t>id miembro</t>
  </si>
  <si>
    <t>fecha de nacimiento</t>
  </si>
  <si>
    <t>posición habitual</t>
  </si>
  <si>
    <t>tipo</t>
  </si>
  <si>
    <t xml:space="preserve">create table MIEMBRO
(miembro_id VARCHAR(20) CONSTRAINT miembro_id_pk primary key,
nombre VARCHAR(100) NOT NULL. 
fecha_de_nacimiento DATE  NOT NULL, 
posición_habitual VARCHAR2(100) NOT NULL, 
tipo VARCHAR(3) NOT NULL, 
id_equipo VARCHAR(3) CONSTRAINT miem_equipo_id_fk REFERENCES EQUIPO(equipo_id));
 </t>
  </si>
  <si>
    <t>FK</t>
  </si>
  <si>
    <t>Sofía Avila</t>
  </si>
  <si>
    <t>27/03/2001</t>
  </si>
  <si>
    <t>defensa</t>
  </si>
  <si>
    <t>J</t>
  </si>
  <si>
    <t>Nelson Paquette</t>
  </si>
  <si>
    <t>Fisio</t>
  </si>
  <si>
    <t>T</t>
  </si>
  <si>
    <t>PARTIDO</t>
  </si>
  <si>
    <t>id partido</t>
  </si>
  <si>
    <t>fecha y hora</t>
  </si>
  <si>
    <t>goles local</t>
  </si>
  <si>
    <t>goles visitante</t>
  </si>
  <si>
    <t>resultado</t>
  </si>
  <si>
    <t>id equipo local</t>
  </si>
  <si>
    <t>id equipo visitante</t>
  </si>
  <si>
    <t>create table PARTIDO
(id_partido INTEGER CONSTRAINT partido_id_pk primary key,
fecha_hora DATETIME NOT NULL, 
goles_local INTEGER NOT NULL, 
goles_visitante INTEGER NOT NULL,
resultado CHAR NOT NULL,
sede_id VARCHAR2(100) CONSTRAINT partido_sede_id_fk REFERENCES SEDE(sede_id),
equi_loc_id VARCHAR(3) CONSTRAINT partido_equi_loc_id_fk REFERENCES EQUIPO(equipo_id),
equi_vis_id VARCHAR(3) CONSTRAINT partido_equi_vis_id_fk REFERENCES EQUIPO(equipo_id));</t>
  </si>
  <si>
    <t>27/7/2022 16:00</t>
  </si>
  <si>
    <t>COLEGIADO</t>
  </si>
  <si>
    <t>id participación de arbitro</t>
  </si>
  <si>
    <t>función</t>
  </si>
  <si>
    <t>id de partido</t>
  </si>
  <si>
    <t xml:space="preserve">create table COLEGIADO
(id_participacion_arbitro VARCHAR2(100) CONSTRAINT id_participacion_arbitro_pk primary key,
función VARCHAR(100) NOT NULL,
arbitro_id VARCHAR2(100) CONSTRAINT arbitro_id_fk REFERENCES ARBITRO(arbitro_id),
id_partido INTEGER CONSTRAINT partido_id_fk REFERENCES PARTIDO(id_partido));
</t>
  </si>
  <si>
    <t>L</t>
  </si>
  <si>
    <t>MIEMBRO FEDERACIÓN</t>
  </si>
  <si>
    <t>id federativo</t>
  </si>
  <si>
    <t>nombre completo</t>
  </si>
  <si>
    <t>teléfono</t>
  </si>
  <si>
    <t>create table MIEMBRO FEDERACIÓN
(federativo_id VARCHAR2 CONSTRAINT federativo_id_pk primary key, 
nombre VARCHAR2(100) NOT NULL, 
teléfono INTEGER NOT NULL);</t>
  </si>
  <si>
    <t>Peter Veliz</t>
  </si>
  <si>
    <t>8007-9000</t>
  </si>
  <si>
    <t>LABORATORIO</t>
  </si>
  <si>
    <t>id lab</t>
  </si>
  <si>
    <t>dirección</t>
  </si>
  <si>
    <t>número</t>
  </si>
  <si>
    <t>create table LABORATORIO
(lab_id VARCHAR2 CONSTRAINT lab_id_pk primary key, 
nombre VARCHAR2(100) NOT NULL,
dirección VARCHAR2(400) NOT NULL, 
teléfono INTEGER NOT NULL);</t>
  </si>
  <si>
    <t>Lab Tecniservicios</t>
  </si>
  <si>
    <t>10 calle zona 10 5-67</t>
  </si>
  <si>
    <t>2333-9432</t>
  </si>
  <si>
    <t>PARTICIPANTE</t>
  </si>
  <si>
    <t>id participante</t>
  </si>
  <si>
    <t>posición jugada</t>
  </si>
  <si>
    <t>minutos jugados</t>
  </si>
  <si>
    <t>goles</t>
  </si>
  <si>
    <t>minuto gol 1</t>
  </si>
  <si>
    <t xml:space="preserve">create table PARTICIPANTE 
(id_participante VARCHAR2(100) CONSTRAINT id_participante_pk primary key,
posicion_jugada VARCHAR2(100) NOT NULL,
minutos_jugados DECIMAL NOT NULL,
goles INTEGER  NOT NULL, 
minuto_primer_gol DECIMAL NULL,
id_miembro VARCHAR(20) CONSTRAINT id_miembro_fk REFERENCES MIEMBRO(miembro_id),
id_partido INTEGER CONSTRAINT id_partido_fk REFERENCES PARTIDO(id_partido),
federativo_id VARCHAR2(100) federativo_id_fk REFERENCES MIEMBRO_FEDERACION(federativo_id),
lab_id VARCHAR2(100) lab_id_fk REFERENCES LABORATORIO(lab_id));
</t>
  </si>
  <si>
    <t>ESPDEFENSA1</t>
  </si>
  <si>
    <t>56 minutos</t>
  </si>
  <si>
    <t>10'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</si>
</sst>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0" fillId="0" fontId="1" numFmtId="0" xfId="0" applyAlignment="1" applyFont="1">
      <alignment horizontal="center" readingOrder="0" vertical="bottom"/>
    </xf>
    <xf borderId="2" fillId="2" fontId="1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readingOrder="0"/>
    </xf>
    <xf borderId="2" fillId="2" fontId="3" numFmtId="0" xfId="0" applyAlignment="1" applyBorder="1" applyFont="1">
      <alignment vertical="bottom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9.63"/>
    <col customWidth="1" min="4" max="4" width="14.13"/>
    <col customWidth="1" min="5" max="5" width="16.88"/>
    <col customWidth="1" min="6" max="6" width="13.38"/>
    <col customWidth="1" min="9" max="9" width="11.63"/>
    <col customWidth="1" min="10" max="10" width="14.38"/>
  </cols>
  <sheetData>
    <row r="2">
      <c r="B2" s="1" t="s">
        <v>0</v>
      </c>
      <c r="C2" s="2" t="s">
        <v>1</v>
      </c>
      <c r="D2" s="3"/>
      <c r="E2" s="4"/>
    </row>
    <row r="3">
      <c r="B3" s="5" t="s">
        <v>2</v>
      </c>
      <c r="C3" s="6" t="s">
        <v>3</v>
      </c>
      <c r="D3" s="6" t="s">
        <v>4</v>
      </c>
      <c r="E3" s="7"/>
      <c r="F3" s="8" t="s">
        <v>5</v>
      </c>
    </row>
    <row r="4">
      <c r="B4" s="5" t="s">
        <v>6</v>
      </c>
      <c r="C4" s="9" t="s">
        <v>7</v>
      </c>
      <c r="D4" s="9"/>
      <c r="E4" s="7"/>
      <c r="F4" s="8"/>
      <c r="G4" s="8"/>
    </row>
    <row r="5">
      <c r="B5" s="5" t="s">
        <v>8</v>
      </c>
      <c r="C5" s="9" t="s">
        <v>9</v>
      </c>
      <c r="D5" s="9" t="s">
        <v>9</v>
      </c>
      <c r="E5" s="7"/>
    </row>
    <row r="6">
      <c r="B6" s="5" t="s">
        <v>10</v>
      </c>
      <c r="C6" s="10" t="s">
        <v>11</v>
      </c>
      <c r="D6" s="6" t="s">
        <v>12</v>
      </c>
      <c r="E6" s="11"/>
      <c r="F6" s="12" t="s">
        <v>13</v>
      </c>
      <c r="G6" s="12">
        <v>2.0200406E7</v>
      </c>
    </row>
    <row r="7">
      <c r="B7" s="13"/>
      <c r="C7" s="10" t="s">
        <v>14</v>
      </c>
      <c r="D7" s="6" t="s">
        <v>15</v>
      </c>
      <c r="E7" s="11"/>
    </row>
    <row r="9">
      <c r="B9" s="1" t="s">
        <v>0</v>
      </c>
      <c r="C9" s="2" t="s">
        <v>16</v>
      </c>
      <c r="D9" s="3"/>
      <c r="E9" s="3"/>
    </row>
    <row r="10">
      <c r="B10" s="5" t="s">
        <v>2</v>
      </c>
      <c r="C10" s="6" t="s">
        <v>17</v>
      </c>
      <c r="D10" s="6" t="s">
        <v>18</v>
      </c>
      <c r="E10" s="14" t="s">
        <v>19</v>
      </c>
      <c r="G10" s="8" t="s">
        <v>20</v>
      </c>
    </row>
    <row r="11">
      <c r="B11" s="5" t="s">
        <v>6</v>
      </c>
      <c r="C11" s="9" t="s">
        <v>7</v>
      </c>
      <c r="D11" s="9"/>
      <c r="E11" s="15"/>
    </row>
    <row r="12">
      <c r="B12" s="5" t="s">
        <v>8</v>
      </c>
      <c r="C12" s="9" t="s">
        <v>9</v>
      </c>
      <c r="D12" s="9" t="s">
        <v>9</v>
      </c>
      <c r="E12" s="14" t="s">
        <v>9</v>
      </c>
    </row>
    <row r="13">
      <c r="B13" s="5" t="s">
        <v>10</v>
      </c>
      <c r="C13" s="10" t="s">
        <v>21</v>
      </c>
      <c r="D13" s="6" t="s">
        <v>22</v>
      </c>
      <c r="E13" s="14" t="s">
        <v>23</v>
      </c>
    </row>
    <row r="14">
      <c r="B14" s="13"/>
      <c r="C14" s="10" t="s">
        <v>24</v>
      </c>
      <c r="D14" s="6" t="s">
        <v>25</v>
      </c>
      <c r="E14" s="14" t="s">
        <v>26</v>
      </c>
    </row>
    <row r="16">
      <c r="B16" s="1" t="s">
        <v>0</v>
      </c>
      <c r="C16" s="2" t="s">
        <v>27</v>
      </c>
      <c r="D16" s="3"/>
      <c r="E16" s="3"/>
    </row>
    <row r="17">
      <c r="B17" s="5" t="s">
        <v>2</v>
      </c>
      <c r="C17" s="6" t="s">
        <v>28</v>
      </c>
      <c r="D17" s="6" t="s">
        <v>29</v>
      </c>
      <c r="E17" s="14" t="s">
        <v>30</v>
      </c>
      <c r="G17" s="8" t="s">
        <v>31</v>
      </c>
    </row>
    <row r="18">
      <c r="B18" s="5" t="s">
        <v>6</v>
      </c>
      <c r="C18" s="9" t="s">
        <v>7</v>
      </c>
      <c r="D18" s="9"/>
      <c r="E18" s="15"/>
    </row>
    <row r="19">
      <c r="B19" s="5" t="s">
        <v>8</v>
      </c>
      <c r="C19" s="9" t="s">
        <v>9</v>
      </c>
      <c r="D19" s="9" t="s">
        <v>9</v>
      </c>
      <c r="E19" s="14" t="s">
        <v>9</v>
      </c>
    </row>
    <row r="20">
      <c r="B20" s="5" t="s">
        <v>10</v>
      </c>
      <c r="C20" s="10">
        <v>3.00868781E8</v>
      </c>
      <c r="D20" s="6" t="s">
        <v>32</v>
      </c>
      <c r="E20" s="14" t="s">
        <v>33</v>
      </c>
    </row>
    <row r="21">
      <c r="B21" s="13"/>
      <c r="C21" s="10">
        <v>2.51634569E8</v>
      </c>
      <c r="D21" s="6" t="s">
        <v>34</v>
      </c>
      <c r="E21" s="14" t="s">
        <v>35</v>
      </c>
    </row>
    <row r="23">
      <c r="B23" s="1" t="s">
        <v>0</v>
      </c>
      <c r="C23" s="2" t="s">
        <v>36</v>
      </c>
      <c r="D23" s="3"/>
      <c r="E23" s="3"/>
      <c r="F23" s="3"/>
      <c r="G23" s="3"/>
      <c r="H23" s="3"/>
    </row>
    <row r="24">
      <c r="B24" s="5" t="s">
        <v>2</v>
      </c>
      <c r="C24" s="6" t="s">
        <v>37</v>
      </c>
      <c r="D24" s="6" t="s">
        <v>29</v>
      </c>
      <c r="E24" s="14" t="s">
        <v>38</v>
      </c>
      <c r="F24" s="14" t="s">
        <v>39</v>
      </c>
      <c r="G24" s="14" t="s">
        <v>40</v>
      </c>
      <c r="H24" s="14" t="s">
        <v>3</v>
      </c>
      <c r="J24" s="8" t="s">
        <v>41</v>
      </c>
    </row>
    <row r="25">
      <c r="B25" s="5" t="s">
        <v>6</v>
      </c>
      <c r="C25" s="9" t="s">
        <v>7</v>
      </c>
      <c r="D25" s="9"/>
      <c r="E25" s="15"/>
      <c r="F25" s="15"/>
      <c r="G25" s="15"/>
      <c r="H25" s="14" t="s">
        <v>42</v>
      </c>
    </row>
    <row r="26">
      <c r="B26" s="5" t="s">
        <v>8</v>
      </c>
      <c r="C26" s="9" t="s">
        <v>9</v>
      </c>
      <c r="D26" s="9" t="s">
        <v>9</v>
      </c>
      <c r="E26" s="14" t="s">
        <v>9</v>
      </c>
      <c r="F26" s="14" t="s">
        <v>9</v>
      </c>
      <c r="G26" s="14" t="s">
        <v>9</v>
      </c>
      <c r="H26" s="14" t="s">
        <v>9</v>
      </c>
    </row>
    <row r="27">
      <c r="B27" s="5" t="s">
        <v>10</v>
      </c>
      <c r="C27" s="10">
        <v>3.00956961E8</v>
      </c>
      <c r="D27" s="6" t="s">
        <v>43</v>
      </c>
      <c r="E27" s="14" t="s">
        <v>44</v>
      </c>
      <c r="F27" s="14" t="s">
        <v>45</v>
      </c>
      <c r="G27" s="14" t="s">
        <v>46</v>
      </c>
      <c r="H27" s="14" t="s">
        <v>11</v>
      </c>
    </row>
    <row r="28">
      <c r="B28" s="13"/>
      <c r="C28" s="10">
        <v>2.32506041E8</v>
      </c>
      <c r="D28" s="6" t="s">
        <v>47</v>
      </c>
      <c r="E28" s="16">
        <v>32877.0</v>
      </c>
      <c r="F28" s="14" t="s">
        <v>48</v>
      </c>
      <c r="G28" s="14" t="s">
        <v>49</v>
      </c>
      <c r="H28" s="14" t="s">
        <v>14</v>
      </c>
    </row>
    <row r="30">
      <c r="B30" s="1" t="s">
        <v>0</v>
      </c>
      <c r="C30" s="2" t="s">
        <v>50</v>
      </c>
      <c r="D30" s="3"/>
      <c r="E30" s="3"/>
      <c r="F30" s="3"/>
      <c r="G30" s="3"/>
      <c r="H30" s="3"/>
      <c r="I30" s="3"/>
      <c r="J30" s="3"/>
    </row>
    <row r="31">
      <c r="B31" s="5" t="s">
        <v>2</v>
      </c>
      <c r="C31" s="6" t="s">
        <v>51</v>
      </c>
      <c r="D31" s="6" t="s">
        <v>52</v>
      </c>
      <c r="E31" s="14" t="s">
        <v>53</v>
      </c>
      <c r="F31" s="14" t="s">
        <v>54</v>
      </c>
      <c r="G31" s="14" t="s">
        <v>55</v>
      </c>
      <c r="H31" s="14" t="s">
        <v>17</v>
      </c>
      <c r="I31" s="14" t="s">
        <v>56</v>
      </c>
      <c r="J31" s="14" t="s">
        <v>57</v>
      </c>
      <c r="L31" s="8" t="s">
        <v>58</v>
      </c>
    </row>
    <row r="32">
      <c r="B32" s="5" t="s">
        <v>6</v>
      </c>
      <c r="C32" s="9" t="s">
        <v>7</v>
      </c>
      <c r="D32" s="9"/>
      <c r="E32" s="15"/>
      <c r="F32" s="15"/>
      <c r="G32" s="15"/>
      <c r="H32" s="14" t="s">
        <v>42</v>
      </c>
      <c r="I32" s="14" t="s">
        <v>42</v>
      </c>
      <c r="J32" s="14" t="s">
        <v>42</v>
      </c>
    </row>
    <row r="33">
      <c r="B33" s="5" t="s">
        <v>8</v>
      </c>
      <c r="C33" s="9" t="s">
        <v>9</v>
      </c>
      <c r="D33" s="9" t="s">
        <v>9</v>
      </c>
      <c r="E33" s="14" t="s">
        <v>9</v>
      </c>
      <c r="F33" s="14" t="s">
        <v>9</v>
      </c>
      <c r="G33" s="14" t="s">
        <v>9</v>
      </c>
      <c r="H33" s="14" t="s">
        <v>9</v>
      </c>
      <c r="I33" s="14" t="s">
        <v>9</v>
      </c>
      <c r="J33" s="14" t="s">
        <v>9</v>
      </c>
    </row>
    <row r="34">
      <c r="B34" s="5" t="s">
        <v>10</v>
      </c>
      <c r="C34" s="10">
        <v>1.0</v>
      </c>
      <c r="D34" s="6" t="s">
        <v>59</v>
      </c>
      <c r="E34" s="14">
        <v>3.0</v>
      </c>
      <c r="F34" s="14">
        <v>0.0</v>
      </c>
      <c r="G34" s="14" t="s">
        <v>11</v>
      </c>
      <c r="H34" s="14" t="s">
        <v>24</v>
      </c>
      <c r="I34" s="14" t="s">
        <v>11</v>
      </c>
      <c r="J34" s="14" t="s">
        <v>14</v>
      </c>
    </row>
    <row r="35">
      <c r="B35" s="13"/>
      <c r="C35" s="10"/>
      <c r="D35" s="6"/>
      <c r="E35" s="16"/>
      <c r="F35" s="14"/>
      <c r="G35" s="14"/>
      <c r="H35" s="14"/>
      <c r="I35" s="15"/>
      <c r="J35" s="15"/>
    </row>
    <row r="37">
      <c r="B37" s="1" t="s">
        <v>0</v>
      </c>
      <c r="C37" s="2" t="s">
        <v>60</v>
      </c>
      <c r="D37" s="3"/>
      <c r="E37" s="3"/>
      <c r="F37" s="3"/>
    </row>
    <row r="38">
      <c r="B38" s="5" t="s">
        <v>2</v>
      </c>
      <c r="C38" s="6" t="s">
        <v>61</v>
      </c>
      <c r="D38" s="6" t="s">
        <v>62</v>
      </c>
      <c r="E38" s="14" t="s">
        <v>28</v>
      </c>
      <c r="F38" s="14" t="s">
        <v>63</v>
      </c>
      <c r="I38" s="8" t="s">
        <v>64</v>
      </c>
    </row>
    <row r="39">
      <c r="B39" s="5" t="s">
        <v>6</v>
      </c>
      <c r="C39" s="9" t="s">
        <v>7</v>
      </c>
      <c r="D39" s="9"/>
      <c r="E39" s="14" t="s">
        <v>42</v>
      </c>
      <c r="F39" s="14" t="s">
        <v>42</v>
      </c>
    </row>
    <row r="40">
      <c r="B40" s="5" t="s">
        <v>8</v>
      </c>
      <c r="C40" s="9" t="s">
        <v>9</v>
      </c>
      <c r="D40" s="9" t="s">
        <v>9</v>
      </c>
      <c r="E40" s="14" t="s">
        <v>9</v>
      </c>
      <c r="F40" s="14" t="s">
        <v>9</v>
      </c>
    </row>
    <row r="41">
      <c r="B41" s="5" t="s">
        <v>10</v>
      </c>
      <c r="C41" s="10">
        <v>90.0</v>
      </c>
      <c r="D41" s="6" t="s">
        <v>65</v>
      </c>
      <c r="E41" s="14">
        <f>C20</f>
        <v>300868781</v>
      </c>
      <c r="F41" s="14">
        <v>1.0</v>
      </c>
    </row>
    <row r="42">
      <c r="B42" s="13"/>
      <c r="C42" s="10"/>
      <c r="D42" s="6"/>
      <c r="E42" s="14"/>
      <c r="F42" s="15"/>
    </row>
    <row r="44">
      <c r="B44" s="1" t="s">
        <v>0</v>
      </c>
      <c r="C44" s="2" t="s">
        <v>66</v>
      </c>
      <c r="D44" s="3"/>
      <c r="E44" s="3"/>
      <c r="F44" s="4"/>
    </row>
    <row r="45">
      <c r="B45" s="5" t="s">
        <v>2</v>
      </c>
      <c r="C45" s="6" t="s">
        <v>67</v>
      </c>
      <c r="D45" s="6" t="s">
        <v>68</v>
      </c>
      <c r="E45" s="14" t="s">
        <v>69</v>
      </c>
      <c r="G45" s="8" t="s">
        <v>70</v>
      </c>
    </row>
    <row r="46">
      <c r="B46" s="5" t="s">
        <v>6</v>
      </c>
      <c r="C46" s="9" t="s">
        <v>7</v>
      </c>
      <c r="D46" s="9"/>
      <c r="E46" s="14"/>
    </row>
    <row r="47">
      <c r="B47" s="5" t="s">
        <v>8</v>
      </c>
      <c r="C47" s="9" t="s">
        <v>9</v>
      </c>
      <c r="D47" s="9" t="s">
        <v>9</v>
      </c>
      <c r="E47" s="14" t="s">
        <v>9</v>
      </c>
    </row>
    <row r="48">
      <c r="B48" s="5" t="s">
        <v>10</v>
      </c>
      <c r="C48" s="10">
        <v>4.00053219E8</v>
      </c>
      <c r="D48" s="6" t="s">
        <v>71</v>
      </c>
      <c r="E48" s="14" t="s">
        <v>72</v>
      </c>
    </row>
    <row r="49">
      <c r="B49" s="13"/>
      <c r="C49" s="10"/>
      <c r="D49" s="6"/>
      <c r="E49" s="14"/>
    </row>
    <row r="51">
      <c r="B51" s="1" t="s">
        <v>0</v>
      </c>
      <c r="C51" s="2" t="s">
        <v>73</v>
      </c>
      <c r="D51" s="3"/>
      <c r="E51" s="3"/>
      <c r="F51" s="3"/>
    </row>
    <row r="52">
      <c r="B52" s="5" t="s">
        <v>2</v>
      </c>
      <c r="C52" s="6" t="s">
        <v>74</v>
      </c>
      <c r="D52" s="6" t="s">
        <v>29</v>
      </c>
      <c r="E52" s="14" t="s">
        <v>75</v>
      </c>
      <c r="F52" s="14" t="s">
        <v>76</v>
      </c>
      <c r="H52" s="8" t="s">
        <v>77</v>
      </c>
    </row>
    <row r="53">
      <c r="B53" s="5" t="s">
        <v>6</v>
      </c>
      <c r="C53" s="9" t="s">
        <v>7</v>
      </c>
      <c r="D53" s="9"/>
      <c r="E53" s="14" t="s">
        <v>42</v>
      </c>
      <c r="F53" s="15"/>
    </row>
    <row r="54">
      <c r="B54" s="5" t="s">
        <v>8</v>
      </c>
      <c r="C54" s="9" t="s">
        <v>9</v>
      </c>
      <c r="D54" s="9" t="s">
        <v>9</v>
      </c>
      <c r="E54" s="14" t="s">
        <v>9</v>
      </c>
      <c r="F54" s="14" t="s">
        <v>9</v>
      </c>
    </row>
    <row r="55">
      <c r="B55" s="5" t="s">
        <v>10</v>
      </c>
      <c r="C55" s="10">
        <v>655.0</v>
      </c>
      <c r="D55" s="6" t="s">
        <v>78</v>
      </c>
      <c r="E55" s="14" t="s">
        <v>79</v>
      </c>
      <c r="F55" s="14" t="s">
        <v>80</v>
      </c>
    </row>
    <row r="56">
      <c r="B56" s="13"/>
      <c r="C56" s="10"/>
      <c r="D56" s="6"/>
      <c r="E56" s="14"/>
      <c r="F56" s="15"/>
    </row>
    <row r="58">
      <c r="B58" s="1" t="s">
        <v>0</v>
      </c>
      <c r="C58" s="2" t="s">
        <v>81</v>
      </c>
      <c r="D58" s="3"/>
      <c r="E58" s="3"/>
      <c r="F58" s="3"/>
      <c r="G58" s="3"/>
      <c r="H58" s="3"/>
      <c r="I58" s="3"/>
      <c r="J58" s="3"/>
      <c r="K58" s="3"/>
    </row>
    <row r="59">
      <c r="B59" s="5" t="s">
        <v>2</v>
      </c>
      <c r="C59" s="6" t="s">
        <v>82</v>
      </c>
      <c r="D59" s="6" t="s">
        <v>83</v>
      </c>
      <c r="E59" s="14" t="s">
        <v>84</v>
      </c>
      <c r="F59" s="14" t="s">
        <v>85</v>
      </c>
      <c r="G59" s="14" t="s">
        <v>86</v>
      </c>
      <c r="H59" s="14" t="s">
        <v>37</v>
      </c>
      <c r="I59" s="14" t="s">
        <v>51</v>
      </c>
      <c r="J59" s="14" t="s">
        <v>67</v>
      </c>
      <c r="K59" s="14" t="s">
        <v>74</v>
      </c>
      <c r="M59" s="8" t="s">
        <v>87</v>
      </c>
    </row>
    <row r="60">
      <c r="B60" s="5" t="s">
        <v>6</v>
      </c>
      <c r="C60" s="9" t="s">
        <v>7</v>
      </c>
      <c r="D60" s="9"/>
      <c r="E60" s="14" t="s">
        <v>42</v>
      </c>
      <c r="F60" s="15"/>
      <c r="G60" s="15"/>
      <c r="H60" s="14" t="s">
        <v>42</v>
      </c>
      <c r="I60" s="14" t="s">
        <v>42</v>
      </c>
      <c r="J60" s="14" t="s">
        <v>42</v>
      </c>
      <c r="K60" s="14" t="s">
        <v>42</v>
      </c>
    </row>
    <row r="61">
      <c r="B61" s="5" t="s">
        <v>8</v>
      </c>
      <c r="C61" s="9" t="s">
        <v>9</v>
      </c>
      <c r="D61" s="9" t="s">
        <v>9</v>
      </c>
      <c r="E61" s="14" t="s">
        <v>9</v>
      </c>
      <c r="F61" s="14" t="s">
        <v>9</v>
      </c>
      <c r="G61" s="15"/>
      <c r="H61" s="14" t="s">
        <v>9</v>
      </c>
      <c r="I61" s="14" t="s">
        <v>9</v>
      </c>
      <c r="J61" s="15"/>
      <c r="K61" s="15"/>
    </row>
    <row r="62">
      <c r="B62" s="5" t="s">
        <v>10</v>
      </c>
      <c r="C62" s="10" t="s">
        <v>88</v>
      </c>
      <c r="D62" s="6" t="s">
        <v>45</v>
      </c>
      <c r="E62" s="14" t="s">
        <v>89</v>
      </c>
      <c r="F62" s="14">
        <v>2.0</v>
      </c>
      <c r="G62" s="14" t="s">
        <v>90</v>
      </c>
      <c r="H62" s="15">
        <f>C27</f>
        <v>300956961</v>
      </c>
      <c r="I62" s="14">
        <v>1.0</v>
      </c>
      <c r="J62" s="15">
        <f>C48</f>
        <v>400053219</v>
      </c>
      <c r="K62" s="15">
        <f>C55</f>
        <v>655</v>
      </c>
    </row>
    <row r="63">
      <c r="B63" s="13"/>
      <c r="C63" s="10"/>
      <c r="D63" s="6"/>
      <c r="E63" s="14"/>
      <c r="F63" s="15"/>
      <c r="G63" s="15"/>
      <c r="H63" s="15"/>
      <c r="I63" s="15"/>
      <c r="J63" s="15"/>
      <c r="K63" s="15"/>
    </row>
  </sheetData>
  <mergeCells count="17">
    <mergeCell ref="C30:J30"/>
    <mergeCell ref="C37:F37"/>
    <mergeCell ref="C44:E44"/>
    <mergeCell ref="C51:F51"/>
    <mergeCell ref="C58:K58"/>
    <mergeCell ref="G45:K45"/>
    <mergeCell ref="H52:K52"/>
    <mergeCell ref="M59:S59"/>
    <mergeCell ref="J24:N24"/>
    <mergeCell ref="L31:Q31"/>
    <mergeCell ref="C2:D2"/>
    <mergeCell ref="F3:J3"/>
    <mergeCell ref="C9:E9"/>
    <mergeCell ref="G10:J10"/>
    <mergeCell ref="C16:E16"/>
    <mergeCell ref="G17:J17"/>
    <mergeCell ref="C23:H23"/>
  </mergeCells>
  <drawing r:id="rId1"/>
</worksheet>
</file>