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ydney\Desktop\"/>
    </mc:Choice>
  </mc:AlternateContent>
  <xr:revisionPtr revIDLastSave="0" documentId="13_ncr:1_{D89CE26F-05B3-4DD0-BF47-C1FD98A1C48D}" xr6:coauthVersionLast="47" xr6:coauthVersionMax="47" xr10:uidLastSave="{00000000-0000-0000-0000-000000000000}"/>
  <bookViews>
    <workbookView xWindow="-110" yWindow="-110" windowWidth="19420" windowHeight="10420" tabRatio="818" activeTab="4" xr2:uid="{054ED4C8-B700-4BDD-BC37-7DF7680611CB}"/>
  </bookViews>
  <sheets>
    <sheet name="columns" sheetId="1" r:id="rId1"/>
    <sheet name="life" sheetId="2" r:id="rId2"/>
    <sheet name="gdp" sheetId="7" r:id="rId3"/>
    <sheet name="pop" sheetId="9" r:id="rId4"/>
    <sheet name="life_expectancy_data" sheetId="3" r:id="rId5"/>
    <sheet name="gdp_data" sheetId="4" r:id="rId6"/>
    <sheet name="pop_data" sheetId="6" r:id="rId7"/>
    <sheet name="lat_long_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8" l="1"/>
</calcChain>
</file>

<file path=xl/sharedStrings.xml><?xml version="1.0" encoding="utf-8"?>
<sst xmlns="http://schemas.openxmlformats.org/spreadsheetml/2006/main" count="438" uniqueCount="204">
  <si>
    <t>rank</t>
  </si>
  <si>
    <t xml:space="preserve"> The ranking of the billionaire in terms of wealth.</t>
  </si>
  <si>
    <t>finalWorth</t>
  </si>
  <si>
    <t xml:space="preserve"> The final net worth of the billionaire in U.S. dollars.</t>
  </si>
  <si>
    <t>category</t>
  </si>
  <si>
    <t xml:space="preserve"> The category or industry in which the billionaire's business operates.</t>
  </si>
  <si>
    <t>personName</t>
  </si>
  <si>
    <t xml:space="preserve"> The full name of the billionaire.</t>
  </si>
  <si>
    <t>age</t>
  </si>
  <si>
    <t xml:space="preserve"> The age of the billionaire.</t>
  </si>
  <si>
    <t>country</t>
  </si>
  <si>
    <t xml:space="preserve"> The country in which the billionaire resides.</t>
  </si>
  <si>
    <t>city</t>
  </si>
  <si>
    <t xml:space="preserve"> The city in which the billionaire resides.</t>
  </si>
  <si>
    <t>source</t>
  </si>
  <si>
    <t xml:space="preserve"> The source of the billionaire's wealth.</t>
  </si>
  <si>
    <t>industries</t>
  </si>
  <si>
    <t xml:space="preserve"> The industries associated with the billionaire's business interests.</t>
  </si>
  <si>
    <t>countryOfCitizenship</t>
  </si>
  <si>
    <t xml:space="preserve"> The country of citizenship of the billionaire.</t>
  </si>
  <si>
    <t>organization</t>
  </si>
  <si>
    <t xml:space="preserve"> The name of the organization or company associated with the billionaire.</t>
  </si>
  <si>
    <t>selfMade</t>
  </si>
  <si>
    <t xml:space="preserve"> Indicates whether the billionaire is self-made (True/False).</t>
  </si>
  <si>
    <t>status</t>
  </si>
  <si>
    <t xml:space="preserve"> "D" represents self-made billionaires (Founders/Entrepreneurs) and "U" indicates inherited or unearned wealth.</t>
  </si>
  <si>
    <t>gender</t>
  </si>
  <si>
    <t xml:space="preserve"> The gender of the billionaire.</t>
  </si>
  <si>
    <t>birthDate</t>
  </si>
  <si>
    <t xml:space="preserve"> The birthdate of the billionaire.</t>
  </si>
  <si>
    <t>lastName</t>
  </si>
  <si>
    <t xml:space="preserve"> The last name of the billionaire.</t>
  </si>
  <si>
    <t>firstName</t>
  </si>
  <si>
    <t xml:space="preserve"> The first name of the billionaire.</t>
  </si>
  <si>
    <t>title</t>
  </si>
  <si>
    <t xml:space="preserve"> The title or honorific of the billionaire.</t>
  </si>
  <si>
    <t>date</t>
  </si>
  <si>
    <t xml:space="preserve"> The date of data collection.</t>
  </si>
  <si>
    <t>state</t>
  </si>
  <si>
    <t xml:space="preserve"> The state in which the billionaire resides.</t>
  </si>
  <si>
    <t>residenceStateRegion</t>
  </si>
  <si>
    <t xml:space="preserve"> The region or state of residence of the billionaire.</t>
  </si>
  <si>
    <t>birthYear</t>
  </si>
  <si>
    <t xml:space="preserve"> The birth year of the billionaire.</t>
  </si>
  <si>
    <t>birthMonth</t>
  </si>
  <si>
    <t xml:space="preserve"> The birth month of the billionaire.</t>
  </si>
  <si>
    <t>birthDay</t>
  </si>
  <si>
    <t xml:space="preserve"> The birth day of the billionaire.</t>
  </si>
  <si>
    <t>cpi_country</t>
  </si>
  <si>
    <t xml:space="preserve"> Consumer Price Index (CPI) for the billionaire's country.</t>
  </si>
  <si>
    <t>cpi_change_country</t>
  </si>
  <si>
    <t xml:space="preserve"> CPI change for the billionaire's country.</t>
  </si>
  <si>
    <t>gdp_country</t>
  </si>
  <si>
    <t xml:space="preserve"> Gross Domestic Product (GDP) for the billionaire's country.</t>
  </si>
  <si>
    <t>gross_tertiary_education_enrollment</t>
  </si>
  <si>
    <t xml:space="preserve"> Enrollment in tertiary education in the billionaire's country.</t>
  </si>
  <si>
    <t>gross_primary_education_enrollment_country</t>
  </si>
  <si>
    <t xml:space="preserve"> Enrollment in primary education in the billionaire's country.</t>
  </si>
  <si>
    <t>life_expectancy_country</t>
  </si>
  <si>
    <t xml:space="preserve"> Life expectancy in the billionaire's country.</t>
  </si>
  <si>
    <t>tax_revenue_country_country</t>
  </si>
  <si>
    <t xml:space="preserve"> Tax revenue in the billionaire's country.</t>
  </si>
  <si>
    <t>total_tax_rate_country</t>
  </si>
  <si>
    <t xml:space="preserve"> Total tax rate in the billionaire's country.</t>
  </si>
  <si>
    <t>population_country</t>
  </si>
  <si>
    <t xml:space="preserve"> Population of the billionaire's country.</t>
  </si>
  <si>
    <t>latitude_country</t>
  </si>
  <si>
    <t xml:space="preserve"> Latitude coordinate of the billionaire's country.</t>
  </si>
  <si>
    <t>longitude_country</t>
  </si>
  <si>
    <t xml:space="preserve"> Longitude coordinate of the billionaire's country.</t>
  </si>
  <si>
    <t>Column_name</t>
  </si>
  <si>
    <t>Description</t>
  </si>
  <si>
    <t>TBD</t>
  </si>
  <si>
    <t>OK</t>
  </si>
  <si>
    <t>Valid ¿?</t>
  </si>
  <si>
    <t>Continent</t>
  </si>
  <si>
    <t>TBC</t>
  </si>
  <si>
    <t>France</t>
  </si>
  <si>
    <t>United States</t>
  </si>
  <si>
    <t>Mexico</t>
  </si>
  <si>
    <t>India</t>
  </si>
  <si>
    <t>Spain</t>
  </si>
  <si>
    <t>China</t>
  </si>
  <si>
    <t>Canada</t>
  </si>
  <si>
    <t>Germany</t>
  </si>
  <si>
    <t>Switzerland</t>
  </si>
  <si>
    <t>Belgium</t>
  </si>
  <si>
    <t>Hong Kong</t>
  </si>
  <si>
    <t>Austria</t>
  </si>
  <si>
    <t>Japan</t>
  </si>
  <si>
    <t>United Kingdom</t>
  </si>
  <si>
    <t>Australia</t>
  </si>
  <si>
    <t>Indonesia</t>
  </si>
  <si>
    <t>United Arab Emirates</t>
  </si>
  <si>
    <t>Russia</t>
  </si>
  <si>
    <t>Chile</t>
  </si>
  <si>
    <t>Monaco</t>
  </si>
  <si>
    <t>Czech Republic</t>
  </si>
  <si>
    <t>Sweden</t>
  </si>
  <si>
    <t>Thailand</t>
  </si>
  <si>
    <t>Uzbekistan</t>
  </si>
  <si>
    <t>Singapore</t>
  </si>
  <si>
    <t>Nigeria</t>
  </si>
  <si>
    <t>Israel</t>
  </si>
  <si>
    <t>Italy</t>
  </si>
  <si>
    <t>South Africa</t>
  </si>
  <si>
    <t>Brazil</t>
  </si>
  <si>
    <t>Malaysia</t>
  </si>
  <si>
    <t>South Korea</t>
  </si>
  <si>
    <t>New Zealand</t>
  </si>
  <si>
    <t>Philippines</t>
  </si>
  <si>
    <t>Taiwan</t>
  </si>
  <si>
    <t>Norway</t>
  </si>
  <si>
    <t>Egypt</t>
  </si>
  <si>
    <t>Denmark</t>
  </si>
  <si>
    <t>Eswatini (Swaziland)</t>
  </si>
  <si>
    <t>Colombia</t>
  </si>
  <si>
    <t>Netherlands</t>
  </si>
  <si>
    <t>Poland</t>
  </si>
  <si>
    <t>Bahamas</t>
  </si>
  <si>
    <t>Ukraine</t>
  </si>
  <si>
    <t>Cayman Islands</t>
  </si>
  <si>
    <t>Greece</t>
  </si>
  <si>
    <t>Turkey</t>
  </si>
  <si>
    <t>Argentina</t>
  </si>
  <si>
    <t>Georgia</t>
  </si>
  <si>
    <t>Portugal</t>
  </si>
  <si>
    <t>Kazakhstan</t>
  </si>
  <si>
    <t>Algeria</t>
  </si>
  <si>
    <t>Vietnam</t>
  </si>
  <si>
    <t>Latvia</t>
  </si>
  <si>
    <t>Finland</t>
  </si>
  <si>
    <t>Bermuda</t>
  </si>
  <si>
    <t>Luxembourg</t>
  </si>
  <si>
    <t>British Virgin Islands</t>
  </si>
  <si>
    <t>Cambodia</t>
  </si>
  <si>
    <t>Lebanon</t>
  </si>
  <si>
    <t>Oman</t>
  </si>
  <si>
    <t>Ireland</t>
  </si>
  <si>
    <t>Cyprus</t>
  </si>
  <si>
    <t>Guernsey</t>
  </si>
  <si>
    <t>Liechtenstein</t>
  </si>
  <si>
    <t>Turks and Caicos Islands</t>
  </si>
  <si>
    <t>Romania</t>
  </si>
  <si>
    <t>Qatar</t>
  </si>
  <si>
    <t>Uruguay</t>
  </si>
  <si>
    <t>Nepal</t>
  </si>
  <si>
    <t>Slovakia</t>
  </si>
  <si>
    <t>Morocco</t>
  </si>
  <si>
    <t>Hungary</t>
  </si>
  <si>
    <t>Tanzania</t>
  </si>
  <si>
    <t>Bahrain</t>
  </si>
  <si>
    <t>Peru</t>
  </si>
  <si>
    <t>Andorra</t>
  </si>
  <si>
    <t>Armenia</t>
  </si>
  <si>
    <t>Europe</t>
  </si>
  <si>
    <t>North America</t>
  </si>
  <si>
    <t>Asia</t>
  </si>
  <si>
    <t>Oceania</t>
  </si>
  <si>
    <t>South America</t>
  </si>
  <si>
    <t>Africa</t>
  </si>
  <si>
    <t>Country</t>
  </si>
  <si>
    <t>Country Name</t>
  </si>
  <si>
    <t>Country Code</t>
  </si>
  <si>
    <t>Indicator Name</t>
  </si>
  <si>
    <t>Hong Kong SAR, China</t>
  </si>
  <si>
    <t>HKG</t>
  </si>
  <si>
    <t>Life expectancy at birth, total (years)</t>
  </si>
  <si>
    <t>IRL</t>
  </si>
  <si>
    <t>Bahamas, The</t>
  </si>
  <si>
    <t>BHS</t>
  </si>
  <si>
    <t>BMU</t>
  </si>
  <si>
    <t>VGB</t>
  </si>
  <si>
    <t>Eswatini</t>
  </si>
  <si>
    <t>SWZ</t>
  </si>
  <si>
    <t>TCA</t>
  </si>
  <si>
    <t>Source</t>
  </si>
  <si>
    <t>Sources</t>
  </si>
  <si>
    <t>https://data.worldbank.org/indicator/SP.DYN.LE00.IN?locations=TC</t>
  </si>
  <si>
    <t>https://www.macrotrends.net/countries/TWN/taiwan/life-expectancy#:~:text=The%20life%20expectancy%20for%20Taiwan%20in%202021%20was%2080.70</t>
  </si>
  <si>
    <t>a%200.21%25%20increase%20from%202020.</t>
  </si>
  <si>
    <t>https://database.earth/population/monaco/life-expectancy</t>
  </si>
  <si>
    <t>Same as UK</t>
  </si>
  <si>
    <t>https://www.eso.ky/caymans-human-development-index-remained-relatively-stable-between-2010-and-2021.html#:~:text=The%20life%20expectancy%20at%20birth%20in%20the%20Cayman%20Islands%20during</t>
  </si>
  <si>
    <t>men%20in%20all%20age%20groups.</t>
  </si>
  <si>
    <t>Same as Spain</t>
  </si>
  <si>
    <t>Value</t>
  </si>
  <si>
    <t>https://data.worldbank.org/indicator/NY.GDP.MKTP.CD</t>
  </si>
  <si>
    <t>GDP (current US$)</t>
  </si>
  <si>
    <t>NY.GDP.MKTP.CD</t>
  </si>
  <si>
    <t>Indicator Code</t>
  </si>
  <si>
    <t>https://en.wikipedia.org/wiki/Economy_of_Taiwan</t>
  </si>
  <si>
    <t>CYM</t>
  </si>
  <si>
    <t>https://bvi.gov.vg/sites/default/files/2022_budget_estimates_-_finalA.pdf</t>
  </si>
  <si>
    <t>https://www.gov.gg/CHttpHandler.ashx?id=173806&amp;p=0</t>
  </si>
  <si>
    <t>https://data.worldbank.org/indicator/SP.POP.TOTL</t>
  </si>
  <si>
    <t>Population, total</t>
  </si>
  <si>
    <t>SP.POP.TOTL</t>
  </si>
  <si>
    <t>https://www.macrotrends.net/countries/TWN/taiwan/population</t>
  </si>
  <si>
    <t>https://www.gov.gg/population#:~:text=The%20UK%20and%20Jersey%20conducted</t>
  </si>
  <si>
    <t>32%2C077%20females%20and%2031%2C386%20males).</t>
  </si>
  <si>
    <t>lat value</t>
  </si>
  <si>
    <t>long value</t>
  </si>
  <si>
    <t>https://www.geodatos.net/en/coordinates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</si>
</sst>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00"/>
  </numFmts>
  <fonts count="2">
    <font>
      <sz val="9"/>
      <color theme="1"/>
      <name val="PT Sans"/>
      <family val="2"/>
    </font>
    <font>
      <b/>
      <sz val="7"/>
      <color rgb="FF3C404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0394-6E27-495C-8184-196161E41432}">
  <sheetPr codeName="Sheet1"/>
  <dimension ref="A1:H79"/>
  <sheetViews>
    <sheetView workbookViewId="0">
      <pane ySplit="1" topLeftCell="A2" activePane="bottomLeft" state="frozen"/>
      <selection pane="bottomLeft" activeCell="B9" sqref="B9"/>
    </sheetView>
  </sheetViews>
  <sheetFormatPr defaultRowHeight="12"/>
  <cols>
    <col min="1" max="1" width="33.59765625" bestFit="1" customWidth="1"/>
    <col min="2" max="2" width="58.59765625" customWidth="1"/>
    <col min="7" max="7" width="21.3984375" customWidth="1"/>
  </cols>
  <sheetData>
    <row r="1" spans="1:8">
      <c r="A1" t="s">
        <v>70</v>
      </c>
      <c r="B1" t="s">
        <v>71</v>
      </c>
      <c r="C1" t="s">
        <v>74</v>
      </c>
      <c r="G1" t="s">
        <v>128</v>
      </c>
      <c r="H1" t="s">
        <v>160</v>
      </c>
    </row>
    <row r="2" spans="1:8">
      <c r="A2" s="1" t="s">
        <v>0</v>
      </c>
      <c r="B2" t="s">
        <v>1</v>
      </c>
      <c r="C2" t="s">
        <v>73</v>
      </c>
      <c r="G2" t="s">
        <v>113</v>
      </c>
      <c r="H2" t="s">
        <v>160</v>
      </c>
    </row>
    <row r="3" spans="1:8">
      <c r="A3" s="1" t="s">
        <v>2</v>
      </c>
      <c r="B3" t="s">
        <v>3</v>
      </c>
      <c r="C3" t="s">
        <v>73</v>
      </c>
      <c r="G3" t="s">
        <v>115</v>
      </c>
      <c r="H3" t="s">
        <v>160</v>
      </c>
    </row>
    <row r="4" spans="1:8">
      <c r="A4" s="1" t="s">
        <v>4</v>
      </c>
      <c r="B4" t="s">
        <v>5</v>
      </c>
      <c r="C4" t="s">
        <v>73</v>
      </c>
      <c r="G4" t="s">
        <v>148</v>
      </c>
      <c r="H4" t="s">
        <v>160</v>
      </c>
    </row>
    <row r="5" spans="1:8">
      <c r="A5" s="1" t="s">
        <v>6</v>
      </c>
      <c r="B5" t="s">
        <v>7</v>
      </c>
      <c r="C5" t="s">
        <v>73</v>
      </c>
      <c r="G5" t="s">
        <v>102</v>
      </c>
      <c r="H5" t="s">
        <v>160</v>
      </c>
    </row>
    <row r="6" spans="1:8">
      <c r="A6" s="1" t="s">
        <v>8</v>
      </c>
      <c r="B6" t="s">
        <v>9</v>
      </c>
      <c r="C6" t="s">
        <v>73</v>
      </c>
      <c r="G6" t="s">
        <v>105</v>
      </c>
      <c r="H6" t="s">
        <v>160</v>
      </c>
    </row>
    <row r="7" spans="1:8">
      <c r="A7" s="1" t="s">
        <v>10</v>
      </c>
      <c r="B7" t="s">
        <v>11</v>
      </c>
      <c r="C7" t="s">
        <v>73</v>
      </c>
      <c r="G7" t="s">
        <v>150</v>
      </c>
      <c r="H7" t="s">
        <v>160</v>
      </c>
    </row>
    <row r="8" spans="1:8">
      <c r="A8" s="1" t="s">
        <v>12</v>
      </c>
      <c r="B8" t="s">
        <v>13</v>
      </c>
      <c r="C8" t="s">
        <v>73</v>
      </c>
      <c r="G8" t="s">
        <v>151</v>
      </c>
      <c r="H8" t="s">
        <v>157</v>
      </c>
    </row>
    <row r="9" spans="1:8">
      <c r="A9" s="1" t="s">
        <v>14</v>
      </c>
      <c r="B9" t="s">
        <v>15</v>
      </c>
      <c r="C9" t="s">
        <v>73</v>
      </c>
      <c r="G9" t="s">
        <v>135</v>
      </c>
      <c r="H9" t="s">
        <v>157</v>
      </c>
    </row>
    <row r="10" spans="1:8">
      <c r="A10" s="2" t="s">
        <v>16</v>
      </c>
      <c r="B10" t="s">
        <v>17</v>
      </c>
      <c r="C10" t="s">
        <v>72</v>
      </c>
      <c r="G10" t="s">
        <v>82</v>
      </c>
      <c r="H10" t="s">
        <v>157</v>
      </c>
    </row>
    <row r="11" spans="1:8">
      <c r="A11" s="1" t="s">
        <v>18</v>
      </c>
      <c r="B11" t="s">
        <v>19</v>
      </c>
      <c r="C11" t="s">
        <v>73</v>
      </c>
      <c r="G11" t="s">
        <v>87</v>
      </c>
      <c r="H11" t="s">
        <v>157</v>
      </c>
    </row>
    <row r="12" spans="1:8">
      <c r="A12" s="1" t="s">
        <v>20</v>
      </c>
      <c r="B12" t="s">
        <v>21</v>
      </c>
      <c r="C12" t="s">
        <v>73</v>
      </c>
      <c r="G12" t="s">
        <v>80</v>
      </c>
      <c r="H12" t="s">
        <v>157</v>
      </c>
    </row>
    <row r="13" spans="1:8">
      <c r="A13" s="2" t="s">
        <v>22</v>
      </c>
      <c r="B13" t="s">
        <v>23</v>
      </c>
      <c r="C13" t="s">
        <v>72</v>
      </c>
      <c r="G13" t="s">
        <v>92</v>
      </c>
      <c r="H13" t="s">
        <v>157</v>
      </c>
    </row>
    <row r="14" spans="1:8">
      <c r="A14" s="2" t="s">
        <v>24</v>
      </c>
      <c r="B14" t="s">
        <v>25</v>
      </c>
      <c r="C14" t="s">
        <v>72</v>
      </c>
      <c r="G14" t="s">
        <v>103</v>
      </c>
      <c r="H14" t="s">
        <v>157</v>
      </c>
    </row>
    <row r="15" spans="1:8">
      <c r="A15" s="1" t="s">
        <v>26</v>
      </c>
      <c r="B15" t="s">
        <v>27</v>
      </c>
      <c r="C15" t="s">
        <v>73</v>
      </c>
      <c r="G15" t="s">
        <v>89</v>
      </c>
      <c r="H15" t="s">
        <v>157</v>
      </c>
    </row>
    <row r="16" spans="1:8">
      <c r="A16" s="1" t="s">
        <v>28</v>
      </c>
      <c r="B16" t="s">
        <v>29</v>
      </c>
      <c r="C16" t="s">
        <v>73</v>
      </c>
      <c r="G16" t="s">
        <v>127</v>
      </c>
      <c r="H16" t="s">
        <v>157</v>
      </c>
    </row>
    <row r="17" spans="1:8">
      <c r="A17" s="1" t="s">
        <v>30</v>
      </c>
      <c r="B17" t="s">
        <v>31</v>
      </c>
      <c r="C17" t="s">
        <v>73</v>
      </c>
      <c r="G17" t="s">
        <v>136</v>
      </c>
      <c r="H17" t="s">
        <v>157</v>
      </c>
    </row>
    <row r="18" spans="1:8">
      <c r="A18" s="1" t="s">
        <v>32</v>
      </c>
      <c r="B18" t="s">
        <v>33</v>
      </c>
      <c r="C18" t="s">
        <v>73</v>
      </c>
      <c r="G18" t="s">
        <v>107</v>
      </c>
      <c r="H18" t="s">
        <v>157</v>
      </c>
    </row>
    <row r="19" spans="1:8">
      <c r="A19" s="1" t="s">
        <v>34</v>
      </c>
      <c r="B19" t="s">
        <v>35</v>
      </c>
      <c r="C19" t="s">
        <v>73</v>
      </c>
      <c r="G19" t="s">
        <v>146</v>
      </c>
      <c r="H19" t="s">
        <v>157</v>
      </c>
    </row>
    <row r="20" spans="1:8">
      <c r="A20" s="2" t="s">
        <v>36</v>
      </c>
      <c r="B20" t="s">
        <v>37</v>
      </c>
      <c r="C20" t="s">
        <v>72</v>
      </c>
      <c r="G20" t="s">
        <v>137</v>
      </c>
      <c r="H20" t="s">
        <v>157</v>
      </c>
    </row>
    <row r="21" spans="1:8">
      <c r="A21" s="1" t="s">
        <v>38</v>
      </c>
      <c r="B21" t="s">
        <v>39</v>
      </c>
      <c r="C21" t="s">
        <v>73</v>
      </c>
      <c r="G21" t="s">
        <v>110</v>
      </c>
      <c r="H21" t="s">
        <v>157</v>
      </c>
    </row>
    <row r="22" spans="1:8">
      <c r="A22" s="1" t="s">
        <v>40</v>
      </c>
      <c r="B22" t="s">
        <v>41</v>
      </c>
      <c r="C22" t="s">
        <v>73</v>
      </c>
      <c r="G22" t="s">
        <v>144</v>
      </c>
      <c r="H22" t="s">
        <v>157</v>
      </c>
    </row>
    <row r="23" spans="1:8">
      <c r="A23" s="1" t="s">
        <v>42</v>
      </c>
      <c r="B23" t="s">
        <v>43</v>
      </c>
      <c r="C23" t="s">
        <v>73</v>
      </c>
      <c r="G23" t="s">
        <v>101</v>
      </c>
      <c r="H23" t="s">
        <v>157</v>
      </c>
    </row>
    <row r="24" spans="1:8">
      <c r="A24" s="1" t="s">
        <v>44</v>
      </c>
      <c r="B24" t="s">
        <v>45</v>
      </c>
      <c r="C24" t="s">
        <v>73</v>
      </c>
      <c r="G24" t="s">
        <v>108</v>
      </c>
      <c r="H24" t="s">
        <v>157</v>
      </c>
    </row>
    <row r="25" spans="1:8">
      <c r="A25" s="1" t="s">
        <v>46</v>
      </c>
      <c r="B25" t="s">
        <v>47</v>
      </c>
      <c r="C25" t="s">
        <v>73</v>
      </c>
      <c r="G25" t="s">
        <v>111</v>
      </c>
      <c r="H25" t="s">
        <v>157</v>
      </c>
    </row>
    <row r="26" spans="1:8">
      <c r="A26" s="1" t="s">
        <v>48</v>
      </c>
      <c r="B26" t="s">
        <v>49</v>
      </c>
      <c r="C26" t="s">
        <v>73</v>
      </c>
      <c r="G26" t="s">
        <v>99</v>
      </c>
      <c r="H26" t="s">
        <v>157</v>
      </c>
    </row>
    <row r="27" spans="1:8">
      <c r="A27" s="1" t="s">
        <v>50</v>
      </c>
      <c r="B27" t="s">
        <v>51</v>
      </c>
      <c r="C27" t="s">
        <v>73</v>
      </c>
      <c r="G27" t="s">
        <v>123</v>
      </c>
      <c r="H27" t="s">
        <v>157</v>
      </c>
    </row>
    <row r="28" spans="1:8">
      <c r="A28" s="1" t="s">
        <v>52</v>
      </c>
      <c r="B28" t="s">
        <v>53</v>
      </c>
      <c r="C28" t="s">
        <v>73</v>
      </c>
      <c r="G28" t="s">
        <v>93</v>
      </c>
      <c r="H28" t="s">
        <v>157</v>
      </c>
    </row>
    <row r="29" spans="1:8">
      <c r="A29" s="1" t="s">
        <v>54</v>
      </c>
      <c r="B29" t="s">
        <v>55</v>
      </c>
      <c r="C29" t="s">
        <v>73</v>
      </c>
      <c r="G29" t="s">
        <v>100</v>
      </c>
      <c r="H29" t="s">
        <v>157</v>
      </c>
    </row>
    <row r="30" spans="1:8">
      <c r="A30" s="1" t="s">
        <v>56</v>
      </c>
      <c r="B30" t="s">
        <v>57</v>
      </c>
      <c r="C30" t="s">
        <v>73</v>
      </c>
      <c r="G30" t="s">
        <v>129</v>
      </c>
      <c r="H30" t="s">
        <v>157</v>
      </c>
    </row>
    <row r="31" spans="1:8">
      <c r="A31" s="1" t="s">
        <v>58</v>
      </c>
      <c r="B31" t="s">
        <v>59</v>
      </c>
      <c r="C31" t="s">
        <v>73</v>
      </c>
      <c r="G31" t="s">
        <v>161</v>
      </c>
      <c r="H31" t="s">
        <v>75</v>
      </c>
    </row>
    <row r="32" spans="1:8">
      <c r="A32" s="1" t="s">
        <v>60</v>
      </c>
      <c r="B32" t="s">
        <v>61</v>
      </c>
      <c r="C32" t="s">
        <v>73</v>
      </c>
      <c r="G32" t="s">
        <v>153</v>
      </c>
      <c r="H32" t="s">
        <v>155</v>
      </c>
    </row>
    <row r="33" spans="1:8">
      <c r="A33" s="1" t="s">
        <v>62</v>
      </c>
      <c r="B33" t="s">
        <v>63</v>
      </c>
      <c r="C33" t="s">
        <v>73</v>
      </c>
      <c r="G33" t="s">
        <v>154</v>
      </c>
      <c r="H33" t="s">
        <v>155</v>
      </c>
    </row>
    <row r="34" spans="1:8">
      <c r="A34" s="1" t="s">
        <v>64</v>
      </c>
      <c r="B34" t="s">
        <v>65</v>
      </c>
      <c r="C34" t="s">
        <v>73</v>
      </c>
      <c r="G34" t="s">
        <v>88</v>
      </c>
      <c r="H34" t="s">
        <v>155</v>
      </c>
    </row>
    <row r="35" spans="1:8">
      <c r="A35" s="1" t="s">
        <v>66</v>
      </c>
      <c r="B35" t="s">
        <v>67</v>
      </c>
      <c r="C35" t="s">
        <v>73</v>
      </c>
      <c r="G35" t="s">
        <v>86</v>
      </c>
      <c r="H35" t="s">
        <v>155</v>
      </c>
    </row>
    <row r="36" spans="1:8">
      <c r="A36" s="1" t="s">
        <v>68</v>
      </c>
      <c r="B36" t="s">
        <v>69</v>
      </c>
      <c r="C36" t="s">
        <v>73</v>
      </c>
      <c r="G36" t="s">
        <v>139</v>
      </c>
      <c r="H36" t="s">
        <v>155</v>
      </c>
    </row>
    <row r="37" spans="1:8">
      <c r="A37" s="3" t="s">
        <v>75</v>
      </c>
      <c r="C37" t="s">
        <v>76</v>
      </c>
      <c r="G37" t="s">
        <v>97</v>
      </c>
      <c r="H37" t="s">
        <v>155</v>
      </c>
    </row>
    <row r="38" spans="1:8">
      <c r="G38" t="s">
        <v>114</v>
      </c>
      <c r="H38" t="s">
        <v>155</v>
      </c>
    </row>
    <row r="39" spans="1:8">
      <c r="G39" t="s">
        <v>131</v>
      </c>
      <c r="H39" t="s">
        <v>155</v>
      </c>
    </row>
    <row r="40" spans="1:8">
      <c r="G40" t="s">
        <v>77</v>
      </c>
      <c r="H40" t="s">
        <v>155</v>
      </c>
    </row>
    <row r="41" spans="1:8">
      <c r="G41" t="s">
        <v>125</v>
      </c>
      <c r="H41" t="s">
        <v>155</v>
      </c>
    </row>
    <row r="42" spans="1:8">
      <c r="G42" t="s">
        <v>84</v>
      </c>
      <c r="H42" t="s">
        <v>155</v>
      </c>
    </row>
    <row r="43" spans="1:8">
      <c r="G43" t="s">
        <v>122</v>
      </c>
      <c r="H43" t="s">
        <v>155</v>
      </c>
    </row>
    <row r="44" spans="1:8">
      <c r="G44" t="s">
        <v>140</v>
      </c>
      <c r="H44" t="s">
        <v>155</v>
      </c>
    </row>
    <row r="45" spans="1:8">
      <c r="G45" t="s">
        <v>149</v>
      </c>
      <c r="H45" t="s">
        <v>155</v>
      </c>
    </row>
    <row r="46" spans="1:8">
      <c r="G46" t="s">
        <v>138</v>
      </c>
      <c r="H46" t="s">
        <v>155</v>
      </c>
    </row>
    <row r="47" spans="1:8">
      <c r="G47" t="s">
        <v>104</v>
      </c>
      <c r="H47" t="s">
        <v>155</v>
      </c>
    </row>
    <row r="48" spans="1:8">
      <c r="G48" t="s">
        <v>130</v>
      </c>
      <c r="H48" t="s">
        <v>155</v>
      </c>
    </row>
    <row r="49" spans="7:8">
      <c r="G49" t="s">
        <v>141</v>
      </c>
      <c r="H49" t="s">
        <v>155</v>
      </c>
    </row>
    <row r="50" spans="7:8">
      <c r="G50" t="s">
        <v>133</v>
      </c>
      <c r="H50" t="s">
        <v>155</v>
      </c>
    </row>
    <row r="51" spans="7:8">
      <c r="G51" t="s">
        <v>96</v>
      </c>
      <c r="H51" t="s">
        <v>155</v>
      </c>
    </row>
    <row r="52" spans="7:8">
      <c r="G52" t="s">
        <v>117</v>
      </c>
      <c r="H52" t="s">
        <v>155</v>
      </c>
    </row>
    <row r="53" spans="7:8">
      <c r="G53" t="s">
        <v>112</v>
      </c>
      <c r="H53" t="s">
        <v>155</v>
      </c>
    </row>
    <row r="54" spans="7:8">
      <c r="G54" t="s">
        <v>118</v>
      </c>
      <c r="H54" t="s">
        <v>155</v>
      </c>
    </row>
    <row r="55" spans="7:8">
      <c r="G55" t="s">
        <v>126</v>
      </c>
      <c r="H55" t="s">
        <v>155</v>
      </c>
    </row>
    <row r="56" spans="7:8">
      <c r="G56" t="s">
        <v>143</v>
      </c>
      <c r="H56" t="s">
        <v>155</v>
      </c>
    </row>
    <row r="57" spans="7:8">
      <c r="G57" t="s">
        <v>94</v>
      </c>
      <c r="H57" t="s">
        <v>155</v>
      </c>
    </row>
    <row r="58" spans="7:8">
      <c r="G58" t="s">
        <v>147</v>
      </c>
      <c r="H58" t="s">
        <v>155</v>
      </c>
    </row>
    <row r="59" spans="7:8">
      <c r="G59" t="s">
        <v>81</v>
      </c>
      <c r="H59" t="s">
        <v>155</v>
      </c>
    </row>
    <row r="60" spans="7:8">
      <c r="G60" t="s">
        <v>98</v>
      </c>
      <c r="H60" t="s">
        <v>155</v>
      </c>
    </row>
    <row r="61" spans="7:8">
      <c r="G61" t="s">
        <v>85</v>
      </c>
      <c r="H61" t="s">
        <v>155</v>
      </c>
    </row>
    <row r="62" spans="7:8">
      <c r="G62" t="s">
        <v>120</v>
      </c>
      <c r="H62" t="s">
        <v>155</v>
      </c>
    </row>
    <row r="63" spans="7:8">
      <c r="G63" t="s">
        <v>90</v>
      </c>
      <c r="H63" t="s">
        <v>155</v>
      </c>
    </row>
    <row r="64" spans="7:8">
      <c r="G64" t="s">
        <v>119</v>
      </c>
      <c r="H64" t="s">
        <v>156</v>
      </c>
    </row>
    <row r="65" spans="7:8">
      <c r="G65" t="s">
        <v>132</v>
      </c>
      <c r="H65" t="s">
        <v>156</v>
      </c>
    </row>
    <row r="66" spans="7:8">
      <c r="G66" t="s">
        <v>134</v>
      </c>
      <c r="H66" t="s">
        <v>156</v>
      </c>
    </row>
    <row r="67" spans="7:8">
      <c r="G67" t="s">
        <v>83</v>
      </c>
      <c r="H67" t="s">
        <v>156</v>
      </c>
    </row>
    <row r="68" spans="7:8">
      <c r="G68" t="s">
        <v>121</v>
      </c>
      <c r="H68" t="s">
        <v>156</v>
      </c>
    </row>
    <row r="69" spans="7:8">
      <c r="G69" t="s">
        <v>79</v>
      </c>
      <c r="H69" t="s">
        <v>156</v>
      </c>
    </row>
    <row r="70" spans="7:8">
      <c r="G70" t="s">
        <v>142</v>
      </c>
      <c r="H70" t="s">
        <v>156</v>
      </c>
    </row>
    <row r="71" spans="7:8">
      <c r="G71" t="s">
        <v>78</v>
      </c>
      <c r="H71" t="s">
        <v>156</v>
      </c>
    </row>
    <row r="72" spans="7:8">
      <c r="G72" t="s">
        <v>91</v>
      </c>
      <c r="H72" t="s">
        <v>158</v>
      </c>
    </row>
    <row r="73" spans="7:8">
      <c r="G73" t="s">
        <v>109</v>
      </c>
      <c r="H73" t="s">
        <v>158</v>
      </c>
    </row>
    <row r="74" spans="7:8">
      <c r="G74" t="s">
        <v>124</v>
      </c>
      <c r="H74" t="s">
        <v>159</v>
      </c>
    </row>
    <row r="75" spans="7:8">
      <c r="G75" t="s">
        <v>106</v>
      </c>
      <c r="H75" t="s">
        <v>159</v>
      </c>
    </row>
    <row r="76" spans="7:8">
      <c r="G76" t="s">
        <v>95</v>
      </c>
      <c r="H76" t="s">
        <v>159</v>
      </c>
    </row>
    <row r="77" spans="7:8">
      <c r="G77" t="s">
        <v>116</v>
      </c>
      <c r="H77" t="s">
        <v>159</v>
      </c>
    </row>
    <row r="78" spans="7:8">
      <c r="G78" t="s">
        <v>152</v>
      </c>
      <c r="H78" t="s">
        <v>159</v>
      </c>
    </row>
    <row r="79" spans="7:8">
      <c r="G79" t="s">
        <v>145</v>
      </c>
      <c r="H79" t="s">
        <v>159</v>
      </c>
    </row>
  </sheetData>
  <sortState xmlns:xlrd2="http://schemas.microsoft.com/office/spreadsheetml/2017/richdata2" ref="G1:H79">
    <sortCondition ref="H4:H7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12BD-F6B0-4FED-A7AB-8F4C208D730C}">
  <sheetPr codeName="Sheet2"/>
  <dimension ref="A1:BN10"/>
  <sheetViews>
    <sheetView workbookViewId="0">
      <selection activeCell="A2" sqref="A2"/>
    </sheetView>
  </sheetViews>
  <sheetFormatPr defaultRowHeight="12"/>
  <cols>
    <col min="4" max="62" width="8.796875" customWidth="1"/>
  </cols>
  <sheetData>
    <row r="1" spans="1:66">
      <c r="A1" t="s">
        <v>162</v>
      </c>
      <c r="B1" t="s">
        <v>163</v>
      </c>
      <c r="C1" t="s">
        <v>164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  <c r="BJ1">
        <v>2018</v>
      </c>
      <c r="BK1">
        <v>2019</v>
      </c>
      <c r="BL1">
        <v>2020</v>
      </c>
      <c r="BM1">
        <v>2021</v>
      </c>
      <c r="BN1">
        <v>2022</v>
      </c>
    </row>
    <row r="2" spans="1:66">
      <c r="A2" t="s">
        <v>165</v>
      </c>
      <c r="B2" t="s">
        <v>166</v>
      </c>
      <c r="C2" t="s">
        <v>167</v>
      </c>
      <c r="D2">
        <v>65.866292682926797</v>
      </c>
      <c r="E2">
        <v>66.5588780487805</v>
      </c>
      <c r="F2">
        <v>66.977170731707304</v>
      </c>
      <c r="G2">
        <v>67.685731707317103</v>
      </c>
      <c r="H2">
        <v>68.446097560975602</v>
      </c>
      <c r="I2">
        <v>69.251219512195107</v>
      </c>
      <c r="J2">
        <v>69.538878048780504</v>
      </c>
      <c r="K2">
        <v>69.925439024390201</v>
      </c>
      <c r="L2">
        <v>70.355829268292695</v>
      </c>
      <c r="M2">
        <v>70.568560975609799</v>
      </c>
      <c r="N2">
        <v>71.049951219512195</v>
      </c>
      <c r="O2">
        <v>71.458536585365906</v>
      </c>
      <c r="P2">
        <v>71.456097560975607</v>
      </c>
      <c r="Q2">
        <v>72.109756097561004</v>
      </c>
      <c r="R2">
        <v>72.612195121951203</v>
      </c>
      <c r="S2">
        <v>73.368292682926807</v>
      </c>
      <c r="T2">
        <v>72.819512195122002</v>
      </c>
      <c r="U2">
        <v>73.319512195122002</v>
      </c>
      <c r="V2">
        <v>73.575609756097606</v>
      </c>
      <c r="W2">
        <v>73.673170731707302</v>
      </c>
      <c r="X2">
        <v>74.673170731707302</v>
      </c>
      <c r="Y2">
        <v>75.324390243902499</v>
      </c>
      <c r="Z2">
        <v>75.429268292682906</v>
      </c>
      <c r="AA2">
        <v>75.275609756097595</v>
      </c>
      <c r="AB2">
        <v>76.0292682926829</v>
      </c>
      <c r="AC2">
        <v>76.434146341463403</v>
      </c>
      <c r="AD2">
        <v>76.685365853658496</v>
      </c>
      <c r="AE2">
        <v>76.8829268292683</v>
      </c>
      <c r="AF2">
        <v>77.082926829268303</v>
      </c>
      <c r="AG2">
        <v>77.0292682926829</v>
      </c>
      <c r="AH2">
        <v>77.380487804878101</v>
      </c>
      <c r="AI2">
        <v>77.8829268292683</v>
      </c>
      <c r="AJ2">
        <v>77.678048780487799</v>
      </c>
      <c r="AK2">
        <v>78.031707317073199</v>
      </c>
      <c r="AL2">
        <v>78.5292682926829</v>
      </c>
      <c r="AM2">
        <v>78.682926829268297</v>
      </c>
      <c r="AN2">
        <v>79.626829268292695</v>
      </c>
      <c r="AO2">
        <v>80.126829268292695</v>
      </c>
      <c r="AP2">
        <v>80.131707317073193</v>
      </c>
      <c r="AQ2">
        <v>80.3829268292683</v>
      </c>
      <c r="AR2">
        <v>80.878048780487802</v>
      </c>
      <c r="AS2">
        <v>81.424390243902494</v>
      </c>
      <c r="AT2">
        <v>81.426829268292707</v>
      </c>
      <c r="AU2">
        <v>81.378048780487802</v>
      </c>
      <c r="AV2">
        <v>81.829268292682897</v>
      </c>
      <c r="AW2">
        <v>81.629268292682895</v>
      </c>
      <c r="AX2">
        <v>82.375609756097603</v>
      </c>
      <c r="AY2">
        <v>82.326829268292698</v>
      </c>
      <c r="AZ2">
        <v>82.375609756097603</v>
      </c>
      <c r="BA2">
        <v>82.775609756097595</v>
      </c>
      <c r="BB2">
        <v>82.978048780487796</v>
      </c>
      <c r="BC2">
        <v>83.421951219512195</v>
      </c>
      <c r="BD2">
        <v>83.480487804878095</v>
      </c>
      <c r="BE2">
        <v>83.831707317073196</v>
      </c>
      <c r="BF2">
        <v>83.980487804878095</v>
      </c>
      <c r="BG2">
        <v>84.278048780487794</v>
      </c>
      <c r="BH2">
        <v>84.226829268292704</v>
      </c>
      <c r="BI2">
        <v>84.680487804878098</v>
      </c>
      <c r="BJ2">
        <v>84.934146341463403</v>
      </c>
      <c r="BK2">
        <v>85.180487804878098</v>
      </c>
      <c r="BL2">
        <v>85.497560975609801</v>
      </c>
      <c r="BM2">
        <v>85.492682926829303</v>
      </c>
    </row>
    <row r="3" spans="1:66">
      <c r="A3" t="s">
        <v>111</v>
      </c>
    </row>
    <row r="4" spans="1:66">
      <c r="A4" t="s">
        <v>96</v>
      </c>
    </row>
    <row r="5" spans="1:66">
      <c r="A5" t="s">
        <v>138</v>
      </c>
      <c r="B5" t="s">
        <v>168</v>
      </c>
      <c r="C5" t="s">
        <v>167</v>
      </c>
      <c r="D5">
        <v>70.194268292682906</v>
      </c>
      <c r="E5">
        <v>69.678292682926795</v>
      </c>
      <c r="F5">
        <v>69.991048780487802</v>
      </c>
      <c r="G5">
        <v>70.230097560975594</v>
      </c>
      <c r="H5">
        <v>70.489926829268299</v>
      </c>
      <c r="I5">
        <v>70.694999999999993</v>
      </c>
      <c r="J5">
        <v>70.216951219512197</v>
      </c>
      <c r="K5">
        <v>71.245365853658498</v>
      </c>
      <c r="L5">
        <v>70.941000000000003</v>
      </c>
      <c r="M5">
        <v>70.852829268292695</v>
      </c>
      <c r="N5">
        <v>70.901560975609797</v>
      </c>
      <c r="O5">
        <v>71.675853658536596</v>
      </c>
      <c r="P5">
        <v>71.021756097560996</v>
      </c>
      <c r="Q5">
        <v>71.239975609756101</v>
      </c>
      <c r="R5">
        <v>71.175560975609798</v>
      </c>
      <c r="S5">
        <v>71.753048780487802</v>
      </c>
      <c r="T5">
        <v>71.856609756097598</v>
      </c>
      <c r="U5">
        <v>71.997390243902402</v>
      </c>
      <c r="V5">
        <v>71.996317073170701</v>
      </c>
      <c r="W5">
        <v>72.268024390243895</v>
      </c>
      <c r="X5">
        <v>72.595414634146394</v>
      </c>
      <c r="Y5">
        <v>72.951780487804896</v>
      </c>
      <c r="Z5">
        <v>73.209048780487805</v>
      </c>
      <c r="AA5">
        <v>73.240097560975599</v>
      </c>
      <c r="AB5">
        <v>73.663731707317098</v>
      </c>
      <c r="AC5">
        <v>73.621902439024396</v>
      </c>
      <c r="AD5">
        <v>73.665536585365899</v>
      </c>
      <c r="AE5">
        <v>74.432390243902404</v>
      </c>
      <c r="AF5">
        <v>74.439414634146303</v>
      </c>
      <c r="AG5">
        <v>74.4552195121951</v>
      </c>
      <c r="AH5">
        <v>74.8460731707317</v>
      </c>
      <c r="AI5">
        <v>75.025000000000006</v>
      </c>
      <c r="AJ5">
        <v>75.415097560975596</v>
      </c>
      <c r="AK5">
        <v>75.292195121951195</v>
      </c>
      <c r="AL5">
        <v>75.787121951219504</v>
      </c>
      <c r="AM5">
        <v>75.469804878048805</v>
      </c>
      <c r="AN5">
        <v>75.831707317073196</v>
      </c>
      <c r="AO5">
        <v>75.985365853658493</v>
      </c>
      <c r="AP5">
        <v>76.180487804878098</v>
      </c>
      <c r="AQ5">
        <v>76.082926829268303</v>
      </c>
      <c r="AR5">
        <v>76.536585365853696</v>
      </c>
      <c r="AS5">
        <v>77.134146341463406</v>
      </c>
      <c r="AT5">
        <v>77.634146341463406</v>
      </c>
      <c r="AU5">
        <v>78.139024390243904</v>
      </c>
      <c r="AV5">
        <v>78.539024390243895</v>
      </c>
      <c r="AW5">
        <v>78.943902439024399</v>
      </c>
      <c r="AX5">
        <v>79.241463414634197</v>
      </c>
      <c r="AY5">
        <v>79.641463414634103</v>
      </c>
      <c r="AZ5">
        <v>80.095121951219497</v>
      </c>
      <c r="BA5">
        <v>80.190243902438993</v>
      </c>
      <c r="BB5">
        <v>80.743902439024396</v>
      </c>
      <c r="BC5">
        <v>80.746341463414595</v>
      </c>
      <c r="BD5">
        <v>80.846341463414603</v>
      </c>
      <c r="BE5">
        <v>80.948780487804896</v>
      </c>
      <c r="BF5">
        <v>81.348780487804902</v>
      </c>
      <c r="BG5">
        <v>81.453658536585394</v>
      </c>
      <c r="BH5">
        <v>81.653658536585397</v>
      </c>
      <c r="BI5">
        <v>82.156097560975596</v>
      </c>
      <c r="BJ5">
        <v>82.2048780487805</v>
      </c>
      <c r="BK5">
        <v>82.702439024390301</v>
      </c>
      <c r="BL5">
        <v>82.556097560975601</v>
      </c>
      <c r="BM5">
        <v>82.102439024390307</v>
      </c>
    </row>
    <row r="6" spans="1:66">
      <c r="A6" t="s">
        <v>169</v>
      </c>
      <c r="B6" t="s">
        <v>170</v>
      </c>
      <c r="C6" t="s">
        <v>167</v>
      </c>
      <c r="D6">
        <v>62.896000000000001</v>
      </c>
      <c r="E6">
        <v>63.185000000000002</v>
      </c>
      <c r="F6">
        <v>63.433</v>
      </c>
      <c r="G6">
        <v>63.731999999999999</v>
      </c>
      <c r="H6">
        <v>64.05</v>
      </c>
      <c r="I6">
        <v>64.361999999999995</v>
      </c>
      <c r="J6">
        <v>64.659000000000006</v>
      </c>
      <c r="K6">
        <v>64.947999999999993</v>
      </c>
      <c r="L6">
        <v>65.328000000000003</v>
      </c>
      <c r="M6">
        <v>65.646000000000001</v>
      </c>
      <c r="N6">
        <v>65.926000000000002</v>
      </c>
      <c r="O6">
        <v>66.150999999999996</v>
      </c>
      <c r="P6">
        <v>66.412999999999997</v>
      </c>
      <c r="Q6">
        <v>66.488</v>
      </c>
      <c r="R6">
        <v>67.001000000000005</v>
      </c>
      <c r="S6">
        <v>67.221000000000004</v>
      </c>
      <c r="T6">
        <v>67.84</v>
      </c>
      <c r="U6">
        <v>67.88</v>
      </c>
      <c r="V6">
        <v>67.561999999999998</v>
      </c>
      <c r="W6">
        <v>67.366</v>
      </c>
      <c r="X6">
        <v>67.521000000000001</v>
      </c>
      <c r="Y6">
        <v>67.745999999999995</v>
      </c>
      <c r="Z6">
        <v>68.436000000000007</v>
      </c>
      <c r="AA6">
        <v>69.161000000000001</v>
      </c>
      <c r="AB6">
        <v>69.350999999999999</v>
      </c>
      <c r="AC6">
        <v>69.257000000000005</v>
      </c>
      <c r="AD6">
        <v>69.284999999999997</v>
      </c>
      <c r="AE6">
        <v>68.924000000000007</v>
      </c>
      <c r="AF6">
        <v>69.215000000000003</v>
      </c>
      <c r="AG6">
        <v>69.597999999999999</v>
      </c>
      <c r="AH6">
        <v>70.132999999999996</v>
      </c>
      <c r="AI6">
        <v>69.616</v>
      </c>
      <c r="AJ6">
        <v>70.668000000000006</v>
      </c>
      <c r="AK6">
        <v>70.656000000000006</v>
      </c>
      <c r="AL6">
        <v>70.850999999999999</v>
      </c>
      <c r="AM6">
        <v>70.763000000000005</v>
      </c>
      <c r="AN6">
        <v>70.709999999999994</v>
      </c>
      <c r="AO6">
        <v>71.054000000000002</v>
      </c>
      <c r="AP6">
        <v>71.456000000000003</v>
      </c>
      <c r="AQ6">
        <v>71.771000000000001</v>
      </c>
      <c r="AR6">
        <v>72.040999999999997</v>
      </c>
      <c r="AS6">
        <v>72.11</v>
      </c>
      <c r="AT6">
        <v>72.231999999999999</v>
      </c>
      <c r="AU6">
        <v>72.402000000000001</v>
      </c>
      <c r="AV6">
        <v>72.477999999999994</v>
      </c>
      <c r="AW6">
        <v>72.765000000000001</v>
      </c>
      <c r="AX6">
        <v>72.855000000000004</v>
      </c>
      <c r="AY6">
        <v>72.677999999999997</v>
      </c>
      <c r="AZ6">
        <v>72.667000000000002</v>
      </c>
      <c r="BA6">
        <v>72.578999999999994</v>
      </c>
      <c r="BB6">
        <v>72.730999999999995</v>
      </c>
      <c r="BC6">
        <v>72.563999999999993</v>
      </c>
      <c r="BD6">
        <v>72.753</v>
      </c>
      <c r="BE6">
        <v>73.024000000000001</v>
      </c>
      <c r="BF6">
        <v>73.366</v>
      </c>
      <c r="BG6">
        <v>73.103999999999999</v>
      </c>
      <c r="BH6">
        <v>73.537000000000006</v>
      </c>
      <c r="BI6">
        <v>73.632000000000005</v>
      </c>
      <c r="BJ6">
        <v>73.805999999999997</v>
      </c>
      <c r="BK6">
        <v>71.204999999999998</v>
      </c>
      <c r="BL6">
        <v>72.677000000000007</v>
      </c>
      <c r="BM6">
        <v>71.597999999999999</v>
      </c>
    </row>
    <row r="7" spans="1:66">
      <c r="A7" t="s">
        <v>132</v>
      </c>
      <c r="B7" t="s">
        <v>171</v>
      </c>
      <c r="C7" t="s">
        <v>167</v>
      </c>
      <c r="D7">
        <v>67.162000000000006</v>
      </c>
      <c r="E7">
        <v>64.111000000000004</v>
      </c>
      <c r="F7">
        <v>63.837000000000003</v>
      </c>
      <c r="G7">
        <v>63.777999999999999</v>
      </c>
      <c r="H7">
        <v>67.641000000000005</v>
      </c>
      <c r="I7">
        <v>67.847999999999999</v>
      </c>
      <c r="J7">
        <v>63.426000000000002</v>
      </c>
      <c r="K7">
        <v>68.358000000000004</v>
      </c>
      <c r="L7">
        <v>68.534999999999997</v>
      </c>
      <c r="M7">
        <v>68.210999999999999</v>
      </c>
      <c r="N7">
        <v>69.477999999999994</v>
      </c>
      <c r="O7">
        <v>68.501999999999995</v>
      </c>
      <c r="P7">
        <v>69.960999999999999</v>
      </c>
      <c r="Q7">
        <v>71.888000000000005</v>
      </c>
      <c r="R7">
        <v>72.394000000000005</v>
      </c>
      <c r="S7">
        <v>72.572999999999993</v>
      </c>
      <c r="T7">
        <v>71.861999999999995</v>
      </c>
      <c r="U7">
        <v>72.082999999999998</v>
      </c>
      <c r="V7">
        <v>72.853999999999999</v>
      </c>
      <c r="W7">
        <v>73.299000000000007</v>
      </c>
      <c r="X7">
        <v>73.453999999999994</v>
      </c>
      <c r="Y7">
        <v>73.683999999999997</v>
      </c>
      <c r="Z7">
        <v>73.745999999999995</v>
      </c>
      <c r="AA7">
        <v>74.116</v>
      </c>
      <c r="AB7">
        <v>74.525999999999996</v>
      </c>
      <c r="AC7">
        <v>73.337000000000003</v>
      </c>
      <c r="AD7">
        <v>73.427999999999997</v>
      </c>
      <c r="AE7">
        <v>73.995999999999995</v>
      </c>
      <c r="AF7">
        <v>74.91</v>
      </c>
      <c r="AG7">
        <v>74.269000000000005</v>
      </c>
      <c r="AH7">
        <v>74.5</v>
      </c>
      <c r="AI7">
        <v>74.885999999999996</v>
      </c>
      <c r="AJ7">
        <v>73.8</v>
      </c>
      <c r="AK7">
        <v>74.486999999999995</v>
      </c>
      <c r="AL7">
        <v>73.608000000000004</v>
      </c>
      <c r="AM7">
        <v>76.137</v>
      </c>
      <c r="AN7">
        <v>78.224999999999994</v>
      </c>
      <c r="AO7">
        <v>77.995000000000005</v>
      </c>
      <c r="AP7">
        <v>79.948999999999998</v>
      </c>
      <c r="AQ7">
        <v>79.052999999999997</v>
      </c>
      <c r="AR7">
        <v>78.858000000000004</v>
      </c>
      <c r="AS7">
        <v>79.870999999999995</v>
      </c>
      <c r="AT7">
        <v>80.631</v>
      </c>
      <c r="AU7">
        <v>79.344999999999999</v>
      </c>
      <c r="AV7">
        <v>81.12</v>
      </c>
      <c r="AW7">
        <v>77.927000000000007</v>
      </c>
      <c r="AX7">
        <v>77.584999999999994</v>
      </c>
      <c r="AY7">
        <v>79.361000000000004</v>
      </c>
      <c r="AZ7">
        <v>78.623000000000005</v>
      </c>
      <c r="BA7">
        <v>79.995999999999995</v>
      </c>
      <c r="BB7">
        <v>80.498999999999995</v>
      </c>
      <c r="BC7">
        <v>81.403000000000006</v>
      </c>
      <c r="BD7">
        <v>81.272000000000006</v>
      </c>
      <c r="BE7">
        <v>79.992000000000004</v>
      </c>
      <c r="BF7">
        <v>79.518000000000001</v>
      </c>
      <c r="BG7">
        <v>80.918000000000006</v>
      </c>
      <c r="BH7">
        <v>80.608000000000004</v>
      </c>
      <c r="BI7">
        <v>82.350999999999999</v>
      </c>
      <c r="BJ7">
        <v>80.825000000000003</v>
      </c>
      <c r="BK7">
        <v>81.033000000000001</v>
      </c>
      <c r="BL7">
        <v>81.135999999999996</v>
      </c>
      <c r="BM7">
        <v>79.28</v>
      </c>
    </row>
    <row r="8" spans="1:66">
      <c r="A8" t="s">
        <v>134</v>
      </c>
      <c r="B8" t="s">
        <v>172</v>
      </c>
      <c r="C8" t="s">
        <v>167</v>
      </c>
      <c r="D8">
        <v>59.564</v>
      </c>
      <c r="E8">
        <v>60.219000000000001</v>
      </c>
      <c r="F8">
        <v>61.600999999999999</v>
      </c>
      <c r="G8">
        <v>63.533000000000001</v>
      </c>
      <c r="H8">
        <v>64.647000000000006</v>
      </c>
      <c r="I8">
        <v>65.238</v>
      </c>
      <c r="J8">
        <v>65.332999999999998</v>
      </c>
      <c r="K8">
        <v>65.078000000000003</v>
      </c>
      <c r="L8">
        <v>65.018000000000001</v>
      </c>
      <c r="M8">
        <v>65.468999999999994</v>
      </c>
      <c r="N8">
        <v>66.608999999999995</v>
      </c>
      <c r="O8">
        <v>67.09</v>
      </c>
      <c r="P8">
        <v>67.143000000000001</v>
      </c>
      <c r="Q8">
        <v>67.808999999999997</v>
      </c>
      <c r="R8">
        <v>68.025000000000006</v>
      </c>
      <c r="S8">
        <v>67.834000000000003</v>
      </c>
      <c r="T8">
        <v>68.073999999999998</v>
      </c>
      <c r="U8">
        <v>68.162999999999997</v>
      </c>
      <c r="V8">
        <v>67.644000000000005</v>
      </c>
      <c r="W8">
        <v>67.462999999999994</v>
      </c>
      <c r="X8">
        <v>67.715000000000003</v>
      </c>
      <c r="Y8">
        <v>68.370999999999995</v>
      </c>
      <c r="Z8">
        <v>69.869</v>
      </c>
      <c r="AA8">
        <v>70.938999999999993</v>
      </c>
      <c r="AB8">
        <v>72.100999999999999</v>
      </c>
      <c r="AC8">
        <v>73.403000000000006</v>
      </c>
      <c r="AD8">
        <v>73.715000000000003</v>
      </c>
      <c r="AE8">
        <v>73.531999999999996</v>
      </c>
      <c r="AF8">
        <v>73.73</v>
      </c>
      <c r="AG8">
        <v>74.031999999999996</v>
      </c>
      <c r="AH8">
        <v>73.927000000000007</v>
      </c>
      <c r="AI8">
        <v>72.872</v>
      </c>
      <c r="AJ8">
        <v>73.323999999999998</v>
      </c>
      <c r="AK8">
        <v>73.995999999999995</v>
      </c>
      <c r="AL8">
        <v>73.63</v>
      </c>
      <c r="AM8">
        <v>74.239999999999995</v>
      </c>
      <c r="AN8">
        <v>74.622</v>
      </c>
      <c r="AO8">
        <v>74.403000000000006</v>
      </c>
      <c r="AP8">
        <v>74.906000000000006</v>
      </c>
      <c r="AQ8">
        <v>74.412000000000006</v>
      </c>
      <c r="AR8">
        <v>73.965999999999994</v>
      </c>
      <c r="AS8">
        <v>73.846000000000004</v>
      </c>
      <c r="AT8">
        <v>73.891000000000005</v>
      </c>
      <c r="AU8">
        <v>73.986000000000004</v>
      </c>
      <c r="AV8">
        <v>74.251000000000005</v>
      </c>
      <c r="AW8">
        <v>74.722999999999999</v>
      </c>
      <c r="AX8">
        <v>74.88</v>
      </c>
      <c r="AY8">
        <v>75.039000000000001</v>
      </c>
      <c r="AZ8">
        <v>75.007000000000005</v>
      </c>
      <c r="BA8">
        <v>75.260000000000005</v>
      </c>
      <c r="BB8">
        <v>75.427999999999997</v>
      </c>
      <c r="BC8">
        <v>75.486000000000004</v>
      </c>
      <c r="BD8">
        <v>75.531999999999996</v>
      </c>
      <c r="BE8">
        <v>75.573999999999998</v>
      </c>
      <c r="BF8">
        <v>75.611999999999995</v>
      </c>
      <c r="BG8">
        <v>75.674999999999997</v>
      </c>
      <c r="BH8">
        <v>75.724000000000004</v>
      </c>
      <c r="BI8">
        <v>74.784999999999997</v>
      </c>
      <c r="BJ8">
        <v>75.831000000000003</v>
      </c>
      <c r="BK8">
        <v>75.863</v>
      </c>
      <c r="BL8">
        <v>75.849000000000004</v>
      </c>
      <c r="BM8">
        <v>74.494</v>
      </c>
    </row>
    <row r="9" spans="1:66">
      <c r="A9" t="s">
        <v>173</v>
      </c>
      <c r="B9" t="s">
        <v>174</v>
      </c>
      <c r="C9" t="s">
        <v>167</v>
      </c>
      <c r="D9">
        <v>45.813000000000002</v>
      </c>
      <c r="E9">
        <v>46.191000000000003</v>
      </c>
      <c r="F9">
        <v>46.613999999999997</v>
      </c>
      <c r="G9">
        <v>46.853999999999999</v>
      </c>
      <c r="H9">
        <v>47.335000000000001</v>
      </c>
      <c r="I9">
        <v>47.906999999999996</v>
      </c>
      <c r="J9">
        <v>48.56</v>
      </c>
      <c r="K9">
        <v>49.128</v>
      </c>
      <c r="L9">
        <v>49.747999999999998</v>
      </c>
      <c r="M9">
        <v>50.317999999999998</v>
      </c>
      <c r="N9">
        <v>50.804000000000002</v>
      </c>
      <c r="O9">
        <v>51.31</v>
      </c>
      <c r="P9">
        <v>51.820999999999998</v>
      </c>
      <c r="Q9">
        <v>52.468000000000004</v>
      </c>
      <c r="R9">
        <v>53.085999999999999</v>
      </c>
      <c r="S9">
        <v>53.823999999999998</v>
      </c>
      <c r="T9">
        <v>54.658000000000001</v>
      </c>
      <c r="U9">
        <v>55.597999999999999</v>
      </c>
      <c r="V9">
        <v>56.476999999999997</v>
      </c>
      <c r="W9">
        <v>57.268000000000001</v>
      </c>
      <c r="X9">
        <v>57.845999999999997</v>
      </c>
      <c r="Y9">
        <v>58.392000000000003</v>
      </c>
      <c r="Z9">
        <v>59.02</v>
      </c>
      <c r="AA9">
        <v>58.171999999999997</v>
      </c>
      <c r="AB9">
        <v>59.999000000000002</v>
      </c>
      <c r="AC9">
        <v>60.784999999999997</v>
      </c>
      <c r="AD9">
        <v>61.438000000000002</v>
      </c>
      <c r="AE9">
        <v>62.042000000000002</v>
      </c>
      <c r="AF9">
        <v>62.673000000000002</v>
      </c>
      <c r="AG9">
        <v>62.927</v>
      </c>
      <c r="AH9">
        <v>63.072000000000003</v>
      </c>
      <c r="AI9">
        <v>62.685000000000002</v>
      </c>
      <c r="AJ9">
        <v>61.734999999999999</v>
      </c>
      <c r="AK9">
        <v>60.232999999999997</v>
      </c>
      <c r="AL9">
        <v>58.268000000000001</v>
      </c>
      <c r="AM9">
        <v>56.148000000000003</v>
      </c>
      <c r="AN9">
        <v>53.872999999999998</v>
      </c>
      <c r="AO9">
        <v>52.043999999999997</v>
      </c>
      <c r="AP9">
        <v>50.332999999999998</v>
      </c>
      <c r="AQ9">
        <v>48.732999999999997</v>
      </c>
      <c r="AR9">
        <v>47.256</v>
      </c>
      <c r="AS9">
        <v>45.975000000000001</v>
      </c>
      <c r="AT9">
        <v>44.485999999999997</v>
      </c>
      <c r="AU9">
        <v>43.348999999999997</v>
      </c>
      <c r="AV9">
        <v>42.537999999999997</v>
      </c>
      <c r="AW9">
        <v>42.125</v>
      </c>
      <c r="AX9">
        <v>43.12</v>
      </c>
      <c r="AY9">
        <v>43.640999999999998</v>
      </c>
      <c r="AZ9">
        <v>44.174999999999997</v>
      </c>
      <c r="BA9">
        <v>44.639000000000003</v>
      </c>
      <c r="BB9">
        <v>46.619</v>
      </c>
      <c r="BC9">
        <v>48.195</v>
      </c>
      <c r="BD9">
        <v>49.835000000000001</v>
      </c>
      <c r="BE9">
        <v>51.485999999999997</v>
      </c>
      <c r="BF9">
        <v>53.05</v>
      </c>
      <c r="BG9">
        <v>55.018999999999998</v>
      </c>
      <c r="BH9">
        <v>56.658999999999999</v>
      </c>
      <c r="BI9">
        <v>57.895000000000003</v>
      </c>
      <c r="BJ9">
        <v>59.411000000000001</v>
      </c>
      <c r="BK9">
        <v>60.548999999999999</v>
      </c>
      <c r="BL9">
        <v>59.692</v>
      </c>
      <c r="BM9">
        <v>57.066000000000003</v>
      </c>
    </row>
    <row r="10" spans="1:66">
      <c r="A10" t="s">
        <v>142</v>
      </c>
      <c r="B10" t="s">
        <v>175</v>
      </c>
      <c r="C10" t="s">
        <v>167</v>
      </c>
      <c r="D10">
        <v>55.031999999999996</v>
      </c>
      <c r="E10">
        <v>55.313000000000002</v>
      </c>
      <c r="F10">
        <v>56.265999999999998</v>
      </c>
      <c r="G10">
        <v>58.106999999999999</v>
      </c>
      <c r="H10">
        <v>60.158999999999999</v>
      </c>
      <c r="I10">
        <v>61.101999999999997</v>
      </c>
      <c r="J10">
        <v>60.756999999999998</v>
      </c>
      <c r="K10">
        <v>59.756999999999998</v>
      </c>
      <c r="L10">
        <v>58.473999999999997</v>
      </c>
      <c r="M10">
        <v>57.195</v>
      </c>
      <c r="N10">
        <v>56.31</v>
      </c>
      <c r="O10">
        <v>56.28</v>
      </c>
      <c r="P10">
        <v>57.390999999999998</v>
      </c>
      <c r="Q10">
        <v>60.171999999999997</v>
      </c>
      <c r="R10">
        <v>64.501000000000005</v>
      </c>
      <c r="S10">
        <v>67.984999999999999</v>
      </c>
      <c r="T10">
        <v>69.864999999999995</v>
      </c>
      <c r="U10">
        <v>70.584000000000003</v>
      </c>
      <c r="V10">
        <v>70.227000000000004</v>
      </c>
      <c r="W10">
        <v>69.37</v>
      </c>
      <c r="X10">
        <v>68.698999999999998</v>
      </c>
      <c r="Y10">
        <v>68.429000000000002</v>
      </c>
      <c r="Z10">
        <v>68.388999999999996</v>
      </c>
      <c r="AA10">
        <v>68.634</v>
      </c>
      <c r="AB10">
        <v>68.872</v>
      </c>
      <c r="AC10">
        <v>69.197000000000003</v>
      </c>
      <c r="AD10">
        <v>69.591999999999999</v>
      </c>
      <c r="AE10">
        <v>70.168000000000006</v>
      </c>
      <c r="AF10">
        <v>70.411000000000001</v>
      </c>
      <c r="AG10">
        <v>69.941000000000003</v>
      </c>
      <c r="AH10">
        <v>69.001000000000005</v>
      </c>
      <c r="AI10">
        <v>68.888000000000005</v>
      </c>
      <c r="AJ10">
        <v>69.64</v>
      </c>
      <c r="AK10">
        <v>69.625</v>
      </c>
      <c r="AL10">
        <v>68.447000000000003</v>
      </c>
      <c r="AM10">
        <v>68.308000000000007</v>
      </c>
      <c r="AN10">
        <v>71.287000000000006</v>
      </c>
      <c r="AO10">
        <v>72.364999999999995</v>
      </c>
      <c r="AP10">
        <v>73.963999999999999</v>
      </c>
      <c r="AQ10">
        <v>74.010000000000005</v>
      </c>
      <c r="AR10">
        <v>73.575000000000003</v>
      </c>
      <c r="AS10">
        <v>74.131</v>
      </c>
      <c r="AT10">
        <v>75.540000000000006</v>
      </c>
      <c r="AU10">
        <v>75.411000000000001</v>
      </c>
      <c r="AV10">
        <v>76.786000000000001</v>
      </c>
      <c r="AW10">
        <v>77.147999999999996</v>
      </c>
      <c r="AX10">
        <v>76.831000000000003</v>
      </c>
      <c r="AY10">
        <v>75.914000000000001</v>
      </c>
      <c r="AZ10">
        <v>76.632000000000005</v>
      </c>
      <c r="BA10">
        <v>77.164000000000001</v>
      </c>
      <c r="BB10">
        <v>76.242999999999995</v>
      </c>
      <c r="BC10">
        <v>76.194999999999993</v>
      </c>
      <c r="BD10">
        <v>77.037000000000006</v>
      </c>
      <c r="BE10">
        <v>77.018000000000001</v>
      </c>
      <c r="BF10">
        <v>77.135000000000005</v>
      </c>
      <c r="BG10">
        <v>76.912000000000006</v>
      </c>
      <c r="BH10">
        <v>76.864000000000004</v>
      </c>
      <c r="BI10">
        <v>76.701999999999998</v>
      </c>
      <c r="BJ10">
        <v>76.442999999999998</v>
      </c>
      <c r="BK10">
        <v>75.325999999999993</v>
      </c>
      <c r="BL10">
        <v>75.001000000000005</v>
      </c>
      <c r="BM10">
        <v>74.587000000000003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1594-ED5D-4E4B-8F40-5C4D49DB4724}">
  <dimension ref="A1:BO8"/>
  <sheetViews>
    <sheetView topLeftCell="AU1" workbookViewId="0">
      <selection activeCell="BN8" sqref="BN8"/>
    </sheetView>
  </sheetViews>
  <sheetFormatPr defaultRowHeight="12"/>
  <sheetData>
    <row r="1" spans="1:67">
      <c r="A1" t="s">
        <v>162</v>
      </c>
      <c r="B1" t="s">
        <v>163</v>
      </c>
      <c r="C1" t="s">
        <v>164</v>
      </c>
      <c r="D1" t="s">
        <v>190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  <c r="BO1">
        <v>2022</v>
      </c>
    </row>
    <row r="2" spans="1:67">
      <c r="A2" t="s">
        <v>165</v>
      </c>
      <c r="B2" t="s">
        <v>166</v>
      </c>
      <c r="C2" t="s">
        <v>188</v>
      </c>
      <c r="D2" t="s">
        <v>189</v>
      </c>
      <c r="E2">
        <v>1320796651.6945701</v>
      </c>
      <c r="F2">
        <v>1383681651.1377599</v>
      </c>
      <c r="G2">
        <v>1612346412.26475</v>
      </c>
      <c r="H2">
        <v>1935298266.45384</v>
      </c>
      <c r="I2">
        <v>2206466461.2643399</v>
      </c>
      <c r="J2">
        <v>2435078534.0314102</v>
      </c>
      <c r="K2">
        <v>2489845016.6489401</v>
      </c>
      <c r="L2">
        <v>2692474989.12571</v>
      </c>
      <c r="M2">
        <v>2716964388.42418</v>
      </c>
      <c r="N2">
        <v>3189740055.1398201</v>
      </c>
      <c r="O2">
        <v>3800766535.6208801</v>
      </c>
      <c r="P2">
        <v>4476001946.0148602</v>
      </c>
      <c r="Q2">
        <v>5710090213.1503496</v>
      </c>
      <c r="R2">
        <v>8030117555.6203299</v>
      </c>
      <c r="S2">
        <v>9388695366.8457794</v>
      </c>
      <c r="T2">
        <v>10048089558.063601</v>
      </c>
      <c r="U2">
        <v>12876366008.807699</v>
      </c>
      <c r="V2">
        <v>15719433719.433701</v>
      </c>
      <c r="W2">
        <v>18315136409.1427</v>
      </c>
      <c r="X2">
        <v>22526184533.169998</v>
      </c>
      <c r="Y2">
        <v>28861857810.651501</v>
      </c>
      <c r="Z2">
        <v>31055226088.694302</v>
      </c>
      <c r="AA2">
        <v>32291215843.643299</v>
      </c>
      <c r="AB2">
        <v>29907227184.179001</v>
      </c>
      <c r="AC2">
        <v>33511383985.674099</v>
      </c>
      <c r="AD2">
        <v>35699772165.709297</v>
      </c>
      <c r="AE2">
        <v>41075396884.895203</v>
      </c>
      <c r="AF2">
        <v>50622896162.600601</v>
      </c>
      <c r="AG2">
        <v>59707404560.594398</v>
      </c>
      <c r="AH2">
        <v>68790219177.973297</v>
      </c>
      <c r="AI2">
        <v>76928784620.815796</v>
      </c>
      <c r="AJ2">
        <v>88959997899.929306</v>
      </c>
      <c r="AK2">
        <v>104272507639.282</v>
      </c>
      <c r="AL2">
        <v>120354212475</v>
      </c>
      <c r="AM2">
        <v>135811771026.33</v>
      </c>
      <c r="AN2">
        <v>144652295363.66699</v>
      </c>
      <c r="AO2">
        <v>159718183550.73401</v>
      </c>
      <c r="AP2">
        <v>177353174849.71399</v>
      </c>
      <c r="AQ2">
        <v>168885443660.07199</v>
      </c>
      <c r="AR2">
        <v>165768095391.55701</v>
      </c>
      <c r="AS2">
        <v>171668891194.349</v>
      </c>
      <c r="AT2">
        <v>169404327616.60501</v>
      </c>
      <c r="AU2">
        <v>166348866131.02802</v>
      </c>
      <c r="AV2">
        <v>161385558801.811</v>
      </c>
      <c r="AW2">
        <v>169099768875.19299</v>
      </c>
      <c r="AX2">
        <v>181569311742.21301</v>
      </c>
      <c r="AY2">
        <v>193535442896.36499</v>
      </c>
      <c r="AZ2">
        <v>211596944503.79999</v>
      </c>
      <c r="BA2">
        <v>219278749139.73401</v>
      </c>
      <c r="BB2">
        <v>214047795659.04501</v>
      </c>
      <c r="BC2">
        <v>228638668727.29099</v>
      </c>
      <c r="BD2">
        <v>248513617677.28699</v>
      </c>
      <c r="BE2">
        <v>262628865879.69699</v>
      </c>
      <c r="BF2">
        <v>275696879834.966</v>
      </c>
      <c r="BG2">
        <v>291459995978.89301</v>
      </c>
      <c r="BH2">
        <v>309385622601.34802</v>
      </c>
      <c r="BI2">
        <v>320860317562.56201</v>
      </c>
      <c r="BJ2">
        <v>341273289534.466</v>
      </c>
      <c r="BK2">
        <v>361731070995.72601</v>
      </c>
      <c r="BL2">
        <v>363074545072.38898</v>
      </c>
      <c r="BM2">
        <v>344943149590.05798</v>
      </c>
      <c r="BN2">
        <v>368911387845.41803</v>
      </c>
      <c r="BO2">
        <v>359838583490.06299</v>
      </c>
    </row>
    <row r="3" spans="1:67">
      <c r="A3" t="s">
        <v>138</v>
      </c>
      <c r="B3" t="s">
        <v>168</v>
      </c>
      <c r="C3" t="s">
        <v>188</v>
      </c>
      <c r="D3" t="s">
        <v>189</v>
      </c>
      <c r="E3">
        <v>1939329775.4373901</v>
      </c>
      <c r="F3">
        <v>2088012282.3566699</v>
      </c>
      <c r="G3">
        <v>2260349684.0862498</v>
      </c>
      <c r="H3">
        <v>2430843768.4455299</v>
      </c>
      <c r="I3">
        <v>2766608945.8740201</v>
      </c>
      <c r="J3">
        <v>2945704142.9976501</v>
      </c>
      <c r="K3">
        <v>3104034393.2316198</v>
      </c>
      <c r="L3">
        <v>3343636773.36759</v>
      </c>
      <c r="M3">
        <v>3278584478.3302302</v>
      </c>
      <c r="N3">
        <v>3787077343.7278299</v>
      </c>
      <c r="O3">
        <v>4395995085.9950895</v>
      </c>
      <c r="P3">
        <v>5098250287.4664602</v>
      </c>
      <c r="Q3">
        <v>6318060582.21873</v>
      </c>
      <c r="R3">
        <v>7481173065.7920103</v>
      </c>
      <c r="S3">
        <v>7896860614.9880304</v>
      </c>
      <c r="T3">
        <v>9483808362.3693409</v>
      </c>
      <c r="U3">
        <v>9453756014.7183704</v>
      </c>
      <c r="V3">
        <v>11248340431.377899</v>
      </c>
      <c r="W3">
        <v>14647996073.693701</v>
      </c>
      <c r="X3">
        <v>18319334300.451302</v>
      </c>
      <c r="Y3">
        <v>21747855640.071201</v>
      </c>
      <c r="Z3">
        <v>20670190138.167099</v>
      </c>
      <c r="AA3">
        <v>21474752962.2178</v>
      </c>
      <c r="AB3">
        <v>20766047763.531399</v>
      </c>
      <c r="AC3">
        <v>20106648454.840401</v>
      </c>
      <c r="AD3">
        <v>21270013325.560101</v>
      </c>
      <c r="AE3">
        <v>28714571852.4799</v>
      </c>
      <c r="AF3">
        <v>33920518492.509399</v>
      </c>
      <c r="AG3">
        <v>37772896220.755898</v>
      </c>
      <c r="AH3">
        <v>39238392677.754204</v>
      </c>
      <c r="AI3">
        <v>49305632408.492897</v>
      </c>
      <c r="AJ3">
        <v>49787501584.484703</v>
      </c>
      <c r="AK3">
        <v>55918538121.398903</v>
      </c>
      <c r="AL3">
        <v>52417477613.676003</v>
      </c>
      <c r="AM3">
        <v>57097656065.959999</v>
      </c>
      <c r="AN3">
        <v>69139823232.323196</v>
      </c>
      <c r="AO3">
        <v>75790786290.322601</v>
      </c>
      <c r="AP3">
        <v>82856648758.357193</v>
      </c>
      <c r="AQ3">
        <v>90199410115.509705</v>
      </c>
      <c r="AR3">
        <v>98893958262.643799</v>
      </c>
      <c r="AS3">
        <v>100207610429.909</v>
      </c>
      <c r="AT3">
        <v>109346669229.69501</v>
      </c>
      <c r="AU3">
        <v>128596035288.401</v>
      </c>
      <c r="AV3">
        <v>164670771259.60199</v>
      </c>
      <c r="AW3">
        <v>194372115041.065</v>
      </c>
      <c r="AX3">
        <v>211876989655.90701</v>
      </c>
      <c r="AY3">
        <v>232180617162.27899</v>
      </c>
      <c r="AZ3">
        <v>270079279419.5</v>
      </c>
      <c r="BA3">
        <v>275447471451.06299</v>
      </c>
      <c r="BB3">
        <v>236443115853.69501</v>
      </c>
      <c r="BC3">
        <v>221913560882.367</v>
      </c>
      <c r="BD3">
        <v>239170638711.314</v>
      </c>
      <c r="BE3">
        <v>225118718207.15601</v>
      </c>
      <c r="BF3">
        <v>238112475390.79599</v>
      </c>
      <c r="BG3">
        <v>259681883575.70599</v>
      </c>
      <c r="BH3">
        <v>292364226871.75598</v>
      </c>
      <c r="BI3">
        <v>298559265006.39801</v>
      </c>
      <c r="BJ3">
        <v>337241811320.896</v>
      </c>
      <c r="BK3">
        <v>386693357874.05603</v>
      </c>
      <c r="BL3">
        <v>398933010007.35602</v>
      </c>
      <c r="BM3">
        <v>428608687830.23901</v>
      </c>
      <c r="BN3">
        <v>513391778882.85999</v>
      </c>
      <c r="BO3">
        <v>533140011838.276</v>
      </c>
    </row>
    <row r="4" spans="1:67">
      <c r="A4" t="s">
        <v>169</v>
      </c>
      <c r="B4" t="s">
        <v>170</v>
      </c>
      <c r="C4" t="s">
        <v>188</v>
      </c>
      <c r="D4" t="s">
        <v>189</v>
      </c>
      <c r="E4">
        <v>169803921.568627</v>
      </c>
      <c r="F4">
        <v>190098039.21568599</v>
      </c>
      <c r="G4">
        <v>212254901.96078399</v>
      </c>
      <c r="H4">
        <v>237745098.03921601</v>
      </c>
      <c r="I4">
        <v>266666666.66666701</v>
      </c>
      <c r="J4">
        <v>300392156.86274499</v>
      </c>
      <c r="K4">
        <v>340000000</v>
      </c>
      <c r="L4">
        <v>390196078.431373</v>
      </c>
      <c r="M4">
        <v>444901960.78431398</v>
      </c>
      <c r="N4">
        <v>528137254.90196103</v>
      </c>
      <c r="O4">
        <v>538423153.69261503</v>
      </c>
      <c r="P4">
        <v>573400000</v>
      </c>
      <c r="Q4">
        <v>590900000</v>
      </c>
      <c r="R4">
        <v>670900000</v>
      </c>
      <c r="S4">
        <v>632400000</v>
      </c>
      <c r="T4">
        <v>596200000</v>
      </c>
      <c r="U4">
        <v>642100000</v>
      </c>
      <c r="V4">
        <v>713000000</v>
      </c>
      <c r="W4">
        <v>832400000</v>
      </c>
      <c r="X4">
        <v>1139800100</v>
      </c>
      <c r="Y4">
        <v>1335300000</v>
      </c>
      <c r="Z4">
        <v>1426500000</v>
      </c>
      <c r="AA4">
        <v>1578300000</v>
      </c>
      <c r="AB4">
        <v>1732800000</v>
      </c>
      <c r="AC4">
        <v>2041100000</v>
      </c>
      <c r="AD4">
        <v>2320699900</v>
      </c>
      <c r="AE4">
        <v>2472500000</v>
      </c>
      <c r="AF4">
        <v>2713999900</v>
      </c>
      <c r="AG4">
        <v>2817900000</v>
      </c>
      <c r="AH4">
        <v>3062000000</v>
      </c>
      <c r="AI4">
        <v>3166000000</v>
      </c>
      <c r="AJ4">
        <v>3111160000</v>
      </c>
      <c r="AK4">
        <v>3109000000</v>
      </c>
      <c r="AL4">
        <v>3092000000</v>
      </c>
      <c r="AM4">
        <v>3259000000</v>
      </c>
      <c r="AN4">
        <v>3429000000</v>
      </c>
      <c r="AO4">
        <v>3609000000</v>
      </c>
      <c r="AP4">
        <v>6332360000</v>
      </c>
      <c r="AQ4">
        <v>6833220000</v>
      </c>
      <c r="AR4">
        <v>7683870000</v>
      </c>
      <c r="AS4">
        <v>8076470000</v>
      </c>
      <c r="AT4">
        <v>8317830000</v>
      </c>
      <c r="AU4">
        <v>8881160000</v>
      </c>
      <c r="AV4">
        <v>8870090000</v>
      </c>
      <c r="AW4">
        <v>9055290000</v>
      </c>
      <c r="AX4">
        <v>9836200000</v>
      </c>
      <c r="AY4">
        <v>10167250000</v>
      </c>
      <c r="AZ4">
        <v>10618340000</v>
      </c>
      <c r="BA4">
        <v>10526000000</v>
      </c>
      <c r="BB4">
        <v>9981960000</v>
      </c>
      <c r="BC4">
        <v>10095760000</v>
      </c>
      <c r="BD4">
        <v>10070450000</v>
      </c>
      <c r="BE4">
        <v>10720400000</v>
      </c>
      <c r="BF4">
        <v>10395500000</v>
      </c>
      <c r="BG4">
        <v>10974800000</v>
      </c>
      <c r="BH4">
        <v>11672900000</v>
      </c>
      <c r="BI4">
        <v>11750800000</v>
      </c>
      <c r="BJ4">
        <v>12253500000</v>
      </c>
      <c r="BK4">
        <v>12653600000</v>
      </c>
      <c r="BL4">
        <v>13058700000</v>
      </c>
      <c r="BM4">
        <v>9754600000</v>
      </c>
      <c r="BN4">
        <v>11527600000</v>
      </c>
      <c r="BO4">
        <v>12897400000</v>
      </c>
    </row>
    <row r="5" spans="1:67">
      <c r="A5" t="s">
        <v>132</v>
      </c>
      <c r="B5" t="s">
        <v>171</v>
      </c>
      <c r="C5" t="s">
        <v>188</v>
      </c>
      <c r="D5" t="s">
        <v>189</v>
      </c>
      <c r="E5">
        <v>84466652.588891193</v>
      </c>
      <c r="F5">
        <v>89249985.125002503</v>
      </c>
      <c r="G5">
        <v>94149984.3083359</v>
      </c>
      <c r="H5">
        <v>96366650.605558202</v>
      </c>
      <c r="I5">
        <v>107566648.738892</v>
      </c>
      <c r="J5">
        <v>114339050.28584801</v>
      </c>
      <c r="K5">
        <v>134173375.33543301</v>
      </c>
      <c r="L5">
        <v>155102980.09435001</v>
      </c>
      <c r="M5">
        <v>150000000</v>
      </c>
      <c r="N5">
        <v>164900000</v>
      </c>
      <c r="O5">
        <v>186300000</v>
      </c>
      <c r="P5">
        <v>211100000</v>
      </c>
      <c r="Q5">
        <v>235400000</v>
      </c>
      <c r="R5">
        <v>269500000</v>
      </c>
      <c r="S5">
        <v>312600000</v>
      </c>
      <c r="T5">
        <v>345000000</v>
      </c>
      <c r="U5">
        <v>386300000</v>
      </c>
      <c r="V5">
        <v>447000000</v>
      </c>
      <c r="W5">
        <v>475800000</v>
      </c>
      <c r="X5">
        <v>517200000</v>
      </c>
      <c r="Y5">
        <v>613299968</v>
      </c>
      <c r="Z5">
        <v>739100032</v>
      </c>
      <c r="AA5">
        <v>785500032</v>
      </c>
      <c r="AB5">
        <v>889400000</v>
      </c>
      <c r="AC5">
        <v>985699968</v>
      </c>
      <c r="AD5">
        <v>1039500032</v>
      </c>
      <c r="AE5">
        <v>1173500032</v>
      </c>
      <c r="AF5">
        <v>1296499968</v>
      </c>
      <c r="AG5">
        <v>1415100032</v>
      </c>
      <c r="AH5">
        <v>1501500032</v>
      </c>
      <c r="AI5">
        <v>1592400000</v>
      </c>
      <c r="AJ5">
        <v>1634900000</v>
      </c>
      <c r="AK5">
        <v>1679900000</v>
      </c>
      <c r="AL5">
        <v>1820359900</v>
      </c>
      <c r="AM5">
        <v>1867160100</v>
      </c>
      <c r="AN5">
        <v>2030750000</v>
      </c>
      <c r="AO5">
        <v>2695390000</v>
      </c>
      <c r="AP5">
        <v>2932827000</v>
      </c>
      <c r="AQ5">
        <v>3130748000</v>
      </c>
      <c r="AR5">
        <v>3324433000</v>
      </c>
      <c r="AS5">
        <v>3480219000</v>
      </c>
      <c r="AT5">
        <v>3680483000</v>
      </c>
      <c r="AU5">
        <v>3937228000</v>
      </c>
      <c r="AV5">
        <v>4186525000</v>
      </c>
      <c r="AW5">
        <v>4484703000</v>
      </c>
      <c r="AX5">
        <v>4868136000</v>
      </c>
      <c r="AY5">
        <v>6144000000</v>
      </c>
      <c r="AZ5">
        <v>6767000000</v>
      </c>
      <c r="BA5">
        <v>6980000000</v>
      </c>
      <c r="BB5">
        <v>6656000000</v>
      </c>
      <c r="BC5">
        <v>6634526000</v>
      </c>
      <c r="BD5">
        <v>6312691000</v>
      </c>
      <c r="BE5">
        <v>6378188000</v>
      </c>
      <c r="BF5">
        <v>6465756000</v>
      </c>
      <c r="BG5">
        <v>6413988000</v>
      </c>
      <c r="BH5">
        <v>6654541000</v>
      </c>
      <c r="BI5">
        <v>6899911000</v>
      </c>
      <c r="BJ5">
        <v>7142316000</v>
      </c>
      <c r="BK5">
        <v>7225977000</v>
      </c>
      <c r="BL5">
        <v>7423465000</v>
      </c>
      <c r="BM5">
        <v>6887147000</v>
      </c>
      <c r="BN5">
        <v>7127200000</v>
      </c>
      <c r="BO5">
        <v>7546000000</v>
      </c>
    </row>
    <row r="6" spans="1:67">
      <c r="A6" t="s">
        <v>173</v>
      </c>
      <c r="B6" t="s">
        <v>174</v>
      </c>
      <c r="C6" t="s">
        <v>188</v>
      </c>
      <c r="D6" t="s">
        <v>189</v>
      </c>
      <c r="E6">
        <v>35076845.969261602</v>
      </c>
      <c r="F6">
        <v>43026042.789582901</v>
      </c>
      <c r="G6">
        <v>45927961.628815398</v>
      </c>
      <c r="H6">
        <v>54129438.348224699</v>
      </c>
      <c r="I6">
        <v>64980554.007778399</v>
      </c>
      <c r="J6">
        <v>70279971.888011202</v>
      </c>
      <c r="K6">
        <v>76859969.256012306</v>
      </c>
      <c r="L6">
        <v>74759970.096011996</v>
      </c>
      <c r="M6">
        <v>79799968.080012798</v>
      </c>
      <c r="N6">
        <v>105419957.832017</v>
      </c>
      <c r="O6">
        <v>112139955.14401799</v>
      </c>
      <c r="P6">
        <v>136462080.73913199</v>
      </c>
      <c r="Q6">
        <v>146736479.23509699</v>
      </c>
      <c r="R6">
        <v>221915127.55076301</v>
      </c>
      <c r="S6">
        <v>264320940.95900199</v>
      </c>
      <c r="T6">
        <v>288299788.508035</v>
      </c>
      <c r="U6">
        <v>272550068.13751698</v>
      </c>
      <c r="V6">
        <v>304060076.015019</v>
      </c>
      <c r="W6">
        <v>340630085.15752101</v>
      </c>
      <c r="X6">
        <v>412093133.760988</v>
      </c>
      <c r="Y6">
        <v>541976852.577057</v>
      </c>
      <c r="Z6">
        <v>570774824.830585</v>
      </c>
      <c r="AA6">
        <v>537568059.41338098</v>
      </c>
      <c r="AB6">
        <v>555336145.76788402</v>
      </c>
      <c r="AC6">
        <v>494483408.87846798</v>
      </c>
      <c r="AD6">
        <v>360079419.38595802</v>
      </c>
      <c r="AE6">
        <v>449140318.38503802</v>
      </c>
      <c r="AF6">
        <v>584126092.25881898</v>
      </c>
      <c r="AG6">
        <v>692026454.737872</v>
      </c>
      <c r="AH6">
        <v>696921542.37826502</v>
      </c>
      <c r="AI6">
        <v>1114694040.6698699</v>
      </c>
      <c r="AJ6">
        <v>1156135717.9459801</v>
      </c>
      <c r="AK6">
        <v>1284759927.5459399</v>
      </c>
      <c r="AL6">
        <v>1357189551.68431</v>
      </c>
      <c r="AM6">
        <v>1419294254.4182999</v>
      </c>
      <c r="AN6">
        <v>1698989463.99106</v>
      </c>
      <c r="AO6">
        <v>1602741833.7055199</v>
      </c>
      <c r="AP6">
        <v>1716714070.1247101</v>
      </c>
      <c r="AQ6">
        <v>1576908856.34674</v>
      </c>
      <c r="AR6">
        <v>1547888495.9842801</v>
      </c>
      <c r="AS6">
        <v>1738093840.36607</v>
      </c>
      <c r="AT6">
        <v>1542477308.8940799</v>
      </c>
      <c r="AU6">
        <v>1432221739.12342</v>
      </c>
      <c r="AV6">
        <v>2197598466.2544699</v>
      </c>
      <c r="AW6">
        <v>2770082791.5041199</v>
      </c>
      <c r="AX6">
        <v>3178112498.6791101</v>
      </c>
      <c r="AY6">
        <v>3291330019.1728702</v>
      </c>
      <c r="AZ6">
        <v>3469381231.49049</v>
      </c>
      <c r="BA6">
        <v>3294084314.1505799</v>
      </c>
      <c r="BB6">
        <v>3580428052.81393</v>
      </c>
      <c r="BC6">
        <v>4438765085.9378405</v>
      </c>
      <c r="BD6">
        <v>4820478680.1837502</v>
      </c>
      <c r="BE6">
        <v>4886551483.9337397</v>
      </c>
      <c r="BF6">
        <v>4597552981.56738</v>
      </c>
      <c r="BG6">
        <v>4422986271.7476702</v>
      </c>
      <c r="BH6">
        <v>4063245671.29285</v>
      </c>
      <c r="BI6">
        <v>3816019193.1656098</v>
      </c>
      <c r="BJ6">
        <v>4402969225.9216499</v>
      </c>
      <c r="BK6">
        <v>4666598024.1841097</v>
      </c>
      <c r="BL6">
        <v>4466214591.1485395</v>
      </c>
      <c r="BM6">
        <v>3982236692.5523601</v>
      </c>
      <c r="BN6">
        <v>4850842571.5915098</v>
      </c>
      <c r="BO6">
        <v>4790922065.6100998</v>
      </c>
    </row>
    <row r="7" spans="1:67">
      <c r="A7" t="s">
        <v>142</v>
      </c>
      <c r="B7" t="s">
        <v>175</v>
      </c>
      <c r="C7" t="s">
        <v>188</v>
      </c>
      <c r="D7" t="s">
        <v>189</v>
      </c>
      <c r="AT7">
        <v>358744800</v>
      </c>
      <c r="AU7">
        <v>366707900</v>
      </c>
      <c r="AV7">
        <v>409753600</v>
      </c>
      <c r="AW7">
        <v>485598800</v>
      </c>
      <c r="AX7">
        <v>578645800</v>
      </c>
      <c r="AY7">
        <v>721891500</v>
      </c>
      <c r="AZ7">
        <v>773489700</v>
      </c>
      <c r="BA7">
        <v>862683600</v>
      </c>
      <c r="BB7">
        <v>703175800</v>
      </c>
      <c r="BC7">
        <v>686787800</v>
      </c>
      <c r="BD7">
        <v>728789600</v>
      </c>
      <c r="BE7">
        <v>727161000</v>
      </c>
      <c r="BF7">
        <v>754238000</v>
      </c>
      <c r="BG7">
        <v>841070000</v>
      </c>
      <c r="BH7">
        <v>942070000</v>
      </c>
      <c r="BI7">
        <v>1032452000</v>
      </c>
      <c r="BJ7">
        <v>1022365000</v>
      </c>
      <c r="BK7">
        <v>1113178000</v>
      </c>
      <c r="BL7">
        <v>1197415000</v>
      </c>
      <c r="BM7">
        <v>924583000</v>
      </c>
      <c r="BN7">
        <v>1044778790</v>
      </c>
      <c r="BO7">
        <v>1138808881.0999999</v>
      </c>
    </row>
    <row r="8" spans="1:67">
      <c r="A8" t="s">
        <v>121</v>
      </c>
      <c r="B8" t="s">
        <v>192</v>
      </c>
      <c r="C8" t="s">
        <v>188</v>
      </c>
      <c r="D8" t="s">
        <v>189</v>
      </c>
      <c r="AY8">
        <v>4200288241.1529598</v>
      </c>
      <c r="AZ8">
        <v>4466278065.1122599</v>
      </c>
      <c r="BA8">
        <v>4585949023.7960901</v>
      </c>
      <c r="BB8">
        <v>4281714566.8582702</v>
      </c>
      <c r="BC8">
        <v>4156841107.36443</v>
      </c>
      <c r="BD8">
        <v>4186073104.2924199</v>
      </c>
      <c r="BE8">
        <v>4291004524.0180998</v>
      </c>
      <c r="BF8">
        <v>4405796023.1840897</v>
      </c>
      <c r="BG8">
        <v>4562853611.4144497</v>
      </c>
      <c r="BH8">
        <v>4708167232.6689301</v>
      </c>
      <c r="BI8">
        <v>4909322237.28895</v>
      </c>
      <c r="BJ8">
        <v>5166281305.1252203</v>
      </c>
      <c r="BK8">
        <v>5530178440.7137604</v>
      </c>
      <c r="BL8">
        <v>5941896607.5864296</v>
      </c>
      <c r="BM8">
        <v>5647224988.8999596</v>
      </c>
      <c r="BN8">
        <v>6028373513.49405</v>
      </c>
      <c r="BO8">
        <v>6844827379.3095198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FB50-70DB-4BEB-A7B3-7933AD81279F}">
  <dimension ref="A1:BO9"/>
  <sheetViews>
    <sheetView topLeftCell="AU1" workbookViewId="0">
      <selection activeCell="BO8" sqref="BO8"/>
    </sheetView>
  </sheetViews>
  <sheetFormatPr defaultRowHeight="12"/>
  <sheetData>
    <row r="1" spans="1:67">
      <c r="A1" t="s">
        <v>162</v>
      </c>
      <c r="B1" t="s">
        <v>163</v>
      </c>
      <c r="C1" t="s">
        <v>164</v>
      </c>
      <c r="D1" t="s">
        <v>190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  <c r="BO1">
        <v>2022</v>
      </c>
    </row>
    <row r="2" spans="1:67">
      <c r="A2" t="s">
        <v>165</v>
      </c>
      <c r="B2" t="s">
        <v>166</v>
      </c>
      <c r="C2" t="s">
        <v>196</v>
      </c>
      <c r="D2" t="s">
        <v>197</v>
      </c>
      <c r="E2">
        <v>3114671</v>
      </c>
      <c r="F2">
        <v>3168100</v>
      </c>
      <c r="G2">
        <v>3305200</v>
      </c>
      <c r="H2">
        <v>3420900</v>
      </c>
      <c r="I2">
        <v>3504600</v>
      </c>
      <c r="J2">
        <v>3597900</v>
      </c>
      <c r="K2">
        <v>3629900</v>
      </c>
      <c r="L2">
        <v>3722800</v>
      </c>
      <c r="M2">
        <v>3802700</v>
      </c>
      <c r="N2">
        <v>3863900</v>
      </c>
      <c r="O2">
        <v>3959000</v>
      </c>
      <c r="P2">
        <v>4045300</v>
      </c>
      <c r="Q2">
        <v>4123600</v>
      </c>
      <c r="R2">
        <v>4241600</v>
      </c>
      <c r="S2">
        <v>4377800</v>
      </c>
      <c r="T2">
        <v>4461600</v>
      </c>
      <c r="U2">
        <v>4518000</v>
      </c>
      <c r="V2">
        <v>4583700</v>
      </c>
      <c r="W2">
        <v>4667500</v>
      </c>
      <c r="X2">
        <v>4929700</v>
      </c>
      <c r="Y2">
        <v>5063100</v>
      </c>
      <c r="Z2">
        <v>5183400</v>
      </c>
      <c r="AA2">
        <v>5264500</v>
      </c>
      <c r="AB2">
        <v>5345100</v>
      </c>
      <c r="AC2">
        <v>5397900</v>
      </c>
      <c r="AD2">
        <v>5456200</v>
      </c>
      <c r="AE2">
        <v>5524600</v>
      </c>
      <c r="AF2">
        <v>5580500</v>
      </c>
      <c r="AG2">
        <v>5627600</v>
      </c>
      <c r="AH2">
        <v>5686200</v>
      </c>
      <c r="AI2">
        <v>5704500</v>
      </c>
      <c r="AJ2">
        <v>5752000</v>
      </c>
      <c r="AK2">
        <v>5800500</v>
      </c>
      <c r="AL2">
        <v>5901000</v>
      </c>
      <c r="AM2">
        <v>6035400</v>
      </c>
      <c r="AN2">
        <v>6156100</v>
      </c>
      <c r="AO2">
        <v>6435500</v>
      </c>
      <c r="AP2">
        <v>6489300</v>
      </c>
      <c r="AQ2">
        <v>6543700</v>
      </c>
      <c r="AR2">
        <v>6606500</v>
      </c>
      <c r="AS2">
        <v>6665000</v>
      </c>
      <c r="AT2">
        <v>6714300</v>
      </c>
      <c r="AU2">
        <v>6744100</v>
      </c>
      <c r="AV2">
        <v>6730800</v>
      </c>
      <c r="AW2">
        <v>6783500</v>
      </c>
      <c r="AX2">
        <v>6813200</v>
      </c>
      <c r="AY2">
        <v>6857100</v>
      </c>
      <c r="AZ2">
        <v>6916300</v>
      </c>
      <c r="BA2">
        <v>6957800</v>
      </c>
      <c r="BB2">
        <v>6972800</v>
      </c>
      <c r="BC2">
        <v>7024200</v>
      </c>
      <c r="BD2">
        <v>7071600</v>
      </c>
      <c r="BE2">
        <v>7150100</v>
      </c>
      <c r="BF2">
        <v>7178900</v>
      </c>
      <c r="BG2">
        <v>7229500</v>
      </c>
      <c r="BH2">
        <v>7291300</v>
      </c>
      <c r="BI2">
        <v>7336600</v>
      </c>
      <c r="BJ2">
        <v>7393200</v>
      </c>
      <c r="BK2">
        <v>7452600</v>
      </c>
      <c r="BL2">
        <v>7507900</v>
      </c>
      <c r="BM2">
        <v>7481000</v>
      </c>
      <c r="BN2">
        <v>7413100</v>
      </c>
      <c r="BO2">
        <v>7346100</v>
      </c>
    </row>
    <row r="3" spans="1:67">
      <c r="A3" t="s">
        <v>138</v>
      </c>
      <c r="B3" t="s">
        <v>168</v>
      </c>
      <c r="C3" t="s">
        <v>196</v>
      </c>
      <c r="D3" t="s">
        <v>197</v>
      </c>
      <c r="E3">
        <v>2828600</v>
      </c>
      <c r="F3">
        <v>2824400</v>
      </c>
      <c r="G3">
        <v>2836050</v>
      </c>
      <c r="H3">
        <v>2852650</v>
      </c>
      <c r="I3">
        <v>2866550</v>
      </c>
      <c r="J3">
        <v>2877300</v>
      </c>
      <c r="K3">
        <v>2888800</v>
      </c>
      <c r="L3">
        <v>2902450</v>
      </c>
      <c r="M3">
        <v>2915550</v>
      </c>
      <c r="N3">
        <v>2932650</v>
      </c>
      <c r="O3">
        <v>2957250</v>
      </c>
      <c r="P3">
        <v>2992050</v>
      </c>
      <c r="Q3">
        <v>3036850</v>
      </c>
      <c r="R3">
        <v>3085950</v>
      </c>
      <c r="S3">
        <v>3137500</v>
      </c>
      <c r="T3">
        <v>3189550</v>
      </c>
      <c r="U3">
        <v>3238050</v>
      </c>
      <c r="V3">
        <v>3282200</v>
      </c>
      <c r="W3">
        <v>3329100</v>
      </c>
      <c r="X3">
        <v>3373750</v>
      </c>
      <c r="Y3">
        <v>3412800</v>
      </c>
      <c r="Z3">
        <v>3453000</v>
      </c>
      <c r="AA3">
        <v>3485800</v>
      </c>
      <c r="AB3">
        <v>3510600</v>
      </c>
      <c r="AC3">
        <v>3532423</v>
      </c>
      <c r="AD3">
        <v>3538082</v>
      </c>
      <c r="AE3">
        <v>3539690</v>
      </c>
      <c r="AF3">
        <v>3540057</v>
      </c>
      <c r="AG3">
        <v>3524949</v>
      </c>
      <c r="AH3">
        <v>3511009</v>
      </c>
      <c r="AI3">
        <v>3513974</v>
      </c>
      <c r="AJ3">
        <v>3534235</v>
      </c>
      <c r="AK3">
        <v>3558430</v>
      </c>
      <c r="AL3">
        <v>3576261</v>
      </c>
      <c r="AM3">
        <v>3590386</v>
      </c>
      <c r="AN3">
        <v>3608841</v>
      </c>
      <c r="AO3">
        <v>3637510</v>
      </c>
      <c r="AP3">
        <v>3674171</v>
      </c>
      <c r="AQ3">
        <v>3712696</v>
      </c>
      <c r="AR3">
        <v>3754786</v>
      </c>
      <c r="AS3">
        <v>3805174</v>
      </c>
      <c r="AT3">
        <v>3866243</v>
      </c>
      <c r="AU3">
        <v>3931947</v>
      </c>
      <c r="AV3">
        <v>3996521</v>
      </c>
      <c r="AW3">
        <v>4070262</v>
      </c>
      <c r="AX3">
        <v>4159914</v>
      </c>
      <c r="AY3">
        <v>4273591</v>
      </c>
      <c r="AZ3">
        <v>4398942</v>
      </c>
      <c r="BA3">
        <v>4489544</v>
      </c>
      <c r="BB3">
        <v>4535375</v>
      </c>
      <c r="BC3">
        <v>4560155</v>
      </c>
      <c r="BD3">
        <v>4580084</v>
      </c>
      <c r="BE3">
        <v>4599533</v>
      </c>
      <c r="BF3">
        <v>4623816</v>
      </c>
      <c r="BG3">
        <v>4657740</v>
      </c>
      <c r="BH3">
        <v>4701957</v>
      </c>
      <c r="BI3">
        <v>4755335</v>
      </c>
      <c r="BJ3">
        <v>4807388</v>
      </c>
      <c r="BK3">
        <v>4867316</v>
      </c>
      <c r="BL3">
        <v>4934340</v>
      </c>
      <c r="BM3">
        <v>4985382</v>
      </c>
      <c r="BN3">
        <v>5033164</v>
      </c>
      <c r="BO3">
        <v>5127170</v>
      </c>
    </row>
    <row r="4" spans="1:67">
      <c r="A4" t="s">
        <v>121</v>
      </c>
      <c r="B4" t="s">
        <v>192</v>
      </c>
      <c r="C4" t="s">
        <v>196</v>
      </c>
      <c r="D4" t="s">
        <v>197</v>
      </c>
      <c r="E4">
        <v>8473</v>
      </c>
      <c r="F4">
        <v>8626</v>
      </c>
      <c r="G4">
        <v>8799</v>
      </c>
      <c r="H4">
        <v>8985</v>
      </c>
      <c r="I4">
        <v>9172</v>
      </c>
      <c r="J4">
        <v>9366</v>
      </c>
      <c r="K4">
        <v>9566</v>
      </c>
      <c r="L4">
        <v>9771</v>
      </c>
      <c r="M4">
        <v>9981</v>
      </c>
      <c r="N4">
        <v>10181</v>
      </c>
      <c r="O4">
        <v>10533</v>
      </c>
      <c r="P4">
        <v>11117</v>
      </c>
      <c r="Q4">
        <v>11778</v>
      </c>
      <c r="R4">
        <v>12443</v>
      </c>
      <c r="S4">
        <v>13118</v>
      </c>
      <c r="T4">
        <v>13791</v>
      </c>
      <c r="U4">
        <v>14456</v>
      </c>
      <c r="V4">
        <v>15116</v>
      </c>
      <c r="W4">
        <v>15746</v>
      </c>
      <c r="X4">
        <v>16378</v>
      </c>
      <c r="Y4">
        <v>17100</v>
      </c>
      <c r="Z4">
        <v>17904</v>
      </c>
      <c r="AA4">
        <v>18729</v>
      </c>
      <c r="AB4">
        <v>19572</v>
      </c>
      <c r="AC4">
        <v>20433</v>
      </c>
      <c r="AD4">
        <v>21313</v>
      </c>
      <c r="AE4">
        <v>22195</v>
      </c>
      <c r="AF4">
        <v>23075</v>
      </c>
      <c r="AG4">
        <v>23956</v>
      </c>
      <c r="AH4">
        <v>24888</v>
      </c>
      <c r="AI4">
        <v>26027</v>
      </c>
      <c r="AJ4">
        <v>27340</v>
      </c>
      <c r="AK4">
        <v>28677</v>
      </c>
      <c r="AL4">
        <v>30038</v>
      </c>
      <c r="AM4">
        <v>31418</v>
      </c>
      <c r="AN4">
        <v>32802</v>
      </c>
      <c r="AO4">
        <v>34194</v>
      </c>
      <c r="AP4">
        <v>35579</v>
      </c>
      <c r="AQ4">
        <v>36947</v>
      </c>
      <c r="AR4">
        <v>38295</v>
      </c>
      <c r="AS4">
        <v>39658</v>
      </c>
      <c r="AT4">
        <v>41054</v>
      </c>
      <c r="AU4">
        <v>42456</v>
      </c>
      <c r="AV4">
        <v>43862</v>
      </c>
      <c r="AW4">
        <v>45286</v>
      </c>
      <c r="AX4">
        <v>46727</v>
      </c>
      <c r="AY4">
        <v>48177</v>
      </c>
      <c r="AZ4">
        <v>49647</v>
      </c>
      <c r="BA4">
        <v>51123</v>
      </c>
      <c r="BB4">
        <v>52602</v>
      </c>
      <c r="BC4">
        <v>54074</v>
      </c>
      <c r="BD4">
        <v>55492</v>
      </c>
      <c r="BE4">
        <v>56860</v>
      </c>
      <c r="BF4">
        <v>58212</v>
      </c>
      <c r="BG4">
        <v>59559</v>
      </c>
      <c r="BH4">
        <v>60911</v>
      </c>
      <c r="BI4">
        <v>62255</v>
      </c>
      <c r="BJ4">
        <v>63581</v>
      </c>
      <c r="BK4">
        <v>64884</v>
      </c>
      <c r="BL4">
        <v>66134</v>
      </c>
      <c r="BM4">
        <v>67311</v>
      </c>
      <c r="BN4">
        <v>68136</v>
      </c>
      <c r="BO4">
        <v>68706</v>
      </c>
    </row>
    <row r="5" spans="1:67">
      <c r="A5" t="s">
        <v>169</v>
      </c>
      <c r="B5" t="s">
        <v>170</v>
      </c>
      <c r="C5" t="s">
        <v>196</v>
      </c>
      <c r="D5" t="s">
        <v>197</v>
      </c>
      <c r="E5">
        <v>114500</v>
      </c>
      <c r="F5">
        <v>120216</v>
      </c>
      <c r="G5">
        <v>126305</v>
      </c>
      <c r="H5">
        <v>132639</v>
      </c>
      <c r="I5">
        <v>138785</v>
      </c>
      <c r="J5">
        <v>144849</v>
      </c>
      <c r="K5">
        <v>151323</v>
      </c>
      <c r="L5">
        <v>158197</v>
      </c>
      <c r="M5">
        <v>165456</v>
      </c>
      <c r="N5">
        <v>172745</v>
      </c>
      <c r="O5">
        <v>179129</v>
      </c>
      <c r="P5">
        <v>184435</v>
      </c>
      <c r="Q5">
        <v>189181</v>
      </c>
      <c r="R5">
        <v>193563</v>
      </c>
      <c r="S5">
        <v>197767</v>
      </c>
      <c r="T5">
        <v>201881</v>
      </c>
      <c r="U5">
        <v>206096</v>
      </c>
      <c r="V5">
        <v>210534</v>
      </c>
      <c r="W5">
        <v>215016</v>
      </c>
      <c r="X5">
        <v>219426</v>
      </c>
      <c r="Y5">
        <v>223752</v>
      </c>
      <c r="Z5">
        <v>227956</v>
      </c>
      <c r="AA5">
        <v>232177</v>
      </c>
      <c r="AB5">
        <v>236586</v>
      </c>
      <c r="AC5">
        <v>241166</v>
      </c>
      <c r="AD5">
        <v>245935</v>
      </c>
      <c r="AE5">
        <v>250804</v>
      </c>
      <c r="AF5">
        <v>255618</v>
      </c>
      <c r="AG5">
        <v>260452</v>
      </c>
      <c r="AH5">
        <v>265493</v>
      </c>
      <c r="AI5">
        <v>270679</v>
      </c>
      <c r="AJ5">
        <v>276058</v>
      </c>
      <c r="AK5">
        <v>281973</v>
      </c>
      <c r="AL5">
        <v>288164</v>
      </c>
      <c r="AM5">
        <v>293997</v>
      </c>
      <c r="AN5">
        <v>299554</v>
      </c>
      <c r="AO5">
        <v>304933</v>
      </c>
      <c r="AP5">
        <v>310171</v>
      </c>
      <c r="AQ5">
        <v>315398</v>
      </c>
      <c r="AR5">
        <v>320272</v>
      </c>
      <c r="AS5">
        <v>325014</v>
      </c>
      <c r="AT5">
        <v>329626</v>
      </c>
      <c r="AU5">
        <v>334002</v>
      </c>
      <c r="AV5">
        <v>338490</v>
      </c>
      <c r="AW5">
        <v>343089</v>
      </c>
      <c r="AX5">
        <v>347804</v>
      </c>
      <c r="AY5">
        <v>352664</v>
      </c>
      <c r="AZ5">
        <v>357666</v>
      </c>
      <c r="BA5">
        <v>362795</v>
      </c>
      <c r="BB5">
        <v>368057</v>
      </c>
      <c r="BC5">
        <v>373272</v>
      </c>
      <c r="BD5">
        <v>377950</v>
      </c>
      <c r="BE5">
        <v>382061</v>
      </c>
      <c r="BF5">
        <v>385650</v>
      </c>
      <c r="BG5">
        <v>389131</v>
      </c>
      <c r="BH5">
        <v>392697</v>
      </c>
      <c r="BI5">
        <v>395976</v>
      </c>
      <c r="BJ5">
        <v>399020</v>
      </c>
      <c r="BK5">
        <v>401906</v>
      </c>
      <c r="BL5">
        <v>404557</v>
      </c>
      <c r="BM5">
        <v>406471</v>
      </c>
      <c r="BN5">
        <v>407906</v>
      </c>
      <c r="BO5">
        <v>409984</v>
      </c>
    </row>
    <row r="6" spans="1:67">
      <c r="A6" t="s">
        <v>132</v>
      </c>
      <c r="B6" t="s">
        <v>171</v>
      </c>
      <c r="C6" t="s">
        <v>196</v>
      </c>
      <c r="D6" t="s">
        <v>197</v>
      </c>
      <c r="E6">
        <v>44400</v>
      </c>
      <c r="F6">
        <v>45500</v>
      </c>
      <c r="G6">
        <v>46600</v>
      </c>
      <c r="H6">
        <v>47700</v>
      </c>
      <c r="I6">
        <v>48900</v>
      </c>
      <c r="J6">
        <v>50100</v>
      </c>
      <c r="K6">
        <v>51000</v>
      </c>
      <c r="L6">
        <v>52000</v>
      </c>
      <c r="M6">
        <v>53000</v>
      </c>
      <c r="N6">
        <v>54000</v>
      </c>
      <c r="O6">
        <v>55000</v>
      </c>
      <c r="P6">
        <v>54600</v>
      </c>
      <c r="Q6">
        <v>54200</v>
      </c>
      <c r="R6">
        <v>53800</v>
      </c>
      <c r="S6">
        <v>53400</v>
      </c>
      <c r="T6">
        <v>53000</v>
      </c>
      <c r="U6">
        <v>53200</v>
      </c>
      <c r="V6">
        <v>53400</v>
      </c>
      <c r="W6">
        <v>53600</v>
      </c>
      <c r="X6">
        <v>53800</v>
      </c>
      <c r="Y6">
        <v>54670</v>
      </c>
      <c r="Z6">
        <v>55050</v>
      </c>
      <c r="AA6">
        <v>55449</v>
      </c>
      <c r="AB6">
        <v>55930</v>
      </c>
      <c r="AC6">
        <v>56423</v>
      </c>
      <c r="AD6">
        <v>56898</v>
      </c>
      <c r="AE6">
        <v>57382</v>
      </c>
      <c r="AF6">
        <v>57849</v>
      </c>
      <c r="AG6">
        <v>58347</v>
      </c>
      <c r="AH6">
        <v>58841</v>
      </c>
      <c r="AI6">
        <v>59326</v>
      </c>
      <c r="AJ6">
        <v>59021</v>
      </c>
      <c r="AK6">
        <v>58595</v>
      </c>
      <c r="AL6">
        <v>58910</v>
      </c>
      <c r="AM6">
        <v>59320</v>
      </c>
      <c r="AN6">
        <v>59746</v>
      </c>
      <c r="AO6">
        <v>60129</v>
      </c>
      <c r="AP6">
        <v>60497</v>
      </c>
      <c r="AQ6">
        <v>60943</v>
      </c>
      <c r="AR6">
        <v>61285</v>
      </c>
      <c r="AS6">
        <v>61833</v>
      </c>
      <c r="AT6">
        <v>62504</v>
      </c>
      <c r="AU6">
        <v>62912</v>
      </c>
      <c r="AV6">
        <v>63325</v>
      </c>
      <c r="AW6">
        <v>63740</v>
      </c>
      <c r="AX6">
        <v>64154</v>
      </c>
      <c r="AY6">
        <v>64523</v>
      </c>
      <c r="AZ6">
        <v>64888</v>
      </c>
      <c r="BA6">
        <v>65273</v>
      </c>
      <c r="BB6">
        <v>65636</v>
      </c>
      <c r="BC6">
        <v>65124</v>
      </c>
      <c r="BD6">
        <v>64564</v>
      </c>
      <c r="BE6">
        <v>64798</v>
      </c>
      <c r="BF6">
        <v>65001</v>
      </c>
      <c r="BG6">
        <v>65138</v>
      </c>
      <c r="BH6">
        <v>65237</v>
      </c>
      <c r="BI6">
        <v>64554</v>
      </c>
      <c r="BJ6">
        <v>63873</v>
      </c>
      <c r="BK6">
        <v>63918</v>
      </c>
      <c r="BL6">
        <v>63911</v>
      </c>
      <c r="BM6">
        <v>63893</v>
      </c>
      <c r="BN6">
        <v>63764</v>
      </c>
      <c r="BO6">
        <v>63532</v>
      </c>
    </row>
    <row r="7" spans="1:67">
      <c r="A7" t="s">
        <v>134</v>
      </c>
      <c r="B7" t="s">
        <v>172</v>
      </c>
      <c r="C7" t="s">
        <v>196</v>
      </c>
      <c r="D7" t="s">
        <v>197</v>
      </c>
      <c r="E7">
        <v>7850</v>
      </c>
      <c r="F7">
        <v>7885</v>
      </c>
      <c r="G7">
        <v>7902</v>
      </c>
      <c r="H7">
        <v>7919</v>
      </c>
      <c r="I7">
        <v>7949</v>
      </c>
      <c r="J7">
        <v>8018</v>
      </c>
      <c r="K7">
        <v>8139</v>
      </c>
      <c r="L7">
        <v>8337</v>
      </c>
      <c r="M7">
        <v>8649</v>
      </c>
      <c r="N7">
        <v>9117</v>
      </c>
      <c r="O7">
        <v>9581</v>
      </c>
      <c r="P7">
        <v>9813</v>
      </c>
      <c r="Q7">
        <v>9907</v>
      </c>
      <c r="R7">
        <v>10018</v>
      </c>
      <c r="S7">
        <v>10146</v>
      </c>
      <c r="T7">
        <v>10282</v>
      </c>
      <c r="U7">
        <v>10428</v>
      </c>
      <c r="V7">
        <v>10578</v>
      </c>
      <c r="W7">
        <v>10727</v>
      </c>
      <c r="X7">
        <v>10876</v>
      </c>
      <c r="Y7">
        <v>11109</v>
      </c>
      <c r="Z7">
        <v>11472</v>
      </c>
      <c r="AA7">
        <v>11889</v>
      </c>
      <c r="AB7">
        <v>12315</v>
      </c>
      <c r="AC7">
        <v>12753</v>
      </c>
      <c r="AD7">
        <v>13202</v>
      </c>
      <c r="AE7">
        <v>13656</v>
      </c>
      <c r="AF7">
        <v>14117</v>
      </c>
      <c r="AG7">
        <v>14593</v>
      </c>
      <c r="AH7">
        <v>15091</v>
      </c>
      <c r="AI7">
        <v>15617</v>
      </c>
      <c r="AJ7">
        <v>16090</v>
      </c>
      <c r="AK7">
        <v>16476</v>
      </c>
      <c r="AL7">
        <v>16855</v>
      </c>
      <c r="AM7">
        <v>17255</v>
      </c>
      <c r="AN7">
        <v>17674</v>
      </c>
      <c r="AO7">
        <v>18120</v>
      </c>
      <c r="AP7">
        <v>18591</v>
      </c>
      <c r="AQ7">
        <v>19079</v>
      </c>
      <c r="AR7">
        <v>19586</v>
      </c>
      <c r="AS7">
        <v>20104</v>
      </c>
      <c r="AT7">
        <v>20657</v>
      </c>
      <c r="AU7">
        <v>21288</v>
      </c>
      <c r="AV7">
        <v>21982</v>
      </c>
      <c r="AW7">
        <v>22715</v>
      </c>
      <c r="AX7">
        <v>23497</v>
      </c>
      <c r="AY7">
        <v>24323</v>
      </c>
      <c r="AZ7">
        <v>25191</v>
      </c>
      <c r="BA7">
        <v>26115</v>
      </c>
      <c r="BB7">
        <v>27044</v>
      </c>
      <c r="BC7">
        <v>27556</v>
      </c>
      <c r="BD7">
        <v>27962</v>
      </c>
      <c r="BE7">
        <v>28421</v>
      </c>
      <c r="BF7">
        <v>28657</v>
      </c>
      <c r="BG7">
        <v>28971</v>
      </c>
      <c r="BH7">
        <v>29366</v>
      </c>
      <c r="BI7">
        <v>29739</v>
      </c>
      <c r="BJ7">
        <v>30060</v>
      </c>
      <c r="BK7">
        <v>30335</v>
      </c>
      <c r="BL7">
        <v>30610</v>
      </c>
      <c r="BM7">
        <v>30910</v>
      </c>
      <c r="BN7">
        <v>31122</v>
      </c>
      <c r="BO7">
        <v>31305</v>
      </c>
    </row>
    <row r="8" spans="1:67">
      <c r="A8" t="s">
        <v>173</v>
      </c>
      <c r="B8" t="s">
        <v>174</v>
      </c>
      <c r="C8" t="s">
        <v>196</v>
      </c>
      <c r="D8" t="s">
        <v>197</v>
      </c>
      <c r="E8">
        <v>345065</v>
      </c>
      <c r="F8">
        <v>352971</v>
      </c>
      <c r="G8">
        <v>361070</v>
      </c>
      <c r="H8">
        <v>369527</v>
      </c>
      <c r="I8">
        <v>378531</v>
      </c>
      <c r="J8">
        <v>388317</v>
      </c>
      <c r="K8">
        <v>398861</v>
      </c>
      <c r="L8">
        <v>409638</v>
      </c>
      <c r="M8">
        <v>420373</v>
      </c>
      <c r="N8">
        <v>431366</v>
      </c>
      <c r="O8">
        <v>442865</v>
      </c>
      <c r="P8">
        <v>454913</v>
      </c>
      <c r="Q8">
        <v>467512</v>
      </c>
      <c r="R8">
        <v>480668</v>
      </c>
      <c r="S8">
        <v>494624</v>
      </c>
      <c r="T8">
        <v>509535</v>
      </c>
      <c r="U8">
        <v>525457</v>
      </c>
      <c r="V8">
        <v>542328</v>
      </c>
      <c r="W8">
        <v>560236</v>
      </c>
      <c r="X8">
        <v>579091</v>
      </c>
      <c r="Y8">
        <v>598564</v>
      </c>
      <c r="Z8">
        <v>616210</v>
      </c>
      <c r="AA8">
        <v>634439</v>
      </c>
      <c r="AB8">
        <v>655505</v>
      </c>
      <c r="AC8">
        <v>677303</v>
      </c>
      <c r="AD8">
        <v>702400</v>
      </c>
      <c r="AE8">
        <v>730150</v>
      </c>
      <c r="AF8">
        <v>758669</v>
      </c>
      <c r="AG8">
        <v>794434</v>
      </c>
      <c r="AH8">
        <v>825952</v>
      </c>
      <c r="AI8">
        <v>854011</v>
      </c>
      <c r="AJ8">
        <v>889712</v>
      </c>
      <c r="AK8">
        <v>925165</v>
      </c>
      <c r="AL8">
        <v>953451</v>
      </c>
      <c r="AM8">
        <v>953737</v>
      </c>
      <c r="AN8">
        <v>953573</v>
      </c>
      <c r="AO8">
        <v>973587</v>
      </c>
      <c r="AP8">
        <v>990734</v>
      </c>
      <c r="AQ8">
        <v>1005158</v>
      </c>
      <c r="AR8">
        <v>1018370</v>
      </c>
      <c r="AS8">
        <v>1030496</v>
      </c>
      <c r="AT8">
        <v>1041396</v>
      </c>
      <c r="AU8">
        <v>1050809</v>
      </c>
      <c r="AV8">
        <v>1058797</v>
      </c>
      <c r="AW8">
        <v>1065764</v>
      </c>
      <c r="AX8">
        <v>1071886</v>
      </c>
      <c r="AY8">
        <v>1077735</v>
      </c>
      <c r="AZ8">
        <v>1084008</v>
      </c>
      <c r="BA8">
        <v>1089870</v>
      </c>
      <c r="BB8">
        <v>1094886</v>
      </c>
      <c r="BC8">
        <v>1099920</v>
      </c>
      <c r="BD8">
        <v>1105371</v>
      </c>
      <c r="BE8">
        <v>1111444</v>
      </c>
      <c r="BF8">
        <v>1118319</v>
      </c>
      <c r="BG8">
        <v>1125865</v>
      </c>
      <c r="BH8">
        <v>1133936</v>
      </c>
      <c r="BI8">
        <v>1142524</v>
      </c>
      <c r="BJ8">
        <v>1151390</v>
      </c>
      <c r="BK8">
        <v>1160428</v>
      </c>
      <c r="BL8">
        <v>1169613</v>
      </c>
      <c r="BM8">
        <v>1180655</v>
      </c>
      <c r="BN8">
        <v>1192271</v>
      </c>
      <c r="BO8">
        <v>1201670</v>
      </c>
    </row>
    <row r="9" spans="1:67">
      <c r="A9" t="s">
        <v>142</v>
      </c>
      <c r="B9" t="s">
        <v>175</v>
      </c>
      <c r="C9" t="s">
        <v>196</v>
      </c>
      <c r="D9" t="s">
        <v>197</v>
      </c>
      <c r="E9">
        <v>5604</v>
      </c>
      <c r="F9">
        <v>5625</v>
      </c>
      <c r="G9">
        <v>5633</v>
      </c>
      <c r="H9">
        <v>5634</v>
      </c>
      <c r="I9">
        <v>5642</v>
      </c>
      <c r="J9">
        <v>5650</v>
      </c>
      <c r="K9">
        <v>5652</v>
      </c>
      <c r="L9">
        <v>5662</v>
      </c>
      <c r="M9">
        <v>5668</v>
      </c>
      <c r="N9">
        <v>5663</v>
      </c>
      <c r="O9">
        <v>5665</v>
      </c>
      <c r="P9">
        <v>5742</v>
      </c>
      <c r="Q9">
        <v>5896</v>
      </c>
      <c r="R9">
        <v>6068</v>
      </c>
      <c r="S9">
        <v>6249</v>
      </c>
      <c r="T9">
        <v>6451</v>
      </c>
      <c r="U9">
        <v>6668</v>
      </c>
      <c r="V9">
        <v>6885</v>
      </c>
      <c r="W9">
        <v>7110</v>
      </c>
      <c r="X9">
        <v>7332</v>
      </c>
      <c r="Y9">
        <v>7598</v>
      </c>
      <c r="Z9">
        <v>7957</v>
      </c>
      <c r="AA9">
        <v>8355</v>
      </c>
      <c r="AB9">
        <v>8758</v>
      </c>
      <c r="AC9">
        <v>9166</v>
      </c>
      <c r="AD9">
        <v>9577</v>
      </c>
      <c r="AE9">
        <v>9986</v>
      </c>
      <c r="AF9">
        <v>10400</v>
      </c>
      <c r="AG9">
        <v>10816</v>
      </c>
      <c r="AH9">
        <v>11227</v>
      </c>
      <c r="AI9">
        <v>11709</v>
      </c>
      <c r="AJ9">
        <v>12329</v>
      </c>
      <c r="AK9">
        <v>13014</v>
      </c>
      <c r="AL9">
        <v>13704</v>
      </c>
      <c r="AM9">
        <v>14402</v>
      </c>
      <c r="AN9">
        <v>15101</v>
      </c>
      <c r="AO9">
        <v>15806</v>
      </c>
      <c r="AP9">
        <v>16515</v>
      </c>
      <c r="AQ9">
        <v>17239</v>
      </c>
      <c r="AR9">
        <v>17984</v>
      </c>
      <c r="AS9">
        <v>18744</v>
      </c>
      <c r="AT9">
        <v>19578</v>
      </c>
      <c r="AU9">
        <v>20598</v>
      </c>
      <c r="AV9">
        <v>21739</v>
      </c>
      <c r="AW9">
        <v>22869</v>
      </c>
      <c r="AX9">
        <v>23995</v>
      </c>
      <c r="AY9">
        <v>25128</v>
      </c>
      <c r="AZ9">
        <v>26268</v>
      </c>
      <c r="BA9">
        <v>27422</v>
      </c>
      <c r="BB9">
        <v>28581</v>
      </c>
      <c r="BC9">
        <v>29726</v>
      </c>
      <c r="BD9">
        <v>30816</v>
      </c>
      <c r="BE9">
        <v>32081</v>
      </c>
      <c r="BF9">
        <v>33594</v>
      </c>
      <c r="BG9">
        <v>34985</v>
      </c>
      <c r="BH9">
        <v>36538</v>
      </c>
      <c r="BI9">
        <v>38246</v>
      </c>
      <c r="BJ9">
        <v>39844</v>
      </c>
      <c r="BK9">
        <v>41487</v>
      </c>
      <c r="BL9">
        <v>43080</v>
      </c>
      <c r="BM9">
        <v>44276</v>
      </c>
      <c r="BN9">
        <v>45114</v>
      </c>
      <c r="BO9">
        <v>45703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AC3B-0EFB-417D-9B14-A05FD5143E36}">
  <sheetPr codeName="Sheet3"/>
  <dimension ref="A1:J13"/>
  <sheetViews>
    <sheetView tabSelected="1" workbookViewId="0">
      <selection activeCell="I2" sqref="I2"/>
    </sheetView>
  </sheetViews>
  <sheetFormatPr defaultRowHeight="12"/>
  <cols>
    <col min="1" max="1" width="20.09765625" bestFit="1" customWidth="1"/>
    <col min="3" max="3" width="10.09765625" bestFit="1" customWidth="1"/>
  </cols>
  <sheetData>
    <row r="1" spans="1:10">
      <c r="A1" t="s">
        <v>162</v>
      </c>
      <c r="B1" t="s">
        <v>186</v>
      </c>
      <c r="C1" t="s">
        <v>176</v>
      </c>
      <c r="G1" t="s">
        <v>177</v>
      </c>
      <c r="H1">
        <v>1</v>
      </c>
      <c r="I1" t="s">
        <v>178</v>
      </c>
    </row>
    <row r="2" spans="1:10">
      <c r="A2" t="s">
        <v>165</v>
      </c>
      <c r="B2" s="4">
        <v>85.492682926829303</v>
      </c>
      <c r="C2">
        <v>1</v>
      </c>
      <c r="H2">
        <v>2</v>
      </c>
      <c r="I2" t="s">
        <v>179</v>
      </c>
      <c r="J2" t="s">
        <v>180</v>
      </c>
    </row>
    <row r="3" spans="1:10">
      <c r="A3" t="s">
        <v>111</v>
      </c>
      <c r="B3">
        <v>80.7</v>
      </c>
      <c r="C3">
        <v>2</v>
      </c>
      <c r="H3">
        <v>3</v>
      </c>
      <c r="I3" t="s">
        <v>181</v>
      </c>
    </row>
    <row r="4" spans="1:10">
      <c r="A4" t="s">
        <v>96</v>
      </c>
      <c r="B4" s="4">
        <v>85.94</v>
      </c>
      <c r="C4">
        <v>3</v>
      </c>
      <c r="H4">
        <v>4</v>
      </c>
      <c r="I4" t="s">
        <v>183</v>
      </c>
      <c r="J4" t="s">
        <v>184</v>
      </c>
    </row>
    <row r="5" spans="1:10">
      <c r="A5" t="s">
        <v>138</v>
      </c>
      <c r="B5" s="4">
        <v>82.102439024390307</v>
      </c>
      <c r="C5">
        <v>1</v>
      </c>
    </row>
    <row r="6" spans="1:10">
      <c r="A6" t="s">
        <v>121</v>
      </c>
      <c r="B6" s="4">
        <v>82.1</v>
      </c>
      <c r="C6">
        <v>4</v>
      </c>
    </row>
    <row r="7" spans="1:10">
      <c r="A7" t="s">
        <v>169</v>
      </c>
      <c r="B7" s="4">
        <v>71.597999999999999</v>
      </c>
      <c r="C7">
        <v>1</v>
      </c>
    </row>
    <row r="8" spans="1:10">
      <c r="A8" t="s">
        <v>132</v>
      </c>
      <c r="B8" s="4">
        <v>79.28</v>
      </c>
      <c r="C8">
        <v>1</v>
      </c>
    </row>
    <row r="9" spans="1:10">
      <c r="A9" t="s">
        <v>153</v>
      </c>
      <c r="B9" s="4">
        <v>83.3</v>
      </c>
      <c r="C9" t="s">
        <v>185</v>
      </c>
    </row>
    <row r="10" spans="1:10">
      <c r="A10" t="s">
        <v>134</v>
      </c>
      <c r="B10" s="4">
        <v>74.494</v>
      </c>
      <c r="C10">
        <v>1</v>
      </c>
    </row>
    <row r="11" spans="1:10">
      <c r="A11" t="s">
        <v>173</v>
      </c>
      <c r="B11" s="4">
        <v>57.066000000000003</v>
      </c>
      <c r="C11">
        <v>1</v>
      </c>
    </row>
    <row r="12" spans="1:10">
      <c r="A12" t="s">
        <v>140</v>
      </c>
      <c r="B12" s="4">
        <v>81.3</v>
      </c>
      <c r="C12" t="s">
        <v>182</v>
      </c>
    </row>
    <row r="13" spans="1:10">
      <c r="A13" t="s">
        <v>142</v>
      </c>
      <c r="B13" s="4">
        <v>74.587000000000003</v>
      </c>
      <c r="C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188C-F7AF-4705-9FC9-8CC1B465AA75}">
  <dimension ref="A1:I11"/>
  <sheetViews>
    <sheetView workbookViewId="0">
      <selection activeCell="G13" sqref="G13"/>
    </sheetView>
  </sheetViews>
  <sheetFormatPr defaultRowHeight="12"/>
  <cols>
    <col min="1" max="1" width="11.796875" customWidth="1"/>
    <col min="2" max="2" width="15.3984375" style="5" bestFit="1" customWidth="1"/>
    <col min="3" max="3" width="10.8984375" bestFit="1" customWidth="1"/>
  </cols>
  <sheetData>
    <row r="1" spans="1:9">
      <c r="A1" t="s">
        <v>162</v>
      </c>
      <c r="B1" s="5" t="s">
        <v>186</v>
      </c>
      <c r="C1" t="s">
        <v>176</v>
      </c>
      <c r="G1" t="s">
        <v>177</v>
      </c>
      <c r="H1">
        <v>1</v>
      </c>
      <c r="I1" t="s">
        <v>187</v>
      </c>
    </row>
    <row r="2" spans="1:9">
      <c r="A2" t="s">
        <v>165</v>
      </c>
      <c r="B2" s="5">
        <v>368911387845.41803</v>
      </c>
      <c r="C2">
        <v>1</v>
      </c>
      <c r="H2">
        <v>2</v>
      </c>
      <c r="I2" t="s">
        <v>191</v>
      </c>
    </row>
    <row r="3" spans="1:9">
      <c r="A3" t="s">
        <v>111</v>
      </c>
      <c r="B3" s="5">
        <v>774700000000</v>
      </c>
      <c r="C3">
        <v>2</v>
      </c>
      <c r="H3">
        <v>3</v>
      </c>
      <c r="I3" t="s">
        <v>193</v>
      </c>
    </row>
    <row r="4" spans="1:9">
      <c r="A4" t="s">
        <v>138</v>
      </c>
      <c r="B4" s="5">
        <v>513391778882.85999</v>
      </c>
      <c r="C4">
        <v>1</v>
      </c>
      <c r="H4">
        <v>4</v>
      </c>
      <c r="I4" t="s">
        <v>194</v>
      </c>
    </row>
    <row r="5" spans="1:9">
      <c r="A5" t="s">
        <v>121</v>
      </c>
      <c r="B5" s="5">
        <v>6028373513.49405</v>
      </c>
      <c r="C5">
        <v>1</v>
      </c>
    </row>
    <row r="6" spans="1:9">
      <c r="A6" t="s">
        <v>169</v>
      </c>
      <c r="B6" s="5">
        <v>11527600000</v>
      </c>
      <c r="C6">
        <v>1</v>
      </c>
    </row>
    <row r="7" spans="1:9">
      <c r="A7" t="s">
        <v>132</v>
      </c>
      <c r="B7" s="5">
        <v>7127200000</v>
      </c>
      <c r="C7">
        <v>1</v>
      </c>
    </row>
    <row r="8" spans="1:9">
      <c r="A8" t="s">
        <v>134</v>
      </c>
      <c r="B8" s="5">
        <v>1120000000</v>
      </c>
      <c r="C8">
        <v>3</v>
      </c>
    </row>
    <row r="9" spans="1:9">
      <c r="A9" t="s">
        <v>173</v>
      </c>
      <c r="B9" s="5">
        <v>4850842571.5915098</v>
      </c>
      <c r="C9">
        <v>1</v>
      </c>
    </row>
    <row r="10" spans="1:9">
      <c r="A10" t="s">
        <v>140</v>
      </c>
      <c r="B10" s="5">
        <v>4143608400</v>
      </c>
      <c r="C10">
        <v>4</v>
      </c>
    </row>
    <row r="11" spans="1:9">
      <c r="A11" t="s">
        <v>142</v>
      </c>
      <c r="B11" s="5">
        <v>1044778790</v>
      </c>
      <c r="C11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F838-1144-455E-AEC6-C99D2CCFB837}">
  <dimension ref="A1:J11"/>
  <sheetViews>
    <sheetView workbookViewId="0">
      <selection activeCell="A2" sqref="A2:A11"/>
    </sheetView>
  </sheetViews>
  <sheetFormatPr defaultRowHeight="12"/>
  <cols>
    <col min="1" max="1" width="11.69921875" bestFit="1" customWidth="1"/>
  </cols>
  <sheetData>
    <row r="1" spans="1:10">
      <c r="A1" t="s">
        <v>162</v>
      </c>
      <c r="B1" t="s">
        <v>186</v>
      </c>
      <c r="C1" t="s">
        <v>176</v>
      </c>
      <c r="G1" t="s">
        <v>177</v>
      </c>
      <c r="H1">
        <v>1</v>
      </c>
      <c r="I1" t="s">
        <v>195</v>
      </c>
    </row>
    <row r="2" spans="1:10">
      <c r="A2" t="s">
        <v>165</v>
      </c>
      <c r="B2">
        <v>7413100</v>
      </c>
      <c r="C2">
        <v>1</v>
      </c>
      <c r="H2">
        <v>2</v>
      </c>
      <c r="I2" t="s">
        <v>198</v>
      </c>
    </row>
    <row r="3" spans="1:10">
      <c r="A3" t="s">
        <v>111</v>
      </c>
      <c r="B3">
        <v>24859912</v>
      </c>
      <c r="C3">
        <v>2</v>
      </c>
      <c r="H3">
        <v>3</v>
      </c>
      <c r="I3" t="s">
        <v>199</v>
      </c>
      <c r="J3" t="s">
        <v>200</v>
      </c>
    </row>
    <row r="4" spans="1:10">
      <c r="A4" t="s">
        <v>138</v>
      </c>
      <c r="B4">
        <v>5033164</v>
      </c>
      <c r="C4">
        <v>1</v>
      </c>
      <c r="H4">
        <v>4</v>
      </c>
    </row>
    <row r="5" spans="1:10">
      <c r="A5" t="s">
        <v>121</v>
      </c>
      <c r="B5">
        <v>68136</v>
      </c>
      <c r="C5">
        <v>1</v>
      </c>
    </row>
    <row r="6" spans="1:10">
      <c r="A6" t="s">
        <v>169</v>
      </c>
      <c r="B6">
        <v>407906</v>
      </c>
      <c r="C6">
        <v>1</v>
      </c>
    </row>
    <row r="7" spans="1:10">
      <c r="A7" t="s">
        <v>132</v>
      </c>
      <c r="B7">
        <v>63764</v>
      </c>
      <c r="C7">
        <v>1</v>
      </c>
    </row>
    <row r="8" spans="1:10">
      <c r="A8" t="s">
        <v>134</v>
      </c>
      <c r="B8">
        <v>31122</v>
      </c>
      <c r="C8">
        <v>1</v>
      </c>
    </row>
    <row r="9" spans="1:10">
      <c r="A9" t="s">
        <v>173</v>
      </c>
      <c r="B9">
        <v>1192271</v>
      </c>
      <c r="C9">
        <v>1</v>
      </c>
    </row>
    <row r="10" spans="1:10">
      <c r="A10" t="s">
        <v>140</v>
      </c>
      <c r="B10">
        <v>63463</v>
      </c>
      <c r="C10">
        <v>3</v>
      </c>
    </row>
    <row r="11" spans="1:10">
      <c r="A11" t="s">
        <v>142</v>
      </c>
      <c r="B11">
        <v>45114</v>
      </c>
      <c r="C11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6062-CD92-4C7D-B5CC-F7DAA265F0BC}">
  <dimension ref="A1:J15"/>
  <sheetViews>
    <sheetView workbookViewId="0">
      <selection activeCell="F19" sqref="F19"/>
    </sheetView>
  </sheetViews>
  <sheetFormatPr defaultRowHeight="12"/>
  <cols>
    <col min="1" max="1" width="20.09765625" bestFit="1" customWidth="1"/>
    <col min="2" max="2" width="9.8984375" bestFit="1" customWidth="1"/>
    <col min="3" max="3" width="10.296875" bestFit="1" customWidth="1"/>
  </cols>
  <sheetData>
    <row r="1" spans="1:10">
      <c r="A1" t="s">
        <v>162</v>
      </c>
      <c r="B1" t="s">
        <v>201</v>
      </c>
      <c r="C1" t="s">
        <v>202</v>
      </c>
      <c r="D1" t="s">
        <v>176</v>
      </c>
      <c r="H1" t="s">
        <v>177</v>
      </c>
      <c r="I1">
        <v>1</v>
      </c>
      <c r="J1" t="s">
        <v>203</v>
      </c>
    </row>
    <row r="2" spans="1:10">
      <c r="A2" t="s">
        <v>165</v>
      </c>
      <c r="B2" s="6">
        <v>22.396428</v>
      </c>
      <c r="C2" s="6">
        <v>114.109497</v>
      </c>
      <c r="D2">
        <v>1</v>
      </c>
      <c r="I2">
        <v>2</v>
      </c>
    </row>
    <row r="3" spans="1:10">
      <c r="A3" t="s">
        <v>111</v>
      </c>
      <c r="B3" s="6">
        <v>23.69781</v>
      </c>
      <c r="C3" s="6">
        <v>120.960515</v>
      </c>
      <c r="D3">
        <v>1</v>
      </c>
      <c r="I3">
        <v>3</v>
      </c>
    </row>
    <row r="4" spans="1:10">
      <c r="A4" t="s">
        <v>138</v>
      </c>
      <c r="B4" s="6">
        <v>53.412909999999997</v>
      </c>
      <c r="C4" s="6">
        <v>-8.2438900000000004</v>
      </c>
      <c r="D4">
        <v>1</v>
      </c>
      <c r="I4">
        <v>4</v>
      </c>
    </row>
    <row r="5" spans="1:10">
      <c r="A5" t="s">
        <v>121</v>
      </c>
      <c r="B5" s="6">
        <v>19.513469000000001</v>
      </c>
      <c r="C5" s="6">
        <v>-80.566956000000005</v>
      </c>
      <c r="D5">
        <v>1</v>
      </c>
    </row>
    <row r="6" spans="1:10">
      <c r="A6" t="s">
        <v>169</v>
      </c>
      <c r="B6" s="6">
        <v>25.034279999999999</v>
      </c>
      <c r="C6" s="6">
        <v>-77.396280000000004</v>
      </c>
      <c r="D6">
        <v>1</v>
      </c>
    </row>
    <row r="7" spans="1:10">
      <c r="A7" t="s">
        <v>132</v>
      </c>
      <c r="B7" s="6">
        <v>32.321384000000002</v>
      </c>
      <c r="C7" s="6">
        <v>-64.757369999999995</v>
      </c>
      <c r="D7">
        <v>1</v>
      </c>
    </row>
    <row r="8" spans="1:10">
      <c r="A8" t="s">
        <v>134</v>
      </c>
      <c r="B8" s="6">
        <v>18.420694999999998</v>
      </c>
      <c r="C8" s="6">
        <v>-64.639967999999996</v>
      </c>
      <c r="D8">
        <v>1</v>
      </c>
    </row>
    <row r="9" spans="1:10">
      <c r="A9" t="s">
        <v>173</v>
      </c>
      <c r="B9" s="6">
        <v>-26.522503</v>
      </c>
      <c r="C9">
        <v>31.465865999999998</v>
      </c>
      <c r="D9">
        <v>1</v>
      </c>
      <c r="H9" s="7"/>
    </row>
    <row r="10" spans="1:10">
      <c r="A10" t="s">
        <v>140</v>
      </c>
      <c r="B10" s="6">
        <v>49.465691</v>
      </c>
      <c r="C10">
        <v>-2.5852780000000002</v>
      </c>
      <c r="D10">
        <v>1</v>
      </c>
      <c r="H10" s="7"/>
    </row>
    <row r="11" spans="1:10">
      <c r="A11" t="s">
        <v>142</v>
      </c>
      <c r="B11" s="6">
        <v>21.694025</v>
      </c>
      <c r="C11">
        <v>-71.797927999999999</v>
      </c>
      <c r="D11">
        <v>1</v>
      </c>
      <c r="H11" s="7"/>
    </row>
    <row r="13" spans="1:10">
      <c r="H13" s="7"/>
    </row>
    <row r="14" spans="1:10">
      <c r="H14" s="7"/>
      <c r="I14">
        <f>61/82</f>
        <v>0.74390243902439024</v>
      </c>
    </row>
    <row r="15" spans="1:10">
      <c r="H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columns</vt:lpstr>
      <vt:lpstr>life</vt:lpstr>
      <vt:lpstr>gdp</vt:lpstr>
      <vt:lpstr>pop</vt:lpstr>
      <vt:lpstr>life_expectancy_data</vt:lpstr>
      <vt:lpstr>gdp_data</vt:lpstr>
      <vt:lpstr>pop_data</vt:lpstr>
      <vt:lpstr>lat_long_data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S.</dc:creator>
  <cp:lastModifiedBy>Javier S.</cp:lastModifiedBy>
  <dcterms:created xsi:type="dcterms:W3CDTF">2024-01-26T15:48:49Z</dcterms:created>
  <dcterms:modified xsi:type="dcterms:W3CDTF">2024-01-31T00:35:53Z</dcterms:modified>
</cp:coreProperties>
</file>