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defaultThemeVersion="124226"/>
  <xr:revisionPtr revIDLastSave="0" documentId="13_ncr:1_{28D27606-1F01-4A93-8F17-177AD7BAAF1C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Lista" sheetId="2" r:id="rId1"/>
    <sheet name="Contribuyentes" sheetId="1" r:id="rId2"/>
  </sheets>
  <definedNames>
    <definedName name="_xlnm._FilterDatabase" localSheetId="1" hidden="1">Contribuyentes!$A$1:$G$1</definedName>
    <definedName name="_xlnm._FilterDatabase" localSheetId="0" hidden="1">Lista!$A$1:$M$37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E2" i="2"/>
  <c r="D2" i="2"/>
  <c r="B2" i="2"/>
  <c r="L2" i="2" s="1"/>
  <c r="D2" i="1"/>
  <c r="F2" i="2"/>
  <c r="J2" i="2"/>
  <c r="C2" i="2"/>
  <c r="M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9833CEF-70D6-45AC-B0AB-D28B043F1789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ingreso en pagina de afip</t>
        </r>
      </text>
    </comment>
    <comment ref="C1" authorId="0" shapeId="0" xr:uid="{F84D6162-581D-42F1-A854-AB195A1A2B2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clave afip
</t>
        </r>
      </text>
    </comment>
    <comment ref="D1" authorId="0" shapeId="0" xr:uid="{AFD3C84C-5892-44F2-8D4A-7193572D8E0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cuit del contribuyente al que se le va a generar el vep</t>
        </r>
      </text>
    </comment>
    <comment ref="E1" authorId="0" shapeId="0" xr:uid="{3D49D5A2-5248-4F18-9BCB-DEEC86B10118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contribuyente</t>
        </r>
      </text>
    </comment>
    <comment ref="F1" authorId="0" shapeId="0" xr:uid="{2916964F-2922-48D5-A121-FF91CDFDEF8A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Pago Mis Cuentas
Red Link</t>
        </r>
      </text>
    </comment>
    <comment ref="J1" authorId="0" shapeId="0" xr:uid="{862FF561-E1F7-4616-B208-1497770545D4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nombre con el que se va a guardar el archivo</t>
        </r>
      </text>
    </comment>
  </commentList>
</comments>
</file>

<file path=xl/sharedStrings.xml><?xml version="1.0" encoding="utf-8"?>
<sst xmlns="http://schemas.openxmlformats.org/spreadsheetml/2006/main" count="25" uniqueCount="22">
  <si>
    <t>Cuit</t>
  </si>
  <si>
    <t>Clave</t>
  </si>
  <si>
    <t>Contribuyente</t>
  </si>
  <si>
    <t>Mail</t>
  </si>
  <si>
    <t>Clave AFIP</t>
  </si>
  <si>
    <t>Metodo de pago</t>
  </si>
  <si>
    <t>Nombre de Archivo</t>
  </si>
  <si>
    <t>Impuesto</t>
  </si>
  <si>
    <t>Periodo</t>
  </si>
  <si>
    <t>Ubicación</t>
  </si>
  <si>
    <t>Metodo de Pago</t>
  </si>
  <si>
    <t>Red Link</t>
  </si>
  <si>
    <t>Subject</t>
  </si>
  <si>
    <t>Generado (alt 129 = ü)</t>
  </si>
  <si>
    <t>Cuit en pagina</t>
  </si>
  <si>
    <t>Linea</t>
  </si>
  <si>
    <t>Control clave</t>
  </si>
  <si>
    <t>BIEN/MAL</t>
  </si>
  <si>
    <t xml:space="preserve">Monotributo </t>
  </si>
  <si>
    <t>Javier Nine</t>
  </si>
  <si>
    <t>Javier0606</t>
  </si>
  <si>
    <t>jfnine@gmail.com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</si>
</sst>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Wingdings"/>
      <charset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0" fontId="0" fillId="0" borderId="0" xfId="0" applyFont="1"/>
    <xf numFmtId="0" fontId="2" fillId="0" borderId="0" xfId="0" applyFont="1"/>
    <xf numFmtId="0" fontId="0" fillId="3" borderId="0" xfId="0" applyFill="1"/>
    <xf numFmtId="14" fontId="0" fillId="0" borderId="0" xfId="0" applyNumberFormat="1"/>
    <xf numFmtId="0" fontId="4" fillId="0" borderId="0" xfId="0" applyFont="1"/>
    <xf numFmtId="0" fontId="2" fillId="0" borderId="0" xfId="0" applyFont="1" applyFill="1"/>
    <xf numFmtId="0" fontId="3" fillId="0" borderId="0" xfId="0" applyFont="1" applyFill="1"/>
    <xf numFmtId="0" fontId="5" fillId="0" borderId="0" xfId="1"/>
    <xf numFmtId="0" fontId="5" fillId="0" borderId="0" xfId="1" applyFill="1"/>
    <xf numFmtId="0" fontId="0" fillId="0" borderId="0" xfId="0" applyFill="1"/>
    <xf numFmtId="0" fontId="3" fillId="0" borderId="0" xfId="0" applyFont="1"/>
    <xf numFmtId="0" fontId="1" fillId="2" borderId="0" xfId="0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0" xfId="0" applyFont="1" applyFill="1"/>
    <xf numFmtId="0" fontId="9" fillId="0" borderId="0" xfId="1" applyFont="1"/>
    <xf numFmtId="0" fontId="6" fillId="0" borderId="1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fnin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B3" sqref="B3:M38"/>
    </sheetView>
  </sheetViews>
  <sheetFormatPr baseColWidth="10" defaultRowHeight="15" x14ac:dyDescent="0.25"/>
  <cols>
    <col min="2" max="2" width="12" customWidth="1"/>
    <col min="3" max="3" width="14.7109375" bestFit="1" customWidth="1"/>
    <col min="4" max="4" width="15.85546875" bestFit="1" customWidth="1"/>
    <col min="5" max="5" width="23.85546875" bestFit="1" customWidth="1"/>
    <col min="6" max="6" width="17.85546875" bestFit="1" customWidth="1"/>
    <col min="7" max="7" width="10.7109375" bestFit="1" customWidth="1"/>
    <col min="8" max="8" width="32.7109375" bestFit="1" customWidth="1"/>
    <col min="9" max="9" width="12" bestFit="1" customWidth="1"/>
    <col min="10" max="10" width="69.7109375" bestFit="1" customWidth="1"/>
    <col min="11" max="11" width="22.85546875" bestFit="1" customWidth="1"/>
    <col min="12" max="12" width="27.5703125" style="11" bestFit="1" customWidth="1"/>
    <col min="13" max="13" width="52.85546875" bestFit="1" customWidth="1"/>
  </cols>
  <sheetData>
    <row r="1" spans="1:13" x14ac:dyDescent="0.25">
      <c r="A1" s="1" t="s">
        <v>15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5</v>
      </c>
      <c r="G1" s="1" t="s">
        <v>8</v>
      </c>
      <c r="H1" s="1" t="s">
        <v>7</v>
      </c>
      <c r="I1" s="1" t="s">
        <v>9</v>
      </c>
      <c r="J1" s="1" t="s">
        <v>6</v>
      </c>
      <c r="K1" s="1" t="s">
        <v>13</v>
      </c>
      <c r="L1" s="1" t="s">
        <v>3</v>
      </c>
      <c r="M1" s="1" t="s">
        <v>12</v>
      </c>
    </row>
    <row r="2" spans="1:13" x14ac:dyDescent="0.25">
      <c r="A2">
        <v>1</v>
      </c>
      <c r="B2" s="7">
        <f>+Contribuyentes!A2</f>
        <v>20238733333</v>
      </c>
      <c r="C2" s="4" t="str">
        <f>VLOOKUP($B2,Contribuyentes!$A$2:$F$29,2,FALSE)</f>
        <v>Javier0606</v>
      </c>
      <c r="D2" s="7">
        <f>+B2</f>
        <v>20238733333</v>
      </c>
      <c r="E2" s="4" t="str">
        <f>+Contribuyentes!E2</f>
        <v>Javier Nine</v>
      </c>
      <c r="F2" s="4" t="str">
        <f>VLOOKUP(B2,Contribuyentes!$A$2:$F$29,6,FALSE)</f>
        <v>Red Link</v>
      </c>
      <c r="G2" s="5">
        <v>45078</v>
      </c>
      <c r="H2" t="s">
        <v>18</v>
      </c>
      <c r="J2" s="4" t="str">
        <f t="shared" ref="J2" si="0">CONCATENATE(TEXT(G2,"MM-YYYY"),"_", TEXT(B2,"00-00000000-0"),"_",H2, "_",E2,".pdf")</f>
        <v>06-2023_20-23873333-3_Monotributo _Javier Nine.pdf</v>
      </c>
      <c r="K2" s="6"/>
      <c r="L2" s="4" t="str">
        <f>VLOOKUP($B2,Contribuyentes!$A$2:$G$29,7,FALSE)</f>
        <v>jfnine@gmail.com</v>
      </c>
      <c r="M2" s="4" t="str">
        <f>CONCATENATE(TEXT(G2,"mmyyyy"), " - ",H2, " - ", E2)</f>
        <v>062023 - Monotributo  - Javier Nine</v>
      </c>
    </row>
    <row r="3" spans="1:13" x14ac:dyDescent="0.25">
      <c r="A3">
        <v>2</v>
      </c>
      <c r="B3" s="7"/>
      <c r="C3" s="4"/>
      <c r="D3" s="7"/>
      <c r="E3" s="4"/>
      <c r="F3" s="4"/>
      <c r="G3" s="5"/>
      <c r="J3" s="4"/>
      <c r="K3" s="6"/>
      <c r="L3" s="4"/>
      <c r="M3" s="4"/>
    </row>
    <row r="4" spans="1:13" x14ac:dyDescent="0.25">
      <c r="A4">
        <v>3</v>
      </c>
      <c r="B4" s="7"/>
      <c r="C4" s="4"/>
      <c r="D4" s="7"/>
      <c r="E4" s="4"/>
      <c r="F4" s="4"/>
      <c r="G4" s="5"/>
      <c r="J4" s="4"/>
      <c r="K4" s="6"/>
      <c r="L4" s="4"/>
      <c r="M4" s="4"/>
    </row>
    <row r="5" spans="1:13" x14ac:dyDescent="0.25">
      <c r="A5">
        <v>4</v>
      </c>
      <c r="B5" s="7"/>
      <c r="C5" s="4"/>
      <c r="D5" s="7"/>
      <c r="E5" s="4"/>
      <c r="F5" s="4"/>
      <c r="G5" s="5"/>
      <c r="J5" s="4"/>
      <c r="K5" s="6"/>
      <c r="L5" s="4"/>
      <c r="M5" s="4"/>
    </row>
    <row r="6" spans="1:13" x14ac:dyDescent="0.25">
      <c r="A6">
        <v>5</v>
      </c>
      <c r="B6" s="7"/>
      <c r="C6" s="4"/>
      <c r="D6" s="7"/>
      <c r="E6" s="4"/>
      <c r="F6" s="4"/>
      <c r="G6" s="5"/>
      <c r="J6" s="4"/>
      <c r="K6" s="6"/>
      <c r="L6" s="4"/>
      <c r="M6" s="4"/>
    </row>
    <row r="7" spans="1:13" x14ac:dyDescent="0.25">
      <c r="A7">
        <v>6</v>
      </c>
      <c r="B7" s="7"/>
      <c r="C7" s="4"/>
      <c r="D7" s="7"/>
      <c r="E7" s="4"/>
      <c r="F7" s="4"/>
      <c r="G7" s="5"/>
      <c r="J7" s="4"/>
      <c r="K7" s="6"/>
      <c r="L7" s="4"/>
      <c r="M7" s="4"/>
    </row>
    <row r="8" spans="1:13" x14ac:dyDescent="0.25">
      <c r="A8">
        <v>7</v>
      </c>
      <c r="B8" s="7"/>
      <c r="C8" s="4"/>
      <c r="D8" s="7"/>
      <c r="E8" s="4"/>
      <c r="F8" s="4"/>
      <c r="G8" s="5"/>
      <c r="J8" s="4"/>
      <c r="K8" s="6"/>
      <c r="L8" s="4"/>
      <c r="M8" s="4"/>
    </row>
    <row r="9" spans="1:13" x14ac:dyDescent="0.25">
      <c r="A9">
        <v>8</v>
      </c>
      <c r="B9" s="7"/>
      <c r="C9" s="4"/>
      <c r="D9" s="7"/>
      <c r="E9" s="4"/>
      <c r="F9" s="4"/>
      <c r="G9" s="5"/>
      <c r="J9" s="4"/>
      <c r="K9" s="6"/>
      <c r="L9" s="4"/>
      <c r="M9" s="4"/>
    </row>
    <row r="10" spans="1:13" x14ac:dyDescent="0.25">
      <c r="A10">
        <v>9</v>
      </c>
      <c r="B10" s="7"/>
      <c r="C10" s="4"/>
      <c r="D10" s="7"/>
      <c r="E10" s="4"/>
      <c r="F10" s="4"/>
      <c r="G10" s="5"/>
      <c r="J10" s="4"/>
      <c r="K10" s="6"/>
      <c r="L10" s="4"/>
      <c r="M10" s="4"/>
    </row>
    <row r="11" spans="1:13" ht="15" customHeight="1" x14ac:dyDescent="0.25">
      <c r="A11">
        <v>10</v>
      </c>
      <c r="B11" s="7"/>
      <c r="C11" s="4"/>
      <c r="D11" s="7"/>
      <c r="E11" s="4"/>
      <c r="F11" s="4"/>
      <c r="G11" s="5"/>
      <c r="J11" s="4"/>
      <c r="K11" s="6"/>
      <c r="L11" s="4"/>
      <c r="M11" s="4"/>
    </row>
    <row r="12" spans="1:13" x14ac:dyDescent="0.25">
      <c r="A12">
        <v>11</v>
      </c>
      <c r="B12" s="7"/>
      <c r="C12" s="4"/>
      <c r="D12" s="7"/>
      <c r="E12" s="4"/>
      <c r="F12" s="4"/>
      <c r="G12" s="5"/>
      <c r="J12" s="4"/>
      <c r="K12" s="6"/>
      <c r="L12" s="4"/>
      <c r="M12" s="4"/>
    </row>
    <row r="13" spans="1:13" x14ac:dyDescent="0.25">
      <c r="A13">
        <v>12</v>
      </c>
      <c r="B13" s="7"/>
      <c r="C13" s="4"/>
      <c r="D13" s="7"/>
      <c r="E13" s="4"/>
      <c r="F13" s="4"/>
      <c r="G13" s="5"/>
      <c r="J13" s="4"/>
      <c r="K13" s="6"/>
      <c r="L13" s="4"/>
      <c r="M13" s="4"/>
    </row>
    <row r="14" spans="1:13" x14ac:dyDescent="0.25">
      <c r="A14">
        <v>13</v>
      </c>
      <c r="B14" s="7"/>
      <c r="C14" s="4"/>
      <c r="D14" s="7"/>
      <c r="E14" s="4"/>
      <c r="F14" s="4"/>
      <c r="G14" s="5"/>
      <c r="J14" s="4"/>
      <c r="K14" s="6"/>
      <c r="L14" s="4"/>
      <c r="M14" s="4"/>
    </row>
    <row r="15" spans="1:13" x14ac:dyDescent="0.25">
      <c r="A15">
        <v>14</v>
      </c>
      <c r="B15" s="7"/>
      <c r="C15" s="4"/>
      <c r="D15" s="7"/>
      <c r="E15" s="4"/>
      <c r="F15" s="4"/>
      <c r="G15" s="5"/>
      <c r="J15" s="4"/>
      <c r="K15" s="6"/>
      <c r="L15" s="4"/>
      <c r="M15" s="4"/>
    </row>
    <row r="16" spans="1:13" x14ac:dyDescent="0.25">
      <c r="A16">
        <v>15</v>
      </c>
      <c r="B16" s="7"/>
      <c r="C16" s="4"/>
      <c r="D16" s="7"/>
      <c r="E16" s="4"/>
      <c r="F16" s="4"/>
      <c r="G16" s="5"/>
      <c r="J16" s="4"/>
      <c r="K16" s="6"/>
      <c r="L16" s="4"/>
      <c r="M16" s="4"/>
    </row>
    <row r="17" spans="1:13" x14ac:dyDescent="0.25">
      <c r="A17">
        <v>16</v>
      </c>
      <c r="B17" s="7"/>
      <c r="C17" s="4"/>
      <c r="D17" s="7"/>
      <c r="E17" s="4"/>
      <c r="F17" s="4"/>
      <c r="G17" s="5"/>
      <c r="J17" s="4"/>
      <c r="K17" s="6"/>
      <c r="L17" s="4"/>
      <c r="M17" s="4"/>
    </row>
    <row r="18" spans="1:13" x14ac:dyDescent="0.25">
      <c r="A18">
        <v>17</v>
      </c>
      <c r="B18" s="7"/>
      <c r="C18" s="4"/>
      <c r="D18" s="7"/>
      <c r="E18" s="4"/>
      <c r="F18" s="4"/>
      <c r="G18" s="5"/>
      <c r="J18" s="4"/>
      <c r="K18" s="6"/>
      <c r="L18" s="4"/>
      <c r="M18" s="4"/>
    </row>
    <row r="19" spans="1:13" x14ac:dyDescent="0.25">
      <c r="A19">
        <v>18</v>
      </c>
      <c r="B19" s="7"/>
      <c r="C19" s="4"/>
      <c r="D19" s="7"/>
      <c r="E19" s="4"/>
      <c r="F19" s="4"/>
      <c r="G19" s="5"/>
      <c r="J19" s="4"/>
      <c r="K19" s="6"/>
      <c r="L19" s="4"/>
      <c r="M19" s="4"/>
    </row>
    <row r="20" spans="1:13" x14ac:dyDescent="0.25">
      <c r="A20">
        <v>19</v>
      </c>
      <c r="B20" s="7"/>
      <c r="C20" s="4"/>
      <c r="D20" s="7"/>
      <c r="E20" s="4"/>
      <c r="F20" s="4"/>
      <c r="G20" s="5"/>
      <c r="J20" s="4"/>
      <c r="K20" s="6"/>
      <c r="L20" s="4"/>
      <c r="M20" s="4"/>
    </row>
    <row r="21" spans="1:13" x14ac:dyDescent="0.25">
      <c r="A21">
        <v>20</v>
      </c>
      <c r="B21" s="7"/>
      <c r="C21" s="4"/>
      <c r="D21" s="7"/>
      <c r="E21" s="4"/>
      <c r="F21" s="4"/>
      <c r="G21" s="5"/>
      <c r="J21" s="4"/>
      <c r="K21" s="6"/>
      <c r="L21" s="4"/>
      <c r="M21" s="4"/>
    </row>
    <row r="22" spans="1:13" x14ac:dyDescent="0.25">
      <c r="A22">
        <v>21</v>
      </c>
      <c r="B22" s="7"/>
      <c r="C22" s="4"/>
      <c r="D22" s="7"/>
      <c r="E22" s="4"/>
      <c r="F22" s="4"/>
      <c r="G22" s="5"/>
      <c r="J22" s="4"/>
      <c r="K22" s="6"/>
      <c r="L22" s="4"/>
      <c r="M22" s="4"/>
    </row>
    <row r="23" spans="1:13" x14ac:dyDescent="0.25">
      <c r="A23">
        <v>22</v>
      </c>
      <c r="B23" s="7"/>
      <c r="C23" s="4"/>
      <c r="D23" s="7"/>
      <c r="E23" s="4"/>
      <c r="F23" s="4"/>
      <c r="G23" s="5"/>
      <c r="J23" s="4"/>
      <c r="K23" s="6"/>
      <c r="L23" s="4"/>
      <c r="M23" s="4"/>
    </row>
    <row r="24" spans="1:13" x14ac:dyDescent="0.25">
      <c r="A24">
        <v>23</v>
      </c>
      <c r="B24" s="7"/>
      <c r="C24" s="4"/>
      <c r="D24" s="7"/>
      <c r="E24" s="4"/>
      <c r="F24" s="4"/>
      <c r="G24" s="5"/>
      <c r="J24" s="4"/>
      <c r="K24" s="6"/>
      <c r="L24" s="4"/>
      <c r="M24" s="4"/>
    </row>
    <row r="25" spans="1:13" x14ac:dyDescent="0.25">
      <c r="A25">
        <v>24</v>
      </c>
      <c r="B25" s="7"/>
      <c r="C25" s="4"/>
      <c r="D25" s="7"/>
      <c r="E25" s="4"/>
      <c r="F25" s="4"/>
      <c r="G25" s="5"/>
      <c r="J25" s="4"/>
      <c r="K25" s="6"/>
      <c r="L25" s="4"/>
      <c r="M25" s="4"/>
    </row>
    <row r="26" spans="1:13" x14ac:dyDescent="0.25">
      <c r="A26">
        <v>25</v>
      </c>
      <c r="B26" s="7"/>
      <c r="C26" s="4"/>
      <c r="D26" s="7"/>
      <c r="E26" s="4"/>
      <c r="F26" s="4"/>
      <c r="G26" s="5"/>
      <c r="J26" s="4"/>
      <c r="K26" s="6"/>
      <c r="L26" s="4"/>
      <c r="M26" s="4"/>
    </row>
    <row r="27" spans="1:13" x14ac:dyDescent="0.25">
      <c r="A27">
        <v>26</v>
      </c>
      <c r="B27" s="7"/>
      <c r="C27" s="4"/>
      <c r="D27" s="7"/>
      <c r="E27" s="4"/>
      <c r="F27" s="4"/>
      <c r="G27" s="5"/>
      <c r="J27" s="4"/>
      <c r="K27" s="6"/>
      <c r="L27" s="4"/>
      <c r="M27" s="4"/>
    </row>
    <row r="28" spans="1:13" x14ac:dyDescent="0.25">
      <c r="A28">
        <v>28</v>
      </c>
      <c r="B28" s="7"/>
      <c r="C28" s="4"/>
      <c r="D28" s="7"/>
      <c r="E28" s="4"/>
      <c r="F28" s="4"/>
      <c r="G28" s="5"/>
      <c r="J28" s="4"/>
      <c r="K28" s="6"/>
      <c r="L28" s="4"/>
      <c r="M28" s="4"/>
    </row>
    <row r="29" spans="1:13" x14ac:dyDescent="0.25">
      <c r="A29">
        <v>30</v>
      </c>
      <c r="B29" s="7"/>
      <c r="C29" s="4"/>
      <c r="D29" s="7"/>
      <c r="E29" s="4"/>
      <c r="F29" s="4"/>
      <c r="G29" s="5"/>
      <c r="J29" s="4"/>
      <c r="K29" s="6"/>
      <c r="L29" s="4"/>
      <c r="M29" s="4"/>
    </row>
    <row r="30" spans="1:13" x14ac:dyDescent="0.25">
      <c r="A30">
        <v>31</v>
      </c>
      <c r="B30" s="7"/>
      <c r="C30" s="4"/>
      <c r="D30" s="7"/>
      <c r="E30" s="4"/>
      <c r="F30" s="4"/>
      <c r="G30" s="5"/>
      <c r="J30" s="4"/>
      <c r="K30" s="6"/>
      <c r="L30" s="4"/>
      <c r="M30" s="4"/>
    </row>
    <row r="31" spans="1:13" x14ac:dyDescent="0.25">
      <c r="A31">
        <v>32</v>
      </c>
      <c r="B31" s="7"/>
      <c r="C31" s="4"/>
      <c r="D31" s="7"/>
      <c r="E31" s="4"/>
      <c r="F31" s="4"/>
      <c r="G31" s="5"/>
      <c r="J31" s="4"/>
      <c r="K31" s="6"/>
      <c r="L31" s="4"/>
      <c r="M31" s="4"/>
    </row>
    <row r="32" spans="1:13" x14ac:dyDescent="0.25">
      <c r="A32">
        <v>33</v>
      </c>
      <c r="B32" s="7"/>
      <c r="C32" s="4"/>
      <c r="D32" s="7"/>
      <c r="E32" s="4"/>
      <c r="F32" s="4"/>
      <c r="G32" s="5"/>
      <c r="J32" s="4"/>
      <c r="K32" s="6"/>
      <c r="L32" s="4"/>
      <c r="M32" s="4"/>
    </row>
    <row r="33" spans="1:13" x14ac:dyDescent="0.25">
      <c r="A33">
        <v>34</v>
      </c>
      <c r="B33" s="7"/>
      <c r="C33" s="4"/>
      <c r="D33" s="7"/>
      <c r="E33" s="4"/>
      <c r="F33" s="4"/>
      <c r="G33" s="5"/>
      <c r="J33" s="4"/>
      <c r="K33" s="6"/>
      <c r="L33" s="4"/>
      <c r="M33" s="4"/>
    </row>
    <row r="34" spans="1:13" x14ac:dyDescent="0.25">
      <c r="A34">
        <v>35</v>
      </c>
      <c r="B34" s="7"/>
      <c r="C34" s="4"/>
      <c r="D34" s="7"/>
      <c r="E34" s="4"/>
      <c r="F34" s="4"/>
      <c r="G34" s="5"/>
      <c r="J34" s="4"/>
      <c r="K34" s="6"/>
      <c r="L34" s="4"/>
      <c r="M34" s="4"/>
    </row>
    <row r="35" spans="1:13" x14ac:dyDescent="0.25">
      <c r="A35">
        <v>36</v>
      </c>
      <c r="B35" s="7"/>
      <c r="C35" s="4"/>
      <c r="D35" s="7"/>
      <c r="E35" s="4"/>
      <c r="F35" s="4"/>
      <c r="G35" s="5"/>
      <c r="J35" s="4"/>
      <c r="K35" s="6"/>
      <c r="L35" s="4"/>
      <c r="M35" s="4"/>
    </row>
    <row r="36" spans="1:13" x14ac:dyDescent="0.25">
      <c r="A36">
        <v>37</v>
      </c>
      <c r="B36" s="7"/>
      <c r="C36" s="4"/>
      <c r="D36" s="7"/>
      <c r="E36" s="4"/>
      <c r="F36" s="4"/>
      <c r="G36" s="5"/>
      <c r="J36" s="4"/>
      <c r="K36" s="6"/>
      <c r="L36" s="4"/>
      <c r="M36" s="4"/>
    </row>
    <row r="37" spans="1:13" x14ac:dyDescent="0.25">
      <c r="A37">
        <v>38</v>
      </c>
      <c r="B37" s="7"/>
      <c r="C37" s="4"/>
      <c r="D37" s="7"/>
      <c r="E37" s="4"/>
      <c r="F37" s="4"/>
      <c r="G37" s="5"/>
      <c r="J37" s="4"/>
      <c r="K37" s="6"/>
      <c r="L37" s="4"/>
      <c r="M37" s="4"/>
    </row>
  </sheetData>
  <autoFilter ref="A1:M37" xr:uid="{00000000-0001-0000-0000-000000000000}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1" width="17.28515625" style="2" customWidth="1"/>
    <col min="2" max="2" width="23.85546875" style="2" bestFit="1" customWidth="1"/>
    <col min="3" max="4" width="23.85546875" style="2" customWidth="1"/>
    <col min="5" max="5" width="23.85546875" style="2" bestFit="1" customWidth="1"/>
    <col min="6" max="6" width="24.42578125" style="2" customWidth="1"/>
    <col min="7" max="7" width="35" style="2" bestFit="1" customWidth="1"/>
    <col min="8" max="16384" width="9.140625" style="2"/>
  </cols>
  <sheetData>
    <row r="1" spans="1:7" x14ac:dyDescent="0.25">
      <c r="A1" s="13" t="s">
        <v>0</v>
      </c>
      <c r="B1" s="13" t="s">
        <v>4</v>
      </c>
      <c r="C1" s="13" t="s">
        <v>16</v>
      </c>
      <c r="D1" s="13" t="s">
        <v>17</v>
      </c>
      <c r="E1" s="13" t="s">
        <v>2</v>
      </c>
      <c r="F1" s="13" t="s">
        <v>10</v>
      </c>
      <c r="G1" s="13" t="s">
        <v>3</v>
      </c>
    </row>
    <row r="2" spans="1:7" x14ac:dyDescent="0.25">
      <c r="A2" s="7">
        <v>20238733333</v>
      </c>
      <c r="B2" s="7" t="s">
        <v>20</v>
      </c>
      <c r="C2" s="17" t="str">
        <f>+B2</f>
        <v>Javier0606</v>
      </c>
      <c r="D2" s="17" t="str">
        <f>IF(EXACT(B2,C2),"OK","MAL")</f>
        <v>OK</v>
      </c>
      <c r="E2" s="7" t="s">
        <v>19</v>
      </c>
      <c r="F2" s="2" t="s">
        <v>11</v>
      </c>
      <c r="G2" s="9" t="s">
        <v>21</v>
      </c>
    </row>
    <row r="3" spans="1:7" x14ac:dyDescent="0.25">
      <c r="A3" s="7"/>
      <c r="B3" s="7"/>
      <c r="C3" s="17"/>
      <c r="D3" s="17"/>
      <c r="E3" s="7"/>
      <c r="G3" s="9"/>
    </row>
    <row r="4" spans="1:7" x14ac:dyDescent="0.25">
      <c r="A4" s="7"/>
      <c r="B4" s="7"/>
      <c r="C4" s="17"/>
      <c r="D4" s="17"/>
      <c r="E4" s="7"/>
      <c r="G4" s="9"/>
    </row>
    <row r="5" spans="1:7" x14ac:dyDescent="0.25">
      <c r="A5" s="8"/>
      <c r="B5" s="8"/>
      <c r="C5" s="17"/>
      <c r="D5" s="17"/>
      <c r="E5" s="8"/>
      <c r="G5" s="10"/>
    </row>
    <row r="6" spans="1:7" x14ac:dyDescent="0.25">
      <c r="A6" s="7"/>
      <c r="B6" s="7"/>
      <c r="C6" s="17"/>
      <c r="D6" s="17"/>
      <c r="E6" s="7"/>
      <c r="G6" s="9"/>
    </row>
    <row r="7" spans="1:7" x14ac:dyDescent="0.25">
      <c r="A7" s="7"/>
      <c r="B7" s="7"/>
      <c r="C7" s="17"/>
      <c r="D7" s="17"/>
      <c r="E7" s="7"/>
      <c r="G7" s="9"/>
    </row>
    <row r="8" spans="1:7" x14ac:dyDescent="0.25">
      <c r="A8" s="3"/>
      <c r="B8" s="3"/>
      <c r="C8" s="17"/>
      <c r="D8" s="17"/>
      <c r="E8" s="12"/>
      <c r="G8" s="9"/>
    </row>
    <row r="9" spans="1:7" x14ac:dyDescent="0.25">
      <c r="A9" s="3"/>
      <c r="B9" s="3"/>
      <c r="C9" s="17"/>
      <c r="D9" s="17"/>
      <c r="E9" s="12"/>
      <c r="G9" s="9"/>
    </row>
    <row r="10" spans="1:7" x14ac:dyDescent="0.25">
      <c r="A10" s="3"/>
      <c r="B10" s="3"/>
      <c r="C10" s="17"/>
      <c r="D10" s="17"/>
      <c r="E10" s="12"/>
      <c r="G10" s="9"/>
    </row>
    <row r="11" spans="1:7" x14ac:dyDescent="0.25">
      <c r="A11" s="7"/>
      <c r="B11" s="7"/>
      <c r="C11" s="17"/>
      <c r="D11" s="17"/>
      <c r="E11" s="8"/>
      <c r="G11" s="9"/>
    </row>
    <row r="12" spans="1:7" x14ac:dyDescent="0.25">
      <c r="A12" s="7"/>
      <c r="B12" s="7"/>
      <c r="C12" s="17"/>
      <c r="D12" s="17"/>
      <c r="E12" s="8"/>
      <c r="G12" s="9"/>
    </row>
    <row r="13" spans="1:7" x14ac:dyDescent="0.25">
      <c r="A13" s="7"/>
      <c r="B13" s="7"/>
      <c r="C13" s="17"/>
      <c r="D13" s="17"/>
      <c r="E13" s="8"/>
      <c r="G13" s="9"/>
    </row>
    <row r="14" spans="1:7" x14ac:dyDescent="0.25">
      <c r="C14" s="17"/>
      <c r="D14" s="17"/>
      <c r="E14" s="8"/>
      <c r="G14" s="9"/>
    </row>
    <row r="15" spans="1:7" x14ac:dyDescent="0.25">
      <c r="C15" s="17"/>
      <c r="D15" s="17"/>
      <c r="E15" s="8"/>
      <c r="G15" s="9"/>
    </row>
    <row r="16" spans="1:7" x14ac:dyDescent="0.25">
      <c r="C16" s="17"/>
      <c r="D16" s="17"/>
      <c r="E16" s="8"/>
      <c r="G16" s="9"/>
    </row>
    <row r="17" spans="1:7" x14ac:dyDescent="0.25">
      <c r="A17" s="14"/>
      <c r="B17" s="14"/>
      <c r="C17" s="17"/>
      <c r="D17" s="17"/>
      <c r="E17"/>
      <c r="G17" s="9"/>
    </row>
    <row r="18" spans="1:7" x14ac:dyDescent="0.25">
      <c r="A18" s="14"/>
      <c r="B18" s="14"/>
      <c r="C18" s="17"/>
      <c r="D18" s="17"/>
      <c r="E18" s="14"/>
      <c r="G18" s="9"/>
    </row>
    <row r="19" spans="1:7" x14ac:dyDescent="0.25">
      <c r="A19" s="14"/>
      <c r="B19" s="14"/>
      <c r="C19" s="17"/>
      <c r="D19" s="17"/>
      <c r="E19" s="14"/>
      <c r="G19" s="9"/>
    </row>
    <row r="20" spans="1:7" x14ac:dyDescent="0.25">
      <c r="A20" s="14"/>
      <c r="B20" s="14"/>
      <c r="C20" s="17"/>
      <c r="D20" s="17"/>
      <c r="E20" s="14"/>
      <c r="G20" s="9"/>
    </row>
    <row r="21" spans="1:7" s="16" customFormat="1" x14ac:dyDescent="0.25">
      <c r="A21" s="19"/>
      <c r="B21" s="19"/>
      <c r="C21" s="17"/>
      <c r="D21" s="17"/>
      <c r="E21" s="14"/>
      <c r="F21" s="14"/>
      <c r="G21" s="18"/>
    </row>
    <row r="22" spans="1:7" x14ac:dyDescent="0.25">
      <c r="A22" s="14"/>
      <c r="B22" s="14"/>
      <c r="C22" s="17"/>
      <c r="D22" s="17"/>
      <c r="E22" s="14"/>
      <c r="G22" s="9"/>
    </row>
    <row r="23" spans="1:7" x14ac:dyDescent="0.25">
      <c r="A23" s="14"/>
      <c r="B23" s="15"/>
      <c r="C23" s="17"/>
      <c r="D23" s="17"/>
      <c r="E23" s="14"/>
      <c r="G23" s="9"/>
    </row>
    <row r="24" spans="1:7" x14ac:dyDescent="0.25">
      <c r="A24" s="14"/>
      <c r="B24" s="14"/>
      <c r="C24" s="17"/>
      <c r="D24" s="17"/>
      <c r="E24" s="14"/>
      <c r="G24" s="9"/>
    </row>
    <row r="25" spans="1:7" x14ac:dyDescent="0.25">
      <c r="A25"/>
      <c r="B25" s="14"/>
      <c r="C25" s="17"/>
      <c r="D25" s="17"/>
      <c r="E25" s="14"/>
      <c r="G25" s="9"/>
    </row>
    <row r="26" spans="1:7" s="16" customFormat="1" x14ac:dyDescent="0.25">
      <c r="A26" s="14"/>
      <c r="B26" s="14"/>
      <c r="C26" s="17"/>
      <c r="D26" s="17"/>
      <c r="E26" s="14"/>
      <c r="F26" s="14"/>
      <c r="G26" s="18"/>
    </row>
    <row r="27" spans="1:7" x14ac:dyDescent="0.25">
      <c r="A27" s="14"/>
      <c r="B27" s="14"/>
      <c r="C27" s="17"/>
      <c r="D27" s="17"/>
      <c r="E27" s="14"/>
      <c r="G27" s="9"/>
    </row>
    <row r="28" spans="1:7" x14ac:dyDescent="0.25">
      <c r="A28" s="14"/>
      <c r="B28" s="14"/>
      <c r="C28" s="17"/>
      <c r="D28" s="17"/>
      <c r="E28" s="14"/>
      <c r="G28" s="9"/>
    </row>
    <row r="29" spans="1:7" x14ac:dyDescent="0.25">
      <c r="A29" s="14"/>
      <c r="B29" s="14"/>
      <c r="C29" s="17"/>
      <c r="D29" s="17"/>
      <c r="E29" s="14"/>
      <c r="G29" s="9"/>
    </row>
  </sheetData>
  <autoFilter ref="A1:G1" xr:uid="{00000000-0001-0000-0100-000000000000}"/>
  <hyperlinks>
    <hyperlink ref="G2" r:id="rId1" xr:uid="{5410BB11-A38E-42FB-B8BF-E9C53F2F3DB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</vt:lpstr>
      <vt:lpstr>Contribuyentes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2023-06-06T21:01:04Z</dcterms:modified>
</cp:coreProperties>
</file>