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OneDrive\Documentos\Programacion-Net\FarmaciaSGF\SGF.PRESENTACION\Recursos\Planillas\"/>
    </mc:Choice>
  </mc:AlternateContent>
  <xr:revisionPtr revIDLastSave="0" documentId="13_ncr:1_{FC7320EE-D680-44C3-AB12-272B128D5C31}" xr6:coauthVersionLast="47" xr6:coauthVersionMax="47" xr10:uidLastSave="{00000000-0000-0000-0000-000000000000}"/>
  <bookViews>
    <workbookView xWindow="16284" yWindow="-108" windowWidth="23256" windowHeight="13176" activeTab="1" xr2:uid="{A984CA74-CB6C-4F22-9F05-0F5D00519BB7}"/>
  </bookViews>
  <sheets>
    <sheet name="Planilla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<sst xmlns="http://schemas.openxmlformats.org/spreadsheetml/2006/main" count="37" uniqueCount="30">
  <si>
    <t>Código</t>
  </si>
  <si>
    <t>Nombre</t>
  </si>
  <si>
    <t>Proveedor</t>
  </si>
  <si>
    <t>Categoria</t>
  </si>
  <si>
    <t>Stock</t>
  </si>
  <si>
    <t>Lote</t>
  </si>
  <si>
    <t>Vencimiento</t>
  </si>
  <si>
    <t>Tipo Producto</t>
  </si>
  <si>
    <t>Precio venta</t>
  </si>
  <si>
    <t>Precio compra</t>
  </si>
  <si>
    <t>Refrigerado</t>
  </si>
  <si>
    <t>Receta</t>
  </si>
  <si>
    <t>Estado</t>
  </si>
  <si>
    <t>Validaciones</t>
  </si>
  <si>
    <t>CHECKBOX</t>
  </si>
  <si>
    <t>Tipo Productos</t>
  </si>
  <si>
    <t>Producto general</t>
  </si>
  <si>
    <t>Medicamento</t>
  </si>
  <si>
    <t>ProductoID</t>
  </si>
  <si>
    <t>CodigoBarras</t>
  </si>
  <si>
    <t>NumeroLote</t>
  </si>
  <si>
    <t>FechaVencimiento</t>
  </si>
  <si>
    <t>TipoProducto</t>
  </si>
  <si>
    <t>PrecioVenta</t>
  </si>
  <si>
    <t>PrecioCompra</t>
  </si>
  <si>
    <t>BajoReceta</t>
  </si>
  <si>
    <t>N/A</t>
  </si>
  <si>
    <t>Cantidad mínima</t>
  </si>
  <si>
    <t>ProveedoresExistentes</t>
  </si>
  <si>
    <t>CategoriasExistentes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</si>
</sst>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numFmt numFmtId="164" formatCode="yyyy\-mm\-dd;@"/>
    </dxf>
    <dxf>
      <numFmt numFmtId="4" formatCode="#,##0.00"/>
    </dxf>
    <dxf>
      <numFmt numFmtId="4" formatCode="#,##0.00"/>
    </dxf>
    <dxf>
      <numFmt numFmtId="164" formatCode="yyyy\-mm\-dd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548E7-3BFA-400F-BA4C-1C18C7DD5FA8}" name="Tabla1" displayName="Tabla1" ref="A1:N14" totalsRowShown="0">
  <autoFilter ref="A1:N14" xr:uid="{E6D548E7-3BFA-400F-BA4C-1C18C7DD5FA8}"/>
  <tableColumns count="14">
    <tableColumn id="1" xr3:uid="{189DD909-4887-4D48-9718-FF2BDC8BF8A4}" name="Código"/>
    <tableColumn id="2" xr3:uid="{262DE085-F765-4516-AF9C-6097E1D94EDB}" name="Nombre" dataDxfId="6"/>
    <tableColumn id="3" xr3:uid="{8BD68166-A8F9-458C-86AA-BBD5A9850BCF}" name="Proveedor"/>
    <tableColumn id="4" xr3:uid="{E4AFF908-4055-4686-9F7C-222A07B70AF5}" name="Categoria"/>
    <tableColumn id="5" xr3:uid="{B3BBA5F1-659A-42F1-83AE-2EF461445D1B}" name="Stock" dataDxfId="5">
      <calculatedColumnFormula>IF(AND(A2&lt;&gt;"", B2&lt;&gt;""), 0, "")</calculatedColumnFormula>
    </tableColumn>
    <tableColumn id="15" xr3:uid="{BAF22A11-0477-4468-899D-A8B1D89BF75A}" name="Cantidad mínima" dataDxfId="4">
      <calculatedColumnFormula>IF(AND(A2&lt;&gt;"", B2&lt;&gt;""), 0, "")</calculatedColumnFormula>
    </tableColumn>
    <tableColumn id="6" xr3:uid="{040A6227-44C0-4BF1-8A0D-4E3E61F42D68}" name="Lote"/>
    <tableColumn id="7" xr3:uid="{921ADE6F-3C97-401F-97E1-98C606E75CCF}" name="Vencimiento" dataDxfId="3"/>
    <tableColumn id="8" xr3:uid="{7DE65709-0EC0-49CA-A2EC-0A61ED0190D4}" name="Tipo Producto"/>
    <tableColumn id="9" xr3:uid="{349ED37C-8F35-4325-8A34-8B57DC4C3902}" name="Precio venta" dataDxfId="2"/>
    <tableColumn id="10" xr3:uid="{D73B19FC-A7BB-43F1-85BA-97A30E9BFD16}" name="Precio compra" dataDxfId="1"/>
    <tableColumn id="11" xr3:uid="{9097766D-F356-4A80-876D-85B06495B915}" name="Refrigerado"/>
    <tableColumn id="12" xr3:uid="{1BFA4568-87BD-488B-8150-299DA2ECC61C}" name="Receta"/>
    <tableColumn id="13" xr3:uid="{170E367D-2213-42E7-B856-8510A92F7F5C}" name="Estad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FC209C-6BA4-452B-AA6E-0B1C956D06B1}" name="Tabla2" displayName="Tabla2" ref="A1:P1025" totalsRowShown="0">
  <autoFilter ref="A1:P1025" xr:uid="{17FC209C-6BA4-452B-AA6E-0B1C956D06B1}"/>
  <tableColumns count="16">
    <tableColumn id="1" xr3:uid="{9919E7F6-1316-452D-8427-82436E40066B}" name="ProductoID"/>
    <tableColumn id="2" xr3:uid="{A55AE0CC-0775-4165-A750-97CAC772B0E8}" name="CodigoBarras"/>
    <tableColumn id="3" xr3:uid="{9BD86F54-85A2-4ED8-B698-4B64889BD62E}" name="Nombre"/>
    <tableColumn id="4" xr3:uid="{0BBBCF36-6EEE-4E8D-94BA-E767665662D0}" name="Proveedor"/>
    <tableColumn id="5" xr3:uid="{FE1DE8A1-C57D-4FC2-ADC8-45B71B6632F0}" name="Categoria"/>
    <tableColumn id="6" xr3:uid="{A792C739-B597-421A-A63D-8A55C1C22C36}" name="Stock"/>
    <tableColumn id="7" xr3:uid="{53ECF263-4706-4D2B-BB8E-46DCDCFFF7FE}" name="NumeroLote"/>
    <tableColumn id="8" xr3:uid="{F882F3BF-7988-416A-AA19-73694C0808B3}" name="FechaVencimiento" dataDxfId="0"/>
    <tableColumn id="9" xr3:uid="{A18AD306-BA9F-4CC0-A56F-64CCF4CE61B0}" name="TipoProducto"/>
    <tableColumn id="10" xr3:uid="{F9A1394E-A7AC-470D-925A-67E91F7AE0E7}" name="PrecioVenta"/>
    <tableColumn id="11" xr3:uid="{CE0B3349-BA2F-401F-89FA-9EB54360AAA2}" name="PrecioCompra"/>
    <tableColumn id="12" xr3:uid="{A456C79A-D366-410A-991D-699314CEDF10}" name="Refrigerado"/>
    <tableColumn id="13" xr3:uid="{70C6EA8C-E096-4915-B6C3-A3115B699E9F}" name="BajoReceta"/>
    <tableColumn id="14" xr3:uid="{DEADE309-C8E5-4749-A629-B14509165B0C}" name="Estado"/>
    <tableColumn id="15" xr3:uid="{CDEDDDA3-523A-4DF0-AD66-1955E1F4A7E1}" name="ProveedoresExistentes"/>
    <tableColumn id="16" xr3:uid="{8288CEBC-BF42-49C2-84A9-4649877EB9B8}" name="CategoriasExisten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C72C-06B8-4401-92BB-5DABB2795DE6}">
  <dimension ref="A1:N14"/>
  <sheetViews>
    <sheetView workbookViewId="0">
      <selection activeCell="E20" sqref="E20"/>
    </sheetView>
  </sheetViews>
  <sheetFormatPr baseColWidth="10" defaultRowHeight="15" x14ac:dyDescent="0.25"/>
  <cols>
    <col min="1" max="1" width="20.28515625" customWidth="1"/>
    <col min="2" max="2" width="12" customWidth="1"/>
    <col min="3" max="3" width="15.7109375" customWidth="1"/>
    <col min="4" max="4" width="14.85546875" customWidth="1"/>
    <col min="5" max="5" width="12" customWidth="1"/>
    <col min="6" max="6" width="17.140625" customWidth="1"/>
    <col min="7" max="7" width="20.28515625" style="1" customWidth="1"/>
    <col min="8" max="8" width="17.85546875" customWidth="1"/>
    <col min="9" max="9" width="15.28515625" style="2" customWidth="1"/>
    <col min="10" max="10" width="16.28515625" style="2" customWidth="1"/>
    <col min="11" max="11" width="15.28515625" customWidth="1"/>
    <col min="12" max="12" width="15.85546875" customWidth="1"/>
    <col min="13" max="14" width="14.7109375" customWidth="1"/>
    <col min="16" max="18" width="11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E2" t="str">
        <f>IF(AND(A2&lt;&gt;"", B2&lt;&gt;""), 0, "")</f>
        <v/>
      </c>
      <c r="F2" t="str">
        <f t="shared" ref="F2:F14" si="0">IF(AND(A2&lt;&gt;"", B2&lt;&gt;""), 0, "")</f>
        <v/>
      </c>
      <c r="G2"/>
      <c r="H2" s="1"/>
      <c r="I2"/>
      <c r="K2" s="2"/>
    </row>
    <row r="3" spans="1:14" x14ac:dyDescent="0.25">
      <c r="E3" t="str">
        <f t="shared" ref="E3:E14" si="1">IF(AND(A3&lt;&gt;"", B3&lt;&gt;""), 0, "")</f>
        <v/>
      </c>
      <c r="F3" t="str">
        <f t="shared" si="0"/>
        <v/>
      </c>
      <c r="G3"/>
      <c r="H3" s="1"/>
      <c r="I3"/>
      <c r="K3" s="2"/>
    </row>
    <row r="4" spans="1:14" x14ac:dyDescent="0.25">
      <c r="E4" t="str">
        <f t="shared" si="1"/>
        <v/>
      </c>
      <c r="F4" t="str">
        <f t="shared" si="0"/>
        <v/>
      </c>
      <c r="G4"/>
      <c r="H4" s="1"/>
      <c r="I4"/>
      <c r="K4" s="2"/>
    </row>
    <row r="5" spans="1:14" x14ac:dyDescent="0.25">
      <c r="E5" t="str">
        <f t="shared" si="1"/>
        <v/>
      </c>
      <c r="F5" t="str">
        <f t="shared" si="0"/>
        <v/>
      </c>
      <c r="G5"/>
      <c r="H5" s="1"/>
      <c r="I5"/>
      <c r="K5" s="2"/>
    </row>
    <row r="6" spans="1:14" x14ac:dyDescent="0.25">
      <c r="E6" t="str">
        <f t="shared" si="1"/>
        <v/>
      </c>
      <c r="F6" t="str">
        <f t="shared" si="0"/>
        <v/>
      </c>
      <c r="G6"/>
      <c r="H6" s="1"/>
      <c r="I6"/>
      <c r="K6" s="2"/>
    </row>
    <row r="7" spans="1:14" x14ac:dyDescent="0.25">
      <c r="E7" t="str">
        <f t="shared" si="1"/>
        <v/>
      </c>
      <c r="F7" t="str">
        <f t="shared" si="0"/>
        <v/>
      </c>
      <c r="G7"/>
      <c r="H7" s="1"/>
      <c r="I7"/>
      <c r="K7" s="2"/>
    </row>
    <row r="8" spans="1:14" x14ac:dyDescent="0.25">
      <c r="E8" t="str">
        <f t="shared" si="1"/>
        <v/>
      </c>
      <c r="F8" t="str">
        <f t="shared" si="0"/>
        <v/>
      </c>
      <c r="G8"/>
      <c r="H8" s="1"/>
      <c r="I8"/>
      <c r="K8" s="2"/>
    </row>
    <row r="9" spans="1:14" x14ac:dyDescent="0.25">
      <c r="E9" t="str">
        <f t="shared" si="1"/>
        <v/>
      </c>
      <c r="F9" t="str">
        <f t="shared" si="0"/>
        <v/>
      </c>
      <c r="G9"/>
      <c r="H9" s="1"/>
      <c r="I9"/>
      <c r="K9" s="2"/>
    </row>
    <row r="10" spans="1:14" x14ac:dyDescent="0.25">
      <c r="E10" t="str">
        <f t="shared" si="1"/>
        <v/>
      </c>
      <c r="F10" t="str">
        <f t="shared" si="0"/>
        <v/>
      </c>
      <c r="G10"/>
      <c r="H10" s="1"/>
      <c r="I10"/>
      <c r="K10" s="2"/>
    </row>
    <row r="11" spans="1:14" x14ac:dyDescent="0.25">
      <c r="E11" t="str">
        <f t="shared" si="1"/>
        <v/>
      </c>
      <c r="F11" t="str">
        <f t="shared" si="0"/>
        <v/>
      </c>
      <c r="G11"/>
      <c r="H11" s="1"/>
      <c r="I11"/>
      <c r="K11" s="2"/>
    </row>
    <row r="12" spans="1:14" x14ac:dyDescent="0.25">
      <c r="E12" t="str">
        <f t="shared" si="1"/>
        <v/>
      </c>
      <c r="F12" t="str">
        <f t="shared" si="0"/>
        <v/>
      </c>
      <c r="G12"/>
      <c r="H12" s="1"/>
      <c r="I12"/>
      <c r="K12" s="2"/>
    </row>
    <row r="13" spans="1:14" x14ac:dyDescent="0.25">
      <c r="E13" t="str">
        <f t="shared" si="1"/>
        <v/>
      </c>
      <c r="F13" t="str">
        <f t="shared" si="0"/>
        <v/>
      </c>
      <c r="G13"/>
      <c r="H13" s="1"/>
      <c r="I13"/>
      <c r="K13" s="2"/>
    </row>
    <row r="14" spans="1:14" x14ac:dyDescent="0.25">
      <c r="E14" t="str">
        <f t="shared" si="1"/>
        <v/>
      </c>
      <c r="F14" t="str">
        <f t="shared" si="0"/>
        <v/>
      </c>
      <c r="G14"/>
      <c r="H14" s="1"/>
      <c r="I14"/>
      <c r="K14" s="2"/>
    </row>
  </sheetData>
  <phoneticPr fontId="1" type="noConversion"/>
  <dataValidations count="8">
    <dataValidation type="date" operator="greaterThan" allowBlank="1" showInputMessage="1" showErrorMessage="1" errorTitle="Sistema" error="El producto ingresado se encuentra vencido." promptTitle="Sistema" prompt="El formato de fechas debe ser: &quot;2024-02-14&quot;" sqref="H3:H14" xr:uid="{92C429F8-3D73-4B51-85A9-BA5CD18BA5A8}">
      <formula1>TODAY()</formula1>
    </dataValidation>
    <dataValidation type="date" operator="greaterThan" allowBlank="1" showInputMessage="1" showErrorMessage="1" errorTitle="Sistema" error="El producto ingresado se encuentra vencido." promptTitle="Sistema" prompt="El formato de fechas debe ser: &quot;2024-02-14&quot;_x000a__x000a_Si su producto no tiene vencimiento, ignore la casilla." sqref="H2" xr:uid="{353F86AA-E425-488B-BFC5-03EC8EA0F417}">
      <formula1>TODAY()</formula1>
    </dataValidation>
    <dataValidation type="whole" operator="equal" allowBlank="1" showInputMessage="1" showErrorMessage="1" errorTitle="Sistema" error="El stock lo puede modificar en el módulo de inventario." promptTitle="Sistema" prompt="Para cambiar el stock debe entrar al módulo de inventario." sqref="E2:E14" xr:uid="{22E84BA2-FA44-4AB3-BDB6-2CBF4E89F8ED}">
      <formula1>0</formula1>
    </dataValidation>
    <dataValidation allowBlank="1" showInputMessage="1" promptTitle="Sistema" prompt="Si su producto no tiene lote, agregue un &quot;-&quot;" sqref="G4:G14" xr:uid="{F5565226-B82E-4999-8C0E-2D9C54294DE0}"/>
    <dataValidation allowBlank="1" showInputMessage="1" promptTitle="Sistema" prompt="Si su producto no tiene lote, ignore la casilla." sqref="G2" xr:uid="{D1B81CB4-7A0C-4DD2-BCFB-630018114DA1}"/>
    <dataValidation type="custom" allowBlank="1" showInputMessage="1" showErrorMessage="1" errorTitle="Sistema" error="El precio de venta debe ser mayor o igual al precio de compra." promptTitle="Sistema" prompt="Formato moneda: &quot;1.000,55&quot;" sqref="J2:J14" xr:uid="{1CD1FD2D-B977-448E-8C8F-61FE806C1F83}">
      <formula1>J2&gt;=K2</formula1>
    </dataValidation>
    <dataValidation type="custom" allowBlank="1" showInputMessage="1" showErrorMessage="1" errorTitle="Sistema" error="El precio de compra debe ser menor o igual al precio de venta." promptTitle="Sistema" prompt="Formato moneda: &quot;1.000,55&quot;" sqref="K2:K14" xr:uid="{1CB5FE0A-B4CE-48EC-9E00-31F89043CBB7}">
      <formula1>J2&gt;=K2</formula1>
    </dataValidation>
    <dataValidation type="decimal" operator="greaterThanOrEqual" allowBlank="1" showInputMessage="1" showErrorMessage="1" errorTitle="Sistema" error="Sólo se permiten caracteres númericos y números mayor o igual a 0." promptTitle="Sistema" prompt="Ingrese la cantidad mínima de productos." sqref="F2:F14" xr:uid="{92A820D8-F0BD-4B81-89D9-BA6E4C58DDA9}">
      <formula1>0</formula1>
    </dataValidation>
  </dataValidations>
  <pageMargins left="0.7" right="0.7" top="0.75" bottom="0.75" header="0.3" footer="0.3"/>
  <ignoredErrors>
    <ignoredError sqref="E2:E14 F2:F14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Sistema" error="Ingrese un producto válido." promptTitle="Sistema" prompt="Ingrese el tipo de producto: Producto general o Medicamento" xr:uid="{5473DF0C-3BF4-4016-ACB0-16FF080B4DFF}">
          <x14:formula1>
            <xm:f>Datos!$V$3:$V$4</xm:f>
          </x14:formula1>
          <xm:sqref>I2:I14</xm:sqref>
        </x14:dataValidation>
        <x14:dataValidation type="list" allowBlank="1" showInputMessage="1" showErrorMessage="1" errorTitle="Sistema" error="Ingrese un Proveedor válido." promptTitle="Sistema" prompt="Ingrese uno de los proveedores de la lista." xr:uid="{9F5EC275-5DF5-46CD-9A7D-D5866DFB49FC}">
          <x14:formula1>
            <xm:f>Datos!$O$2:$O$1048576</xm:f>
          </x14:formula1>
          <xm:sqref>C2:C1048576</xm:sqref>
        </x14:dataValidation>
        <x14:dataValidation type="list" allowBlank="1" showInputMessage="1" showErrorMessage="1" errorTitle="Sistema" error="Ingrese una Categoría válida." promptTitle="Sistema" prompt="Ingrese uno de los proveedores de la lista." xr:uid="{CD94D3DA-F025-4140-8903-6C8E936B2BB5}">
          <x14:formula1>
            <xm:f>Datos!$P$2:$P$1048576</xm:f>
          </x14:formula1>
          <xm:sqref>D2:D1048576</xm:sqref>
        </x14:dataValidation>
        <x14:dataValidation type="custom" allowBlank="1" showInputMessage="1" showErrorMessage="1" errorTitle="Sistema" error="El producto ingresado ya existe en el sistema." promptTitle="Sistema" prompt="Ingrese el nombre del producto." xr:uid="{0D7E7A41-D6E7-40F9-88B2-406A88F2B6F6}">
          <x14:formula1>
            <xm:f>COUNTIF(Datos!$C$2:$C$1048576, B2)=0</xm:f>
          </x14:formula1>
          <xm:sqref>B2:B14</xm:sqref>
        </x14:dataValidation>
        <x14:dataValidation type="custom" allowBlank="1" showInputMessage="1" showErrorMessage="1" errorTitle="Sistema" error="El código de barras ingresado se encuentra en uso." promptTitle="Sistema" prompt="Ingrese el código de barras." xr:uid="{96EBB5B4-52A6-4CD1-B280-B5863253B6A4}">
          <x14:formula1>
            <xm:f>COUNTIF(Datos!$B$2:$B$1048576, A2)=0</xm:f>
          </x14:formula1>
          <xm:sqref>A2:A14</xm:sqref>
        </x14:dataValidation>
        <x14:dataValidation type="list" allowBlank="1" showInputMessage="1" showErrorMessage="1" errorTitle="Sistema" error="Ingrese Verdadero o Falso" promptTitle="Sistema" prompt="Ingrese Verdadero o Falso" xr:uid="{F7147600-0C91-4973-9B6F-9B91B6714FDB}">
          <x14:formula1>
            <xm:f>Datos!$U$3:$U$4</xm:f>
          </x14:formula1>
          <xm:sqref>K15:M1048576 L2:N14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CE3F-D17D-4639-B26D-A84D5532D1BD}">
  <dimension ref="A1:V422"/>
  <sheetViews>
    <sheetView tabSelected="1" workbookViewId="0">
      <selection activeCell="N6" sqref="N6"/>
    </sheetView>
  </sheetViews>
  <sheetFormatPr baseColWidth="10" defaultRowHeight="15" x14ac:dyDescent="0.25"/>
  <cols>
    <col min="4" max="4" width="12.42578125" customWidth="1"/>
    <col min="5" max="5" width="11.5703125" customWidth="1"/>
    <col min="8" max="8" width="22" style="1" customWidth="1"/>
    <col min="9" max="9" width="15.42578125" customWidth="1"/>
    <col min="10" max="10" width="14.140625" customWidth="1"/>
    <col min="11" max="11" width="15.7109375" customWidth="1"/>
    <col min="12" max="12" width="13.5703125" customWidth="1"/>
    <col min="15" max="15" width="12.5703125" customWidth="1"/>
    <col min="18" max="18" width="12" customWidth="1"/>
    <col min="19" max="19" width="13.28515625" customWidth="1"/>
    <col min="20" max="20" width="14.85546875" customWidth="1"/>
  </cols>
  <sheetData>
    <row r="1" spans="1:22" x14ac:dyDescent="0.25">
      <c r="A1" t="s">
        <v>18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10</v>
      </c>
      <c r="M1" t="s">
        <v>25</v>
      </c>
      <c r="N1" t="s">
        <v>12</v>
      </c>
      <c r="O1" t="s">
        <v>28</v>
      </c>
      <c r="P1" t="s">
        <v>29</v>
      </c>
      <c r="U1" s="3" t="s">
        <v>13</v>
      </c>
      <c r="V1" s="3"/>
    </row>
    <row r="2" spans="1:22" x14ac:dyDescent="0.25">
      <c r="U2" t="s">
        <v>14</v>
      </c>
      <c r="V2" t="s">
        <v>15</v>
      </c>
    </row>
    <row r="3" spans="1:22" x14ac:dyDescent="0.25">
      <c r="U3" t="b">
        <v>1</v>
      </c>
      <c r="V3" t="s">
        <v>16</v>
      </c>
    </row>
    <row r="4" spans="1:22" x14ac:dyDescent="0.25">
      <c r="U4" t="b">
        <v>0</v>
      </c>
      <c r="V4" t="s">
        <v>17</v>
      </c>
    </row>
    <row r="422" spans="4:5" x14ac:dyDescent="0.25">
      <c r="D422" t="s">
        <v>26</v>
      </c>
      <c r="E422" t="s">
        <v>26</v>
      </c>
    </row>
  </sheetData>
  <mergeCells count="1">
    <mergeCell ref="U1:V1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Ram�rez, Javier</dc:creator>
  <cp:lastModifiedBy>Ram�rez, Javier</cp:lastModifiedBy>
  <dcterms:created xsi:type="dcterms:W3CDTF">2024-01-28T13:37:49Z</dcterms:created>
  <dcterms:modified xsi:type="dcterms:W3CDTF">2024-01-30T14:21:25Z</dcterms:modified>
</cp:coreProperties>
</file>