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T\Javier_PT\PTCabrera\Analisis de Data\"/>
    </mc:Choice>
  </mc:AlternateContent>
  <xr:revisionPtr revIDLastSave="0" documentId="13_ncr:1_{CE8AF2FC-0934-4B10-92AD-42CC9A1F826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ubicacion8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K12" i="2"/>
  <c r="J12" i="2"/>
  <c r="L8" i="2"/>
  <c r="K8" i="2"/>
  <c r="J8" i="2"/>
  <c r="L4" i="2"/>
  <c r="K4" i="2"/>
  <c r="J4" i="2"/>
</calcChain>
</file>

<file path=xl/sharedStrings.xml><?xml version="1.0" encoding="utf-8"?>
<sst xmlns="http://schemas.openxmlformats.org/spreadsheetml/2006/main" count="722" uniqueCount="106">
  <si>
    <t>S.No</t>
  </si>
  <si>
    <t>uid</t>
  </si>
  <si>
    <t>$key</t>
  </si>
  <si>
    <t>longitud</t>
  </si>
  <si>
    <t>latitud</t>
  </si>
  <si>
    <t>altura</t>
  </si>
  <si>
    <t>velocidad</t>
  </si>
  <si>
    <t>CantSat</t>
  </si>
  <si>
    <t>azimuth</t>
  </si>
  <si>
    <t>actividad</t>
  </si>
  <si>
    <t>confianza</t>
  </si>
  <si>
    <t>Y</t>
  </si>
  <si>
    <t>X</t>
  </si>
  <si>
    <t>Z</t>
  </si>
  <si>
    <t>postionDop</t>
  </si>
  <si>
    <t>horizontalDop</t>
  </si>
  <si>
    <t>verticalDop</t>
  </si>
  <si>
    <t>geoidHeight</t>
  </si>
  <si>
    <t>date</t>
  </si>
  <si>
    <t>K2YDoKmWhyanX2zimColD8XV0kI3</t>
  </si>
  <si>
    <t>#¨NOMBRE?</t>
  </si>
  <si>
    <t>undefined</t>
  </si>
  <si>
    <t>mar.</t>
  </si>
  <si>
    <t xml:space="preserve"> 22 sep. 2020</t>
  </si>
  <si>
    <t xml:space="preserve"> 13:23:34</t>
  </si>
  <si>
    <t>Still</t>
  </si>
  <si>
    <t xml:space="preserve"> 13:23:44</t>
  </si>
  <si>
    <t xml:space="preserve"> 13:23:54</t>
  </si>
  <si>
    <t xml:space="preserve"> 13:24:05</t>
  </si>
  <si>
    <t xml:space="preserve"> 13:24:15</t>
  </si>
  <si>
    <t>In Vehicle</t>
  </si>
  <si>
    <t xml:space="preserve"> 13:24:25</t>
  </si>
  <si>
    <t xml:space="preserve"> 13:24:36</t>
  </si>
  <si>
    <t xml:space="preserve"> 13:24:46</t>
  </si>
  <si>
    <t xml:space="preserve"> 13:24:56</t>
  </si>
  <si>
    <t xml:space="preserve"> 13:25:18</t>
  </si>
  <si>
    <t xml:space="preserve"> 13:25:28</t>
  </si>
  <si>
    <t xml:space="preserve"> 13:25:39</t>
  </si>
  <si>
    <t xml:space="preserve"> 13:25:50</t>
  </si>
  <si>
    <t xml:space="preserve"> 13:26:00</t>
  </si>
  <si>
    <t>-MHqch7v5J-9BpOZZ-o8</t>
  </si>
  <si>
    <t xml:space="preserve"> 13:26:10</t>
  </si>
  <si>
    <t xml:space="preserve"> 13:26:20</t>
  </si>
  <si>
    <t xml:space="preserve"> 13:26:31</t>
  </si>
  <si>
    <t>-MHqcoxUyCjAhP7_-6VY</t>
  </si>
  <si>
    <t xml:space="preserve"> 13:26:42</t>
  </si>
  <si>
    <t xml:space="preserve"> 13:26:53</t>
  </si>
  <si>
    <t xml:space="preserve"> 13:27:03</t>
  </si>
  <si>
    <t xml:space="preserve"> 13:27:14</t>
  </si>
  <si>
    <t xml:space="preserve"> 13:27:25</t>
  </si>
  <si>
    <t xml:space="preserve"> 13:27:36</t>
  </si>
  <si>
    <t xml:space="preserve"> 13:27:46</t>
  </si>
  <si>
    <t xml:space="preserve"> 13:27:57</t>
  </si>
  <si>
    <t xml:space="preserve"> 13:28:08</t>
  </si>
  <si>
    <t xml:space="preserve"> 13:28:19</t>
  </si>
  <si>
    <t xml:space="preserve"> 13:28:30</t>
  </si>
  <si>
    <t xml:space="preserve"> 13:28:40</t>
  </si>
  <si>
    <t xml:space="preserve"> 13:28:43</t>
  </si>
  <si>
    <t xml:space="preserve"> 13:28:44</t>
  </si>
  <si>
    <t xml:space="preserve"> 13:28:54</t>
  </si>
  <si>
    <t xml:space="preserve"> 13:29:04</t>
  </si>
  <si>
    <t xml:space="preserve"> 13:29:15</t>
  </si>
  <si>
    <t xml:space="preserve"> 13:29:26</t>
  </si>
  <si>
    <t xml:space="preserve"> 13:30:52</t>
  </si>
  <si>
    <t xml:space="preserve"> 13:31:02</t>
  </si>
  <si>
    <t xml:space="preserve"> 13:31:12</t>
  </si>
  <si>
    <t xml:space="preserve"> 13:31:22</t>
  </si>
  <si>
    <t xml:space="preserve"> 13:31:33</t>
  </si>
  <si>
    <t xml:space="preserve"> 13:31:43</t>
  </si>
  <si>
    <t xml:space="preserve"> 13:31:54</t>
  </si>
  <si>
    <t xml:space="preserve"> 13:32:04</t>
  </si>
  <si>
    <t xml:space="preserve"> 13:32:14</t>
  </si>
  <si>
    <t xml:space="preserve"> 13:32:25</t>
  </si>
  <si>
    <t xml:space="preserve"> 13:32:35</t>
  </si>
  <si>
    <t xml:space="preserve"> 13:32:45</t>
  </si>
  <si>
    <t xml:space="preserve"> 13:32:56</t>
  </si>
  <si>
    <t xml:space="preserve"> 13:33:07</t>
  </si>
  <si>
    <t xml:space="preserve"> 13:33:18</t>
  </si>
  <si>
    <t xml:space="preserve"> 13:33:29</t>
  </si>
  <si>
    <t>-MHqePlEi-2AqrGpZynh</t>
  </si>
  <si>
    <t xml:space="preserve"> 13:33:39</t>
  </si>
  <si>
    <t xml:space="preserve"> 13:33:50</t>
  </si>
  <si>
    <t xml:space="preserve"> 13:34:00</t>
  </si>
  <si>
    <t xml:space="preserve"> 13:34:11</t>
  </si>
  <si>
    <t>-MHqe_0IaEKnk-44Q81J</t>
  </si>
  <si>
    <t xml:space="preserve"> 13:34:21</t>
  </si>
  <si>
    <t xml:space="preserve"> 13:34:31</t>
  </si>
  <si>
    <t xml:space="preserve"> 13:34:42</t>
  </si>
  <si>
    <t xml:space="preserve"> 13:34:52</t>
  </si>
  <si>
    <t xml:space="preserve"> 13:35:03</t>
  </si>
  <si>
    <t xml:space="preserve"> 13:35:13</t>
  </si>
  <si>
    <t xml:space="preserve"> 13:35:23</t>
  </si>
  <si>
    <t xml:space="preserve"> 13:35:34</t>
  </si>
  <si>
    <t xml:space="preserve"> 13:35:55</t>
  </si>
  <si>
    <t xml:space="preserve"> 13:36:05</t>
  </si>
  <si>
    <t xml:space="preserve"> 13:36:16</t>
  </si>
  <si>
    <t xml:space="preserve"> 13:36:27</t>
  </si>
  <si>
    <t xml:space="preserve"> 13:36:37</t>
  </si>
  <si>
    <t>FECHA</t>
  </si>
  <si>
    <t>HORA</t>
  </si>
  <si>
    <t>VELOCIDAD</t>
  </si>
  <si>
    <t>PROMEDIO</t>
  </si>
  <si>
    <t>MIN</t>
  </si>
  <si>
    <t>MAX</t>
  </si>
  <si>
    <t>ALTURA</t>
  </si>
  <si>
    <t>CONFIANZA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</si>
</sst>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9" fontId="0" fillId="0" borderId="0" xfId="0" applyNumberFormat="1"/>
    <xf numFmtId="0" fontId="11" fillId="6" borderId="10" xfId="11" applyBorder="1"/>
    <xf numFmtId="0" fontId="6" fillId="2" borderId="10" xfId="6" applyBorder="1"/>
    <xf numFmtId="2" fontId="1" fillId="12" borderId="10" xfId="21" applyNumberFormat="1" applyBorder="1"/>
    <xf numFmtId="2" fontId="1" fillId="16" borderId="10" xfId="25" applyNumberFormat="1" applyBorder="1"/>
    <xf numFmtId="0" fontId="1" fillId="24" borderId="10" xfId="33" applyBorder="1"/>
    <xf numFmtId="0" fontId="0" fillId="0" borderId="10" xfId="0" applyBorder="1"/>
    <xf numFmtId="2" fontId="0" fillId="0" borderId="10" xfId="0" applyNumberFormat="1" applyBorder="1"/>
    <xf numFmtId="9" fontId="0" fillId="0" borderId="10" xfId="0" applyNumberFormat="1" applyBorder="1"/>
    <xf numFmtId="0" fontId="1" fillId="16" borderId="10" xfId="25" applyBorder="1" applyAlignment="1">
      <alignment horizontal="center"/>
    </xf>
    <xf numFmtId="0" fontId="1" fillId="12" borderId="10" xfId="21" applyBorder="1" applyAlignment="1">
      <alignment horizontal="center"/>
    </xf>
    <xf numFmtId="0" fontId="1" fillId="24" borderId="10" xfId="33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latitud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DATA!$D$3:$D$70</c:f>
              <c:numCache>
                <c:formatCode>General</c:formatCode>
                <c:ptCount val="68"/>
                <c:pt idx="0">
                  <c:v>-71.543898499999997</c:v>
                </c:pt>
                <c:pt idx="1">
                  <c:v>-71.543837999999994</c:v>
                </c:pt>
                <c:pt idx="2">
                  <c:v>-71.543837699999997</c:v>
                </c:pt>
                <c:pt idx="3">
                  <c:v>-71.543837199999999</c:v>
                </c:pt>
                <c:pt idx="4">
                  <c:v>-71.543815300000006</c:v>
                </c:pt>
                <c:pt idx="5">
                  <c:v>-71.543816199999995</c:v>
                </c:pt>
                <c:pt idx="6">
                  <c:v>-71.543622299999996</c:v>
                </c:pt>
                <c:pt idx="7">
                  <c:v>-71.543524399999995</c:v>
                </c:pt>
                <c:pt idx="8">
                  <c:v>-71.543524000000005</c:v>
                </c:pt>
                <c:pt idx="9">
                  <c:v>-71.543515099999993</c:v>
                </c:pt>
                <c:pt idx="10">
                  <c:v>-71.542918599999993</c:v>
                </c:pt>
                <c:pt idx="11">
                  <c:v>-71.542381700000007</c:v>
                </c:pt>
                <c:pt idx="12">
                  <c:v>-71.542492800000005</c:v>
                </c:pt>
                <c:pt idx="13">
                  <c:v>-71.542509499999994</c:v>
                </c:pt>
                <c:pt idx="14">
                  <c:v>-71.542509199999998</c:v>
                </c:pt>
                <c:pt idx="15">
                  <c:v>-71.542554100000004</c:v>
                </c:pt>
                <c:pt idx="16">
                  <c:v>-71.542631400000005</c:v>
                </c:pt>
                <c:pt idx="17">
                  <c:v>-71.542715400000006</c:v>
                </c:pt>
                <c:pt idx="18">
                  <c:v>-71.542804599999997</c:v>
                </c:pt>
                <c:pt idx="19">
                  <c:v>-71.543496899999994</c:v>
                </c:pt>
                <c:pt idx="20">
                  <c:v>-71.544393999999997</c:v>
                </c:pt>
                <c:pt idx="21">
                  <c:v>-71.545109600000004</c:v>
                </c:pt>
                <c:pt idx="22">
                  <c:v>-71.545875199999998</c:v>
                </c:pt>
                <c:pt idx="23">
                  <c:v>-71.546459200000001</c:v>
                </c:pt>
                <c:pt idx="24">
                  <c:v>-71.546300200000005</c:v>
                </c:pt>
                <c:pt idx="25">
                  <c:v>-71.545838700000004</c:v>
                </c:pt>
                <c:pt idx="26">
                  <c:v>-71.545246399999996</c:v>
                </c:pt>
                <c:pt idx="27">
                  <c:v>-71.544600599999995</c:v>
                </c:pt>
                <c:pt idx="28">
                  <c:v>-71.543830799999995</c:v>
                </c:pt>
                <c:pt idx="29">
                  <c:v>-71.543743300000003</c:v>
                </c:pt>
                <c:pt idx="30">
                  <c:v>-71.543739900000006</c:v>
                </c:pt>
                <c:pt idx="31">
                  <c:v>-71.543713999999994</c:v>
                </c:pt>
                <c:pt idx="32">
                  <c:v>-71.543749300000002</c:v>
                </c:pt>
                <c:pt idx="33">
                  <c:v>-71.543749800000001</c:v>
                </c:pt>
                <c:pt idx="34">
                  <c:v>-71.543756500000001</c:v>
                </c:pt>
                <c:pt idx="35">
                  <c:v>-71.543725699999996</c:v>
                </c:pt>
                <c:pt idx="36">
                  <c:v>-71.543628699999999</c:v>
                </c:pt>
                <c:pt idx="37">
                  <c:v>-71.543633299999996</c:v>
                </c:pt>
                <c:pt idx="38">
                  <c:v>-71.543633299999996</c:v>
                </c:pt>
                <c:pt idx="39">
                  <c:v>-71.543278999999998</c:v>
                </c:pt>
                <c:pt idx="40">
                  <c:v>-71.542546200000004</c:v>
                </c:pt>
                <c:pt idx="41">
                  <c:v>-71.542415700000006</c:v>
                </c:pt>
                <c:pt idx="42">
                  <c:v>-71.542523500000001</c:v>
                </c:pt>
                <c:pt idx="43">
                  <c:v>-71.5425228</c:v>
                </c:pt>
                <c:pt idx="44">
                  <c:v>-71.542614799999996</c:v>
                </c:pt>
                <c:pt idx="45">
                  <c:v>-71.542696100000001</c:v>
                </c:pt>
                <c:pt idx="46">
                  <c:v>-71.542765200000005</c:v>
                </c:pt>
                <c:pt idx="47">
                  <c:v>-71.542889500000001</c:v>
                </c:pt>
                <c:pt idx="48">
                  <c:v>-71.542985099999996</c:v>
                </c:pt>
                <c:pt idx="49">
                  <c:v>-71.543137299999998</c:v>
                </c:pt>
                <c:pt idx="50">
                  <c:v>-71.543405800000002</c:v>
                </c:pt>
                <c:pt idx="51">
                  <c:v>-71.544292200000001</c:v>
                </c:pt>
                <c:pt idx="52">
                  <c:v>-71.545305999999997</c:v>
                </c:pt>
                <c:pt idx="53">
                  <c:v>-71.546169300000003</c:v>
                </c:pt>
                <c:pt idx="54">
                  <c:v>-71.546870299999995</c:v>
                </c:pt>
                <c:pt idx="55">
                  <c:v>-71.546701900000002</c:v>
                </c:pt>
                <c:pt idx="56">
                  <c:v>-71.546638700000003</c:v>
                </c:pt>
                <c:pt idx="57">
                  <c:v>-71.545970800000006</c:v>
                </c:pt>
                <c:pt idx="58">
                  <c:v>-71.545092800000006</c:v>
                </c:pt>
                <c:pt idx="59">
                  <c:v>-71.544081700000007</c:v>
                </c:pt>
                <c:pt idx="60">
                  <c:v>-71.543408799999995</c:v>
                </c:pt>
                <c:pt idx="61">
                  <c:v>-71.543407599999995</c:v>
                </c:pt>
                <c:pt idx="62">
                  <c:v>-71.543408999999997</c:v>
                </c:pt>
                <c:pt idx="63">
                  <c:v>-71.5433424</c:v>
                </c:pt>
                <c:pt idx="64">
                  <c:v>-71.543075599999995</c:v>
                </c:pt>
                <c:pt idx="65">
                  <c:v>-71.542647200000005</c:v>
                </c:pt>
                <c:pt idx="66">
                  <c:v>-71.542325000000005</c:v>
                </c:pt>
                <c:pt idx="67">
                  <c:v>-71.542239100000003</c:v>
                </c:pt>
              </c:numCache>
            </c:numRef>
          </c:xVal>
          <c:yVal>
            <c:numRef>
              <c:f>DATA!$E$3:$E$70</c:f>
              <c:numCache>
                <c:formatCode>General</c:formatCode>
                <c:ptCount val="68"/>
                <c:pt idx="0">
                  <c:v>-33.010173799999997</c:v>
                </c:pt>
                <c:pt idx="1">
                  <c:v>-33.010195600000003</c:v>
                </c:pt>
                <c:pt idx="2">
                  <c:v>-33.010195600000003</c:v>
                </c:pt>
                <c:pt idx="3">
                  <c:v>-33.010196999999998</c:v>
                </c:pt>
                <c:pt idx="4">
                  <c:v>-33.010004000000002</c:v>
                </c:pt>
                <c:pt idx="5">
                  <c:v>-33.009892299999997</c:v>
                </c:pt>
                <c:pt idx="6">
                  <c:v>-33.009213799999998</c:v>
                </c:pt>
                <c:pt idx="7">
                  <c:v>-33.008985899999999</c:v>
                </c:pt>
                <c:pt idx="8">
                  <c:v>-33.0089866</c:v>
                </c:pt>
                <c:pt idx="9">
                  <c:v>-33.008935299999997</c:v>
                </c:pt>
                <c:pt idx="10">
                  <c:v>-33.008959699999998</c:v>
                </c:pt>
                <c:pt idx="11">
                  <c:v>-33.009169100000001</c:v>
                </c:pt>
                <c:pt idx="12">
                  <c:v>-33.009633399999998</c:v>
                </c:pt>
                <c:pt idx="13">
                  <c:v>-33.009756799999998</c:v>
                </c:pt>
                <c:pt idx="14">
                  <c:v>-33.009757</c:v>
                </c:pt>
                <c:pt idx="15">
                  <c:v>-33.009855899999998</c:v>
                </c:pt>
                <c:pt idx="16">
                  <c:v>-33.010221700000002</c:v>
                </c:pt>
                <c:pt idx="17">
                  <c:v>-33.010741899999999</c:v>
                </c:pt>
                <c:pt idx="18">
                  <c:v>-33.011045500000002</c:v>
                </c:pt>
                <c:pt idx="19">
                  <c:v>-33.0109657</c:v>
                </c:pt>
                <c:pt idx="20">
                  <c:v>-33.010852</c:v>
                </c:pt>
                <c:pt idx="21">
                  <c:v>-33.010760599999998</c:v>
                </c:pt>
                <c:pt idx="22">
                  <c:v>-33.010634600000003</c:v>
                </c:pt>
                <c:pt idx="23">
                  <c:v>-33.010482699999997</c:v>
                </c:pt>
                <c:pt idx="24">
                  <c:v>-33.009760200000002</c:v>
                </c:pt>
                <c:pt idx="25">
                  <c:v>-33.009537700000003</c:v>
                </c:pt>
                <c:pt idx="26">
                  <c:v>-33.009733599999997</c:v>
                </c:pt>
                <c:pt idx="27">
                  <c:v>-33.0098293</c:v>
                </c:pt>
                <c:pt idx="28">
                  <c:v>-33.009926700000001</c:v>
                </c:pt>
                <c:pt idx="29">
                  <c:v>-33.009810899999998</c:v>
                </c:pt>
                <c:pt idx="30">
                  <c:v>-33.0097582</c:v>
                </c:pt>
                <c:pt idx="31">
                  <c:v>-33.009547599999998</c:v>
                </c:pt>
                <c:pt idx="32">
                  <c:v>-33.009620200000001</c:v>
                </c:pt>
                <c:pt idx="33">
                  <c:v>-33.0096208</c:v>
                </c:pt>
                <c:pt idx="34">
                  <c:v>-33.0096311</c:v>
                </c:pt>
                <c:pt idx="35">
                  <c:v>-33.009583599999999</c:v>
                </c:pt>
                <c:pt idx="36">
                  <c:v>-33.009118000000001</c:v>
                </c:pt>
                <c:pt idx="37">
                  <c:v>-33.009114599999997</c:v>
                </c:pt>
                <c:pt idx="38">
                  <c:v>-33.009086799999999</c:v>
                </c:pt>
                <c:pt idx="39">
                  <c:v>-33.008937799999998</c:v>
                </c:pt>
                <c:pt idx="40">
                  <c:v>-33.009050000000002</c:v>
                </c:pt>
                <c:pt idx="41">
                  <c:v>-33.0092553</c:v>
                </c:pt>
                <c:pt idx="42">
                  <c:v>-33.009752200000001</c:v>
                </c:pt>
                <c:pt idx="43">
                  <c:v>-33.0097527</c:v>
                </c:pt>
                <c:pt idx="44">
                  <c:v>-33.010043699999997</c:v>
                </c:pt>
                <c:pt idx="45">
                  <c:v>-33.010447800000001</c:v>
                </c:pt>
                <c:pt idx="46">
                  <c:v>-33.010881099999999</c:v>
                </c:pt>
                <c:pt idx="47">
                  <c:v>-33.011517499999997</c:v>
                </c:pt>
                <c:pt idx="48">
                  <c:v>-33.012002199999998</c:v>
                </c:pt>
                <c:pt idx="49">
                  <c:v>-33.012616399999999</c:v>
                </c:pt>
                <c:pt idx="50">
                  <c:v>-33.013088600000003</c:v>
                </c:pt>
                <c:pt idx="51">
                  <c:v>-33.013019399999997</c:v>
                </c:pt>
                <c:pt idx="52">
                  <c:v>-33.012871599999997</c:v>
                </c:pt>
                <c:pt idx="53">
                  <c:v>-33.0127296</c:v>
                </c:pt>
                <c:pt idx="54">
                  <c:v>-33.012555800000001</c:v>
                </c:pt>
                <c:pt idx="55">
                  <c:v>-33.011879100000002</c:v>
                </c:pt>
                <c:pt idx="56">
                  <c:v>-33.011603600000001</c:v>
                </c:pt>
                <c:pt idx="57">
                  <c:v>-33.011698799999998</c:v>
                </c:pt>
                <c:pt idx="58">
                  <c:v>-33.011858699999998</c:v>
                </c:pt>
                <c:pt idx="59">
                  <c:v>-33.011997899999997</c:v>
                </c:pt>
                <c:pt idx="60">
                  <c:v>-33.0120881</c:v>
                </c:pt>
                <c:pt idx="61">
                  <c:v>-33.012088400000003</c:v>
                </c:pt>
                <c:pt idx="62">
                  <c:v>-33.0120881</c:v>
                </c:pt>
                <c:pt idx="63">
                  <c:v>-33.012101299999998</c:v>
                </c:pt>
                <c:pt idx="64">
                  <c:v>-33.012144499999998</c:v>
                </c:pt>
                <c:pt idx="65">
                  <c:v>-33.012194800000003</c:v>
                </c:pt>
                <c:pt idx="66">
                  <c:v>-33.012254499999997</c:v>
                </c:pt>
                <c:pt idx="67">
                  <c:v>-33.0122748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3-4D8E-A1EB-D158AAA6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62192"/>
        <c:axId val="113777504"/>
      </c:scatterChart>
      <c:valAx>
        <c:axId val="3721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777504"/>
        <c:crosses val="autoZero"/>
        <c:crossBetween val="midCat"/>
      </c:valAx>
      <c:valAx>
        <c:axId val="1137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21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14</xdr:row>
      <xdr:rowOff>42862</xdr:rowOff>
    </xdr:from>
    <xdr:to>
      <xdr:col>15</xdr:col>
      <xdr:colOff>28575</xdr:colOff>
      <xdr:row>28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5B1D79-3DB2-426F-9FB9-EFBDAEDDA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"/>
  <sheetViews>
    <sheetView topLeftCell="A32" workbookViewId="0">
      <selection activeCell="K2" sqref="K2:K69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1" x14ac:dyDescent="0.25">
      <c r="A2">
        <v>1</v>
      </c>
      <c r="B2" t="s">
        <v>19</v>
      </c>
      <c r="C2" t="s">
        <v>20</v>
      </c>
      <c r="D2">
        <v>-71.543898499999997</v>
      </c>
      <c r="E2">
        <v>-33.010173799999997</v>
      </c>
      <c r="F2">
        <v>40.799999239999998</v>
      </c>
      <c r="G2" s="1">
        <v>4.2600000000000002E-16</v>
      </c>
      <c r="H2">
        <v>0</v>
      </c>
      <c r="I2">
        <v>36</v>
      </c>
      <c r="J2" t="s">
        <v>21</v>
      </c>
      <c r="K2" t="s">
        <v>21</v>
      </c>
      <c r="L2">
        <v>5.3190541270000002</v>
      </c>
      <c r="M2">
        <v>-0.57926273299999997</v>
      </c>
      <c r="N2">
        <v>8.2146587370000006</v>
      </c>
      <c r="O2" t="s">
        <v>21</v>
      </c>
      <c r="P2" t="s">
        <v>21</v>
      </c>
      <c r="Q2" t="s">
        <v>21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2</v>
      </c>
      <c r="B3" t="s">
        <v>19</v>
      </c>
      <c r="C3" t="s">
        <v>20</v>
      </c>
      <c r="D3">
        <v>-71.543837999999994</v>
      </c>
      <c r="E3">
        <v>-33.010195600000003</v>
      </c>
      <c r="F3">
        <v>40.799999239999998</v>
      </c>
      <c r="G3" s="1">
        <v>1.87014E-5</v>
      </c>
      <c r="H3">
        <v>21</v>
      </c>
      <c r="I3">
        <v>20</v>
      </c>
      <c r="J3" t="s">
        <v>25</v>
      </c>
      <c r="K3" s="2">
        <v>0.96</v>
      </c>
      <c r="L3">
        <v>1.912124395</v>
      </c>
      <c r="M3">
        <v>0.14052049799999999</v>
      </c>
      <c r="N3">
        <v>9.8850078579999998</v>
      </c>
      <c r="O3" t="s">
        <v>21</v>
      </c>
      <c r="P3">
        <v>88</v>
      </c>
      <c r="Q3">
        <v>88</v>
      </c>
      <c r="R3" t="s">
        <v>21</v>
      </c>
      <c r="S3" t="s">
        <v>22</v>
      </c>
      <c r="T3" t="s">
        <v>23</v>
      </c>
      <c r="U3" t="s">
        <v>26</v>
      </c>
    </row>
    <row r="4" spans="1:21" x14ac:dyDescent="0.25">
      <c r="A4">
        <v>3</v>
      </c>
      <c r="B4" t="s">
        <v>19</v>
      </c>
      <c r="C4" t="s">
        <v>20</v>
      </c>
      <c r="D4">
        <v>-71.543837699999997</v>
      </c>
      <c r="E4">
        <v>-33.010195600000003</v>
      </c>
      <c r="F4">
        <v>40.799999239999998</v>
      </c>
      <c r="G4" s="1">
        <v>2.2799999999999999E-8</v>
      </c>
      <c r="H4">
        <v>21</v>
      </c>
      <c r="I4">
        <v>19</v>
      </c>
      <c r="J4" t="s">
        <v>25</v>
      </c>
      <c r="K4" s="2">
        <v>0.96</v>
      </c>
      <c r="L4">
        <v>1.886889577</v>
      </c>
      <c r="M4">
        <v>0.19704280800000001</v>
      </c>
      <c r="N4">
        <v>9.8590641019999996</v>
      </c>
      <c r="O4" t="s">
        <v>21</v>
      </c>
      <c r="P4">
        <v>0.83199999999999996</v>
      </c>
      <c r="Q4">
        <v>88</v>
      </c>
      <c r="R4" t="s">
        <v>21</v>
      </c>
      <c r="S4" t="s">
        <v>22</v>
      </c>
      <c r="T4" t="s">
        <v>23</v>
      </c>
      <c r="U4" t="s">
        <v>27</v>
      </c>
    </row>
    <row r="5" spans="1:21" x14ac:dyDescent="0.25">
      <c r="A5">
        <v>4</v>
      </c>
      <c r="B5" t="s">
        <v>19</v>
      </c>
      <c r="C5" t="s">
        <v>20</v>
      </c>
      <c r="D5">
        <v>-71.543837199999999</v>
      </c>
      <c r="E5">
        <v>-33.010196999999998</v>
      </c>
      <c r="F5">
        <v>40.799999239999998</v>
      </c>
      <c r="G5">
        <v>0.60845774399999997</v>
      </c>
      <c r="H5">
        <v>21</v>
      </c>
      <c r="I5">
        <v>21</v>
      </c>
      <c r="J5" t="s">
        <v>25</v>
      </c>
      <c r="K5" s="2">
        <v>0.96</v>
      </c>
      <c r="L5">
        <v>1.942540288</v>
      </c>
      <c r="M5">
        <v>0.17363709199999999</v>
      </c>
      <c r="N5">
        <v>9.6711864470000002</v>
      </c>
      <c r="O5" t="s">
        <v>21</v>
      </c>
      <c r="P5">
        <v>88</v>
      </c>
      <c r="Q5">
        <v>88</v>
      </c>
      <c r="R5" t="s">
        <v>21</v>
      </c>
      <c r="S5" t="s">
        <v>22</v>
      </c>
      <c r="T5" t="s">
        <v>23</v>
      </c>
      <c r="U5" t="s">
        <v>28</v>
      </c>
    </row>
    <row r="6" spans="1:21" x14ac:dyDescent="0.25">
      <c r="A6">
        <v>5</v>
      </c>
      <c r="B6" t="s">
        <v>19</v>
      </c>
      <c r="C6" t="s">
        <v>20</v>
      </c>
      <c r="D6">
        <v>-71.543815300000006</v>
      </c>
      <c r="E6">
        <v>-33.010004000000002</v>
      </c>
      <c r="F6">
        <v>40.799999239999998</v>
      </c>
      <c r="G6">
        <v>1.901183128</v>
      </c>
      <c r="H6">
        <v>21</v>
      </c>
      <c r="I6">
        <v>25</v>
      </c>
      <c r="J6" t="s">
        <v>25</v>
      </c>
      <c r="K6" s="2">
        <v>0.96</v>
      </c>
      <c r="L6">
        <v>33.9375</v>
      </c>
      <c r="M6">
        <v>-14.75</v>
      </c>
      <c r="N6">
        <v>-34.625</v>
      </c>
      <c r="O6" t="s">
        <v>21</v>
      </c>
      <c r="P6">
        <v>87</v>
      </c>
      <c r="Q6">
        <v>88</v>
      </c>
      <c r="R6" t="s">
        <v>21</v>
      </c>
      <c r="S6" t="s">
        <v>22</v>
      </c>
      <c r="T6" t="s">
        <v>23</v>
      </c>
      <c r="U6" t="s">
        <v>29</v>
      </c>
    </row>
    <row r="7" spans="1:21" x14ac:dyDescent="0.25">
      <c r="A7">
        <v>6</v>
      </c>
      <c r="B7" t="s">
        <v>19</v>
      </c>
      <c r="C7" t="s">
        <v>20</v>
      </c>
      <c r="D7">
        <v>-71.543816199999995</v>
      </c>
      <c r="E7">
        <v>-33.009892299999997</v>
      </c>
      <c r="F7">
        <v>40.799999239999998</v>
      </c>
      <c r="G7">
        <v>3.2697274680000001</v>
      </c>
      <c r="H7">
        <v>21</v>
      </c>
      <c r="I7">
        <v>23</v>
      </c>
      <c r="J7" t="s">
        <v>30</v>
      </c>
      <c r="K7" s="2">
        <v>0.87</v>
      </c>
      <c r="L7">
        <v>3.4498147960000001</v>
      </c>
      <c r="M7">
        <v>-0.84649395900000002</v>
      </c>
      <c r="N7">
        <v>9.3739118579999996</v>
      </c>
      <c r="O7" t="s">
        <v>21</v>
      </c>
      <c r="P7">
        <v>87</v>
      </c>
      <c r="Q7">
        <v>88</v>
      </c>
      <c r="R7" t="s">
        <v>21</v>
      </c>
      <c r="S7" t="s">
        <v>22</v>
      </c>
      <c r="T7" t="s">
        <v>23</v>
      </c>
      <c r="U7" t="s">
        <v>31</v>
      </c>
    </row>
    <row r="8" spans="1:21" x14ac:dyDescent="0.25">
      <c r="A8">
        <v>7</v>
      </c>
      <c r="B8" t="s">
        <v>19</v>
      </c>
      <c r="C8" t="s">
        <v>20</v>
      </c>
      <c r="D8">
        <v>-71.543622299999996</v>
      </c>
      <c r="E8">
        <v>-33.009213799999998</v>
      </c>
      <c r="F8">
        <v>40.799999239999998</v>
      </c>
      <c r="G8">
        <v>6.5956554409999999</v>
      </c>
      <c r="H8">
        <v>21</v>
      </c>
      <c r="I8">
        <v>25</v>
      </c>
      <c r="J8" t="s">
        <v>30</v>
      </c>
      <c r="K8" s="2">
        <v>0.96</v>
      </c>
      <c r="L8">
        <v>33.875</v>
      </c>
      <c r="M8">
        <v>-15.0625</v>
      </c>
      <c r="N8">
        <v>-33.6875</v>
      </c>
      <c r="O8" t="s">
        <v>21</v>
      </c>
      <c r="P8">
        <v>87</v>
      </c>
      <c r="Q8">
        <v>88</v>
      </c>
      <c r="R8" t="s">
        <v>21</v>
      </c>
      <c r="S8" t="s">
        <v>22</v>
      </c>
      <c r="T8" t="s">
        <v>23</v>
      </c>
      <c r="U8" t="s">
        <v>32</v>
      </c>
    </row>
    <row r="9" spans="1:21" x14ac:dyDescent="0.25">
      <c r="A9">
        <v>8</v>
      </c>
      <c r="B9" t="s">
        <v>19</v>
      </c>
      <c r="C9" t="s">
        <v>20</v>
      </c>
      <c r="D9">
        <v>-71.543524399999995</v>
      </c>
      <c r="E9">
        <v>-33.008985899999999</v>
      </c>
      <c r="F9">
        <v>40.799999239999998</v>
      </c>
      <c r="G9">
        <v>5.7284399999999998E-4</v>
      </c>
      <c r="H9">
        <v>21</v>
      </c>
      <c r="I9">
        <v>22</v>
      </c>
      <c r="J9" t="s">
        <v>30</v>
      </c>
      <c r="K9" s="2">
        <v>0.96</v>
      </c>
      <c r="L9">
        <v>35.375</v>
      </c>
      <c r="M9">
        <v>-15.3125</v>
      </c>
      <c r="N9">
        <v>-32.5625</v>
      </c>
      <c r="O9" t="s">
        <v>21</v>
      </c>
      <c r="P9">
        <v>88</v>
      </c>
      <c r="Q9">
        <v>88</v>
      </c>
      <c r="R9" t="s">
        <v>21</v>
      </c>
      <c r="S9" t="s">
        <v>22</v>
      </c>
      <c r="T9" t="s">
        <v>23</v>
      </c>
      <c r="U9" t="s">
        <v>33</v>
      </c>
    </row>
    <row r="10" spans="1:21" x14ac:dyDescent="0.25">
      <c r="A10">
        <v>9</v>
      </c>
      <c r="B10" t="s">
        <v>19</v>
      </c>
      <c r="C10" t="s">
        <v>20</v>
      </c>
      <c r="D10">
        <v>-71.543524000000005</v>
      </c>
      <c r="E10">
        <v>-33.0089866</v>
      </c>
      <c r="F10">
        <v>42.099998470000003</v>
      </c>
      <c r="G10" s="1">
        <v>6.4799999999999998E-7</v>
      </c>
      <c r="H10">
        <v>21</v>
      </c>
      <c r="I10">
        <v>22</v>
      </c>
      <c r="J10" t="s">
        <v>30</v>
      </c>
      <c r="K10" s="2">
        <v>0.96</v>
      </c>
      <c r="L10">
        <v>35.3125</v>
      </c>
      <c r="M10">
        <v>-15.625</v>
      </c>
      <c r="N10">
        <v>-31.625</v>
      </c>
      <c r="O10" t="s">
        <v>21</v>
      </c>
      <c r="P10">
        <v>88</v>
      </c>
      <c r="Q10">
        <v>88</v>
      </c>
      <c r="R10" t="s">
        <v>21</v>
      </c>
      <c r="S10" t="s">
        <v>22</v>
      </c>
      <c r="T10" t="s">
        <v>23</v>
      </c>
      <c r="U10" t="s">
        <v>34</v>
      </c>
    </row>
    <row r="11" spans="1:21" x14ac:dyDescent="0.25">
      <c r="A11">
        <v>10</v>
      </c>
      <c r="B11" t="s">
        <v>19</v>
      </c>
      <c r="C11" t="s">
        <v>20</v>
      </c>
      <c r="D11">
        <v>-71.543515099999993</v>
      </c>
      <c r="E11">
        <v>-33.008935299999997</v>
      </c>
      <c r="F11">
        <v>42.799999239999998</v>
      </c>
      <c r="G11">
        <v>3.7300374509999998</v>
      </c>
      <c r="H11">
        <v>21</v>
      </c>
      <c r="I11">
        <v>16</v>
      </c>
      <c r="J11" t="s">
        <v>30</v>
      </c>
      <c r="K11" s="2">
        <v>0.96</v>
      </c>
      <c r="L11">
        <v>1.5788035389999999</v>
      </c>
      <c r="M11">
        <v>2.4963672159999999</v>
      </c>
      <c r="N11">
        <v>10.96971512</v>
      </c>
      <c r="O11" t="s">
        <v>21</v>
      </c>
      <c r="P11">
        <v>88</v>
      </c>
      <c r="Q11">
        <v>88</v>
      </c>
      <c r="R11" t="s">
        <v>21</v>
      </c>
      <c r="S11" t="s">
        <v>22</v>
      </c>
      <c r="T11" t="s">
        <v>23</v>
      </c>
      <c r="U11" t="s">
        <v>35</v>
      </c>
    </row>
    <row r="12" spans="1:21" x14ac:dyDescent="0.25">
      <c r="A12">
        <v>11</v>
      </c>
      <c r="B12" t="s">
        <v>19</v>
      </c>
      <c r="C12" t="s">
        <v>20</v>
      </c>
      <c r="D12">
        <v>-71.542918599999993</v>
      </c>
      <c r="E12">
        <v>-33.008959699999998</v>
      </c>
      <c r="F12">
        <v>42.799999239999998</v>
      </c>
      <c r="G12">
        <v>7.592831135</v>
      </c>
      <c r="H12">
        <v>21</v>
      </c>
      <c r="I12">
        <v>54</v>
      </c>
      <c r="J12" t="s">
        <v>30</v>
      </c>
      <c r="K12" s="2">
        <v>0.96</v>
      </c>
      <c r="L12">
        <v>2.802192926</v>
      </c>
      <c r="M12">
        <v>7.6671912999999994E-2</v>
      </c>
      <c r="N12">
        <v>9.0516338350000005</v>
      </c>
      <c r="O12" t="s">
        <v>21</v>
      </c>
      <c r="P12">
        <v>88</v>
      </c>
      <c r="Q12">
        <v>88</v>
      </c>
      <c r="R12" t="s">
        <v>21</v>
      </c>
      <c r="S12" t="s">
        <v>22</v>
      </c>
      <c r="T12" t="s">
        <v>23</v>
      </c>
      <c r="U12" t="s">
        <v>36</v>
      </c>
    </row>
    <row r="13" spans="1:21" x14ac:dyDescent="0.25">
      <c r="A13">
        <v>12</v>
      </c>
      <c r="B13" t="s">
        <v>19</v>
      </c>
      <c r="C13" t="s">
        <v>20</v>
      </c>
      <c r="D13">
        <v>-71.542381700000007</v>
      </c>
      <c r="E13">
        <v>-33.009169100000001</v>
      </c>
      <c r="F13">
        <v>42.799999239999998</v>
      </c>
      <c r="G13">
        <v>4.4547348019999999</v>
      </c>
      <c r="H13">
        <v>21</v>
      </c>
      <c r="I13">
        <v>77</v>
      </c>
      <c r="J13" t="s">
        <v>30</v>
      </c>
      <c r="K13" s="2">
        <v>0.96</v>
      </c>
      <c r="L13">
        <v>2.2236387729999998</v>
      </c>
      <c r="M13">
        <v>-0.366274565</v>
      </c>
      <c r="N13">
        <v>9.3270435329999994</v>
      </c>
      <c r="O13" t="s">
        <v>21</v>
      </c>
      <c r="P13">
        <v>88</v>
      </c>
      <c r="Q13">
        <v>88</v>
      </c>
      <c r="R13" t="s">
        <v>21</v>
      </c>
      <c r="S13" t="s">
        <v>22</v>
      </c>
      <c r="T13" t="s">
        <v>23</v>
      </c>
      <c r="U13" t="s">
        <v>37</v>
      </c>
    </row>
    <row r="14" spans="1:21" x14ac:dyDescent="0.25">
      <c r="A14">
        <v>13</v>
      </c>
      <c r="B14" t="s">
        <v>19</v>
      </c>
      <c r="C14" t="s">
        <v>20</v>
      </c>
      <c r="D14">
        <v>-71.542492800000005</v>
      </c>
      <c r="E14">
        <v>-33.009633399999998</v>
      </c>
      <c r="F14">
        <v>41.199996949999999</v>
      </c>
      <c r="G14">
        <v>4.054211617</v>
      </c>
      <c r="H14">
        <v>21</v>
      </c>
      <c r="I14">
        <v>92</v>
      </c>
      <c r="J14" t="s">
        <v>30</v>
      </c>
      <c r="K14" s="2">
        <v>0.96</v>
      </c>
      <c r="L14">
        <v>0.92769569200000002</v>
      </c>
      <c r="M14">
        <v>-0.497639626</v>
      </c>
      <c r="N14">
        <v>9.1355838780000003</v>
      </c>
      <c r="O14" t="s">
        <v>21</v>
      </c>
      <c r="P14">
        <v>88</v>
      </c>
      <c r="Q14">
        <v>88</v>
      </c>
      <c r="R14" t="s">
        <v>21</v>
      </c>
      <c r="S14" t="s">
        <v>22</v>
      </c>
      <c r="T14" t="s">
        <v>23</v>
      </c>
      <c r="U14" t="s">
        <v>38</v>
      </c>
    </row>
    <row r="15" spans="1:21" x14ac:dyDescent="0.25">
      <c r="A15">
        <v>14</v>
      </c>
      <c r="B15" t="s">
        <v>19</v>
      </c>
      <c r="C15" t="s">
        <v>20</v>
      </c>
      <c r="D15">
        <v>-71.542509499999994</v>
      </c>
      <c r="E15">
        <v>-33.009756799999998</v>
      </c>
      <c r="F15">
        <v>41</v>
      </c>
      <c r="G15">
        <v>2.5482499999999997E-4</v>
      </c>
      <c r="H15">
        <v>21</v>
      </c>
      <c r="I15">
        <v>87</v>
      </c>
      <c r="J15" t="s">
        <v>30</v>
      </c>
      <c r="K15" s="2">
        <v>0.94</v>
      </c>
      <c r="L15">
        <v>-3.6875</v>
      </c>
      <c r="M15">
        <v>-12.75</v>
      </c>
      <c r="N15">
        <v>-23.1875</v>
      </c>
      <c r="O15" t="s">
        <v>21</v>
      </c>
      <c r="P15">
        <v>88</v>
      </c>
      <c r="Q15">
        <v>88</v>
      </c>
      <c r="R15" t="s">
        <v>21</v>
      </c>
      <c r="S15" t="s">
        <v>22</v>
      </c>
      <c r="T15" t="s">
        <v>23</v>
      </c>
      <c r="U15" t="s">
        <v>39</v>
      </c>
    </row>
    <row r="16" spans="1:21" x14ac:dyDescent="0.25">
      <c r="A16">
        <v>15</v>
      </c>
      <c r="B16" t="s">
        <v>19</v>
      </c>
      <c r="C16" t="s">
        <v>40</v>
      </c>
      <c r="D16">
        <v>-71.542509199999998</v>
      </c>
      <c r="E16">
        <v>-33.009757</v>
      </c>
      <c r="F16">
        <v>41</v>
      </c>
      <c r="G16" s="1">
        <v>9.5200000000000005E-8</v>
      </c>
      <c r="H16">
        <v>21</v>
      </c>
      <c r="I16">
        <v>86</v>
      </c>
      <c r="J16" t="s">
        <v>30</v>
      </c>
      <c r="K16" s="2">
        <v>0.94</v>
      </c>
      <c r="L16">
        <v>-3.5</v>
      </c>
      <c r="M16">
        <v>-12.875</v>
      </c>
      <c r="N16">
        <v>-22.875</v>
      </c>
      <c r="O16" t="s">
        <v>21</v>
      </c>
      <c r="P16">
        <v>88</v>
      </c>
      <c r="Q16">
        <v>88</v>
      </c>
      <c r="R16" t="s">
        <v>21</v>
      </c>
      <c r="S16" t="s">
        <v>22</v>
      </c>
      <c r="T16" t="s">
        <v>23</v>
      </c>
      <c r="U16" t="s">
        <v>41</v>
      </c>
    </row>
    <row r="17" spans="1:21" x14ac:dyDescent="0.25">
      <c r="A17">
        <v>16</v>
      </c>
      <c r="B17" t="s">
        <v>19</v>
      </c>
      <c r="C17" t="s">
        <v>20</v>
      </c>
      <c r="D17">
        <v>-71.542554100000004</v>
      </c>
      <c r="E17">
        <v>-33.009855899999998</v>
      </c>
      <c r="F17">
        <v>41.299999239999998</v>
      </c>
      <c r="G17">
        <v>3.0981018539999998</v>
      </c>
      <c r="H17">
        <v>21</v>
      </c>
      <c r="I17">
        <v>90</v>
      </c>
      <c r="J17" t="s">
        <v>30</v>
      </c>
      <c r="K17" s="2">
        <v>0.94</v>
      </c>
      <c r="L17">
        <v>1.946428418</v>
      </c>
      <c r="M17">
        <v>-2.040827036</v>
      </c>
      <c r="N17">
        <v>9.5842285159999996</v>
      </c>
      <c r="O17" t="s">
        <v>21</v>
      </c>
      <c r="P17">
        <v>88</v>
      </c>
      <c r="Q17">
        <v>88</v>
      </c>
      <c r="R17" t="s">
        <v>21</v>
      </c>
      <c r="S17" t="s">
        <v>22</v>
      </c>
      <c r="T17" t="s">
        <v>23</v>
      </c>
      <c r="U17" t="s">
        <v>42</v>
      </c>
    </row>
    <row r="18" spans="1:21" x14ac:dyDescent="0.25">
      <c r="A18">
        <v>17</v>
      </c>
      <c r="B18" t="s">
        <v>19</v>
      </c>
      <c r="C18" t="s">
        <v>20</v>
      </c>
      <c r="D18">
        <v>-71.542631400000005</v>
      </c>
      <c r="E18">
        <v>-33.010221700000002</v>
      </c>
      <c r="F18">
        <v>41</v>
      </c>
      <c r="G18">
        <v>3.294166803</v>
      </c>
      <c r="H18">
        <v>21</v>
      </c>
      <c r="I18">
        <v>69</v>
      </c>
      <c r="J18" t="s">
        <v>30</v>
      </c>
      <c r="K18" s="2">
        <v>0.94</v>
      </c>
      <c r="L18">
        <v>2.732004404</v>
      </c>
      <c r="M18">
        <v>0.29612445799999998</v>
      </c>
      <c r="N18">
        <v>7.7388162610000002</v>
      </c>
      <c r="O18" t="s">
        <v>21</v>
      </c>
      <c r="P18">
        <v>87</v>
      </c>
      <c r="Q18">
        <v>88</v>
      </c>
      <c r="R18" t="s">
        <v>21</v>
      </c>
      <c r="S18" t="s">
        <v>22</v>
      </c>
      <c r="T18" t="s">
        <v>23</v>
      </c>
      <c r="U18" t="s">
        <v>43</v>
      </c>
    </row>
    <row r="19" spans="1:21" x14ac:dyDescent="0.25">
      <c r="A19">
        <v>18</v>
      </c>
      <c r="B19" t="s">
        <v>19</v>
      </c>
      <c r="C19" t="s">
        <v>44</v>
      </c>
      <c r="D19">
        <v>-71.542715400000006</v>
      </c>
      <c r="E19">
        <v>-33.010741899999999</v>
      </c>
      <c r="F19">
        <v>41</v>
      </c>
      <c r="G19">
        <v>5.6567215920000002</v>
      </c>
      <c r="H19">
        <v>21</v>
      </c>
      <c r="I19">
        <v>48</v>
      </c>
      <c r="J19" t="s">
        <v>30</v>
      </c>
      <c r="K19" s="2">
        <v>0.94</v>
      </c>
      <c r="L19">
        <v>2.9899654390000001</v>
      </c>
      <c r="M19">
        <v>1.8092790839999999</v>
      </c>
      <c r="N19">
        <v>8.1473913190000005</v>
      </c>
      <c r="O19" t="s">
        <v>21</v>
      </c>
      <c r="P19">
        <v>87</v>
      </c>
      <c r="Q19">
        <v>88</v>
      </c>
      <c r="R19" t="s">
        <v>21</v>
      </c>
      <c r="S19" t="s">
        <v>22</v>
      </c>
      <c r="T19" t="s">
        <v>23</v>
      </c>
      <c r="U19" t="s">
        <v>45</v>
      </c>
    </row>
    <row r="20" spans="1:21" x14ac:dyDescent="0.25">
      <c r="A20">
        <v>19</v>
      </c>
      <c r="B20" t="s">
        <v>19</v>
      </c>
      <c r="C20" t="s">
        <v>20</v>
      </c>
      <c r="D20">
        <v>-71.542804599999997</v>
      </c>
      <c r="E20">
        <v>-33.011045500000002</v>
      </c>
      <c r="F20">
        <v>41</v>
      </c>
      <c r="G20">
        <v>1.931156039</v>
      </c>
      <c r="H20">
        <v>21</v>
      </c>
      <c r="I20">
        <v>353</v>
      </c>
      <c r="J20" t="s">
        <v>30</v>
      </c>
      <c r="K20" s="2">
        <v>0.94</v>
      </c>
      <c r="L20">
        <v>15</v>
      </c>
      <c r="M20">
        <v>4.6875</v>
      </c>
      <c r="N20">
        <v>-31.4375</v>
      </c>
      <c r="O20" t="s">
        <v>21</v>
      </c>
      <c r="P20">
        <v>87</v>
      </c>
      <c r="Q20">
        <v>88</v>
      </c>
      <c r="R20" t="s">
        <v>21</v>
      </c>
      <c r="S20" t="s">
        <v>22</v>
      </c>
      <c r="T20" t="s">
        <v>23</v>
      </c>
      <c r="U20" t="s">
        <v>46</v>
      </c>
    </row>
    <row r="21" spans="1:21" x14ac:dyDescent="0.25">
      <c r="A21">
        <v>20</v>
      </c>
      <c r="B21" t="s">
        <v>19</v>
      </c>
      <c r="C21" t="s">
        <v>20</v>
      </c>
      <c r="D21">
        <v>-71.543496899999994</v>
      </c>
      <c r="E21">
        <v>-33.0109657</v>
      </c>
      <c r="F21">
        <v>41</v>
      </c>
      <c r="G21">
        <v>7.7129044530000002</v>
      </c>
      <c r="H21">
        <v>21</v>
      </c>
      <c r="I21">
        <v>346</v>
      </c>
      <c r="J21" t="s">
        <v>30</v>
      </c>
      <c r="K21" s="2">
        <v>0.96</v>
      </c>
      <c r="L21">
        <v>0.93905377400000001</v>
      </c>
      <c r="M21">
        <v>0.67296224800000004</v>
      </c>
      <c r="N21">
        <v>8.5859422680000002</v>
      </c>
      <c r="O21" t="s">
        <v>21</v>
      </c>
      <c r="P21">
        <v>87</v>
      </c>
      <c r="Q21">
        <v>88</v>
      </c>
      <c r="R21" t="s">
        <v>21</v>
      </c>
      <c r="S21" t="s">
        <v>22</v>
      </c>
      <c r="T21" t="s">
        <v>23</v>
      </c>
      <c r="U21" t="s">
        <v>47</v>
      </c>
    </row>
    <row r="22" spans="1:21" x14ac:dyDescent="0.25">
      <c r="A22">
        <v>21</v>
      </c>
      <c r="B22" t="s">
        <v>19</v>
      </c>
      <c r="C22" t="s">
        <v>20</v>
      </c>
      <c r="D22">
        <v>-71.544393999999997</v>
      </c>
      <c r="E22">
        <v>-33.010852</v>
      </c>
      <c r="F22">
        <v>41</v>
      </c>
      <c r="G22">
        <v>7.5940899850000001</v>
      </c>
      <c r="H22">
        <v>21</v>
      </c>
      <c r="I22">
        <v>355</v>
      </c>
      <c r="J22" t="s">
        <v>30</v>
      </c>
      <c r="K22" s="2">
        <v>0.94</v>
      </c>
      <c r="L22">
        <v>2.2051842210000001</v>
      </c>
      <c r="M22">
        <v>-0.223168328</v>
      </c>
      <c r="N22">
        <v>9.8204317089999993</v>
      </c>
      <c r="O22" t="s">
        <v>21</v>
      </c>
      <c r="P22">
        <v>87</v>
      </c>
      <c r="Q22">
        <v>88</v>
      </c>
      <c r="R22" t="s">
        <v>21</v>
      </c>
      <c r="S22" t="s">
        <v>22</v>
      </c>
      <c r="T22" t="s">
        <v>23</v>
      </c>
      <c r="U22" t="s">
        <v>48</v>
      </c>
    </row>
    <row r="23" spans="1:21" x14ac:dyDescent="0.25">
      <c r="A23">
        <v>22</v>
      </c>
      <c r="B23" t="s">
        <v>19</v>
      </c>
      <c r="C23" t="s">
        <v>20</v>
      </c>
      <c r="D23">
        <v>-71.545109600000004</v>
      </c>
      <c r="E23">
        <v>-33.010760599999998</v>
      </c>
      <c r="F23">
        <v>37.13133698</v>
      </c>
      <c r="G23">
        <v>4.7978920939999998</v>
      </c>
      <c r="H23">
        <v>21</v>
      </c>
      <c r="I23">
        <v>358</v>
      </c>
      <c r="J23" t="s">
        <v>30</v>
      </c>
      <c r="K23" s="2">
        <v>0.94</v>
      </c>
      <c r="L23">
        <v>2.547813654</v>
      </c>
      <c r="M23">
        <v>-0.43948921600000002</v>
      </c>
      <c r="N23">
        <v>10.07357502</v>
      </c>
      <c r="O23" t="s">
        <v>21</v>
      </c>
      <c r="P23">
        <v>87</v>
      </c>
      <c r="Q23">
        <v>88</v>
      </c>
      <c r="R23" t="s">
        <v>21</v>
      </c>
      <c r="S23" t="s">
        <v>22</v>
      </c>
      <c r="T23" t="s">
        <v>23</v>
      </c>
      <c r="U23" t="s">
        <v>49</v>
      </c>
    </row>
    <row r="24" spans="1:21" x14ac:dyDescent="0.25">
      <c r="A24">
        <v>23</v>
      </c>
      <c r="B24" t="s">
        <v>19</v>
      </c>
      <c r="C24" t="s">
        <v>20</v>
      </c>
      <c r="D24">
        <v>-71.545875199999998</v>
      </c>
      <c r="E24">
        <v>-33.010634600000003</v>
      </c>
      <c r="F24">
        <v>32.472361560000003</v>
      </c>
      <c r="G24">
        <v>7.21074152</v>
      </c>
      <c r="H24">
        <v>21</v>
      </c>
      <c r="I24">
        <v>347</v>
      </c>
      <c r="J24" t="s">
        <v>30</v>
      </c>
      <c r="K24" s="2">
        <v>0.94</v>
      </c>
      <c r="L24">
        <v>0.90285342899999999</v>
      </c>
      <c r="M24">
        <v>-0.86493891499999997</v>
      </c>
      <c r="N24">
        <v>11.266614909999999</v>
      </c>
      <c r="O24" t="s">
        <v>21</v>
      </c>
      <c r="P24">
        <v>88</v>
      </c>
      <c r="Q24">
        <v>88</v>
      </c>
      <c r="R24" t="s">
        <v>21</v>
      </c>
      <c r="S24" t="s">
        <v>22</v>
      </c>
      <c r="T24" t="s">
        <v>23</v>
      </c>
      <c r="U24" t="s">
        <v>50</v>
      </c>
    </row>
    <row r="25" spans="1:21" x14ac:dyDescent="0.25">
      <c r="A25">
        <v>24</v>
      </c>
      <c r="B25" t="s">
        <v>19</v>
      </c>
      <c r="C25" t="s">
        <v>20</v>
      </c>
      <c r="D25">
        <v>-71.546459200000001</v>
      </c>
      <c r="E25">
        <v>-33.010482699999997</v>
      </c>
      <c r="F25">
        <v>31.23153787</v>
      </c>
      <c r="G25">
        <v>5.1559243199999996</v>
      </c>
      <c r="H25">
        <v>21</v>
      </c>
      <c r="I25">
        <v>27</v>
      </c>
      <c r="J25" t="s">
        <v>30</v>
      </c>
      <c r="K25" s="2">
        <v>0.96</v>
      </c>
      <c r="L25">
        <v>1.852805614</v>
      </c>
      <c r="M25">
        <v>-0.82423740599999995</v>
      </c>
      <c r="N25">
        <v>10.69643211</v>
      </c>
      <c r="O25" t="s">
        <v>21</v>
      </c>
      <c r="P25">
        <v>0.77200000000000002</v>
      </c>
      <c r="Q25">
        <v>88</v>
      </c>
      <c r="R25" t="s">
        <v>21</v>
      </c>
      <c r="S25" t="s">
        <v>22</v>
      </c>
      <c r="T25" t="s">
        <v>23</v>
      </c>
      <c r="U25" t="s">
        <v>51</v>
      </c>
    </row>
    <row r="26" spans="1:21" x14ac:dyDescent="0.25">
      <c r="A26">
        <v>25</v>
      </c>
      <c r="B26" t="s">
        <v>19</v>
      </c>
      <c r="C26" t="s">
        <v>20</v>
      </c>
      <c r="D26">
        <v>-71.546300200000005</v>
      </c>
      <c r="E26">
        <v>-33.009760200000002</v>
      </c>
      <c r="F26">
        <v>31.963234020000002</v>
      </c>
      <c r="G26">
        <v>6.3173742290000003</v>
      </c>
      <c r="H26">
        <v>21</v>
      </c>
      <c r="I26">
        <v>23</v>
      </c>
      <c r="J26" t="s">
        <v>30</v>
      </c>
      <c r="K26" s="2">
        <v>0.96</v>
      </c>
      <c r="L26">
        <v>1.4568238259999999</v>
      </c>
      <c r="M26">
        <v>-2.7964275E-2</v>
      </c>
      <c r="N26">
        <v>9.4462842939999998</v>
      </c>
      <c r="O26" t="s">
        <v>21</v>
      </c>
      <c r="P26">
        <v>0.72899999999999998</v>
      </c>
      <c r="Q26">
        <v>88</v>
      </c>
      <c r="R26" t="s">
        <v>21</v>
      </c>
      <c r="S26" t="s">
        <v>22</v>
      </c>
      <c r="T26" t="s">
        <v>23</v>
      </c>
      <c r="U26" t="s">
        <v>52</v>
      </c>
    </row>
    <row r="27" spans="1:21" x14ac:dyDescent="0.25">
      <c r="A27">
        <v>26</v>
      </c>
      <c r="B27" t="s">
        <v>19</v>
      </c>
      <c r="C27" t="s">
        <v>20</v>
      </c>
      <c r="D27">
        <v>-71.545838700000004</v>
      </c>
      <c r="E27">
        <v>-33.009537700000003</v>
      </c>
      <c r="F27">
        <v>36.995544299999999</v>
      </c>
      <c r="G27">
        <v>6.9114418029999998</v>
      </c>
      <c r="H27">
        <v>21</v>
      </c>
      <c r="I27">
        <v>43</v>
      </c>
      <c r="J27" t="s">
        <v>30</v>
      </c>
      <c r="K27" s="2">
        <v>0.96</v>
      </c>
      <c r="L27">
        <v>30.8125</v>
      </c>
      <c r="M27">
        <v>-25.375</v>
      </c>
      <c r="N27">
        <v>-8.375</v>
      </c>
      <c r="O27" t="s">
        <v>21</v>
      </c>
      <c r="P27">
        <v>0.80200000000000005</v>
      </c>
      <c r="Q27">
        <v>88</v>
      </c>
      <c r="R27" t="s">
        <v>21</v>
      </c>
      <c r="S27" t="s">
        <v>22</v>
      </c>
      <c r="T27" t="s">
        <v>23</v>
      </c>
      <c r="U27" t="s">
        <v>53</v>
      </c>
    </row>
    <row r="28" spans="1:21" x14ac:dyDescent="0.25">
      <c r="A28">
        <v>27</v>
      </c>
      <c r="B28" t="s">
        <v>19</v>
      </c>
      <c r="C28" t="s">
        <v>20</v>
      </c>
      <c r="D28">
        <v>-71.545246399999996</v>
      </c>
      <c r="E28">
        <v>-33.009733599999997</v>
      </c>
      <c r="F28">
        <v>33.794640540000003</v>
      </c>
      <c r="G28">
        <v>3.0688688759999998</v>
      </c>
      <c r="H28">
        <v>21</v>
      </c>
      <c r="I28">
        <v>44</v>
      </c>
      <c r="J28" t="s">
        <v>30</v>
      </c>
      <c r="K28" s="2">
        <v>0.87</v>
      </c>
      <c r="L28">
        <v>8.8505878449999997</v>
      </c>
      <c r="M28">
        <v>0.34179621900000001</v>
      </c>
      <c r="N28">
        <v>4.3046216959999999</v>
      </c>
      <c r="O28" t="s">
        <v>21</v>
      </c>
      <c r="P28">
        <v>0.80200000000000005</v>
      </c>
      <c r="Q28">
        <v>88</v>
      </c>
      <c r="R28" t="s">
        <v>21</v>
      </c>
      <c r="S28" t="s">
        <v>22</v>
      </c>
      <c r="T28" t="s">
        <v>23</v>
      </c>
      <c r="U28" t="s">
        <v>54</v>
      </c>
    </row>
    <row r="29" spans="1:21" x14ac:dyDescent="0.25">
      <c r="A29">
        <v>28</v>
      </c>
      <c r="B29" t="s">
        <v>19</v>
      </c>
      <c r="C29" t="s">
        <v>20</v>
      </c>
      <c r="D29">
        <v>-71.544600599999995</v>
      </c>
      <c r="E29">
        <v>-33.0098293</v>
      </c>
      <c r="F29">
        <v>31.534886019999998</v>
      </c>
      <c r="G29">
        <v>7.3001227379999998</v>
      </c>
      <c r="H29">
        <v>21</v>
      </c>
      <c r="I29">
        <v>61</v>
      </c>
      <c r="J29" t="s">
        <v>30</v>
      </c>
      <c r="K29" s="2">
        <v>0.87</v>
      </c>
      <c r="L29">
        <v>8.3142576219999995</v>
      </c>
      <c r="M29">
        <v>-1.218265653</v>
      </c>
      <c r="N29">
        <v>7.2393765449999998</v>
      </c>
      <c r="O29" t="s">
        <v>21</v>
      </c>
      <c r="P29">
        <v>88</v>
      </c>
      <c r="Q29">
        <v>88</v>
      </c>
      <c r="R29" t="s">
        <v>21</v>
      </c>
      <c r="S29" t="s">
        <v>22</v>
      </c>
      <c r="T29" t="s">
        <v>23</v>
      </c>
      <c r="U29" t="s">
        <v>55</v>
      </c>
    </row>
    <row r="30" spans="1:21" x14ac:dyDescent="0.25">
      <c r="A30">
        <v>29</v>
      </c>
      <c r="B30" t="s">
        <v>19</v>
      </c>
      <c r="C30" t="s">
        <v>20</v>
      </c>
      <c r="D30">
        <v>-71.543830799999995</v>
      </c>
      <c r="E30">
        <v>-33.009926700000001</v>
      </c>
      <c r="F30">
        <v>30.586354249999999</v>
      </c>
      <c r="G30">
        <v>4.2527751919999996</v>
      </c>
      <c r="H30">
        <v>21</v>
      </c>
      <c r="I30">
        <v>30</v>
      </c>
      <c r="J30" t="s">
        <v>30</v>
      </c>
      <c r="K30" s="2">
        <v>0.88</v>
      </c>
      <c r="L30">
        <v>6.8304567340000002</v>
      </c>
      <c r="M30">
        <v>-0.58593773800000004</v>
      </c>
      <c r="N30">
        <v>8.6308193210000006</v>
      </c>
      <c r="O30" t="s">
        <v>21</v>
      </c>
      <c r="P30">
        <v>88</v>
      </c>
      <c r="Q30">
        <v>88</v>
      </c>
      <c r="R30" t="s">
        <v>21</v>
      </c>
      <c r="S30" t="s">
        <v>22</v>
      </c>
      <c r="T30" t="s">
        <v>23</v>
      </c>
      <c r="U30" t="s">
        <v>56</v>
      </c>
    </row>
    <row r="31" spans="1:21" x14ac:dyDescent="0.25">
      <c r="A31">
        <v>30</v>
      </c>
      <c r="B31" t="s">
        <v>19</v>
      </c>
      <c r="C31" t="s">
        <v>20</v>
      </c>
      <c r="D31">
        <v>-71.543743300000003</v>
      </c>
      <c r="E31">
        <v>-33.009810899999998</v>
      </c>
      <c r="F31">
        <v>30.475762410000002</v>
      </c>
      <c r="G31">
        <v>5.130042553</v>
      </c>
      <c r="H31">
        <v>21</v>
      </c>
      <c r="I31">
        <v>28</v>
      </c>
      <c r="J31" t="s">
        <v>30</v>
      </c>
      <c r="K31" s="2">
        <v>0.88</v>
      </c>
      <c r="L31">
        <v>7.0420751570000002</v>
      </c>
      <c r="M31">
        <v>-1.051676989</v>
      </c>
      <c r="N31">
        <v>6.3595933909999998</v>
      </c>
      <c r="O31" t="s">
        <v>21</v>
      </c>
      <c r="P31">
        <v>88</v>
      </c>
      <c r="Q31">
        <v>88</v>
      </c>
      <c r="R31" t="s">
        <v>21</v>
      </c>
      <c r="S31" t="s">
        <v>22</v>
      </c>
      <c r="T31" t="s">
        <v>23</v>
      </c>
      <c r="U31" t="s">
        <v>57</v>
      </c>
    </row>
    <row r="32" spans="1:21" x14ac:dyDescent="0.25">
      <c r="A32">
        <v>31</v>
      </c>
      <c r="B32" t="s">
        <v>19</v>
      </c>
      <c r="C32" t="s">
        <v>20</v>
      </c>
      <c r="D32">
        <v>-71.543739900000006</v>
      </c>
      <c r="E32">
        <v>-33.0097582</v>
      </c>
      <c r="F32">
        <v>30.61397543</v>
      </c>
      <c r="G32">
        <v>4.8721737860000003</v>
      </c>
      <c r="H32">
        <v>21</v>
      </c>
      <c r="I32">
        <v>53</v>
      </c>
      <c r="J32" t="s">
        <v>30</v>
      </c>
      <c r="K32" s="2">
        <v>0.88</v>
      </c>
      <c r="L32">
        <v>7.2050051689999997</v>
      </c>
      <c r="M32">
        <v>-0.15403336300000001</v>
      </c>
      <c r="N32">
        <v>0.407636791</v>
      </c>
      <c r="O32" t="s">
        <v>21</v>
      </c>
      <c r="P32">
        <v>88</v>
      </c>
      <c r="Q32">
        <v>88</v>
      </c>
      <c r="R32" t="s">
        <v>21</v>
      </c>
      <c r="S32" t="s">
        <v>22</v>
      </c>
      <c r="T32" t="s">
        <v>23</v>
      </c>
      <c r="U32" t="s">
        <v>58</v>
      </c>
    </row>
    <row r="33" spans="1:21" x14ac:dyDescent="0.25">
      <c r="A33">
        <v>32</v>
      </c>
      <c r="B33" t="s">
        <v>19</v>
      </c>
      <c r="C33" t="s">
        <v>20</v>
      </c>
      <c r="D33">
        <v>-71.543713999999994</v>
      </c>
      <c r="E33">
        <v>-33.009547599999998</v>
      </c>
      <c r="F33">
        <v>40.899997710000001</v>
      </c>
      <c r="G33">
        <v>3.32376E-4</v>
      </c>
      <c r="H33">
        <v>21</v>
      </c>
      <c r="I33">
        <v>359</v>
      </c>
      <c r="J33" t="s">
        <v>30</v>
      </c>
      <c r="K33" s="2">
        <v>0.88</v>
      </c>
      <c r="L33">
        <v>-0.17130991800000001</v>
      </c>
      <c r="M33">
        <v>-0.26801651700000001</v>
      </c>
      <c r="N33">
        <v>9.5991296770000005</v>
      </c>
      <c r="O33" t="s">
        <v>21</v>
      </c>
      <c r="P33">
        <v>88</v>
      </c>
      <c r="Q33">
        <v>88</v>
      </c>
      <c r="R33" t="s">
        <v>21</v>
      </c>
      <c r="S33" t="s">
        <v>22</v>
      </c>
      <c r="T33" t="s">
        <v>23</v>
      </c>
      <c r="U33" t="s">
        <v>59</v>
      </c>
    </row>
    <row r="34" spans="1:21" x14ac:dyDescent="0.25">
      <c r="A34">
        <v>33</v>
      </c>
      <c r="B34" t="s">
        <v>19</v>
      </c>
      <c r="C34" t="s">
        <v>20</v>
      </c>
      <c r="D34">
        <v>-71.543749300000002</v>
      </c>
      <c r="E34">
        <v>-33.009620200000001</v>
      </c>
      <c r="F34">
        <v>40.899997710000001</v>
      </c>
      <c r="G34">
        <v>2.8717E-4</v>
      </c>
      <c r="H34">
        <v>21</v>
      </c>
      <c r="I34">
        <v>357</v>
      </c>
      <c r="J34" t="s">
        <v>30</v>
      </c>
      <c r="K34" s="2">
        <v>0.88</v>
      </c>
      <c r="L34">
        <v>50.6875</v>
      </c>
      <c r="M34">
        <v>6.25E-2</v>
      </c>
      <c r="N34">
        <v>-21.375</v>
      </c>
      <c r="O34" t="s">
        <v>21</v>
      </c>
      <c r="P34">
        <v>0.80100000000000005</v>
      </c>
      <c r="Q34">
        <v>88</v>
      </c>
      <c r="R34" t="s">
        <v>21</v>
      </c>
      <c r="S34" t="s">
        <v>22</v>
      </c>
      <c r="T34" t="s">
        <v>23</v>
      </c>
      <c r="U34" t="s">
        <v>60</v>
      </c>
    </row>
    <row r="35" spans="1:21" x14ac:dyDescent="0.25">
      <c r="A35">
        <v>34</v>
      </c>
      <c r="B35" t="s">
        <v>19</v>
      </c>
      <c r="C35" t="s">
        <v>20</v>
      </c>
      <c r="D35">
        <v>-71.543749800000001</v>
      </c>
      <c r="E35">
        <v>-33.0096208</v>
      </c>
      <c r="F35">
        <v>47.099998470000003</v>
      </c>
      <c r="G35">
        <v>1.53757E-4</v>
      </c>
      <c r="H35">
        <v>21</v>
      </c>
      <c r="I35">
        <v>0</v>
      </c>
      <c r="J35" t="s">
        <v>30</v>
      </c>
      <c r="K35" s="2">
        <v>0.88</v>
      </c>
      <c r="L35">
        <v>48.625</v>
      </c>
      <c r="M35">
        <v>-0.5</v>
      </c>
      <c r="N35">
        <v>-20.75</v>
      </c>
      <c r="O35" t="s">
        <v>21</v>
      </c>
      <c r="P35">
        <v>88</v>
      </c>
      <c r="Q35">
        <v>88</v>
      </c>
      <c r="R35" t="s">
        <v>21</v>
      </c>
      <c r="S35" t="s">
        <v>22</v>
      </c>
      <c r="T35" t="s">
        <v>23</v>
      </c>
      <c r="U35" t="s">
        <v>61</v>
      </c>
    </row>
    <row r="36" spans="1:21" x14ac:dyDescent="0.25">
      <c r="A36">
        <v>35</v>
      </c>
      <c r="B36" t="s">
        <v>19</v>
      </c>
      <c r="C36" t="s">
        <v>20</v>
      </c>
      <c r="D36">
        <v>-71.543756500000001</v>
      </c>
      <c r="E36">
        <v>-33.0096311</v>
      </c>
      <c r="F36">
        <v>40.899997710000001</v>
      </c>
      <c r="G36" s="1">
        <v>2.74655E-6</v>
      </c>
      <c r="H36">
        <v>21</v>
      </c>
      <c r="I36">
        <v>357</v>
      </c>
      <c r="J36" t="s">
        <v>30</v>
      </c>
      <c r="K36" s="2">
        <v>0.88</v>
      </c>
      <c r="L36">
        <v>-0.56714808900000002</v>
      </c>
      <c r="M36">
        <v>0.18181566900000001</v>
      </c>
      <c r="N36">
        <v>10.580609320000001</v>
      </c>
      <c r="O36" t="s">
        <v>21</v>
      </c>
      <c r="P36">
        <v>88</v>
      </c>
      <c r="Q36">
        <v>88</v>
      </c>
      <c r="R36" t="s">
        <v>21</v>
      </c>
      <c r="S36" t="s">
        <v>22</v>
      </c>
      <c r="T36" t="s">
        <v>23</v>
      </c>
      <c r="U36" t="s">
        <v>62</v>
      </c>
    </row>
    <row r="37" spans="1:21" x14ac:dyDescent="0.25">
      <c r="A37">
        <v>36</v>
      </c>
      <c r="B37" t="s">
        <v>19</v>
      </c>
      <c r="C37" t="s">
        <v>20</v>
      </c>
      <c r="D37">
        <v>-71.543725699999996</v>
      </c>
      <c r="E37">
        <v>-33.009583599999999</v>
      </c>
      <c r="F37">
        <v>47.099998470000003</v>
      </c>
      <c r="G37">
        <v>4.3678803439999996</v>
      </c>
      <c r="H37">
        <v>21</v>
      </c>
      <c r="I37">
        <v>351</v>
      </c>
      <c r="J37" t="s">
        <v>30</v>
      </c>
      <c r="K37" s="2">
        <v>0.88</v>
      </c>
      <c r="L37">
        <v>4.1257076259999996</v>
      </c>
      <c r="M37">
        <v>4.8681783679999997</v>
      </c>
      <c r="N37">
        <v>3.7524418829999999</v>
      </c>
      <c r="O37" t="s">
        <v>21</v>
      </c>
      <c r="P37">
        <v>0.81899999999999995</v>
      </c>
      <c r="Q37">
        <v>88</v>
      </c>
      <c r="R37" t="s">
        <v>21</v>
      </c>
      <c r="S37" t="s">
        <v>22</v>
      </c>
      <c r="T37" t="s">
        <v>23</v>
      </c>
      <c r="U37" t="s">
        <v>63</v>
      </c>
    </row>
    <row r="38" spans="1:21" x14ac:dyDescent="0.25">
      <c r="A38">
        <v>37</v>
      </c>
      <c r="B38" t="s">
        <v>19</v>
      </c>
      <c r="C38" t="s">
        <v>20</v>
      </c>
      <c r="D38">
        <v>-71.543628699999999</v>
      </c>
      <c r="E38">
        <v>-33.009118000000001</v>
      </c>
      <c r="F38">
        <v>47.099998470000003</v>
      </c>
      <c r="G38">
        <v>0.94081848899999998</v>
      </c>
      <c r="H38">
        <v>21</v>
      </c>
      <c r="I38">
        <v>345</v>
      </c>
      <c r="J38" t="s">
        <v>30</v>
      </c>
      <c r="K38" s="2">
        <v>0.88</v>
      </c>
      <c r="L38">
        <v>2.659268618</v>
      </c>
      <c r="M38">
        <v>0.904127181</v>
      </c>
      <c r="N38">
        <v>9.5686283109999994</v>
      </c>
      <c r="O38" t="s">
        <v>21</v>
      </c>
      <c r="P38">
        <v>88</v>
      </c>
      <c r="Q38">
        <v>88</v>
      </c>
      <c r="R38" t="s">
        <v>21</v>
      </c>
      <c r="S38" t="s">
        <v>22</v>
      </c>
      <c r="T38" t="s">
        <v>23</v>
      </c>
      <c r="U38" t="s">
        <v>64</v>
      </c>
    </row>
    <row r="39" spans="1:21" x14ac:dyDescent="0.25">
      <c r="A39">
        <v>38</v>
      </c>
      <c r="B39" t="s">
        <v>19</v>
      </c>
      <c r="C39" t="s">
        <v>20</v>
      </c>
      <c r="D39">
        <v>-71.543633299999996</v>
      </c>
      <c r="E39">
        <v>-33.009114599999997</v>
      </c>
      <c r="F39">
        <v>42.799999239999998</v>
      </c>
      <c r="G39" s="1">
        <v>1.1412399999999999E-5</v>
      </c>
      <c r="H39">
        <v>21</v>
      </c>
      <c r="I39">
        <v>343</v>
      </c>
      <c r="J39" t="s">
        <v>30</v>
      </c>
      <c r="K39" s="2">
        <v>0.88</v>
      </c>
      <c r="L39">
        <v>34.4375</v>
      </c>
      <c r="M39">
        <v>9.1875</v>
      </c>
      <c r="N39">
        <v>2.375</v>
      </c>
      <c r="O39" t="s">
        <v>21</v>
      </c>
      <c r="P39">
        <v>0.79800000000000004</v>
      </c>
      <c r="Q39">
        <v>88</v>
      </c>
      <c r="R39" t="s">
        <v>21</v>
      </c>
      <c r="S39" t="s">
        <v>22</v>
      </c>
      <c r="T39" t="s">
        <v>23</v>
      </c>
      <c r="U39" t="s">
        <v>65</v>
      </c>
    </row>
    <row r="40" spans="1:21" x14ac:dyDescent="0.25">
      <c r="A40">
        <v>39</v>
      </c>
      <c r="B40" t="s">
        <v>19</v>
      </c>
      <c r="C40" t="s">
        <v>20</v>
      </c>
      <c r="D40">
        <v>-71.543633299999996</v>
      </c>
      <c r="E40">
        <v>-33.009086799999999</v>
      </c>
      <c r="F40">
        <v>42.799999239999998</v>
      </c>
      <c r="G40">
        <v>2.402476788</v>
      </c>
      <c r="H40">
        <v>21</v>
      </c>
      <c r="I40">
        <v>344</v>
      </c>
      <c r="J40" t="s">
        <v>30</v>
      </c>
      <c r="K40" s="2">
        <v>0.88</v>
      </c>
      <c r="L40">
        <v>3.4105596540000001</v>
      </c>
      <c r="M40">
        <v>0.98377746300000002</v>
      </c>
      <c r="N40">
        <v>9.8639764789999997</v>
      </c>
      <c r="O40" t="s">
        <v>21</v>
      </c>
      <c r="P40">
        <v>88</v>
      </c>
      <c r="Q40">
        <v>88</v>
      </c>
      <c r="R40" t="s">
        <v>21</v>
      </c>
      <c r="S40" t="s">
        <v>22</v>
      </c>
      <c r="T40" t="s">
        <v>23</v>
      </c>
      <c r="U40" t="s">
        <v>66</v>
      </c>
    </row>
    <row r="41" spans="1:21" x14ac:dyDescent="0.25">
      <c r="A41">
        <v>40</v>
      </c>
      <c r="B41" t="s">
        <v>19</v>
      </c>
      <c r="C41" t="s">
        <v>20</v>
      </c>
      <c r="D41">
        <v>-71.543278999999998</v>
      </c>
      <c r="E41">
        <v>-33.008937799999998</v>
      </c>
      <c r="F41">
        <v>42.799999239999998</v>
      </c>
      <c r="G41">
        <v>8.2573595050000002</v>
      </c>
      <c r="H41">
        <v>21</v>
      </c>
      <c r="I41">
        <v>46</v>
      </c>
      <c r="J41" t="s">
        <v>30</v>
      </c>
      <c r="K41" s="2">
        <v>0.88</v>
      </c>
      <c r="L41">
        <v>3.0000784399999998</v>
      </c>
      <c r="M41">
        <v>1.0829931500000001</v>
      </c>
      <c r="N41">
        <v>6.4757122989999996</v>
      </c>
      <c r="O41" t="s">
        <v>21</v>
      </c>
      <c r="P41">
        <v>88</v>
      </c>
      <c r="Q41">
        <v>88</v>
      </c>
      <c r="R41" t="s">
        <v>21</v>
      </c>
      <c r="S41" t="s">
        <v>22</v>
      </c>
      <c r="T41" t="s">
        <v>23</v>
      </c>
      <c r="U41" t="s">
        <v>67</v>
      </c>
    </row>
    <row r="42" spans="1:21" x14ac:dyDescent="0.25">
      <c r="A42">
        <v>41</v>
      </c>
      <c r="B42" t="s">
        <v>19</v>
      </c>
      <c r="C42" t="s">
        <v>20</v>
      </c>
      <c r="D42">
        <v>-71.542546200000004</v>
      </c>
      <c r="E42">
        <v>-33.009050000000002</v>
      </c>
      <c r="F42">
        <v>42.799999239999998</v>
      </c>
      <c r="G42">
        <v>0.27737012500000002</v>
      </c>
      <c r="H42">
        <v>21</v>
      </c>
      <c r="I42">
        <v>43</v>
      </c>
      <c r="J42" t="s">
        <v>30</v>
      </c>
      <c r="K42" s="2">
        <v>0.88</v>
      </c>
      <c r="L42">
        <v>3.5153200629999999</v>
      </c>
      <c r="M42">
        <v>0.59552419199999995</v>
      </c>
      <c r="N42">
        <v>8.7671356199999995</v>
      </c>
      <c r="O42" t="s">
        <v>21</v>
      </c>
      <c r="P42">
        <v>0.79700000000000004</v>
      </c>
      <c r="Q42">
        <v>88</v>
      </c>
      <c r="R42" t="s">
        <v>21</v>
      </c>
      <c r="S42" t="s">
        <v>22</v>
      </c>
      <c r="T42" t="s">
        <v>23</v>
      </c>
      <c r="U42" t="s">
        <v>68</v>
      </c>
    </row>
    <row r="43" spans="1:21" x14ac:dyDescent="0.25">
      <c r="A43">
        <v>42</v>
      </c>
      <c r="B43" t="s">
        <v>19</v>
      </c>
      <c r="C43" t="s">
        <v>20</v>
      </c>
      <c r="D43">
        <v>-71.542415700000006</v>
      </c>
      <c r="E43">
        <v>-33.0092553</v>
      </c>
      <c r="F43">
        <v>42.799999239999998</v>
      </c>
      <c r="G43">
        <v>6.6278324130000001</v>
      </c>
      <c r="H43">
        <v>21</v>
      </c>
      <c r="I43">
        <v>225</v>
      </c>
      <c r="J43" t="s">
        <v>30</v>
      </c>
      <c r="K43" s="2">
        <v>0.88</v>
      </c>
      <c r="L43">
        <v>4.9718761440000003</v>
      </c>
      <c r="M43">
        <v>0.83016550499999997</v>
      </c>
      <c r="N43">
        <v>12.4285593</v>
      </c>
      <c r="O43" t="s">
        <v>21</v>
      </c>
      <c r="P43">
        <v>88</v>
      </c>
      <c r="Q43">
        <v>88</v>
      </c>
      <c r="R43" t="s">
        <v>21</v>
      </c>
      <c r="S43" t="s">
        <v>22</v>
      </c>
      <c r="T43" t="s">
        <v>23</v>
      </c>
      <c r="U43" t="s">
        <v>69</v>
      </c>
    </row>
    <row r="44" spans="1:21" x14ac:dyDescent="0.25">
      <c r="A44">
        <v>43</v>
      </c>
      <c r="B44" t="s">
        <v>19</v>
      </c>
      <c r="C44" t="s">
        <v>20</v>
      </c>
      <c r="D44">
        <v>-71.542523500000001</v>
      </c>
      <c r="E44">
        <v>-33.009752200000001</v>
      </c>
      <c r="F44">
        <v>41</v>
      </c>
      <c r="G44">
        <v>1.4556945999999999E-2</v>
      </c>
      <c r="H44">
        <v>21</v>
      </c>
      <c r="I44">
        <v>224</v>
      </c>
      <c r="J44" t="s">
        <v>30</v>
      </c>
      <c r="K44" s="2">
        <v>0.88</v>
      </c>
      <c r="L44">
        <v>3.3749146460000001</v>
      </c>
      <c r="M44">
        <v>0.85811060699999997</v>
      </c>
      <c r="N44">
        <v>9.0145235059999997</v>
      </c>
      <c r="O44" t="s">
        <v>21</v>
      </c>
      <c r="P44">
        <v>87</v>
      </c>
      <c r="Q44">
        <v>88</v>
      </c>
      <c r="R44" t="s">
        <v>21</v>
      </c>
      <c r="S44" t="s">
        <v>22</v>
      </c>
      <c r="T44" t="s">
        <v>23</v>
      </c>
      <c r="U44" t="s">
        <v>70</v>
      </c>
    </row>
    <row r="45" spans="1:21" x14ac:dyDescent="0.25">
      <c r="A45">
        <v>44</v>
      </c>
      <c r="B45" t="s">
        <v>19</v>
      </c>
      <c r="C45" t="s">
        <v>20</v>
      </c>
      <c r="D45">
        <v>-71.5425228</v>
      </c>
      <c r="E45">
        <v>-33.0097527</v>
      </c>
      <c r="F45">
        <v>41.299999239999998</v>
      </c>
      <c r="G45" s="1">
        <v>1.2454599999999999E-6</v>
      </c>
      <c r="H45">
        <v>21</v>
      </c>
      <c r="I45">
        <v>223</v>
      </c>
      <c r="J45" t="s">
        <v>30</v>
      </c>
      <c r="K45" s="2">
        <v>0.88</v>
      </c>
      <c r="L45">
        <v>3.923474073</v>
      </c>
      <c r="M45">
        <v>0.81560874000000005</v>
      </c>
      <c r="N45">
        <v>8.7816066740000007</v>
      </c>
      <c r="O45" t="s">
        <v>21</v>
      </c>
      <c r="P45">
        <v>87</v>
      </c>
      <c r="Q45">
        <v>88</v>
      </c>
      <c r="R45" t="s">
        <v>21</v>
      </c>
      <c r="S45" t="s">
        <v>22</v>
      </c>
      <c r="T45" t="s">
        <v>23</v>
      </c>
      <c r="U45" t="s">
        <v>71</v>
      </c>
    </row>
    <row r="46" spans="1:21" x14ac:dyDescent="0.25">
      <c r="A46">
        <v>45</v>
      </c>
      <c r="B46" t="s">
        <v>19</v>
      </c>
      <c r="C46" t="s">
        <v>20</v>
      </c>
      <c r="D46">
        <v>-71.542614799999996</v>
      </c>
      <c r="E46">
        <v>-33.010043699999997</v>
      </c>
      <c r="F46">
        <v>41.299999239999998</v>
      </c>
      <c r="G46">
        <v>4.3672633169999999</v>
      </c>
      <c r="H46">
        <v>21</v>
      </c>
      <c r="I46">
        <v>240</v>
      </c>
      <c r="J46" t="s">
        <v>30</v>
      </c>
      <c r="K46" s="2">
        <v>0.88</v>
      </c>
      <c r="L46">
        <v>-3.375</v>
      </c>
      <c r="M46">
        <v>11.75</v>
      </c>
      <c r="N46">
        <v>15.5625</v>
      </c>
      <c r="O46" t="s">
        <v>21</v>
      </c>
      <c r="P46">
        <v>87</v>
      </c>
      <c r="Q46">
        <v>88</v>
      </c>
      <c r="R46" t="s">
        <v>21</v>
      </c>
      <c r="S46" t="s">
        <v>22</v>
      </c>
      <c r="T46" t="s">
        <v>23</v>
      </c>
      <c r="U46" t="s">
        <v>72</v>
      </c>
    </row>
    <row r="47" spans="1:21" x14ac:dyDescent="0.25">
      <c r="A47">
        <v>46</v>
      </c>
      <c r="B47" t="s">
        <v>19</v>
      </c>
      <c r="C47" t="s">
        <v>20</v>
      </c>
      <c r="D47">
        <v>-71.542696100000001</v>
      </c>
      <c r="E47">
        <v>-33.010447800000001</v>
      </c>
      <c r="F47">
        <v>41.299999239999998</v>
      </c>
      <c r="G47">
        <v>4.029212952</v>
      </c>
      <c r="H47">
        <v>21</v>
      </c>
      <c r="I47">
        <v>232</v>
      </c>
      <c r="J47" t="s">
        <v>30</v>
      </c>
      <c r="K47" s="2">
        <v>0.88</v>
      </c>
      <c r="L47">
        <v>3.2177016740000002</v>
      </c>
      <c r="M47">
        <v>-0.35156458600000001</v>
      </c>
      <c r="N47">
        <v>8.9807271960000001</v>
      </c>
      <c r="O47" t="s">
        <v>21</v>
      </c>
      <c r="P47">
        <v>87</v>
      </c>
      <c r="Q47">
        <v>88</v>
      </c>
      <c r="R47" t="s">
        <v>21</v>
      </c>
      <c r="S47" t="s">
        <v>22</v>
      </c>
      <c r="T47" t="s">
        <v>23</v>
      </c>
      <c r="U47" t="s">
        <v>73</v>
      </c>
    </row>
    <row r="48" spans="1:21" x14ac:dyDescent="0.25">
      <c r="A48">
        <v>47</v>
      </c>
      <c r="B48" t="s">
        <v>19</v>
      </c>
      <c r="C48" t="s">
        <v>20</v>
      </c>
      <c r="D48">
        <v>-71.542765200000005</v>
      </c>
      <c r="E48">
        <v>-33.010881099999999</v>
      </c>
      <c r="F48">
        <v>41.299999239999998</v>
      </c>
      <c r="G48">
        <v>4.4519824979999996</v>
      </c>
      <c r="H48">
        <v>21</v>
      </c>
      <c r="I48">
        <v>229</v>
      </c>
      <c r="J48" t="s">
        <v>30</v>
      </c>
      <c r="K48" s="2">
        <v>0.88</v>
      </c>
      <c r="L48">
        <v>-4.8125</v>
      </c>
      <c r="M48">
        <v>12.1875</v>
      </c>
      <c r="N48">
        <v>16.3125</v>
      </c>
      <c r="O48" t="s">
        <v>21</v>
      </c>
      <c r="P48">
        <v>87</v>
      </c>
      <c r="Q48">
        <v>88</v>
      </c>
      <c r="R48" t="s">
        <v>21</v>
      </c>
      <c r="S48" t="s">
        <v>22</v>
      </c>
      <c r="T48" t="s">
        <v>23</v>
      </c>
      <c r="U48" t="s">
        <v>74</v>
      </c>
    </row>
    <row r="49" spans="1:21" x14ac:dyDescent="0.25">
      <c r="A49">
        <v>48</v>
      </c>
      <c r="B49" t="s">
        <v>19</v>
      </c>
      <c r="C49" t="s">
        <v>20</v>
      </c>
      <c r="D49">
        <v>-71.542889500000001</v>
      </c>
      <c r="E49">
        <v>-33.011517499999997</v>
      </c>
      <c r="F49">
        <v>41.299999239999998</v>
      </c>
      <c r="G49">
        <v>5.4159770009999999</v>
      </c>
      <c r="H49">
        <v>21</v>
      </c>
      <c r="I49">
        <v>225</v>
      </c>
      <c r="J49" t="s">
        <v>30</v>
      </c>
      <c r="K49" s="2">
        <v>0.88</v>
      </c>
      <c r="L49">
        <v>3.0291345120000002</v>
      </c>
      <c r="M49">
        <v>2.515530348</v>
      </c>
      <c r="N49">
        <v>15.145930290000001</v>
      </c>
      <c r="O49" t="s">
        <v>21</v>
      </c>
      <c r="P49">
        <v>87</v>
      </c>
      <c r="Q49">
        <v>88</v>
      </c>
      <c r="R49" t="s">
        <v>21</v>
      </c>
      <c r="S49" t="s">
        <v>22</v>
      </c>
      <c r="T49" t="s">
        <v>23</v>
      </c>
      <c r="U49" t="s">
        <v>75</v>
      </c>
    </row>
    <row r="50" spans="1:21" x14ac:dyDescent="0.25">
      <c r="A50">
        <v>49</v>
      </c>
      <c r="B50" t="s">
        <v>19</v>
      </c>
      <c r="C50" t="s">
        <v>20</v>
      </c>
      <c r="D50">
        <v>-71.542985099999996</v>
      </c>
      <c r="E50">
        <v>-33.012002199999998</v>
      </c>
      <c r="F50">
        <v>41.299999239999998</v>
      </c>
      <c r="G50">
        <v>4.4900889399999997</v>
      </c>
      <c r="H50">
        <v>21</v>
      </c>
      <c r="I50">
        <v>233</v>
      </c>
      <c r="J50" t="s">
        <v>30</v>
      </c>
      <c r="K50" s="2">
        <v>0.88</v>
      </c>
      <c r="L50">
        <v>1.1445912119999999</v>
      </c>
      <c r="M50">
        <v>0.768826067</v>
      </c>
      <c r="N50">
        <v>12.9717083</v>
      </c>
      <c r="O50" t="s">
        <v>21</v>
      </c>
      <c r="P50">
        <v>87</v>
      </c>
      <c r="Q50">
        <v>88</v>
      </c>
      <c r="R50" t="s">
        <v>21</v>
      </c>
      <c r="S50" t="s">
        <v>22</v>
      </c>
      <c r="T50" t="s">
        <v>23</v>
      </c>
      <c r="U50" t="s">
        <v>76</v>
      </c>
    </row>
    <row r="51" spans="1:21" x14ac:dyDescent="0.25">
      <c r="A51">
        <v>50</v>
      </c>
      <c r="B51" t="s">
        <v>19</v>
      </c>
      <c r="C51" t="s">
        <v>20</v>
      </c>
      <c r="D51">
        <v>-71.543137299999998</v>
      </c>
      <c r="E51">
        <v>-33.012616399999999</v>
      </c>
      <c r="F51">
        <v>41.299999239999998</v>
      </c>
      <c r="G51">
        <v>7.4440212250000002</v>
      </c>
      <c r="H51">
        <v>21</v>
      </c>
      <c r="I51">
        <v>242</v>
      </c>
      <c r="J51" t="s">
        <v>30</v>
      </c>
      <c r="K51" s="2">
        <v>0.88</v>
      </c>
      <c r="L51">
        <v>2.7021725179999998</v>
      </c>
      <c r="M51">
        <v>-0.61439043299999996</v>
      </c>
      <c r="N51">
        <v>9.9724349980000007</v>
      </c>
      <c r="O51" t="s">
        <v>21</v>
      </c>
      <c r="P51">
        <v>87</v>
      </c>
      <c r="Q51">
        <v>88</v>
      </c>
      <c r="R51" t="s">
        <v>21</v>
      </c>
      <c r="S51" t="s">
        <v>22</v>
      </c>
      <c r="T51" t="s">
        <v>23</v>
      </c>
      <c r="U51" t="s">
        <v>77</v>
      </c>
    </row>
    <row r="52" spans="1:21" x14ac:dyDescent="0.25">
      <c r="A52">
        <v>51</v>
      </c>
      <c r="B52" t="s">
        <v>19</v>
      </c>
      <c r="C52" t="s">
        <v>20</v>
      </c>
      <c r="D52">
        <v>-71.543405800000002</v>
      </c>
      <c r="E52">
        <v>-33.013088600000003</v>
      </c>
      <c r="F52">
        <v>48.184845719999998</v>
      </c>
      <c r="G52">
        <v>6.3120312690000002</v>
      </c>
      <c r="H52">
        <v>21</v>
      </c>
      <c r="I52">
        <v>289</v>
      </c>
      <c r="J52" t="s">
        <v>30</v>
      </c>
      <c r="K52" s="2">
        <v>0.88</v>
      </c>
      <c r="L52">
        <v>3.9792397020000001</v>
      </c>
      <c r="M52">
        <v>1.4414530990000001</v>
      </c>
      <c r="N52">
        <v>12.537008289999999</v>
      </c>
      <c r="O52" t="s">
        <v>21</v>
      </c>
      <c r="P52">
        <v>87</v>
      </c>
      <c r="Q52">
        <v>88</v>
      </c>
      <c r="R52" t="s">
        <v>21</v>
      </c>
      <c r="S52" t="s">
        <v>22</v>
      </c>
      <c r="T52" t="s">
        <v>23</v>
      </c>
      <c r="U52" t="s">
        <v>78</v>
      </c>
    </row>
    <row r="53" spans="1:21" x14ac:dyDescent="0.25">
      <c r="A53">
        <v>52</v>
      </c>
      <c r="B53" t="s">
        <v>19</v>
      </c>
      <c r="C53" t="s">
        <v>79</v>
      </c>
      <c r="D53">
        <v>-71.544292200000001</v>
      </c>
      <c r="E53">
        <v>-33.013019399999997</v>
      </c>
      <c r="F53">
        <v>43.005339429999999</v>
      </c>
      <c r="G53">
        <v>8.1912641530000005</v>
      </c>
      <c r="H53">
        <v>21</v>
      </c>
      <c r="I53">
        <v>294</v>
      </c>
      <c r="J53" t="s">
        <v>30</v>
      </c>
      <c r="K53" s="2">
        <v>0.88</v>
      </c>
      <c r="L53">
        <v>3.5728766919999999</v>
      </c>
      <c r="M53">
        <v>0.33664393399999998</v>
      </c>
      <c r="N53">
        <v>9.3877124789999993</v>
      </c>
      <c r="O53" t="s">
        <v>21</v>
      </c>
      <c r="P53">
        <v>87</v>
      </c>
      <c r="Q53">
        <v>88</v>
      </c>
      <c r="R53" t="s">
        <v>21</v>
      </c>
      <c r="S53" t="s">
        <v>22</v>
      </c>
      <c r="T53" t="s">
        <v>23</v>
      </c>
      <c r="U53" t="s">
        <v>80</v>
      </c>
    </row>
    <row r="54" spans="1:21" x14ac:dyDescent="0.25">
      <c r="A54">
        <v>53</v>
      </c>
      <c r="B54" t="s">
        <v>19</v>
      </c>
      <c r="C54" t="s">
        <v>20</v>
      </c>
      <c r="D54">
        <v>-71.545305999999997</v>
      </c>
      <c r="E54">
        <v>-33.012871599999997</v>
      </c>
      <c r="F54">
        <v>38.423982240000001</v>
      </c>
      <c r="G54">
        <v>8.9765386580000008</v>
      </c>
      <c r="H54">
        <v>21</v>
      </c>
      <c r="I54">
        <v>294</v>
      </c>
      <c r="J54" t="s">
        <v>30</v>
      </c>
      <c r="K54" s="2">
        <v>0.88</v>
      </c>
      <c r="L54">
        <v>3.3055975439999998</v>
      </c>
      <c r="M54">
        <v>0.77886253599999999</v>
      </c>
      <c r="N54">
        <v>8.1739101410000004</v>
      </c>
      <c r="O54" t="s">
        <v>21</v>
      </c>
      <c r="P54">
        <v>87</v>
      </c>
      <c r="Q54">
        <v>88</v>
      </c>
      <c r="R54" t="s">
        <v>21</v>
      </c>
      <c r="S54" t="s">
        <v>22</v>
      </c>
      <c r="T54" t="s">
        <v>23</v>
      </c>
      <c r="U54" t="s">
        <v>81</v>
      </c>
    </row>
    <row r="55" spans="1:21" x14ac:dyDescent="0.25">
      <c r="A55">
        <v>54</v>
      </c>
      <c r="B55" t="s">
        <v>19</v>
      </c>
      <c r="C55" t="s">
        <v>20</v>
      </c>
      <c r="D55">
        <v>-71.546169300000003</v>
      </c>
      <c r="E55">
        <v>-33.0127296</v>
      </c>
      <c r="F55">
        <v>34.707678340000001</v>
      </c>
      <c r="G55">
        <v>7.743866444</v>
      </c>
      <c r="H55">
        <v>21</v>
      </c>
      <c r="I55">
        <v>291</v>
      </c>
      <c r="J55" t="s">
        <v>30</v>
      </c>
      <c r="K55" s="2">
        <v>0.88</v>
      </c>
      <c r="L55">
        <v>3.8342471119999999</v>
      </c>
      <c r="M55">
        <v>0.97586709299999996</v>
      </c>
      <c r="N55">
        <v>6.8240494729999996</v>
      </c>
      <c r="O55" t="s">
        <v>21</v>
      </c>
      <c r="P55">
        <v>87</v>
      </c>
      <c r="Q55">
        <v>88</v>
      </c>
      <c r="R55" t="s">
        <v>21</v>
      </c>
      <c r="S55" t="s">
        <v>22</v>
      </c>
      <c r="T55" t="s">
        <v>23</v>
      </c>
      <c r="U55" t="s">
        <v>82</v>
      </c>
    </row>
    <row r="56" spans="1:21" x14ac:dyDescent="0.25">
      <c r="A56">
        <v>55</v>
      </c>
      <c r="B56" t="s">
        <v>19</v>
      </c>
      <c r="C56" t="s">
        <v>20</v>
      </c>
      <c r="D56">
        <v>-71.546870299999995</v>
      </c>
      <c r="E56">
        <v>-33.012555800000001</v>
      </c>
      <c r="F56">
        <v>35.006154539999997</v>
      </c>
      <c r="G56">
        <v>5.3169789310000004</v>
      </c>
      <c r="H56">
        <v>21</v>
      </c>
      <c r="I56">
        <v>348</v>
      </c>
      <c r="J56" t="s">
        <v>30</v>
      </c>
      <c r="K56" s="2">
        <v>0.88</v>
      </c>
      <c r="L56">
        <v>3.3635277750000001</v>
      </c>
      <c r="M56">
        <v>0.70817613599999996</v>
      </c>
      <c r="N56">
        <v>7.4460153580000004</v>
      </c>
      <c r="O56" t="s">
        <v>21</v>
      </c>
      <c r="P56">
        <v>81</v>
      </c>
      <c r="Q56">
        <v>87</v>
      </c>
      <c r="R56" t="s">
        <v>21</v>
      </c>
      <c r="S56" t="s">
        <v>22</v>
      </c>
      <c r="T56" t="s">
        <v>23</v>
      </c>
      <c r="U56" t="s">
        <v>83</v>
      </c>
    </row>
    <row r="57" spans="1:21" x14ac:dyDescent="0.25">
      <c r="A57">
        <v>56</v>
      </c>
      <c r="B57" t="s">
        <v>19</v>
      </c>
      <c r="C57" t="s">
        <v>84</v>
      </c>
      <c r="D57">
        <v>-71.546701900000002</v>
      </c>
      <c r="E57">
        <v>-33.011879100000002</v>
      </c>
      <c r="F57">
        <v>33.881468040000001</v>
      </c>
      <c r="G57">
        <v>7.5524339679999999</v>
      </c>
      <c r="H57">
        <v>21</v>
      </c>
      <c r="I57">
        <v>343</v>
      </c>
      <c r="J57" t="s">
        <v>30</v>
      </c>
      <c r="K57" s="2">
        <v>0.88</v>
      </c>
      <c r="L57">
        <v>3.7429032329999998</v>
      </c>
      <c r="M57">
        <v>1.8489844799999999</v>
      </c>
      <c r="N57">
        <v>5.2128281589999999</v>
      </c>
      <c r="O57" t="s">
        <v>21</v>
      </c>
      <c r="P57">
        <v>87</v>
      </c>
      <c r="Q57">
        <v>88</v>
      </c>
      <c r="R57" t="s">
        <v>21</v>
      </c>
      <c r="S57" t="s">
        <v>22</v>
      </c>
      <c r="T57" t="s">
        <v>23</v>
      </c>
      <c r="U57" t="s">
        <v>85</v>
      </c>
    </row>
    <row r="58" spans="1:21" x14ac:dyDescent="0.25">
      <c r="A58">
        <v>57</v>
      </c>
      <c r="B58" t="s">
        <v>19</v>
      </c>
      <c r="C58" t="s">
        <v>20</v>
      </c>
      <c r="D58">
        <v>-71.546638700000003</v>
      </c>
      <c r="E58">
        <v>-33.011603600000001</v>
      </c>
      <c r="F58">
        <v>32.260152480000002</v>
      </c>
      <c r="G58">
        <v>3.8534190650000002</v>
      </c>
      <c r="H58">
        <v>21</v>
      </c>
      <c r="I58">
        <v>0</v>
      </c>
      <c r="J58" t="s">
        <v>30</v>
      </c>
      <c r="K58" s="2">
        <v>0.88</v>
      </c>
      <c r="L58">
        <v>4.0729012490000001</v>
      </c>
      <c r="M58">
        <v>2.0036306380000002</v>
      </c>
      <c r="N58">
        <v>8.8839921949999994</v>
      </c>
      <c r="O58" t="s">
        <v>21</v>
      </c>
      <c r="P58">
        <v>87</v>
      </c>
      <c r="Q58">
        <v>88</v>
      </c>
      <c r="R58" t="s">
        <v>21</v>
      </c>
      <c r="S58" t="s">
        <v>22</v>
      </c>
      <c r="T58" t="s">
        <v>23</v>
      </c>
      <c r="U58" t="s">
        <v>86</v>
      </c>
    </row>
    <row r="59" spans="1:21" x14ac:dyDescent="0.25">
      <c r="A59">
        <v>58</v>
      </c>
      <c r="B59" t="s">
        <v>19</v>
      </c>
      <c r="C59" t="s">
        <v>20</v>
      </c>
      <c r="D59">
        <v>-71.545970800000006</v>
      </c>
      <c r="E59">
        <v>-33.011698799999998</v>
      </c>
      <c r="F59">
        <v>32.218129949999998</v>
      </c>
      <c r="G59">
        <v>6.8281812669999997</v>
      </c>
      <c r="H59">
        <v>21</v>
      </c>
      <c r="I59">
        <v>40</v>
      </c>
      <c r="J59" t="s">
        <v>30</v>
      </c>
      <c r="K59" s="2">
        <v>0.88</v>
      </c>
      <c r="L59">
        <v>13</v>
      </c>
      <c r="M59">
        <v>-5.25</v>
      </c>
      <c r="N59">
        <v>13.8125</v>
      </c>
      <c r="O59" t="s">
        <v>21</v>
      </c>
      <c r="P59">
        <v>88</v>
      </c>
      <c r="Q59">
        <v>88</v>
      </c>
      <c r="R59" t="s">
        <v>21</v>
      </c>
      <c r="S59" t="s">
        <v>22</v>
      </c>
      <c r="T59" t="s">
        <v>23</v>
      </c>
      <c r="U59" t="s">
        <v>87</v>
      </c>
    </row>
    <row r="60" spans="1:21" x14ac:dyDescent="0.25">
      <c r="A60">
        <v>59</v>
      </c>
      <c r="B60" t="s">
        <v>19</v>
      </c>
      <c r="C60" t="s">
        <v>20</v>
      </c>
      <c r="D60">
        <v>-71.545092800000006</v>
      </c>
      <c r="E60">
        <v>-33.011858699999998</v>
      </c>
      <c r="F60">
        <v>32.83569026</v>
      </c>
      <c r="G60">
        <v>7.4035520549999996</v>
      </c>
      <c r="H60">
        <v>21</v>
      </c>
      <c r="I60">
        <v>41</v>
      </c>
      <c r="J60" t="s">
        <v>30</v>
      </c>
      <c r="K60" s="2">
        <v>0.88</v>
      </c>
      <c r="L60">
        <v>3.4345397950000001</v>
      </c>
      <c r="M60">
        <v>0.86105072500000002</v>
      </c>
      <c r="N60">
        <v>6.5763549799999996</v>
      </c>
      <c r="O60" t="s">
        <v>21</v>
      </c>
      <c r="P60">
        <v>88</v>
      </c>
      <c r="Q60">
        <v>88</v>
      </c>
      <c r="R60" t="s">
        <v>21</v>
      </c>
      <c r="S60" t="s">
        <v>22</v>
      </c>
      <c r="T60" t="s">
        <v>23</v>
      </c>
      <c r="U60" t="s">
        <v>88</v>
      </c>
    </row>
    <row r="61" spans="1:21" x14ac:dyDescent="0.25">
      <c r="A61">
        <v>60</v>
      </c>
      <c r="B61" t="s">
        <v>19</v>
      </c>
      <c r="C61" t="s">
        <v>20</v>
      </c>
      <c r="D61">
        <v>-71.544081700000007</v>
      </c>
      <c r="E61">
        <v>-33.011997899999997</v>
      </c>
      <c r="F61">
        <v>32.171329790000001</v>
      </c>
      <c r="G61">
        <v>6.9232387539999998</v>
      </c>
      <c r="H61">
        <v>21</v>
      </c>
      <c r="I61">
        <v>41</v>
      </c>
      <c r="J61" t="s">
        <v>30</v>
      </c>
      <c r="K61" s="2">
        <v>0.88</v>
      </c>
      <c r="L61">
        <v>2.4868285659999998</v>
      </c>
      <c r="M61">
        <v>1.331846595</v>
      </c>
      <c r="N61">
        <v>8.2043743130000006</v>
      </c>
      <c r="O61" t="s">
        <v>21</v>
      </c>
      <c r="P61">
        <v>88</v>
      </c>
      <c r="Q61">
        <v>88</v>
      </c>
      <c r="R61" t="s">
        <v>21</v>
      </c>
      <c r="S61" t="s">
        <v>22</v>
      </c>
      <c r="T61" t="s">
        <v>23</v>
      </c>
      <c r="U61" t="s">
        <v>89</v>
      </c>
    </row>
    <row r="62" spans="1:21" x14ac:dyDescent="0.25">
      <c r="A62">
        <v>61</v>
      </c>
      <c r="B62" t="s">
        <v>19</v>
      </c>
      <c r="C62" t="s">
        <v>20</v>
      </c>
      <c r="D62">
        <v>-71.543408799999995</v>
      </c>
      <c r="E62">
        <v>-33.0120881</v>
      </c>
      <c r="F62">
        <v>31.610360920000002</v>
      </c>
      <c r="G62">
        <v>1.2926185130000001</v>
      </c>
      <c r="H62">
        <v>21</v>
      </c>
      <c r="I62">
        <v>36</v>
      </c>
      <c r="J62" t="s">
        <v>30</v>
      </c>
      <c r="K62" s="2">
        <v>0.88</v>
      </c>
      <c r="L62">
        <v>2.165191412</v>
      </c>
      <c r="M62">
        <v>0.38869383899999999</v>
      </c>
      <c r="N62">
        <v>9.4603147510000003</v>
      </c>
      <c r="O62" t="s">
        <v>21</v>
      </c>
      <c r="P62">
        <v>87</v>
      </c>
      <c r="Q62">
        <v>88</v>
      </c>
      <c r="R62" t="s">
        <v>21</v>
      </c>
      <c r="S62" t="s">
        <v>22</v>
      </c>
      <c r="T62" t="s">
        <v>23</v>
      </c>
      <c r="U62" t="s">
        <v>90</v>
      </c>
    </row>
    <row r="63" spans="1:21" x14ac:dyDescent="0.25">
      <c r="A63">
        <v>62</v>
      </c>
      <c r="B63" t="s">
        <v>19</v>
      </c>
      <c r="C63" t="s">
        <v>20</v>
      </c>
      <c r="D63">
        <v>-71.543407599999995</v>
      </c>
      <c r="E63">
        <v>-33.012088400000003</v>
      </c>
      <c r="F63">
        <v>40.5</v>
      </c>
      <c r="G63">
        <v>1.1790380000000001E-3</v>
      </c>
      <c r="H63">
        <v>21</v>
      </c>
      <c r="I63">
        <v>46</v>
      </c>
      <c r="J63" t="s">
        <v>30</v>
      </c>
      <c r="K63" s="2">
        <v>0.88</v>
      </c>
      <c r="L63">
        <v>3.355224609</v>
      </c>
      <c r="M63">
        <v>0.60236197700000005</v>
      </c>
      <c r="N63">
        <v>8.9932918550000007</v>
      </c>
      <c r="O63" t="s">
        <v>21</v>
      </c>
      <c r="P63">
        <v>87</v>
      </c>
      <c r="Q63">
        <v>88</v>
      </c>
      <c r="R63" t="s">
        <v>21</v>
      </c>
      <c r="S63" t="s">
        <v>22</v>
      </c>
      <c r="T63" t="s">
        <v>23</v>
      </c>
      <c r="U63" t="s">
        <v>91</v>
      </c>
    </row>
    <row r="64" spans="1:21" x14ac:dyDescent="0.25">
      <c r="A64">
        <v>63</v>
      </c>
      <c r="B64" t="s">
        <v>19</v>
      </c>
      <c r="C64" t="s">
        <v>20</v>
      </c>
      <c r="D64">
        <v>-71.543408999999997</v>
      </c>
      <c r="E64">
        <v>-33.0120881</v>
      </c>
      <c r="F64">
        <v>40.699996949999999</v>
      </c>
      <c r="G64" s="1">
        <v>7.2634500000000004E-5</v>
      </c>
      <c r="H64">
        <v>21</v>
      </c>
      <c r="I64">
        <v>50</v>
      </c>
      <c r="J64" t="s">
        <v>30</v>
      </c>
      <c r="K64" s="2">
        <v>0.88</v>
      </c>
      <c r="L64">
        <v>3.631180525</v>
      </c>
      <c r="M64">
        <v>0.69885790299999995</v>
      </c>
      <c r="N64">
        <v>9.2441940309999993</v>
      </c>
      <c r="O64" t="s">
        <v>21</v>
      </c>
      <c r="P64">
        <v>87</v>
      </c>
      <c r="Q64">
        <v>88</v>
      </c>
      <c r="R64" t="s">
        <v>21</v>
      </c>
      <c r="S64" t="s">
        <v>22</v>
      </c>
      <c r="T64" t="s">
        <v>23</v>
      </c>
      <c r="U64" t="s">
        <v>92</v>
      </c>
    </row>
    <row r="65" spans="1:21" x14ac:dyDescent="0.25">
      <c r="A65">
        <v>64</v>
      </c>
      <c r="B65" t="s">
        <v>19</v>
      </c>
      <c r="C65" t="s">
        <v>20</v>
      </c>
      <c r="D65">
        <v>-71.5433424</v>
      </c>
      <c r="E65">
        <v>-33.012101299999998</v>
      </c>
      <c r="F65">
        <v>39.699996949999999</v>
      </c>
      <c r="G65">
        <v>2.4406712060000002</v>
      </c>
      <c r="H65">
        <v>21</v>
      </c>
      <c r="I65">
        <v>45</v>
      </c>
      <c r="J65" t="s">
        <v>30</v>
      </c>
      <c r="K65" s="2">
        <v>0.88</v>
      </c>
      <c r="L65">
        <v>10.75</v>
      </c>
      <c r="M65">
        <v>-5.4375</v>
      </c>
      <c r="N65">
        <v>13</v>
      </c>
      <c r="O65" t="s">
        <v>21</v>
      </c>
      <c r="P65">
        <v>81</v>
      </c>
      <c r="Q65">
        <v>87</v>
      </c>
      <c r="R65" t="s">
        <v>21</v>
      </c>
      <c r="S65" t="s">
        <v>22</v>
      </c>
      <c r="T65" t="s">
        <v>23</v>
      </c>
      <c r="U65" t="s">
        <v>93</v>
      </c>
    </row>
    <row r="66" spans="1:21" x14ac:dyDescent="0.25">
      <c r="A66">
        <v>65</v>
      </c>
      <c r="B66" t="s">
        <v>19</v>
      </c>
      <c r="C66" t="s">
        <v>20</v>
      </c>
      <c r="D66">
        <v>-71.543075599999995</v>
      </c>
      <c r="E66">
        <v>-33.012144499999998</v>
      </c>
      <c r="F66">
        <v>39.699996949999999</v>
      </c>
      <c r="G66">
        <v>3.1737649440000002</v>
      </c>
      <c r="H66">
        <v>21</v>
      </c>
      <c r="I66">
        <v>41</v>
      </c>
      <c r="J66" t="s">
        <v>30</v>
      </c>
      <c r="K66" s="2">
        <v>0.88</v>
      </c>
      <c r="L66">
        <v>3.1999845499999999</v>
      </c>
      <c r="M66">
        <v>0.82461094899999998</v>
      </c>
      <c r="N66">
        <v>6.4942817689999996</v>
      </c>
      <c r="O66" t="s">
        <v>21</v>
      </c>
      <c r="P66">
        <v>81</v>
      </c>
      <c r="Q66">
        <v>87</v>
      </c>
      <c r="R66" t="s">
        <v>21</v>
      </c>
      <c r="S66" t="s">
        <v>22</v>
      </c>
      <c r="T66" t="s">
        <v>23</v>
      </c>
      <c r="U66" t="s">
        <v>94</v>
      </c>
    </row>
    <row r="67" spans="1:21" x14ac:dyDescent="0.25">
      <c r="A67">
        <v>66</v>
      </c>
      <c r="B67" t="s">
        <v>19</v>
      </c>
      <c r="C67" t="s">
        <v>20</v>
      </c>
      <c r="D67">
        <v>-71.542647200000005</v>
      </c>
      <c r="E67">
        <v>-33.012194800000003</v>
      </c>
      <c r="F67">
        <v>39.699996949999999</v>
      </c>
      <c r="G67">
        <v>1.621494174</v>
      </c>
      <c r="H67">
        <v>21</v>
      </c>
      <c r="I67">
        <v>43</v>
      </c>
      <c r="J67" t="s">
        <v>30</v>
      </c>
      <c r="K67" s="2">
        <v>0.88</v>
      </c>
      <c r="L67">
        <v>11.5625</v>
      </c>
      <c r="M67">
        <v>-5.1875</v>
      </c>
      <c r="N67">
        <v>14.75</v>
      </c>
      <c r="O67" t="s">
        <v>21</v>
      </c>
      <c r="P67">
        <v>80</v>
      </c>
      <c r="Q67">
        <v>81</v>
      </c>
      <c r="R67" t="s">
        <v>21</v>
      </c>
      <c r="S67" t="s">
        <v>22</v>
      </c>
      <c r="T67" t="s">
        <v>23</v>
      </c>
      <c r="U67" t="s">
        <v>95</v>
      </c>
    </row>
    <row r="68" spans="1:21" x14ac:dyDescent="0.25">
      <c r="A68">
        <v>67</v>
      </c>
      <c r="B68" t="s">
        <v>19</v>
      </c>
      <c r="C68" t="s">
        <v>20</v>
      </c>
      <c r="D68">
        <v>-71.542325000000005</v>
      </c>
      <c r="E68">
        <v>-33.012254499999997</v>
      </c>
      <c r="F68">
        <v>40.099998470000003</v>
      </c>
      <c r="G68">
        <v>3.6785645480000002</v>
      </c>
      <c r="H68">
        <v>21</v>
      </c>
      <c r="I68">
        <v>36</v>
      </c>
      <c r="J68" t="s">
        <v>30</v>
      </c>
      <c r="K68" s="2">
        <v>0.88</v>
      </c>
      <c r="L68">
        <v>4.386043549</v>
      </c>
      <c r="M68">
        <v>0.57695472199999998</v>
      </c>
      <c r="N68">
        <v>10.2734623</v>
      </c>
      <c r="O68" t="s">
        <v>21</v>
      </c>
      <c r="P68">
        <v>80</v>
      </c>
      <c r="Q68">
        <v>81</v>
      </c>
      <c r="R68" t="s">
        <v>21</v>
      </c>
      <c r="S68" t="s">
        <v>22</v>
      </c>
      <c r="T68" t="s">
        <v>23</v>
      </c>
      <c r="U68" t="s">
        <v>96</v>
      </c>
    </row>
    <row r="69" spans="1:21" x14ac:dyDescent="0.25">
      <c r="A69">
        <v>68</v>
      </c>
      <c r="B69" t="s">
        <v>19</v>
      </c>
      <c r="C69" t="s">
        <v>20</v>
      </c>
      <c r="D69">
        <v>-71.542239100000003</v>
      </c>
      <c r="E69">
        <v>-33.0122748</v>
      </c>
      <c r="F69">
        <v>40.5</v>
      </c>
      <c r="G69" s="1">
        <v>1.9615100000000001E-5</v>
      </c>
      <c r="H69">
        <v>21</v>
      </c>
      <c r="I69">
        <v>88</v>
      </c>
      <c r="J69" t="s">
        <v>30</v>
      </c>
      <c r="K69" s="2">
        <v>0.88</v>
      </c>
      <c r="L69">
        <v>5.0732560160000002</v>
      </c>
      <c r="M69">
        <v>-0.298959166</v>
      </c>
      <c r="N69">
        <v>9.1504764559999998</v>
      </c>
      <c r="O69" t="s">
        <v>21</v>
      </c>
      <c r="P69">
        <v>88</v>
      </c>
      <c r="Q69">
        <v>88</v>
      </c>
      <c r="R69" t="s">
        <v>21</v>
      </c>
      <c r="S69" t="s">
        <v>22</v>
      </c>
      <c r="T69" t="s">
        <v>23</v>
      </c>
      <c r="U69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70"/>
  <sheetViews>
    <sheetView tabSelected="1" topLeftCell="A33" workbookViewId="0">
      <selection activeCell="B2" sqref="B2:H70"/>
    </sheetView>
  </sheetViews>
  <sheetFormatPr baseColWidth="10" defaultRowHeight="15" x14ac:dyDescent="0.25"/>
  <sheetData>
    <row r="2" spans="2:12" x14ac:dyDescent="0.25">
      <c r="B2" s="3" t="s">
        <v>98</v>
      </c>
      <c r="C2" s="3" t="s">
        <v>99</v>
      </c>
      <c r="D2" s="4" t="s">
        <v>3</v>
      </c>
      <c r="E2" s="4" t="s">
        <v>4</v>
      </c>
      <c r="F2" s="5" t="s">
        <v>5</v>
      </c>
      <c r="G2" s="6" t="s">
        <v>6</v>
      </c>
      <c r="H2" s="7" t="s">
        <v>10</v>
      </c>
      <c r="J2" s="11" t="s">
        <v>100</v>
      </c>
      <c r="K2" s="11"/>
      <c r="L2" s="11"/>
    </row>
    <row r="3" spans="2:12" x14ac:dyDescent="0.25">
      <c r="B3" t="s">
        <v>23</v>
      </c>
      <c r="C3" t="s">
        <v>24</v>
      </c>
      <c r="D3">
        <v>-71.543898499999997</v>
      </c>
      <c r="E3">
        <v>-33.010173799999997</v>
      </c>
      <c r="F3">
        <v>40.799999239999998</v>
      </c>
      <c r="G3" s="1">
        <v>4.2600000000000002E-16</v>
      </c>
      <c r="H3" t="s">
        <v>21</v>
      </c>
      <c r="J3" s="8" t="s">
        <v>101</v>
      </c>
      <c r="K3" s="8" t="s">
        <v>102</v>
      </c>
      <c r="L3" s="8" t="s">
        <v>103</v>
      </c>
    </row>
    <row r="4" spans="2:12" x14ac:dyDescent="0.25">
      <c r="B4" t="s">
        <v>23</v>
      </c>
      <c r="C4" t="s">
        <v>26</v>
      </c>
      <c r="D4">
        <v>-71.543837999999994</v>
      </c>
      <c r="E4">
        <v>-33.010195600000003</v>
      </c>
      <c r="F4">
        <v>40.799999239999998</v>
      </c>
      <c r="G4" s="1">
        <v>1.87014E-5</v>
      </c>
      <c r="H4" s="2">
        <v>0.96</v>
      </c>
      <c r="J4" s="9">
        <f>AVERAGE(G3:G70)</f>
        <v>3.6898485624472053</v>
      </c>
      <c r="K4" s="9">
        <f>MIN(G3:G70)</f>
        <v>4.2600000000000002E-16</v>
      </c>
      <c r="L4" s="9">
        <f>MAX(G3:G70)</f>
        <v>8.9765386580000008</v>
      </c>
    </row>
    <row r="5" spans="2:12" x14ac:dyDescent="0.25">
      <c r="B5" t="s">
        <v>23</v>
      </c>
      <c r="C5" t="s">
        <v>27</v>
      </c>
      <c r="D5">
        <v>-71.543837699999997</v>
      </c>
      <c r="E5">
        <v>-33.010195600000003</v>
      </c>
      <c r="F5">
        <v>40.799999239999998</v>
      </c>
      <c r="G5" s="1">
        <v>2.2799999999999999E-8</v>
      </c>
      <c r="H5" s="2">
        <v>0.96</v>
      </c>
    </row>
    <row r="6" spans="2:12" x14ac:dyDescent="0.25">
      <c r="B6" t="s">
        <v>23</v>
      </c>
      <c r="C6" t="s">
        <v>28</v>
      </c>
      <c r="D6">
        <v>-71.543837199999999</v>
      </c>
      <c r="E6">
        <v>-33.010196999999998</v>
      </c>
      <c r="F6">
        <v>40.799999239999998</v>
      </c>
      <c r="G6">
        <v>0.60845774399999997</v>
      </c>
      <c r="H6" s="2">
        <v>0.96</v>
      </c>
      <c r="J6" s="12" t="s">
        <v>104</v>
      </c>
      <c r="K6" s="12"/>
      <c r="L6" s="12"/>
    </row>
    <row r="7" spans="2:12" x14ac:dyDescent="0.25">
      <c r="B7" t="s">
        <v>23</v>
      </c>
      <c r="C7" t="s">
        <v>29</v>
      </c>
      <c r="D7">
        <v>-71.543815300000006</v>
      </c>
      <c r="E7">
        <v>-33.010004000000002</v>
      </c>
      <c r="F7">
        <v>40.799999239999998</v>
      </c>
      <c r="G7">
        <v>1.901183128</v>
      </c>
      <c r="H7" s="2">
        <v>0.96</v>
      </c>
      <c r="J7" s="8" t="s">
        <v>101</v>
      </c>
      <c r="K7" s="8" t="s">
        <v>102</v>
      </c>
      <c r="L7" s="8" t="s">
        <v>103</v>
      </c>
    </row>
    <row r="8" spans="2:12" x14ac:dyDescent="0.25">
      <c r="B8" t="s">
        <v>23</v>
      </c>
      <c r="C8" t="s">
        <v>31</v>
      </c>
      <c r="D8">
        <v>-71.543816199999995</v>
      </c>
      <c r="E8">
        <v>-33.009892299999997</v>
      </c>
      <c r="F8">
        <v>40.799999239999998</v>
      </c>
      <c r="G8">
        <v>3.2697274680000001</v>
      </c>
      <c r="H8" s="2">
        <v>0.87</v>
      </c>
      <c r="J8" s="9">
        <f>AVERAGE(F3:F70)</f>
        <v>39.360363486470568</v>
      </c>
      <c r="K8" s="9">
        <f>MIN(F3:F70)</f>
        <v>30.475762410000002</v>
      </c>
      <c r="L8" s="9">
        <f>MAX(F3:F70)</f>
        <v>48.184845719999998</v>
      </c>
    </row>
    <row r="9" spans="2:12" x14ac:dyDescent="0.25">
      <c r="B9" t="s">
        <v>23</v>
      </c>
      <c r="C9" t="s">
        <v>32</v>
      </c>
      <c r="D9">
        <v>-71.543622299999996</v>
      </c>
      <c r="E9">
        <v>-33.009213799999998</v>
      </c>
      <c r="F9">
        <v>40.799999239999998</v>
      </c>
      <c r="G9">
        <v>6.5956554409999999</v>
      </c>
      <c r="H9" s="2">
        <v>0.96</v>
      </c>
    </row>
    <row r="10" spans="2:12" x14ac:dyDescent="0.25">
      <c r="B10" t="s">
        <v>23</v>
      </c>
      <c r="C10" t="s">
        <v>33</v>
      </c>
      <c r="D10">
        <v>-71.543524399999995</v>
      </c>
      <c r="E10">
        <v>-33.008985899999999</v>
      </c>
      <c r="F10">
        <v>40.799999239999998</v>
      </c>
      <c r="G10">
        <v>5.7284399999999998E-4</v>
      </c>
      <c r="H10" s="2">
        <v>0.96</v>
      </c>
      <c r="J10" s="13" t="s">
        <v>105</v>
      </c>
      <c r="K10" s="13"/>
      <c r="L10" s="13"/>
    </row>
    <row r="11" spans="2:12" x14ac:dyDescent="0.25">
      <c r="B11" t="s">
        <v>23</v>
      </c>
      <c r="C11" t="s">
        <v>34</v>
      </c>
      <c r="D11">
        <v>-71.543524000000005</v>
      </c>
      <c r="E11">
        <v>-33.0089866</v>
      </c>
      <c r="F11">
        <v>42.099998470000003</v>
      </c>
      <c r="G11" s="1">
        <v>6.4799999999999998E-7</v>
      </c>
      <c r="H11" s="2">
        <v>0.96</v>
      </c>
      <c r="J11" s="8" t="s">
        <v>101</v>
      </c>
      <c r="K11" s="8" t="s">
        <v>102</v>
      </c>
      <c r="L11" s="8" t="s">
        <v>103</v>
      </c>
    </row>
    <row r="12" spans="2:12" x14ac:dyDescent="0.25">
      <c r="B12" t="s">
        <v>23</v>
      </c>
      <c r="C12" t="s">
        <v>35</v>
      </c>
      <c r="D12">
        <v>-71.543515099999993</v>
      </c>
      <c r="E12">
        <v>-33.008935299999997</v>
      </c>
      <c r="F12">
        <v>42.799999239999998</v>
      </c>
      <c r="G12">
        <v>3.7300374509999998</v>
      </c>
      <c r="H12" s="2">
        <v>0.96</v>
      </c>
      <c r="J12" s="10">
        <f>AVERAGE(H3:H70)</f>
        <v>0.90552238805970275</v>
      </c>
      <c r="K12" s="10">
        <f>MIN(H3:H70)</f>
        <v>0.87</v>
      </c>
      <c r="L12" s="10">
        <f>MAX(H3:H70)</f>
        <v>0.96</v>
      </c>
    </row>
    <row r="13" spans="2:12" x14ac:dyDescent="0.25">
      <c r="B13" t="s">
        <v>23</v>
      </c>
      <c r="C13" t="s">
        <v>36</v>
      </c>
      <c r="D13">
        <v>-71.542918599999993</v>
      </c>
      <c r="E13">
        <v>-33.008959699999998</v>
      </c>
      <c r="F13">
        <v>42.799999239999998</v>
      </c>
      <c r="G13">
        <v>7.592831135</v>
      </c>
      <c r="H13" s="2">
        <v>0.96</v>
      </c>
    </row>
    <row r="14" spans="2:12" x14ac:dyDescent="0.25">
      <c r="B14" t="s">
        <v>23</v>
      </c>
      <c r="C14" t="s">
        <v>37</v>
      </c>
      <c r="D14">
        <v>-71.542381700000007</v>
      </c>
      <c r="E14">
        <v>-33.009169100000001</v>
      </c>
      <c r="F14">
        <v>42.799999239999998</v>
      </c>
      <c r="G14">
        <v>4.4547348019999999</v>
      </c>
      <c r="H14" s="2">
        <v>0.96</v>
      </c>
    </row>
    <row r="15" spans="2:12" x14ac:dyDescent="0.25">
      <c r="B15" t="s">
        <v>23</v>
      </c>
      <c r="C15" t="s">
        <v>38</v>
      </c>
      <c r="D15">
        <v>-71.542492800000005</v>
      </c>
      <c r="E15">
        <v>-33.009633399999998</v>
      </c>
      <c r="F15">
        <v>41.199996949999999</v>
      </c>
      <c r="G15">
        <v>4.054211617</v>
      </c>
      <c r="H15" s="2">
        <v>0.96</v>
      </c>
    </row>
    <row r="16" spans="2:12" x14ac:dyDescent="0.25">
      <c r="B16" t="s">
        <v>23</v>
      </c>
      <c r="C16" t="s">
        <v>39</v>
      </c>
      <c r="D16">
        <v>-71.542509499999994</v>
      </c>
      <c r="E16">
        <v>-33.009756799999998</v>
      </c>
      <c r="F16">
        <v>41</v>
      </c>
      <c r="G16">
        <v>2.5482499999999997E-4</v>
      </c>
      <c r="H16" s="2">
        <v>0.94</v>
      </c>
    </row>
    <row r="17" spans="2:8" x14ac:dyDescent="0.25">
      <c r="B17" t="s">
        <v>23</v>
      </c>
      <c r="C17" t="s">
        <v>41</v>
      </c>
      <c r="D17">
        <v>-71.542509199999998</v>
      </c>
      <c r="E17">
        <v>-33.009757</v>
      </c>
      <c r="F17">
        <v>41</v>
      </c>
      <c r="G17" s="1">
        <v>9.5200000000000005E-8</v>
      </c>
      <c r="H17" s="2">
        <v>0.94</v>
      </c>
    </row>
    <row r="18" spans="2:8" x14ac:dyDescent="0.25">
      <c r="B18" t="s">
        <v>23</v>
      </c>
      <c r="C18" t="s">
        <v>42</v>
      </c>
      <c r="D18">
        <v>-71.542554100000004</v>
      </c>
      <c r="E18">
        <v>-33.009855899999998</v>
      </c>
      <c r="F18">
        <v>41.299999239999998</v>
      </c>
      <c r="G18">
        <v>3.0981018539999998</v>
      </c>
      <c r="H18" s="2">
        <v>0.94</v>
      </c>
    </row>
    <row r="19" spans="2:8" x14ac:dyDescent="0.25">
      <c r="B19" t="s">
        <v>23</v>
      </c>
      <c r="C19" t="s">
        <v>43</v>
      </c>
      <c r="D19">
        <v>-71.542631400000005</v>
      </c>
      <c r="E19">
        <v>-33.010221700000002</v>
      </c>
      <c r="F19">
        <v>41</v>
      </c>
      <c r="G19">
        <v>3.294166803</v>
      </c>
      <c r="H19" s="2">
        <v>0.94</v>
      </c>
    </row>
    <row r="20" spans="2:8" x14ac:dyDescent="0.25">
      <c r="B20" t="s">
        <v>23</v>
      </c>
      <c r="C20" t="s">
        <v>45</v>
      </c>
      <c r="D20">
        <v>-71.542715400000006</v>
      </c>
      <c r="E20">
        <v>-33.010741899999999</v>
      </c>
      <c r="F20">
        <v>41</v>
      </c>
      <c r="G20">
        <v>5.6567215920000002</v>
      </c>
      <c r="H20" s="2">
        <v>0.94</v>
      </c>
    </row>
    <row r="21" spans="2:8" x14ac:dyDescent="0.25">
      <c r="B21" t="s">
        <v>23</v>
      </c>
      <c r="C21" t="s">
        <v>46</v>
      </c>
      <c r="D21">
        <v>-71.542804599999997</v>
      </c>
      <c r="E21">
        <v>-33.011045500000002</v>
      </c>
      <c r="F21">
        <v>41</v>
      </c>
      <c r="G21">
        <v>1.931156039</v>
      </c>
      <c r="H21" s="2">
        <v>0.94</v>
      </c>
    </row>
    <row r="22" spans="2:8" x14ac:dyDescent="0.25">
      <c r="B22" t="s">
        <v>23</v>
      </c>
      <c r="C22" t="s">
        <v>47</v>
      </c>
      <c r="D22">
        <v>-71.543496899999994</v>
      </c>
      <c r="E22">
        <v>-33.0109657</v>
      </c>
      <c r="F22">
        <v>41</v>
      </c>
      <c r="G22">
        <v>7.7129044530000002</v>
      </c>
      <c r="H22" s="2">
        <v>0.96</v>
      </c>
    </row>
    <row r="23" spans="2:8" x14ac:dyDescent="0.25">
      <c r="B23" t="s">
        <v>23</v>
      </c>
      <c r="C23" t="s">
        <v>48</v>
      </c>
      <c r="D23">
        <v>-71.544393999999997</v>
      </c>
      <c r="E23">
        <v>-33.010852</v>
      </c>
      <c r="F23">
        <v>41</v>
      </c>
      <c r="G23">
        <v>7.5940899850000001</v>
      </c>
      <c r="H23" s="2">
        <v>0.94</v>
      </c>
    </row>
    <row r="24" spans="2:8" x14ac:dyDescent="0.25">
      <c r="B24" t="s">
        <v>23</v>
      </c>
      <c r="C24" t="s">
        <v>49</v>
      </c>
      <c r="D24">
        <v>-71.545109600000004</v>
      </c>
      <c r="E24">
        <v>-33.010760599999998</v>
      </c>
      <c r="F24">
        <v>37.13133698</v>
      </c>
      <c r="G24">
        <v>4.7978920939999998</v>
      </c>
      <c r="H24" s="2">
        <v>0.94</v>
      </c>
    </row>
    <row r="25" spans="2:8" x14ac:dyDescent="0.25">
      <c r="B25" t="s">
        <v>23</v>
      </c>
      <c r="C25" t="s">
        <v>50</v>
      </c>
      <c r="D25">
        <v>-71.545875199999998</v>
      </c>
      <c r="E25">
        <v>-33.010634600000003</v>
      </c>
      <c r="F25">
        <v>32.472361560000003</v>
      </c>
      <c r="G25">
        <v>7.21074152</v>
      </c>
      <c r="H25" s="2">
        <v>0.94</v>
      </c>
    </row>
    <row r="26" spans="2:8" x14ac:dyDescent="0.25">
      <c r="B26" t="s">
        <v>23</v>
      </c>
      <c r="C26" t="s">
        <v>51</v>
      </c>
      <c r="D26">
        <v>-71.546459200000001</v>
      </c>
      <c r="E26">
        <v>-33.010482699999997</v>
      </c>
      <c r="F26">
        <v>31.23153787</v>
      </c>
      <c r="G26">
        <v>5.1559243199999996</v>
      </c>
      <c r="H26" s="2">
        <v>0.96</v>
      </c>
    </row>
    <row r="27" spans="2:8" x14ac:dyDescent="0.25">
      <c r="B27" t="s">
        <v>23</v>
      </c>
      <c r="C27" t="s">
        <v>52</v>
      </c>
      <c r="D27">
        <v>-71.546300200000005</v>
      </c>
      <c r="E27">
        <v>-33.009760200000002</v>
      </c>
      <c r="F27">
        <v>31.963234020000002</v>
      </c>
      <c r="G27">
        <v>6.3173742290000003</v>
      </c>
      <c r="H27" s="2">
        <v>0.96</v>
      </c>
    </row>
    <row r="28" spans="2:8" x14ac:dyDescent="0.25">
      <c r="B28" t="s">
        <v>23</v>
      </c>
      <c r="C28" t="s">
        <v>53</v>
      </c>
      <c r="D28">
        <v>-71.545838700000004</v>
      </c>
      <c r="E28">
        <v>-33.009537700000003</v>
      </c>
      <c r="F28">
        <v>36.995544299999999</v>
      </c>
      <c r="G28">
        <v>6.9114418029999998</v>
      </c>
      <c r="H28" s="2">
        <v>0.96</v>
      </c>
    </row>
    <row r="29" spans="2:8" x14ac:dyDescent="0.25">
      <c r="B29" t="s">
        <v>23</v>
      </c>
      <c r="C29" t="s">
        <v>54</v>
      </c>
      <c r="D29">
        <v>-71.545246399999996</v>
      </c>
      <c r="E29">
        <v>-33.009733599999997</v>
      </c>
      <c r="F29">
        <v>33.794640540000003</v>
      </c>
      <c r="G29">
        <v>3.0688688759999998</v>
      </c>
      <c r="H29" s="2">
        <v>0.87</v>
      </c>
    </row>
    <row r="30" spans="2:8" x14ac:dyDescent="0.25">
      <c r="B30" t="s">
        <v>23</v>
      </c>
      <c r="C30" t="s">
        <v>55</v>
      </c>
      <c r="D30">
        <v>-71.544600599999995</v>
      </c>
      <c r="E30">
        <v>-33.0098293</v>
      </c>
      <c r="F30">
        <v>31.534886019999998</v>
      </c>
      <c r="G30">
        <v>7.3001227379999998</v>
      </c>
      <c r="H30" s="2">
        <v>0.87</v>
      </c>
    </row>
    <row r="31" spans="2:8" x14ac:dyDescent="0.25">
      <c r="B31" t="s">
        <v>23</v>
      </c>
      <c r="C31" t="s">
        <v>56</v>
      </c>
      <c r="D31">
        <v>-71.543830799999995</v>
      </c>
      <c r="E31">
        <v>-33.009926700000001</v>
      </c>
      <c r="F31">
        <v>30.586354249999999</v>
      </c>
      <c r="G31">
        <v>4.2527751919999996</v>
      </c>
      <c r="H31" s="2">
        <v>0.88</v>
      </c>
    </row>
    <row r="32" spans="2:8" x14ac:dyDescent="0.25">
      <c r="B32" t="s">
        <v>23</v>
      </c>
      <c r="C32" t="s">
        <v>57</v>
      </c>
      <c r="D32">
        <v>-71.543743300000003</v>
      </c>
      <c r="E32">
        <v>-33.009810899999998</v>
      </c>
      <c r="F32">
        <v>30.475762410000002</v>
      </c>
      <c r="G32">
        <v>5.130042553</v>
      </c>
      <c r="H32" s="2">
        <v>0.88</v>
      </c>
    </row>
    <row r="33" spans="2:8" x14ac:dyDescent="0.25">
      <c r="B33" t="s">
        <v>23</v>
      </c>
      <c r="C33" t="s">
        <v>58</v>
      </c>
      <c r="D33">
        <v>-71.543739900000006</v>
      </c>
      <c r="E33">
        <v>-33.0097582</v>
      </c>
      <c r="F33">
        <v>30.61397543</v>
      </c>
      <c r="G33">
        <v>4.8721737860000003</v>
      </c>
      <c r="H33" s="2">
        <v>0.88</v>
      </c>
    </row>
    <row r="34" spans="2:8" x14ac:dyDescent="0.25">
      <c r="B34" t="s">
        <v>23</v>
      </c>
      <c r="C34" t="s">
        <v>59</v>
      </c>
      <c r="D34">
        <v>-71.543713999999994</v>
      </c>
      <c r="E34">
        <v>-33.009547599999998</v>
      </c>
      <c r="F34">
        <v>40.899997710000001</v>
      </c>
      <c r="G34">
        <v>3.32376E-4</v>
      </c>
      <c r="H34" s="2">
        <v>0.88</v>
      </c>
    </row>
    <row r="35" spans="2:8" x14ac:dyDescent="0.25">
      <c r="B35" t="s">
        <v>23</v>
      </c>
      <c r="C35" t="s">
        <v>60</v>
      </c>
      <c r="D35">
        <v>-71.543749300000002</v>
      </c>
      <c r="E35">
        <v>-33.009620200000001</v>
      </c>
      <c r="F35">
        <v>40.899997710000001</v>
      </c>
      <c r="G35">
        <v>2.8717E-4</v>
      </c>
      <c r="H35" s="2">
        <v>0.88</v>
      </c>
    </row>
    <row r="36" spans="2:8" x14ac:dyDescent="0.25">
      <c r="B36" t="s">
        <v>23</v>
      </c>
      <c r="C36" t="s">
        <v>61</v>
      </c>
      <c r="D36">
        <v>-71.543749800000001</v>
      </c>
      <c r="E36">
        <v>-33.0096208</v>
      </c>
      <c r="F36">
        <v>47.099998470000003</v>
      </c>
      <c r="G36">
        <v>1.53757E-4</v>
      </c>
      <c r="H36" s="2">
        <v>0.88</v>
      </c>
    </row>
    <row r="37" spans="2:8" x14ac:dyDescent="0.25">
      <c r="B37" t="s">
        <v>23</v>
      </c>
      <c r="C37" t="s">
        <v>62</v>
      </c>
      <c r="D37">
        <v>-71.543756500000001</v>
      </c>
      <c r="E37">
        <v>-33.0096311</v>
      </c>
      <c r="F37">
        <v>40.899997710000001</v>
      </c>
      <c r="G37" s="1">
        <v>2.74655E-6</v>
      </c>
      <c r="H37" s="2">
        <v>0.88</v>
      </c>
    </row>
    <row r="38" spans="2:8" x14ac:dyDescent="0.25">
      <c r="B38" t="s">
        <v>23</v>
      </c>
      <c r="C38" t="s">
        <v>63</v>
      </c>
      <c r="D38">
        <v>-71.543725699999996</v>
      </c>
      <c r="E38">
        <v>-33.009583599999999</v>
      </c>
      <c r="F38">
        <v>47.099998470000003</v>
      </c>
      <c r="G38">
        <v>4.3678803439999996</v>
      </c>
      <c r="H38" s="2">
        <v>0.88</v>
      </c>
    </row>
    <row r="39" spans="2:8" x14ac:dyDescent="0.25">
      <c r="B39" t="s">
        <v>23</v>
      </c>
      <c r="C39" t="s">
        <v>64</v>
      </c>
      <c r="D39">
        <v>-71.543628699999999</v>
      </c>
      <c r="E39">
        <v>-33.009118000000001</v>
      </c>
      <c r="F39">
        <v>47.099998470000003</v>
      </c>
      <c r="G39">
        <v>0.94081848899999998</v>
      </c>
      <c r="H39" s="2">
        <v>0.88</v>
      </c>
    </row>
    <row r="40" spans="2:8" x14ac:dyDescent="0.25">
      <c r="B40" t="s">
        <v>23</v>
      </c>
      <c r="C40" t="s">
        <v>65</v>
      </c>
      <c r="D40">
        <v>-71.543633299999996</v>
      </c>
      <c r="E40">
        <v>-33.009114599999997</v>
      </c>
      <c r="F40">
        <v>42.799999239999998</v>
      </c>
      <c r="G40" s="1">
        <v>1.1412399999999999E-5</v>
      </c>
      <c r="H40" s="2">
        <v>0.88</v>
      </c>
    </row>
    <row r="41" spans="2:8" x14ac:dyDescent="0.25">
      <c r="B41" t="s">
        <v>23</v>
      </c>
      <c r="C41" t="s">
        <v>66</v>
      </c>
      <c r="D41">
        <v>-71.543633299999996</v>
      </c>
      <c r="E41">
        <v>-33.009086799999999</v>
      </c>
      <c r="F41">
        <v>42.799999239999998</v>
      </c>
      <c r="G41">
        <v>2.402476788</v>
      </c>
      <c r="H41" s="2">
        <v>0.88</v>
      </c>
    </row>
    <row r="42" spans="2:8" x14ac:dyDescent="0.25">
      <c r="B42" t="s">
        <v>23</v>
      </c>
      <c r="C42" t="s">
        <v>67</v>
      </c>
      <c r="D42">
        <v>-71.543278999999998</v>
      </c>
      <c r="E42">
        <v>-33.008937799999998</v>
      </c>
      <c r="F42">
        <v>42.799999239999998</v>
      </c>
      <c r="G42">
        <v>8.2573595050000002</v>
      </c>
      <c r="H42" s="2">
        <v>0.88</v>
      </c>
    </row>
    <row r="43" spans="2:8" x14ac:dyDescent="0.25">
      <c r="B43" t="s">
        <v>23</v>
      </c>
      <c r="C43" t="s">
        <v>68</v>
      </c>
      <c r="D43">
        <v>-71.542546200000004</v>
      </c>
      <c r="E43">
        <v>-33.009050000000002</v>
      </c>
      <c r="F43">
        <v>42.799999239999998</v>
      </c>
      <c r="G43">
        <v>0.27737012500000002</v>
      </c>
      <c r="H43" s="2">
        <v>0.88</v>
      </c>
    </row>
    <row r="44" spans="2:8" x14ac:dyDescent="0.25">
      <c r="B44" t="s">
        <v>23</v>
      </c>
      <c r="C44" t="s">
        <v>69</v>
      </c>
      <c r="D44">
        <v>-71.542415700000006</v>
      </c>
      <c r="E44">
        <v>-33.0092553</v>
      </c>
      <c r="F44">
        <v>42.799999239999998</v>
      </c>
      <c r="G44">
        <v>6.6278324130000001</v>
      </c>
      <c r="H44" s="2">
        <v>0.88</v>
      </c>
    </row>
    <row r="45" spans="2:8" x14ac:dyDescent="0.25">
      <c r="B45" t="s">
        <v>23</v>
      </c>
      <c r="C45" t="s">
        <v>70</v>
      </c>
      <c r="D45">
        <v>-71.542523500000001</v>
      </c>
      <c r="E45">
        <v>-33.009752200000001</v>
      </c>
      <c r="F45">
        <v>41</v>
      </c>
      <c r="G45">
        <v>1.4556945999999999E-2</v>
      </c>
      <c r="H45" s="2">
        <v>0.88</v>
      </c>
    </row>
    <row r="46" spans="2:8" x14ac:dyDescent="0.25">
      <c r="B46" t="s">
        <v>23</v>
      </c>
      <c r="C46" t="s">
        <v>71</v>
      </c>
      <c r="D46">
        <v>-71.5425228</v>
      </c>
      <c r="E46">
        <v>-33.0097527</v>
      </c>
      <c r="F46">
        <v>41.299999239999998</v>
      </c>
      <c r="G46" s="1">
        <v>1.2454599999999999E-6</v>
      </c>
      <c r="H46" s="2">
        <v>0.88</v>
      </c>
    </row>
    <row r="47" spans="2:8" x14ac:dyDescent="0.25">
      <c r="B47" t="s">
        <v>23</v>
      </c>
      <c r="C47" t="s">
        <v>72</v>
      </c>
      <c r="D47">
        <v>-71.542614799999996</v>
      </c>
      <c r="E47">
        <v>-33.010043699999997</v>
      </c>
      <c r="F47">
        <v>41.299999239999998</v>
      </c>
      <c r="G47">
        <v>4.3672633169999999</v>
      </c>
      <c r="H47" s="2">
        <v>0.88</v>
      </c>
    </row>
    <row r="48" spans="2:8" x14ac:dyDescent="0.25">
      <c r="B48" t="s">
        <v>23</v>
      </c>
      <c r="C48" t="s">
        <v>73</v>
      </c>
      <c r="D48">
        <v>-71.542696100000001</v>
      </c>
      <c r="E48">
        <v>-33.010447800000001</v>
      </c>
      <c r="F48">
        <v>41.299999239999998</v>
      </c>
      <c r="G48">
        <v>4.029212952</v>
      </c>
      <c r="H48" s="2">
        <v>0.88</v>
      </c>
    </row>
    <row r="49" spans="2:8" x14ac:dyDescent="0.25">
      <c r="B49" t="s">
        <v>23</v>
      </c>
      <c r="C49" t="s">
        <v>74</v>
      </c>
      <c r="D49">
        <v>-71.542765200000005</v>
      </c>
      <c r="E49">
        <v>-33.010881099999999</v>
      </c>
      <c r="F49">
        <v>41.299999239999998</v>
      </c>
      <c r="G49">
        <v>4.4519824979999996</v>
      </c>
      <c r="H49" s="2">
        <v>0.88</v>
      </c>
    </row>
    <row r="50" spans="2:8" x14ac:dyDescent="0.25">
      <c r="B50" t="s">
        <v>23</v>
      </c>
      <c r="C50" t="s">
        <v>75</v>
      </c>
      <c r="D50">
        <v>-71.542889500000001</v>
      </c>
      <c r="E50">
        <v>-33.011517499999997</v>
      </c>
      <c r="F50">
        <v>41.299999239999998</v>
      </c>
      <c r="G50">
        <v>5.4159770009999999</v>
      </c>
      <c r="H50" s="2">
        <v>0.88</v>
      </c>
    </row>
    <row r="51" spans="2:8" x14ac:dyDescent="0.25">
      <c r="B51" t="s">
        <v>23</v>
      </c>
      <c r="C51" t="s">
        <v>76</v>
      </c>
      <c r="D51">
        <v>-71.542985099999996</v>
      </c>
      <c r="E51">
        <v>-33.012002199999998</v>
      </c>
      <c r="F51">
        <v>41.299999239999998</v>
      </c>
      <c r="G51">
        <v>4.4900889399999997</v>
      </c>
      <c r="H51" s="2">
        <v>0.88</v>
      </c>
    </row>
    <row r="52" spans="2:8" x14ac:dyDescent="0.25">
      <c r="B52" t="s">
        <v>23</v>
      </c>
      <c r="C52" t="s">
        <v>77</v>
      </c>
      <c r="D52">
        <v>-71.543137299999998</v>
      </c>
      <c r="E52">
        <v>-33.012616399999999</v>
      </c>
      <c r="F52">
        <v>41.299999239999998</v>
      </c>
      <c r="G52">
        <v>7.4440212250000002</v>
      </c>
      <c r="H52" s="2">
        <v>0.88</v>
      </c>
    </row>
    <row r="53" spans="2:8" x14ac:dyDescent="0.25">
      <c r="B53" t="s">
        <v>23</v>
      </c>
      <c r="C53" t="s">
        <v>78</v>
      </c>
      <c r="D53">
        <v>-71.543405800000002</v>
      </c>
      <c r="E53">
        <v>-33.013088600000003</v>
      </c>
      <c r="F53">
        <v>48.184845719999998</v>
      </c>
      <c r="G53">
        <v>6.3120312690000002</v>
      </c>
      <c r="H53" s="2">
        <v>0.88</v>
      </c>
    </row>
    <row r="54" spans="2:8" x14ac:dyDescent="0.25">
      <c r="B54" t="s">
        <v>23</v>
      </c>
      <c r="C54" t="s">
        <v>80</v>
      </c>
      <c r="D54">
        <v>-71.544292200000001</v>
      </c>
      <c r="E54">
        <v>-33.013019399999997</v>
      </c>
      <c r="F54">
        <v>43.005339429999999</v>
      </c>
      <c r="G54">
        <v>8.1912641530000005</v>
      </c>
      <c r="H54" s="2">
        <v>0.88</v>
      </c>
    </row>
    <row r="55" spans="2:8" x14ac:dyDescent="0.25">
      <c r="B55" t="s">
        <v>23</v>
      </c>
      <c r="C55" t="s">
        <v>81</v>
      </c>
      <c r="D55">
        <v>-71.545305999999997</v>
      </c>
      <c r="E55">
        <v>-33.012871599999997</v>
      </c>
      <c r="F55">
        <v>38.423982240000001</v>
      </c>
      <c r="G55">
        <v>8.9765386580000008</v>
      </c>
      <c r="H55" s="2">
        <v>0.88</v>
      </c>
    </row>
    <row r="56" spans="2:8" x14ac:dyDescent="0.25">
      <c r="B56" t="s">
        <v>23</v>
      </c>
      <c r="C56" t="s">
        <v>82</v>
      </c>
      <c r="D56">
        <v>-71.546169300000003</v>
      </c>
      <c r="E56">
        <v>-33.0127296</v>
      </c>
      <c r="F56">
        <v>34.707678340000001</v>
      </c>
      <c r="G56">
        <v>7.743866444</v>
      </c>
      <c r="H56" s="2">
        <v>0.88</v>
      </c>
    </row>
    <row r="57" spans="2:8" x14ac:dyDescent="0.25">
      <c r="B57" t="s">
        <v>23</v>
      </c>
      <c r="C57" t="s">
        <v>83</v>
      </c>
      <c r="D57">
        <v>-71.546870299999995</v>
      </c>
      <c r="E57">
        <v>-33.012555800000001</v>
      </c>
      <c r="F57">
        <v>35.006154539999997</v>
      </c>
      <c r="G57">
        <v>5.3169789310000004</v>
      </c>
      <c r="H57" s="2">
        <v>0.88</v>
      </c>
    </row>
    <row r="58" spans="2:8" x14ac:dyDescent="0.25">
      <c r="B58" t="s">
        <v>23</v>
      </c>
      <c r="C58" t="s">
        <v>85</v>
      </c>
      <c r="D58">
        <v>-71.546701900000002</v>
      </c>
      <c r="E58">
        <v>-33.011879100000002</v>
      </c>
      <c r="F58">
        <v>33.881468040000001</v>
      </c>
      <c r="G58">
        <v>7.5524339679999999</v>
      </c>
      <c r="H58" s="2">
        <v>0.88</v>
      </c>
    </row>
    <row r="59" spans="2:8" x14ac:dyDescent="0.25">
      <c r="B59" t="s">
        <v>23</v>
      </c>
      <c r="C59" t="s">
        <v>86</v>
      </c>
      <c r="D59">
        <v>-71.546638700000003</v>
      </c>
      <c r="E59">
        <v>-33.011603600000001</v>
      </c>
      <c r="F59">
        <v>32.260152480000002</v>
      </c>
      <c r="G59">
        <v>3.8534190650000002</v>
      </c>
      <c r="H59" s="2">
        <v>0.88</v>
      </c>
    </row>
    <row r="60" spans="2:8" x14ac:dyDescent="0.25">
      <c r="B60" t="s">
        <v>23</v>
      </c>
      <c r="C60" t="s">
        <v>87</v>
      </c>
      <c r="D60">
        <v>-71.545970800000006</v>
      </c>
      <c r="E60">
        <v>-33.011698799999998</v>
      </c>
      <c r="F60">
        <v>32.218129949999998</v>
      </c>
      <c r="G60">
        <v>6.8281812669999997</v>
      </c>
      <c r="H60" s="2">
        <v>0.88</v>
      </c>
    </row>
    <row r="61" spans="2:8" x14ac:dyDescent="0.25">
      <c r="B61" t="s">
        <v>23</v>
      </c>
      <c r="C61" t="s">
        <v>88</v>
      </c>
      <c r="D61">
        <v>-71.545092800000006</v>
      </c>
      <c r="E61">
        <v>-33.011858699999998</v>
      </c>
      <c r="F61">
        <v>32.83569026</v>
      </c>
      <c r="G61">
        <v>7.4035520549999996</v>
      </c>
      <c r="H61" s="2">
        <v>0.88</v>
      </c>
    </row>
    <row r="62" spans="2:8" x14ac:dyDescent="0.25">
      <c r="B62" t="s">
        <v>23</v>
      </c>
      <c r="C62" t="s">
        <v>89</v>
      </c>
      <c r="D62">
        <v>-71.544081700000007</v>
      </c>
      <c r="E62">
        <v>-33.011997899999997</v>
      </c>
      <c r="F62">
        <v>32.171329790000001</v>
      </c>
      <c r="G62">
        <v>6.9232387539999998</v>
      </c>
      <c r="H62" s="2">
        <v>0.88</v>
      </c>
    </row>
    <row r="63" spans="2:8" x14ac:dyDescent="0.25">
      <c r="B63" t="s">
        <v>23</v>
      </c>
      <c r="C63" t="s">
        <v>90</v>
      </c>
      <c r="D63">
        <v>-71.543408799999995</v>
      </c>
      <c r="E63">
        <v>-33.0120881</v>
      </c>
      <c r="F63">
        <v>31.610360920000002</v>
      </c>
      <c r="G63">
        <v>1.2926185130000001</v>
      </c>
      <c r="H63" s="2">
        <v>0.88</v>
      </c>
    </row>
    <row r="64" spans="2:8" x14ac:dyDescent="0.25">
      <c r="B64" t="s">
        <v>23</v>
      </c>
      <c r="C64" t="s">
        <v>91</v>
      </c>
      <c r="D64">
        <v>-71.543407599999995</v>
      </c>
      <c r="E64">
        <v>-33.012088400000003</v>
      </c>
      <c r="F64">
        <v>40.5</v>
      </c>
      <c r="G64">
        <v>1.1790380000000001E-3</v>
      </c>
      <c r="H64" s="2">
        <v>0.88</v>
      </c>
    </row>
    <row r="65" spans="2:8" x14ac:dyDescent="0.25">
      <c r="B65" t="s">
        <v>23</v>
      </c>
      <c r="C65" t="s">
        <v>92</v>
      </c>
      <c r="D65">
        <v>-71.543408999999997</v>
      </c>
      <c r="E65">
        <v>-33.0120881</v>
      </c>
      <c r="F65">
        <v>40.699996949999999</v>
      </c>
      <c r="G65" s="1">
        <v>7.2634500000000004E-5</v>
      </c>
      <c r="H65" s="2">
        <v>0.88</v>
      </c>
    </row>
    <row r="66" spans="2:8" x14ac:dyDescent="0.25">
      <c r="B66" t="s">
        <v>23</v>
      </c>
      <c r="C66" t="s">
        <v>93</v>
      </c>
      <c r="D66">
        <v>-71.5433424</v>
      </c>
      <c r="E66">
        <v>-33.012101299999998</v>
      </c>
      <c r="F66">
        <v>39.699996949999999</v>
      </c>
      <c r="G66">
        <v>2.4406712060000002</v>
      </c>
      <c r="H66" s="2">
        <v>0.88</v>
      </c>
    </row>
    <row r="67" spans="2:8" x14ac:dyDescent="0.25">
      <c r="B67" t="s">
        <v>23</v>
      </c>
      <c r="C67" t="s">
        <v>94</v>
      </c>
      <c r="D67">
        <v>-71.543075599999995</v>
      </c>
      <c r="E67">
        <v>-33.012144499999998</v>
      </c>
      <c r="F67">
        <v>39.699996949999999</v>
      </c>
      <c r="G67">
        <v>3.1737649440000002</v>
      </c>
      <c r="H67" s="2">
        <v>0.88</v>
      </c>
    </row>
    <row r="68" spans="2:8" x14ac:dyDescent="0.25">
      <c r="B68" t="s">
        <v>23</v>
      </c>
      <c r="C68" t="s">
        <v>95</v>
      </c>
      <c r="D68">
        <v>-71.542647200000005</v>
      </c>
      <c r="E68">
        <v>-33.012194800000003</v>
      </c>
      <c r="F68">
        <v>39.699996949999999</v>
      </c>
      <c r="G68">
        <v>1.621494174</v>
      </c>
      <c r="H68" s="2">
        <v>0.88</v>
      </c>
    </row>
    <row r="69" spans="2:8" x14ac:dyDescent="0.25">
      <c r="B69" t="s">
        <v>23</v>
      </c>
      <c r="C69" t="s">
        <v>96</v>
      </c>
      <c r="D69">
        <v>-71.542325000000005</v>
      </c>
      <c r="E69">
        <v>-33.012254499999997</v>
      </c>
      <c r="F69">
        <v>40.099998470000003</v>
      </c>
      <c r="G69">
        <v>3.6785645480000002</v>
      </c>
      <c r="H69" s="2">
        <v>0.88</v>
      </c>
    </row>
    <row r="70" spans="2:8" x14ac:dyDescent="0.25">
      <c r="B70" t="s">
        <v>23</v>
      </c>
      <c r="C70" t="s">
        <v>97</v>
      </c>
      <c r="D70">
        <v>-71.542239100000003</v>
      </c>
      <c r="E70">
        <v>-33.0122748</v>
      </c>
      <c r="F70">
        <v>40.5</v>
      </c>
      <c r="G70" s="1">
        <v>1.9615100000000001E-5</v>
      </c>
      <c r="H70" s="2">
        <v>0.88</v>
      </c>
    </row>
  </sheetData>
  <mergeCells count="3">
    <mergeCell ref="J2:L2"/>
    <mergeCell ref="J6:L6"/>
    <mergeCell ref="J10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ubicacion8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2020-10-07T04:24:31Z</dcterms:created>
  <dcterms:modified xsi:type="dcterms:W3CDTF">2020-10-07T04:42:45Z</dcterms:modified>
</cp:coreProperties>
</file>