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ques" sheetId="1" r:id="rId4"/>
  </sheets>
  <definedNames/>
  <calcPr/>
</workbook>
</file>

<file path=xl/sharedStrings.xml><?xml version="1.0" encoding="utf-8"?>
<sst xmlns="http://schemas.openxmlformats.org/spreadsheetml/2006/main" count="133" uniqueCount="115">
  <si>
    <t>PLA DE TREBALL</t>
  </si>
  <si>
    <t>Cicle formatiu</t>
  </si>
  <si>
    <t>Curs</t>
  </si>
  <si>
    <t>2024-2025</t>
  </si>
  <si>
    <r>
      <rPr>
        <rFont val="Arial"/>
        <b/>
        <color theme="1"/>
        <sz val="11.0"/>
      </rPr>
      <t>Mòdul/projecte/</t>
    </r>
    <r>
      <rPr>
        <rFont val="Arial"/>
        <b/>
        <i/>
        <color theme="1"/>
        <sz val="11.0"/>
      </rPr>
      <t>sprint</t>
    </r>
  </si>
  <si>
    <t>Professorat</t>
  </si>
  <si>
    <t>Equip</t>
  </si>
  <si>
    <t>Membres equip</t>
  </si>
  <si>
    <t>Carles Molina, Gabriel Gongora, Lucas Monserrat, Javier Manuel Cornejo</t>
  </si>
  <si>
    <t>- Cada tasca ha de ser lliurable i comprovable:</t>
  </si>
  <si>
    <t>- A la columna «Descripció», s'ha d'explicar en què consisteix la tasca.</t>
  </si>
  <si>
    <t>- A la columna «Resultat» cal indicar el que es lliurarà i a la columna «Comprovació» quina comprovació es farà per verificar que s'ha fet la tasca</t>
  </si>
  <si>
    <t>- Cada tasca ha de durar com a màxim el que dura una sessió de classe</t>
  </si>
  <si>
    <t>- La durada total de les tasques, ha de coincidir amb el nombre d'hores totals disponibles, multiplicat pel nombre d'alumnes</t>
  </si>
  <si>
    <t>Número tasca</t>
  </si>
  <si>
    <t>Nom de la tasca</t>
  </si>
  <si>
    <t>Nom curt (SCRUM)</t>
  </si>
  <si>
    <t>Descripció de la tasca</t>
  </si>
  <si>
    <t>Resultat</t>
  </si>
  <si>
    <t>Comprovació</t>
  </si>
  <si>
    <t>Durada Estimada</t>
  </si>
  <si>
    <t>Prioritat</t>
  </si>
  <si>
    <t>Definir els color del Equip</t>
  </si>
  <si>
    <t>Definir Equip</t>
  </si>
  <si>
    <t>Establir la paleta de colors que representarà visualment el projecte i el seu equip</t>
  </si>
  <si>
    <t>Paleta de colors</t>
  </si>
  <si>
    <t>Revisar el document de la paleta de colors i verificar que s’utilitzin en el disseny.</t>
  </si>
  <si>
    <t>Baja</t>
  </si>
  <si>
    <t>Documentación I</t>
  </si>
  <si>
    <t>Doc I</t>
  </si>
  <si>
    <t>Documentar què és un VPS (Virtual Private Server)</t>
  </si>
  <si>
    <t>Document inicial amb objectius i requeriments.</t>
  </si>
  <si>
    <t>Comprovar que el document estigui complet i accessible per a tot l’equip.</t>
  </si>
  <si>
    <t>Media</t>
  </si>
  <si>
    <t>Buscar nom Domini</t>
  </si>
  <si>
    <t>Domini</t>
  </si>
  <si>
    <t>Investigar i seleccionar un nom de domini adequat per al projecte, assegurant que siga disponible</t>
  </si>
  <si>
    <t>Selecció i registre de un nom de domini</t>
  </si>
  <si>
    <t>Verificar que el domini estigui registrat i accessible a través del navegador.</t>
  </si>
  <si>
    <t>Unificar backoffice i frontend</t>
  </si>
  <si>
    <t>Back &amp; Front-end</t>
  </si>
  <si>
    <t>Integrar el frontend amb el backoffice mitjançant APIs RESTful i mantenir la coherència visual.</t>
  </si>
  <si>
    <t>Integració d'interfícies</t>
  </si>
  <si>
    <t>Realitzar proves d'usuari per assegurar que les interfícies funcionen correctament i estan integrades.</t>
  </si>
  <si>
    <t>Alta</t>
  </si>
  <si>
    <t>Iniciar implementació de interficieHTML5</t>
  </si>
  <si>
    <t>HTML5</t>
  </si>
  <si>
    <t>Desenvolupar l'estructura bàsica amb HTML5, assegurant accessibilitat i disseny adaptatiu.</t>
  </si>
  <si>
    <t>Estructura bàsica HTML</t>
  </si>
  <si>
    <t>Revisar el prototip en diversos navegadors i dispositius per assegurar la compatibilitat.</t>
  </si>
  <si>
    <t>Tasca UD6ACT9</t>
  </si>
  <si>
    <t>UD6ACT9</t>
  </si>
  <si>
    <t xml:space="preserve">Fer les tasques individualment del mòdul </t>
  </si>
  <si>
    <t>Comprovar que els resultats de l’activitat compleixin les especificacions donades.</t>
  </si>
  <si>
    <t>Tasca UD6ACTFinal</t>
  </si>
  <si>
    <t>UDACTFinal</t>
  </si>
  <si>
    <t>Completar l'activitat final del mòdul, integrant els coneixements adquirits durant el curs.</t>
  </si>
  <si>
    <t>Revisar l'informe final per assegurar que inclou tots els aspectes requerits.</t>
  </si>
  <si>
    <t>Paleta colors i logo</t>
  </si>
  <si>
    <t>Colors &amp; Logo</t>
  </si>
  <si>
    <t>Dissenyar i definir la paleta de colors i el logotip que representaran visualment el projecte.</t>
  </si>
  <si>
    <t>Disseny del logo i selecció colors per a la web</t>
  </si>
  <si>
    <t>Comprovar que el logotip i els colors es facin servir correctament en tots els materials del projecte.</t>
  </si>
  <si>
    <t>Analitzar serveis allotjament VPS Linux</t>
  </si>
  <si>
    <t>VPS Linux</t>
  </si>
  <si>
    <t>Estudiar diferents opcions de serveis d'allotjament VPS que operen amb Linux, valorant preus i característiques.</t>
  </si>
  <si>
    <t>Comparar opcions VPS Linux i recomanar una</t>
  </si>
  <si>
    <t>Revisar el informe comparatiu i verificar la viabilitat de les opcions recomanades.</t>
  </si>
  <si>
    <t>Triar servei i investigar certif. SSL</t>
  </si>
  <si>
    <t>Servei &amp; SSL</t>
  </si>
  <si>
    <t>Seleccionar un servei d'allotjament adequat i investigar sobre certificats SSL per assegurar la comunicació segura.</t>
  </si>
  <si>
    <t>Seleccio i investigacio de certificats SSL</t>
  </si>
  <si>
    <t>Comprovar que el servei seleccionat oferisca certificats SSL i que estigui adquirit.</t>
  </si>
  <si>
    <t>Crear pressupost 10 anys</t>
  </si>
  <si>
    <t>Pressupost</t>
  </si>
  <si>
    <t>Elaborar un pressupost previsible per als pròxims 10 anys, considerant costos i ingressos esperats.</t>
  </si>
  <si>
    <t>Presupost per als póxims 10 anys elaborant amb estimacions de costos i ingressos futurs</t>
  </si>
  <si>
    <t>Revisar el pressupost amb l'equip per assegurar que tots els costos i ingressos són realistes.</t>
  </si>
  <si>
    <t>Descriure fonaments protocol HTTPS</t>
  </si>
  <si>
    <t>HTTPS</t>
  </si>
  <si>
    <t>Explicar els principis bàsics del protocol HTTPS i la seva importància per a la seguretat web.</t>
  </si>
  <si>
    <t>Fundaments del protocol HTTPS explicats, resaltant la seva importància en la seguretat web</t>
  </si>
  <si>
    <t>Comprovar que la documentació expliqui clarament el protocol HTTPS.</t>
  </si>
  <si>
    <t>Explicar infraestructura clau pública</t>
  </si>
  <si>
    <t>Clau Pública</t>
  </si>
  <si>
    <t>Descriure com funciona la infraestructura de clau pública (PKI) per gestionar la seguretat en les comunicacions.</t>
  </si>
  <si>
    <t>Infraestructura de clau pùblica descrita, junt al seu us en la gestió de comunicacions segures.</t>
  </si>
  <si>
    <t>Revisar l’informe per assegurar que la descripció sigui clara i completa.</t>
  </si>
  <si>
    <t>Configurar servidor Apache amb HTTPS</t>
  </si>
  <si>
    <t>Apache HTTPS</t>
  </si>
  <si>
    <t>Configurar el servidor web Apache per utilitzar HTTPS, garantint connexions segures.</t>
  </si>
  <si>
    <t>Servidor Apache configurat amb HTTPS per a garantir comunicacions segures</t>
  </si>
  <si>
    <t>Realitzar proves de connexió HTTPS per verificar la configuració del servidor.</t>
  </si>
  <si>
    <t>Instalació i configuració LAMPP</t>
  </si>
  <si>
    <t>LAMPP</t>
  </si>
  <si>
    <t>Instal·lar i configurar LAMPP (Linux, Apache, MySQL, PHP, Perl) per al desenvolupament web.</t>
  </si>
  <si>
    <t>LAMPP instalat i configurat correctament</t>
  </si>
  <si>
    <t>Comprovar que l'entorn de desenvolupament estigui funcional amb les aplicacions necessàries.</t>
  </si>
  <si>
    <t>Publicar Allotjament</t>
  </si>
  <si>
    <t>Allotjament</t>
  </si>
  <si>
    <t>Fer el procés final de publicació del projecte en el servei d'allotjament escollit.</t>
  </si>
  <si>
    <t>Accesibilitat del projecte en linea</t>
  </si>
  <si>
    <t>Accedir al projecte en línia per verificar que estigui disponible i operatiu.</t>
  </si>
  <si>
    <t>Descriure sistema noms Domini</t>
  </si>
  <si>
    <t>Sistema Domini</t>
  </si>
  <si>
    <t>Explicar el funcionament del sistema de noms de domini (DNS) i el seu paper a Internet.</t>
  </si>
  <si>
    <t>Investigació funcionament DNS</t>
  </si>
  <si>
    <t>Revisar la documentació per assegurar que expliqui correctament el sistema DNS.</t>
  </si>
  <si>
    <t>Creació Base de Dades MariaDB</t>
  </si>
  <si>
    <t>Base Dades</t>
  </si>
  <si>
    <t>Crear una base de dades utilitzant MariaDB, incloent la definició de taules i relacions.</t>
  </si>
  <si>
    <t>Creació i configuracio d'una base de dades</t>
  </si>
  <si>
    <t>Realitzar consultes a la base de dades per assegurar que les taules estiguin creades i funcionals.</t>
  </si>
  <si>
    <t>Total hores estimades acumulades</t>
  </si>
  <si>
    <t>Hores estimades per alumne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</si>
</sst>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8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1.0"/>
      <color rgb="FF000000"/>
      <name val="Arial"/>
    </font>
    <font>
      <sz val="10.0"/>
      <color rgb="FF000000"/>
      <name val="Arial"/>
    </font>
    <font>
      <sz val="10.0"/>
      <color rgb="FFFF0000"/>
      <name val="Arial"/>
    </font>
    <font>
      <sz val="10.0"/>
      <color rgb="FFFF9900"/>
      <name val="Arial"/>
    </font>
    <font>
      <sz val="10.0"/>
      <color rgb="FF6AA84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3CAC7"/>
        <bgColor rgb="FFB3CAC7"/>
      </patternFill>
    </fill>
    <fill>
      <patternFill patternType="solid">
        <fgColor rgb="FFDEE7E5"/>
        <bgColor rgb="FFDEE7E5"/>
      </patternFill>
    </fill>
  </fills>
  <borders count="36">
    <border/>
    <border>
      <left style="thin">
        <color rgb="FF1E6A39"/>
      </left>
      <top style="thin">
        <color rgb="FF1E6A39"/>
      </top>
    </border>
    <border>
      <top style="thin">
        <color rgb="FF1E6A39"/>
      </top>
    </border>
    <border>
      <right style="thin">
        <color rgb="FF1E6A39"/>
      </right>
      <top style="thin">
        <color rgb="FF1E6A39"/>
      </top>
    </border>
    <border>
      <left style="thin">
        <color rgb="FF1E6A39"/>
      </left>
    </border>
    <border>
      <right style="thin">
        <color rgb="FF1E6A39"/>
      </right>
    </border>
    <border>
      <left style="thin">
        <color rgb="FF1E6A39"/>
      </left>
      <bottom style="thin">
        <color rgb="FF1E6A39"/>
      </bottom>
    </border>
    <border>
      <bottom style="thin">
        <color rgb="FF1E6A39"/>
      </bottom>
    </border>
    <border>
      <right style="thin">
        <color rgb="FF1E6A39"/>
      </right>
      <bottom style="thin">
        <color rgb="FF1E6A39"/>
      </bottom>
    </border>
    <border>
      <left/>
      <right/>
      <top/>
      <bottom/>
    </border>
    <border>
      <left style="thin">
        <color rgb="FF1E6A39"/>
      </left>
      <right/>
      <top style="thin">
        <color rgb="FF1E6A39"/>
      </top>
      <bottom/>
    </border>
    <border>
      <left/>
      <right/>
      <top style="thin">
        <color rgb="FF1E6A39"/>
      </top>
      <bottom/>
    </border>
    <border>
      <left/>
      <right style="thin">
        <color rgb="FF1E6A39"/>
      </right>
      <top style="thin">
        <color rgb="FF1E6A39"/>
      </top>
      <bottom/>
    </border>
    <border>
      <left style="thin">
        <color rgb="FF1E6A39"/>
      </left>
      <right/>
      <top/>
      <bottom/>
    </border>
    <border>
      <left/>
      <right style="thin">
        <color rgb="FF1E6A39"/>
      </right>
      <top/>
      <bottom/>
    </border>
    <border>
      <left style="thin">
        <color rgb="FF1E6A39"/>
      </left>
      <right/>
      <top/>
      <bottom style="thin">
        <color rgb="FF1E6A39"/>
      </bottom>
    </border>
    <border>
      <left/>
      <right/>
      <top/>
      <bottom style="thin">
        <color rgb="FF1E6A39"/>
      </bottom>
    </border>
    <border>
      <left/>
      <right style="thin">
        <color rgb="FF1E6A39"/>
      </right>
      <top/>
      <bottom style="thin">
        <color rgb="FF1E6A39"/>
      </bottom>
    </border>
    <border>
      <left style="hair">
        <color rgb="FFFFFFFF"/>
      </left>
      <right style="thin">
        <color rgb="FFFFFFFF"/>
      </right>
      <top style="hair">
        <color rgb="FFFFFFFF"/>
      </top>
      <bottom style="hair">
        <color rgb="FFFFFFFF"/>
      </bottom>
    </border>
    <border>
      <left style="hair">
        <color rgb="FFFFFFFF"/>
      </left>
      <top style="hair">
        <color rgb="FFFFFFFF"/>
      </top>
    </border>
    <border>
      <left style="hair">
        <color rgb="FFFFFFFF"/>
      </left>
      <right style="thin">
        <color rgb="FFFFFFFF"/>
      </right>
      <top style="hair">
        <color rgb="FFFFFFFF"/>
      </top>
    </border>
    <border>
      <top style="hair">
        <color rgb="FFFFFFFF"/>
      </top>
      <bottom style="hair">
        <color rgb="FFFFFFFF"/>
      </bottom>
    </border>
    <border>
      <left style="hair">
        <color rgb="FFFFFFFF"/>
      </left>
      <right style="thin">
        <color rgb="FFFFFFFF"/>
      </right>
    </border>
    <border>
      <right style="thin">
        <color rgb="FFFFFFFF"/>
      </right>
      <top style="hair">
        <color rgb="FFFFFFFF"/>
      </top>
    </border>
    <border>
      <right style="thin">
        <color rgb="FFFFFFFF"/>
      </right>
      <top style="hair">
        <color rgb="FFFFFFFF"/>
      </top>
      <bottom style="hair">
        <color rgb="FFFFFFFF"/>
      </bottom>
    </border>
    <border>
      <left style="hair">
        <color rgb="FFFFFFFF"/>
      </left>
    </border>
    <border>
      <right style="thin">
        <color rgb="FFFFFFFF"/>
      </right>
    </border>
    <border>
      <left style="hair">
        <color rgb="FFFFFFFF"/>
      </left>
      <right style="thin">
        <color rgb="FFFFFFFF"/>
      </right>
      <bottom style="hair">
        <color rgb="FFFFFFFF"/>
      </bottom>
    </border>
    <border>
      <bottom style="hair">
        <color rgb="FFFFFFFF"/>
      </bottom>
    </border>
    <border>
      <right style="thin">
        <color rgb="FFFFFFFF"/>
      </right>
      <bottom style="hair">
        <color rgb="FFFFFFFF"/>
      </bottom>
    </border>
    <border>
      <left style="hair">
        <color rgb="FFFFFFFF"/>
      </left>
      <right style="thin">
        <color rgb="FFFFFFFF"/>
      </right>
      <top/>
      <bottom style="hair">
        <color rgb="FFFFFFFF"/>
      </bottom>
    </border>
    <border>
      <right style="thin">
        <color rgb="FFFFFFFF"/>
      </right>
      <top/>
      <bottom style="hair">
        <color rgb="FFFFFFFF"/>
      </bottom>
    </border>
    <border>
      <left style="hair">
        <color rgb="FFFFFFFF"/>
      </left>
      <top style="hair">
        <color rgb="FFFFFFFF"/>
      </top>
      <bottom style="hair">
        <color rgb="FFFFFFFF"/>
      </bottom>
    </border>
    <border>
      <right style="thin">
        <color rgb="FFFFFFFF"/>
      </right>
      <top/>
    </border>
    <border>
      <left style="hair">
        <color rgb="FFFFFFFF"/>
      </left>
      <right style="thin">
        <color rgb="FFFFFFFF"/>
      </right>
      <top/>
    </border>
    <border>
      <left style="thin">
        <color rgb="FF1E6A39"/>
      </left>
      <right style="thin">
        <color rgb="FF1E6A39"/>
      </right>
      <top style="thin">
        <color rgb="FF1E6A39"/>
      </top>
      <bottom style="thin">
        <color rgb="FF1E6A39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top" wrapText="0"/>
    </xf>
    <xf borderId="2" fillId="0" fontId="3" numFmtId="0" xfId="0" applyAlignment="1" applyBorder="1" applyFont="1">
      <alignment horizontal="center" shrinkToFit="0" vertical="top" wrapText="0"/>
    </xf>
    <xf borderId="3" fillId="0" fontId="4" numFmtId="0" xfId="0" applyBorder="1" applyFont="1"/>
    <xf borderId="2" fillId="0" fontId="3" numFmtId="0" xfId="0" applyAlignment="1" applyBorder="1" applyFont="1">
      <alignment horizontal="left" shrinkToFit="0" vertical="top" wrapText="0"/>
    </xf>
    <xf borderId="2" fillId="0" fontId="5" numFmtId="0" xfId="0" applyAlignment="1" applyBorder="1" applyFont="1">
      <alignment horizontal="left" readingOrder="0" shrinkToFit="0" vertical="top" wrapText="0"/>
    </xf>
    <xf borderId="4" fillId="0" fontId="3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5" fillId="0" fontId="4" numFmtId="0" xfId="0" applyBorder="1" applyFont="1"/>
    <xf borderId="0" fillId="0" fontId="3" numFmtId="0" xfId="0" applyAlignment="1" applyFont="1">
      <alignment horizontal="left" shrinkToFit="0" vertical="top" wrapText="0"/>
    </xf>
    <xf borderId="6" fillId="0" fontId="3" numFmtId="0" xfId="0" applyAlignment="1" applyBorder="1" applyFont="1">
      <alignment horizontal="left" shrinkToFit="0" vertical="top" wrapText="0"/>
    </xf>
    <xf borderId="7" fillId="0" fontId="3" numFmtId="0" xfId="0" applyAlignment="1" applyBorder="1" applyFont="1">
      <alignment horizontal="center" readingOrder="0" shrinkToFit="0" vertical="top" wrapText="0"/>
    </xf>
    <xf borderId="8" fillId="0" fontId="4" numFmtId="0" xfId="0" applyBorder="1" applyFont="1"/>
    <xf borderId="7" fillId="0" fontId="3" numFmtId="0" xfId="0" applyAlignment="1" applyBorder="1" applyFont="1">
      <alignment horizontal="left" shrinkToFit="0" vertical="top" wrapText="0"/>
    </xf>
    <xf borderId="7" fillId="0" fontId="3" numFmtId="0" xfId="0" applyAlignment="1" applyBorder="1" applyFont="1">
      <alignment horizontal="left" readingOrder="0" shrinkToFit="0" vertical="top" wrapText="1"/>
    </xf>
    <xf borderId="9" fillId="2" fontId="1" numFmtId="0" xfId="0" applyAlignment="1" applyBorder="1" applyFill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1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9" fillId="2" fontId="1" numFmtId="0" xfId="0" applyAlignment="1" applyBorder="1" applyFont="1">
      <alignment horizontal="center" shrinkToFit="0" vertical="bottom" wrapText="0"/>
    </xf>
    <xf borderId="14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top" wrapText="0"/>
    </xf>
    <xf borderId="16" fillId="2" fontId="1" numFmtId="0" xfId="0" applyAlignment="1" applyBorder="1" applyFont="1">
      <alignment horizontal="center" shrinkToFit="0" vertical="bottom" wrapText="0"/>
    </xf>
    <xf borderId="16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3" fontId="6" numFmtId="0" xfId="0" applyAlignment="1" applyBorder="1" applyFill="1" applyFont="1">
      <alignment horizontal="center" shrinkToFit="0" vertical="center" wrapText="1"/>
    </xf>
    <xf borderId="18" fillId="3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9" fillId="3" fontId="8" numFmtId="0" xfId="0" applyAlignment="1" applyBorder="1" applyFont="1">
      <alignment horizontal="center" shrinkToFit="0" vertical="center" wrapText="0"/>
    </xf>
    <xf borderId="19" fillId="4" fontId="7" numFmtId="0" xfId="0" applyAlignment="1" applyBorder="1" applyFill="1" applyFont="1">
      <alignment horizontal="left" readingOrder="0" shrinkToFit="0" vertical="center" wrapText="0"/>
    </xf>
    <xf borderId="20" fillId="4" fontId="9" numFmtId="0" xfId="0" applyAlignment="1" applyBorder="1" applyFont="1">
      <alignment horizontal="center" readingOrder="0" shrinkToFit="0" vertical="center" wrapText="0"/>
    </xf>
    <xf borderId="21" fillId="4" fontId="9" numFmtId="0" xfId="0" applyAlignment="1" applyBorder="1" applyFont="1">
      <alignment readingOrder="0" shrinkToFit="0" vertical="center" wrapText="0"/>
    </xf>
    <xf borderId="22" fillId="4" fontId="9" numFmtId="0" xfId="0" applyAlignment="1" applyBorder="1" applyFont="1">
      <alignment readingOrder="0" shrinkToFit="0" vertical="center" wrapText="1"/>
    </xf>
    <xf borderId="23" fillId="4" fontId="9" numFmtId="0" xfId="0" applyAlignment="1" applyBorder="1" applyFont="1">
      <alignment horizontal="center" readingOrder="0" shrinkToFit="0" vertical="center" wrapText="1"/>
    </xf>
    <xf borderId="24" fillId="4" fontId="9" numFmtId="0" xfId="0" applyAlignment="1" applyBorder="1" applyFont="1">
      <alignment horizontal="center" readingOrder="0" shrinkToFit="0" vertical="center" wrapText="0"/>
    </xf>
    <xf borderId="18" fillId="4" fontId="10" numFmtId="0" xfId="0" applyAlignment="1" applyBorder="1" applyFont="1">
      <alignment readingOrder="0" shrinkToFit="0" vertical="center" wrapText="0"/>
    </xf>
    <xf borderId="25" fillId="3" fontId="8" numFmtId="0" xfId="0" applyAlignment="1" applyBorder="1" applyFont="1">
      <alignment horizontal="center" readingOrder="0" shrinkToFit="0" vertical="center" wrapText="0"/>
    </xf>
    <xf borderId="25" fillId="4" fontId="7" numFmtId="0" xfId="0" applyAlignment="1" applyBorder="1" applyFont="1">
      <alignment horizontal="left" readingOrder="0" shrinkToFit="0" vertical="center" wrapText="0"/>
    </xf>
    <xf borderId="22" fillId="4" fontId="9" numFmtId="0" xfId="0" applyAlignment="1" applyBorder="1" applyFont="1">
      <alignment horizontal="center" readingOrder="0" shrinkToFit="0" vertical="center" wrapText="0"/>
    </xf>
    <xf borderId="26" fillId="4" fontId="9" numFmtId="0" xfId="0" applyAlignment="1" applyBorder="1" applyFont="1">
      <alignment horizontal="center" readingOrder="0" shrinkToFit="0" vertical="center" wrapText="0"/>
    </xf>
    <xf borderId="18" fillId="4" fontId="11" numFmtId="0" xfId="0" applyAlignment="1" applyBorder="1" applyFont="1">
      <alignment readingOrder="0" shrinkToFit="0" vertical="center" wrapText="0"/>
    </xf>
    <xf borderId="20" fillId="4" fontId="7" numFmtId="0" xfId="0" applyAlignment="1" applyBorder="1" applyFont="1">
      <alignment readingOrder="0" shrinkToFit="0" vertical="center" wrapText="0"/>
    </xf>
    <xf borderId="0" fillId="4" fontId="9" numFmtId="0" xfId="0" applyAlignment="1" applyFont="1">
      <alignment horizontal="center" readingOrder="0" shrinkToFit="0" vertical="center" wrapText="0"/>
    </xf>
    <xf borderId="20" fillId="4" fontId="9" numFmtId="0" xfId="0" applyAlignment="1" applyBorder="1" applyFont="1">
      <alignment readingOrder="0" shrinkToFit="0" vertical="center" wrapText="1"/>
    </xf>
    <xf borderId="26" fillId="4" fontId="9" numFmtId="0" xfId="0" applyAlignment="1" applyBorder="1" applyFont="1">
      <alignment readingOrder="0" shrinkToFit="0" vertical="center" wrapText="1"/>
    </xf>
    <xf borderId="27" fillId="4" fontId="7" numFmtId="0" xfId="0" applyAlignment="1" applyBorder="1" applyFont="1">
      <alignment readingOrder="0" shrinkToFit="0" vertical="center" wrapText="0"/>
    </xf>
    <xf borderId="28" fillId="4" fontId="9" numFmtId="0" xfId="0" applyAlignment="1" applyBorder="1" applyFont="1">
      <alignment horizontal="center" readingOrder="0" shrinkToFit="0" vertical="center" wrapText="0"/>
    </xf>
    <xf borderId="18" fillId="4" fontId="9" numFmtId="0" xfId="0" applyAlignment="1" applyBorder="1" applyFont="1">
      <alignment readingOrder="0" shrinkToFit="0" vertical="center" wrapText="0"/>
    </xf>
    <xf borderId="27" fillId="4" fontId="9" numFmtId="0" xfId="0" applyAlignment="1" applyBorder="1" applyFont="1">
      <alignment readingOrder="0" shrinkToFit="0" vertical="center" wrapText="1"/>
    </xf>
    <xf borderId="27" fillId="4" fontId="9" numFmtId="0" xfId="0" applyAlignment="1" applyBorder="1" applyFont="1">
      <alignment horizontal="center" readingOrder="0" shrinkToFit="0" vertical="center" wrapText="0"/>
    </xf>
    <xf borderId="18" fillId="4" fontId="9" numFmtId="0" xfId="0" applyAlignment="1" applyBorder="1" applyFont="1">
      <alignment horizontal="center" readingOrder="0" shrinkToFit="0" vertical="center" wrapText="0"/>
    </xf>
    <xf borderId="22" fillId="4" fontId="7" numFmtId="0" xfId="0" applyAlignment="1" applyBorder="1" applyFont="1">
      <alignment horizontal="left" readingOrder="0" shrinkToFit="0" vertical="center" wrapText="0"/>
    </xf>
    <xf borderId="20" fillId="4" fontId="7" numFmtId="0" xfId="0" applyAlignment="1" applyBorder="1" applyFont="1">
      <alignment horizontal="left" readingOrder="0" shrinkToFit="0" vertical="center" wrapText="0"/>
    </xf>
    <xf borderId="29" fillId="4" fontId="9" numFmtId="0" xfId="0" applyAlignment="1" applyBorder="1" applyFont="1">
      <alignment horizontal="center" readingOrder="0" shrinkToFit="0" vertical="center" wrapText="0"/>
    </xf>
    <xf borderId="30" fillId="4" fontId="9" numFmtId="0" xfId="0" applyAlignment="1" applyBorder="1" applyFont="1">
      <alignment readingOrder="0" shrinkToFit="0" vertical="center" wrapText="1"/>
    </xf>
    <xf borderId="30" fillId="4" fontId="9" numFmtId="0" xfId="0" applyAlignment="1" applyBorder="1" applyFont="1">
      <alignment horizontal="center" readingOrder="0" shrinkToFit="0" vertical="center" wrapText="0"/>
    </xf>
    <xf borderId="19" fillId="3" fontId="8" numFmtId="0" xfId="0" applyAlignment="1" applyBorder="1" applyFont="1">
      <alignment horizontal="center" readingOrder="0" shrinkToFit="0" vertical="center" wrapText="0"/>
    </xf>
    <xf borderId="31" fillId="4" fontId="9" numFmtId="0" xfId="0" applyAlignment="1" applyBorder="1" applyFont="1">
      <alignment horizontal="center" readingOrder="0" shrinkToFit="0" vertical="center" wrapText="0"/>
    </xf>
    <xf borderId="18" fillId="4" fontId="12" numFmtId="0" xfId="0" applyAlignment="1" applyBorder="1" applyFont="1">
      <alignment readingOrder="0" shrinkToFit="0" vertical="center" wrapText="0"/>
    </xf>
    <xf borderId="18" fillId="4" fontId="7" numFmtId="0" xfId="0" applyAlignment="1" applyBorder="1" applyFont="1">
      <alignment horizontal="left" readingOrder="0" shrinkToFit="0" vertical="center" wrapText="0"/>
    </xf>
    <xf borderId="32" fillId="4" fontId="7" numFmtId="0" xfId="0" applyAlignment="1" applyBorder="1" applyFont="1">
      <alignment horizontal="left" readingOrder="0" shrinkToFit="0" vertical="center" wrapText="0"/>
    </xf>
    <xf borderId="24" fillId="4" fontId="9" numFmtId="0" xfId="0" applyAlignment="1" applyBorder="1" applyFont="1">
      <alignment readingOrder="0" shrinkToFit="0" vertical="center" wrapText="0"/>
    </xf>
    <xf borderId="18" fillId="4" fontId="9" numFmtId="0" xfId="0" applyAlignment="1" applyBorder="1" applyFont="1">
      <alignment readingOrder="0" shrinkToFit="0" vertical="center" wrapText="1"/>
    </xf>
    <xf borderId="27" fillId="4" fontId="7" numFmtId="0" xfId="0" applyAlignment="1" applyBorder="1" applyFont="1">
      <alignment horizontal="left" readingOrder="0" shrinkToFit="0" vertical="center" wrapText="0"/>
    </xf>
    <xf borderId="33" fillId="4" fontId="9" numFmtId="0" xfId="0" applyAlignment="1" applyBorder="1" applyFont="1">
      <alignment horizontal="center" readingOrder="0" shrinkToFit="0" vertical="center" wrapText="0"/>
    </xf>
    <xf borderId="34" fillId="4" fontId="9" numFmtId="0" xfId="0" applyAlignment="1" applyBorder="1" applyFont="1">
      <alignment readingOrder="0" shrinkToFit="0" vertical="center" wrapText="1"/>
    </xf>
    <xf borderId="34" fillId="4" fontId="9" numFmtId="0" xfId="0" applyAlignment="1" applyBorder="1" applyFont="1">
      <alignment horizontal="center" readingOrder="0" shrinkToFit="0" vertical="center" wrapText="0"/>
    </xf>
    <xf borderId="33" fillId="4" fontId="9" numFmtId="0" xfId="0" applyAlignment="1" applyBorder="1" applyFont="1">
      <alignment horizontal="center" shrinkToFit="0" vertical="center" wrapText="0"/>
    </xf>
    <xf borderId="21" fillId="4" fontId="9" numFmtId="0" xfId="0" applyAlignment="1" applyBorder="1" applyFont="1">
      <alignment readingOrder="0" shrinkToFit="0" vertical="center" wrapText="1"/>
    </xf>
    <xf borderId="22" fillId="4" fontId="9" numFmtId="0" xfId="0" applyAlignment="1" applyBorder="1" applyFont="1">
      <alignment horizontal="left" readingOrder="0" shrinkToFit="0" vertical="center" wrapText="1"/>
    </xf>
    <xf borderId="33" fillId="4" fontId="9" numFmtId="0" xfId="0" applyAlignment="1" applyBorder="1" applyFont="1">
      <alignment horizontal="center" readingOrder="0" shrinkToFit="0" vertical="center" wrapText="1"/>
    </xf>
    <xf borderId="23" fillId="4" fontId="9" numFmtId="0" xfId="0" applyAlignment="1" applyBorder="1" applyFont="1">
      <alignment horizontal="center" readingOrder="0" shrinkToFit="0" vertical="center" wrapText="0"/>
    </xf>
    <xf borderId="22" fillId="4" fontId="7" numFmtId="0" xfId="0" applyAlignment="1" applyBorder="1" applyFont="1">
      <alignment readingOrder="0" shrinkToFit="0" vertical="center" wrapText="0"/>
    </xf>
    <xf borderId="27" fillId="0" fontId="4" numFmtId="0" xfId="0" applyBorder="1" applyFont="1"/>
    <xf borderId="26" fillId="0" fontId="4" numFmtId="0" xfId="0" applyBorder="1" applyFont="1"/>
    <xf borderId="29" fillId="0" fontId="4" numFmtId="0" xfId="0" applyBorder="1" applyFont="1"/>
    <xf borderId="24" fillId="4" fontId="9" numFmtId="0" xfId="0" applyAlignment="1" applyBorder="1" applyFont="1">
      <alignment readingOrder="0" shrinkToFit="0" vertical="center" wrapText="1"/>
    </xf>
    <xf borderId="29" fillId="4" fontId="9" numFmtId="0" xfId="0" applyAlignment="1" applyBorder="1" applyFont="1">
      <alignment horizontal="center" readingOrder="0" shrinkToFit="0" vertical="center" wrapText="1"/>
    </xf>
    <xf borderId="26" fillId="4" fontId="9" numFmtId="0" xfId="0" applyAlignment="1" applyBorder="1" applyFont="1">
      <alignment horizontal="center" shrinkToFit="0" vertical="center" wrapText="0"/>
    </xf>
    <xf borderId="34" fillId="4" fontId="9" numFmtId="0" xfId="0" applyAlignment="1" applyBorder="1" applyFont="1">
      <alignment shrinkToFit="0" vertical="center" wrapText="1"/>
    </xf>
    <xf borderId="34" fillId="4" fontId="9" numFmtId="0" xfId="0" applyAlignment="1" applyBorder="1" applyFont="1">
      <alignment horizontal="center" shrinkToFit="0" vertical="center" wrapText="0"/>
    </xf>
    <xf borderId="22" fillId="0" fontId="4" numFmtId="0" xfId="0" applyBorder="1" applyFont="1"/>
    <xf borderId="24" fillId="4" fontId="7" numFmtId="0" xfId="0" applyAlignment="1" applyBorder="1" applyFont="1">
      <alignment readingOrder="0" shrinkToFit="0" vertical="center" wrapText="0"/>
    </xf>
    <xf borderId="32" fillId="4" fontId="9" numFmtId="0" xfId="0" applyAlignment="1" applyBorder="1" applyFont="1">
      <alignment readingOrder="0" shrinkToFit="0" vertical="center" wrapText="0"/>
    </xf>
    <xf borderId="34" fillId="4" fontId="9" numFmtId="0" xfId="0" applyAlignment="1" applyBorder="1" applyFont="1">
      <alignment horizontal="left" readingOrder="0" shrinkToFit="0" vertical="center" wrapText="1"/>
    </xf>
    <xf borderId="32" fillId="4" fontId="9" numFmtId="0" xfId="0" applyAlignment="1" applyBorder="1" applyFont="1">
      <alignment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35" fillId="3" fontId="6" numFmtId="0" xfId="0" applyAlignment="1" applyBorder="1" applyFont="1">
      <alignment shrinkToFit="0" vertical="bottom" wrapText="0"/>
    </xf>
    <xf borderId="35" fillId="4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66675</xdr:rowOff>
    </xdr:from>
    <xdr:ext cx="5257800" cy="542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1.88"/>
    <col customWidth="1" min="3" max="3" width="20.63"/>
    <col customWidth="1" min="4" max="4" width="84.13"/>
    <col customWidth="1" min="5" max="5" width="33.75"/>
    <col customWidth="1" min="6" max="6" width="73.88"/>
    <col customWidth="1" min="7" max="7" width="17.88"/>
    <col customWidth="1" min="8" max="8" width="17.13"/>
    <col customWidth="1" min="9" max="26" width="8.63"/>
  </cols>
  <sheetData>
    <row r="1" ht="52.5" customHeight="1">
      <c r="A1" s="1" t="s">
        <v>0</v>
      </c>
      <c r="F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7.25" customHeight="1">
      <c r="A3" s="3"/>
      <c r="B3" s="5" t="s">
        <v>1</v>
      </c>
      <c r="C3" s="6"/>
      <c r="D3" s="7"/>
      <c r="E3" s="8" t="s">
        <v>2</v>
      </c>
      <c r="F3" s="9" t="s">
        <v>3</v>
      </c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7.5" customHeight="1">
      <c r="A4" s="3"/>
      <c r="B4" s="10" t="s">
        <v>4</v>
      </c>
      <c r="C4" s="11">
        <v>2.0</v>
      </c>
      <c r="D4" s="12"/>
      <c r="E4" s="13" t="s">
        <v>5</v>
      </c>
      <c r="F4" s="13"/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3"/>
      <c r="B5" s="14" t="s">
        <v>6</v>
      </c>
      <c r="C5" s="15">
        <v>4.0</v>
      </c>
      <c r="D5" s="16"/>
      <c r="E5" s="17" t="s">
        <v>7</v>
      </c>
      <c r="F5" s="18" t="s">
        <v>8</v>
      </c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9"/>
      <c r="B7" s="20" t="s">
        <v>9</v>
      </c>
      <c r="C7" s="21"/>
      <c r="D7" s="22"/>
      <c r="E7" s="22"/>
      <c r="F7" s="22"/>
      <c r="G7" s="2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9"/>
      <c r="B8" s="24" t="s">
        <v>10</v>
      </c>
      <c r="C8" s="25"/>
      <c r="D8" s="19"/>
      <c r="E8" s="19"/>
      <c r="F8" s="19"/>
      <c r="G8" s="2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9"/>
      <c r="B9" s="24" t="s">
        <v>11</v>
      </c>
      <c r="C9" s="25"/>
      <c r="D9" s="19"/>
      <c r="E9" s="19"/>
      <c r="F9" s="19"/>
      <c r="G9" s="2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9"/>
      <c r="B10" s="27" t="s">
        <v>12</v>
      </c>
      <c r="C10" s="25"/>
      <c r="D10" s="19"/>
      <c r="E10" s="19"/>
      <c r="F10" s="19"/>
      <c r="G10" s="2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/>
      <c r="B11" s="28" t="s">
        <v>13</v>
      </c>
      <c r="C11" s="29"/>
      <c r="D11" s="30"/>
      <c r="E11" s="30"/>
      <c r="F11" s="30"/>
      <c r="G11" s="3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0.0" customHeight="1">
      <c r="A14" s="32" t="s">
        <v>14</v>
      </c>
      <c r="B14" s="33" t="s">
        <v>15</v>
      </c>
      <c r="C14" s="33" t="s">
        <v>16</v>
      </c>
      <c r="D14" s="33" t="s">
        <v>17</v>
      </c>
      <c r="E14" s="33" t="s">
        <v>18</v>
      </c>
      <c r="F14" s="33" t="s">
        <v>19</v>
      </c>
      <c r="G14" s="33" t="s">
        <v>20</v>
      </c>
      <c r="H14" s="33" t="s">
        <v>21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40.5" customHeight="1">
      <c r="A15" s="35">
        <v>1.0</v>
      </c>
      <c r="B15" s="36" t="s">
        <v>22</v>
      </c>
      <c r="C15" s="37" t="s">
        <v>23</v>
      </c>
      <c r="D15" s="38" t="s">
        <v>24</v>
      </c>
      <c r="E15" s="39" t="s">
        <v>25</v>
      </c>
      <c r="F15" s="40" t="s">
        <v>26</v>
      </c>
      <c r="G15" s="41">
        <v>0.5</v>
      </c>
      <c r="H15" s="42" t="s">
        <v>27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3">
        <v>2.0</v>
      </c>
      <c r="B16" s="44" t="s">
        <v>28</v>
      </c>
      <c r="C16" s="45" t="s">
        <v>29</v>
      </c>
      <c r="D16" s="38" t="s">
        <v>30</v>
      </c>
      <c r="E16" s="39" t="s">
        <v>31</v>
      </c>
      <c r="F16" s="46" t="s">
        <v>32</v>
      </c>
      <c r="G16" s="41">
        <v>8.0</v>
      </c>
      <c r="H16" s="42" t="s">
        <v>33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3">
        <v>3.0</v>
      </c>
      <c r="B17" s="44" t="s">
        <v>34</v>
      </c>
      <c r="C17" s="45" t="s">
        <v>35</v>
      </c>
      <c r="D17" s="38" t="s">
        <v>36</v>
      </c>
      <c r="E17" s="39" t="s">
        <v>37</v>
      </c>
      <c r="F17" s="46" t="s">
        <v>38</v>
      </c>
      <c r="G17" s="41">
        <v>1.0</v>
      </c>
      <c r="H17" s="47" t="s">
        <v>27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5">
        <v>4.0</v>
      </c>
      <c r="B18" s="48" t="s">
        <v>39</v>
      </c>
      <c r="C18" s="49" t="s">
        <v>40</v>
      </c>
      <c r="D18" s="50" t="s">
        <v>41</v>
      </c>
      <c r="E18" s="51" t="s">
        <v>42</v>
      </c>
      <c r="F18" s="46" t="s">
        <v>43</v>
      </c>
      <c r="G18" s="41">
        <v>8.0</v>
      </c>
      <c r="H18" s="47" t="s">
        <v>44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3">
        <v>5.0</v>
      </c>
      <c r="B19" s="52" t="s">
        <v>45</v>
      </c>
      <c r="C19" s="53" t="s">
        <v>46</v>
      </c>
      <c r="D19" s="54" t="s">
        <v>47</v>
      </c>
      <c r="E19" s="55" t="s">
        <v>48</v>
      </c>
      <c r="F19" s="56" t="s">
        <v>49</v>
      </c>
      <c r="G19" s="57">
        <v>10.0</v>
      </c>
      <c r="H19" s="42" t="s">
        <v>44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3">
        <v>6.0</v>
      </c>
      <c r="B20" s="58" t="s">
        <v>50</v>
      </c>
      <c r="C20" s="53" t="s">
        <v>51</v>
      </c>
      <c r="D20" s="54" t="s">
        <v>52</v>
      </c>
      <c r="E20" s="55" t="s">
        <v>50</v>
      </c>
      <c r="F20" s="56" t="s">
        <v>53</v>
      </c>
      <c r="G20" s="57">
        <v>2.0</v>
      </c>
      <c r="H20" s="42" t="s">
        <v>27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3">
        <v>7.0</v>
      </c>
      <c r="B21" s="59" t="s">
        <v>54</v>
      </c>
      <c r="C21" s="60" t="s">
        <v>55</v>
      </c>
      <c r="D21" s="54" t="s">
        <v>56</v>
      </c>
      <c r="E21" s="61" t="s">
        <v>54</v>
      </c>
      <c r="F21" s="62" t="s">
        <v>57</v>
      </c>
      <c r="G21" s="57">
        <v>4.0</v>
      </c>
      <c r="H21" s="42" t="s">
        <v>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63">
        <v>8.0</v>
      </c>
      <c r="B22" s="58" t="s">
        <v>58</v>
      </c>
      <c r="C22" s="64" t="s">
        <v>59</v>
      </c>
      <c r="D22" s="54" t="s">
        <v>60</v>
      </c>
      <c r="E22" s="61" t="s">
        <v>61</v>
      </c>
      <c r="F22" s="62" t="s">
        <v>62</v>
      </c>
      <c r="G22" s="57">
        <v>1.0</v>
      </c>
      <c r="H22" s="65" t="s">
        <v>27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3">
        <v>9.0</v>
      </c>
      <c r="B23" s="66" t="s">
        <v>63</v>
      </c>
      <c r="C23" s="64" t="s">
        <v>64</v>
      </c>
      <c r="D23" s="54" t="s">
        <v>65</v>
      </c>
      <c r="E23" s="61" t="s">
        <v>66</v>
      </c>
      <c r="F23" s="62" t="s">
        <v>67</v>
      </c>
      <c r="G23" s="57">
        <v>3.0</v>
      </c>
      <c r="H23" s="47" t="s">
        <v>33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3">
        <v>10.0</v>
      </c>
      <c r="B24" s="66" t="s">
        <v>68</v>
      </c>
      <c r="C24" s="64" t="s">
        <v>69</v>
      </c>
      <c r="D24" s="54" t="s">
        <v>70</v>
      </c>
      <c r="E24" s="61" t="s">
        <v>71</v>
      </c>
      <c r="F24" s="62" t="s">
        <v>72</v>
      </c>
      <c r="G24" s="57">
        <v>2.0</v>
      </c>
      <c r="H24" s="47" t="s">
        <v>27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3">
        <v>11.0</v>
      </c>
      <c r="B25" s="67" t="s">
        <v>73</v>
      </c>
      <c r="C25" s="41" t="s">
        <v>74</v>
      </c>
      <c r="D25" s="68" t="s">
        <v>75</v>
      </c>
      <c r="E25" s="61" t="s">
        <v>76</v>
      </c>
      <c r="F25" s="62" t="s">
        <v>77</v>
      </c>
      <c r="G25" s="57">
        <v>3.0</v>
      </c>
      <c r="H25" s="65" t="s">
        <v>33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3">
        <v>12.0</v>
      </c>
      <c r="B26" s="44" t="s">
        <v>78</v>
      </c>
      <c r="C26" s="60" t="s">
        <v>79</v>
      </c>
      <c r="D26" s="68" t="s">
        <v>80</v>
      </c>
      <c r="E26" s="61" t="s">
        <v>81</v>
      </c>
      <c r="F26" s="62" t="s">
        <v>82</v>
      </c>
      <c r="G26" s="57">
        <v>3.0</v>
      </c>
      <c r="H26" s="42" t="s">
        <v>33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63">
        <v>13.0</v>
      </c>
      <c r="B27" s="44" t="s">
        <v>83</v>
      </c>
      <c r="C27" s="60" t="s">
        <v>84</v>
      </c>
      <c r="D27" s="68" t="s">
        <v>85</v>
      </c>
      <c r="E27" s="61" t="s">
        <v>86</v>
      </c>
      <c r="F27" s="62" t="s">
        <v>87</v>
      </c>
      <c r="G27" s="57">
        <v>3.0</v>
      </c>
      <c r="H27" s="42" t="s">
        <v>33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3">
        <v>14.0</v>
      </c>
      <c r="B28" s="58" t="s">
        <v>88</v>
      </c>
      <c r="C28" s="60" t="s">
        <v>89</v>
      </c>
      <c r="D28" s="54" t="s">
        <v>90</v>
      </c>
      <c r="E28" s="61" t="s">
        <v>91</v>
      </c>
      <c r="F28" s="62" t="s">
        <v>92</v>
      </c>
      <c r="G28" s="57">
        <v>2.0</v>
      </c>
      <c r="H28" s="42" t="s">
        <v>33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3">
        <v>15.0</v>
      </c>
      <c r="B29" s="58" t="s">
        <v>93</v>
      </c>
      <c r="C29" s="64" t="s">
        <v>94</v>
      </c>
      <c r="D29" s="54" t="s">
        <v>95</v>
      </c>
      <c r="E29" s="61" t="s">
        <v>96</v>
      </c>
      <c r="F29" s="62" t="s">
        <v>97</v>
      </c>
      <c r="G29" s="57">
        <v>1.0</v>
      </c>
      <c r="H29" s="42" t="s">
        <v>27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63">
        <v>16.0</v>
      </c>
      <c r="B30" s="58" t="s">
        <v>98</v>
      </c>
      <c r="C30" s="64" t="s">
        <v>99</v>
      </c>
      <c r="D30" s="54" t="s">
        <v>100</v>
      </c>
      <c r="E30" s="69" t="s">
        <v>101</v>
      </c>
      <c r="F30" s="62" t="s">
        <v>102</v>
      </c>
      <c r="G30" s="57">
        <v>1.0</v>
      </c>
      <c r="H30" s="47" t="s">
        <v>27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3">
        <v>17.0</v>
      </c>
      <c r="B31" s="58" t="s">
        <v>103</v>
      </c>
      <c r="C31" s="64" t="s">
        <v>104</v>
      </c>
      <c r="D31" s="54" t="s">
        <v>105</v>
      </c>
      <c r="E31" s="61" t="s">
        <v>106</v>
      </c>
      <c r="F31" s="62" t="s">
        <v>107</v>
      </c>
      <c r="G31" s="57">
        <v>2.0</v>
      </c>
      <c r="H31" s="47" t="s">
        <v>27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3">
        <v>18.0</v>
      </c>
      <c r="B32" s="58" t="s">
        <v>108</v>
      </c>
      <c r="C32" s="64" t="s">
        <v>109</v>
      </c>
      <c r="D32" s="54" t="s">
        <v>110</v>
      </c>
      <c r="E32" s="61" t="s">
        <v>111</v>
      </c>
      <c r="F32" s="62" t="s">
        <v>112</v>
      </c>
      <c r="G32" s="57">
        <v>7.0</v>
      </c>
      <c r="H32" s="65" t="s">
        <v>44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5"/>
      <c r="B33" s="70"/>
      <c r="C33" s="71"/>
      <c r="D33" s="54"/>
      <c r="E33" s="72"/>
      <c r="F33" s="73"/>
      <c r="G33" s="57"/>
      <c r="H33" s="6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3"/>
      <c r="B34" s="48"/>
      <c r="C34" s="74"/>
      <c r="D34" s="75"/>
      <c r="E34" s="76"/>
      <c r="F34" s="77"/>
      <c r="G34" s="78"/>
      <c r="H34" s="4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3"/>
      <c r="B35" s="79"/>
      <c r="C35" s="46"/>
      <c r="D35" s="75"/>
      <c r="E35" s="80"/>
      <c r="F35" s="81"/>
      <c r="G35" s="82"/>
      <c r="H35" s="4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7.75" customHeight="1">
      <c r="A36" s="35"/>
      <c r="B36" s="79"/>
      <c r="C36" s="60"/>
      <c r="D36" s="83"/>
      <c r="E36" s="55"/>
      <c r="F36" s="84"/>
      <c r="G36" s="41"/>
      <c r="H36" s="6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3"/>
      <c r="B37" s="48"/>
      <c r="C37" s="85"/>
      <c r="D37" s="68"/>
      <c r="E37" s="86"/>
      <c r="F37" s="87"/>
      <c r="G37" s="57"/>
      <c r="H37" s="4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3"/>
      <c r="B38" s="79"/>
      <c r="C38" s="46"/>
      <c r="D38" s="68"/>
      <c r="E38" s="88"/>
      <c r="F38" s="88"/>
      <c r="G38" s="57"/>
      <c r="H38" s="4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5"/>
      <c r="B39" s="79"/>
      <c r="C39" s="46"/>
      <c r="D39" s="68"/>
      <c r="E39" s="88"/>
      <c r="F39" s="88"/>
      <c r="G39" s="57"/>
      <c r="H39" s="4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3"/>
      <c r="B40" s="52"/>
      <c r="C40" s="60"/>
      <c r="D40" s="68"/>
      <c r="E40" s="80"/>
      <c r="F40" s="80"/>
      <c r="G40" s="57"/>
      <c r="H40" s="4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3"/>
      <c r="B41" s="89"/>
      <c r="C41" s="56"/>
      <c r="D41" s="90"/>
      <c r="E41" s="91"/>
      <c r="F41" s="64"/>
      <c r="G41" s="57"/>
      <c r="H41" s="4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5"/>
      <c r="B42" s="89"/>
      <c r="C42" s="56"/>
      <c r="D42" s="92"/>
      <c r="E42" s="76"/>
      <c r="F42" s="64"/>
      <c r="G42" s="57"/>
      <c r="H42" s="6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3"/>
      <c r="B43" s="89"/>
      <c r="C43" s="62"/>
      <c r="D43" s="92"/>
      <c r="E43" s="93"/>
      <c r="F43" s="64"/>
      <c r="G43" s="57"/>
      <c r="H43" s="4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94" t="s">
        <v>113</v>
      </c>
      <c r="C46" s="95">
        <f>SUM(G15:G43)</f>
        <v>61.5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94" t="s">
        <v>114</v>
      </c>
      <c r="C47" s="95">
        <f>C46/4</f>
        <v>15.375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4"/>
      <c r="D50" s="3"/>
      <c r="E50" s="9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4"/>
      <c r="D55" s="3"/>
      <c r="E55" s="9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4"/>
      <c r="D56" s="3"/>
      <c r="E56" s="9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4"/>
      <c r="D57" s="3"/>
      <c r="E57" s="9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4"/>
      <c r="D63" s="3"/>
      <c r="E63" s="3"/>
      <c r="F63" s="9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4"/>
      <c r="D65" s="3"/>
      <c r="E65" s="3"/>
      <c r="F65" s="9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4"/>
      <c r="D80" s="3"/>
      <c r="E80" s="3"/>
      <c r="F80" s="9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3"/>
      <c r="B1001" s="3"/>
      <c r="C1001" s="4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2.75" customHeight="1">
      <c r="A1002" s="3"/>
      <c r="B1002" s="3"/>
      <c r="C1002" s="4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2.75" customHeight="1">
      <c r="A1003" s="3"/>
      <c r="B1003" s="3"/>
      <c r="C1003" s="4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2.75" customHeight="1">
      <c r="A1004" s="3"/>
      <c r="B1004" s="3"/>
      <c r="C1004" s="4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2.75" customHeight="1">
      <c r="A1005" s="3"/>
      <c r="B1005" s="3"/>
      <c r="C1005" s="4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2.75" customHeight="1">
      <c r="A1006" s="3"/>
      <c r="B1006" s="3"/>
      <c r="C1006" s="4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2.75" customHeight="1">
      <c r="A1007" s="3"/>
      <c r="B1007" s="3"/>
      <c r="C1007" s="4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2.75" customHeight="1">
      <c r="A1008" s="3"/>
      <c r="B1008" s="3"/>
      <c r="C1008" s="4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2.75" customHeight="1">
      <c r="A1009" s="3"/>
      <c r="B1009" s="3"/>
      <c r="C1009" s="4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2.75" customHeight="1">
      <c r="A1010" s="3"/>
      <c r="B1010" s="3"/>
      <c r="C1010" s="4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2.75" customHeight="1">
      <c r="A1011" s="3"/>
      <c r="B1011" s="3"/>
      <c r="C1011" s="4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2.75" customHeight="1">
      <c r="A1012" s="3"/>
      <c r="B1012" s="3"/>
      <c r="C1012" s="4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2.75" customHeight="1">
      <c r="A1013" s="3"/>
      <c r="B1013" s="3"/>
      <c r="C1013" s="4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2.75" customHeight="1">
      <c r="A1014" s="3"/>
      <c r="B1014" s="3"/>
      <c r="C1014" s="4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2.75" customHeight="1">
      <c r="A1015" s="3"/>
      <c r="B1015" s="3"/>
      <c r="C1015" s="4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2.75" customHeight="1">
      <c r="A1016" s="3"/>
      <c r="B1016" s="3"/>
      <c r="C1016" s="4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2.75" customHeight="1">
      <c r="A1017" s="3"/>
      <c r="B1017" s="3"/>
      <c r="C1017" s="4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2.75" customHeight="1">
      <c r="A1018" s="3"/>
      <c r="B1018" s="3"/>
      <c r="C1018" s="4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2.75" customHeight="1">
      <c r="A1019" s="3"/>
      <c r="B1019" s="3"/>
      <c r="C1019" s="4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2.75" customHeight="1">
      <c r="A1020" s="3"/>
      <c r="B1020" s="3"/>
      <c r="C1020" s="4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2.75" customHeight="1">
      <c r="A1021" s="3"/>
      <c r="B1021" s="3"/>
      <c r="C1021" s="4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</sheetData>
  <mergeCells count="13">
    <mergeCell ref="A1:E1"/>
    <mergeCell ref="F1:G1"/>
    <mergeCell ref="C3:D3"/>
    <mergeCell ref="F3:G3"/>
    <mergeCell ref="C4:D4"/>
    <mergeCell ref="F4:G4"/>
    <mergeCell ref="C5:D5"/>
    <mergeCell ref="F5:G5"/>
    <mergeCell ref="E34:E35"/>
    <mergeCell ref="F34:F35"/>
    <mergeCell ref="G34:G35"/>
    <mergeCell ref="E37:E40"/>
    <mergeCell ref="F37:F40"/>
  </mergeCells>
  <dataValidations>
    <dataValidation type="list" allowBlank="1" showErrorMessage="1" sqref="H15:H32">
      <formula1>"Alta,Media,Baja"</formula1>
    </dataValidation>
  </dataValidations>
  <printOptions/>
  <pageMargins bottom="0.7875" footer="0.0" header="0.0" left="0.7875" right="0.7875" top="0.7875"/>
  <pageSetup paperSize="9" orientation="landscape"/>
  <drawing r:id="rId1"/>
</worksheet>
</file>