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gar119\git\banking\data\"/>
    </mc:Choice>
  </mc:AlternateContent>
  <bookViews>
    <workbookView xWindow="0" yWindow="0" windowWidth="20490" windowHeight="790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6" i="1" l="1"/>
  <c r="D47" i="1"/>
  <c r="D48" i="1"/>
  <c r="D49" i="1"/>
  <c r="D50" i="1"/>
  <c r="D51" i="1"/>
  <c r="D52" i="1"/>
  <c r="D45" i="1"/>
  <c r="N11" i="1"/>
  <c r="M10" i="1"/>
  <c r="L9" i="1"/>
  <c r="K8" i="1"/>
  <c r="J7" i="1"/>
  <c r="I6" i="1"/>
  <c r="H5" i="1"/>
  <c r="G4" i="1"/>
  <c r="J14" i="2"/>
  <c r="I13" i="2"/>
  <c r="H12" i="2"/>
  <c r="G11" i="2"/>
  <c r="F10" i="2"/>
  <c r="E9" i="2"/>
  <c r="D8" i="2"/>
  <c r="C7" i="2"/>
  <c r="E80" i="1" l="1" a="1"/>
  <c r="E82" i="1" s="1"/>
  <c r="E64" i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BH64" i="1" s="1"/>
  <c r="BI64" i="1" s="1"/>
  <c r="BJ64" i="1" s="1"/>
  <c r="BK64" i="1" s="1"/>
  <c r="AF4" i="1"/>
  <c r="E78" i="1"/>
  <c r="F78" i="1" s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N78" i="1" s="1"/>
  <c r="AO78" i="1" s="1"/>
  <c r="AP78" i="1" s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BH78" i="1" s="1"/>
  <c r="BI78" i="1" s="1"/>
  <c r="BJ78" i="1" s="1"/>
  <c r="BK78" i="1" s="1"/>
  <c r="D79" i="1"/>
  <c r="D56" i="1"/>
  <c r="D69" i="1" s="1"/>
  <c r="D57" i="1"/>
  <c r="D70" i="1" s="1"/>
  <c r="D58" i="1"/>
  <c r="D71" i="1" s="1"/>
  <c r="D59" i="1"/>
  <c r="D72" i="1" s="1"/>
  <c r="D60" i="1"/>
  <c r="D73" i="1" s="1"/>
  <c r="D61" i="1"/>
  <c r="D74" i="1" s="1"/>
  <c r="H3" i="1"/>
  <c r="I3" i="1" s="1"/>
  <c r="J3" i="1" s="1"/>
  <c r="K3" i="1" s="1"/>
  <c r="L3" i="1" s="1"/>
  <c r="M3" i="1" s="1"/>
  <c r="N3" i="1" s="1"/>
  <c r="E86" i="1" l="1"/>
  <c r="E80" i="1"/>
  <c r="E84" i="1"/>
  <c r="E83" i="1"/>
  <c r="E81" i="1"/>
  <c r="E87" i="1"/>
  <c r="E85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A15" i="1"/>
  <c r="AM15" i="1" s="1"/>
  <c r="AY15" i="1" s="1"/>
  <c r="BK15" i="1" s="1"/>
  <c r="Z15" i="1"/>
  <c r="AL15" i="1" s="1"/>
  <c r="AX15" i="1" s="1"/>
  <c r="BJ15" i="1" s="1"/>
  <c r="Y15" i="1"/>
  <c r="AK15" i="1" s="1"/>
  <c r="AW15" i="1" s="1"/>
  <c r="BI15" i="1" s="1"/>
  <c r="X15" i="1"/>
  <c r="AJ15" i="1" s="1"/>
  <c r="AV15" i="1" s="1"/>
  <c r="BH15" i="1" s="1"/>
  <c r="W15" i="1"/>
  <c r="AI15" i="1" s="1"/>
  <c r="AU15" i="1" s="1"/>
  <c r="BG15" i="1" s="1"/>
  <c r="V15" i="1"/>
  <c r="AH15" i="1" s="1"/>
  <c r="AT15" i="1" s="1"/>
  <c r="BF15" i="1" s="1"/>
  <c r="U15" i="1"/>
  <c r="AG15" i="1" s="1"/>
  <c r="AS15" i="1" s="1"/>
  <c r="BE15" i="1" s="1"/>
  <c r="T15" i="1"/>
  <c r="AF15" i="1" s="1"/>
  <c r="AR15" i="1" s="1"/>
  <c r="BD15" i="1" s="1"/>
  <c r="S15" i="1"/>
  <c r="AE15" i="1" s="1"/>
  <c r="AQ15" i="1" s="1"/>
  <c r="BC15" i="1" s="1"/>
  <c r="R15" i="1"/>
  <c r="AD15" i="1" s="1"/>
  <c r="AP15" i="1" s="1"/>
  <c r="BB15" i="1" s="1"/>
  <c r="Q15" i="1"/>
  <c r="AC15" i="1" s="1"/>
  <c r="AO15" i="1" s="1"/>
  <c r="BA15" i="1" s="1"/>
  <c r="P15" i="1"/>
  <c r="E1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D55" i="1"/>
  <c r="D68" i="1" s="1"/>
  <c r="D54" i="1"/>
  <c r="D67" i="1" s="1"/>
  <c r="O26" i="1"/>
  <c r="P26" i="1"/>
  <c r="N26" i="1"/>
  <c r="D35" i="1"/>
  <c r="M26" i="1"/>
  <c r="L26" i="1"/>
  <c r="K26" i="1"/>
  <c r="J26" i="1"/>
  <c r="I26" i="1"/>
  <c r="H26" i="1"/>
  <c r="G26" i="1"/>
  <c r="F26" i="1"/>
  <c r="E26" i="1"/>
  <c r="D26" i="1"/>
  <c r="D17" i="1"/>
  <c r="F80" i="1" l="1" a="1"/>
  <c r="F80" i="1" s="1"/>
  <c r="F16" i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D66" i="1"/>
  <c r="AB15" i="1"/>
  <c r="AN15" i="1" s="1"/>
  <c r="AZ15" i="1" s="1"/>
  <c r="D44" i="1"/>
  <c r="F83" i="1" l="1"/>
  <c r="F84" i="1"/>
  <c r="F86" i="1"/>
  <c r="F85" i="1"/>
  <c r="F87" i="1"/>
  <c r="F82" i="1"/>
  <c r="F81" i="1"/>
  <c r="D65" i="1"/>
  <c r="D53" i="1"/>
  <c r="AC5" i="1"/>
  <c r="AA5" i="1"/>
  <c r="AB5" i="1"/>
  <c r="AD5" i="1"/>
  <c r="AE5" i="1"/>
  <c r="G80" i="1" l="1" a="1"/>
  <c r="G86" i="1" s="1"/>
  <c r="AF5" i="1"/>
  <c r="E18" i="1" a="1"/>
  <c r="G80" i="1" l="1"/>
  <c r="G83" i="1"/>
  <c r="G82" i="1"/>
  <c r="G85" i="1"/>
  <c r="G84" i="1"/>
  <c r="G87" i="1"/>
  <c r="G81" i="1"/>
  <c r="H80" i="1" s="1" a="1"/>
  <c r="E24" i="1"/>
  <c r="E22" i="1"/>
  <c r="E20" i="1"/>
  <c r="E21" i="1"/>
  <c r="E18" i="1"/>
  <c r="E23" i="1"/>
  <c r="E25" i="1"/>
  <c r="E19" i="1"/>
  <c r="E45" i="1" l="1"/>
  <c r="E36" i="1" s="1"/>
  <c r="E51" i="1"/>
  <c r="E42" i="1" s="1"/>
  <c r="E46" i="1"/>
  <c r="E37" i="1" s="1"/>
  <c r="E48" i="1"/>
  <c r="E39" i="1" s="1"/>
  <c r="E52" i="1"/>
  <c r="E43" i="1" s="1"/>
  <c r="E47" i="1"/>
  <c r="E38" i="1" s="1"/>
  <c r="E50" i="1"/>
  <c r="E41" i="1" s="1"/>
  <c r="E49" i="1"/>
  <c r="E40" i="1" s="1"/>
  <c r="H81" i="1"/>
  <c r="H83" i="1"/>
  <c r="H86" i="1"/>
  <c r="H87" i="1"/>
  <c r="H80" i="1"/>
  <c r="H82" i="1"/>
  <c r="H85" i="1"/>
  <c r="H84" i="1"/>
  <c r="E79" i="1"/>
  <c r="E17" i="1"/>
  <c r="I80" i="1" l="1" a="1"/>
  <c r="I82" i="1" s="1"/>
  <c r="E59" i="1"/>
  <c r="E72" i="1" s="1"/>
  <c r="E60" i="1"/>
  <c r="E73" i="1" s="1"/>
  <c r="E55" i="1"/>
  <c r="E68" i="1" s="1"/>
  <c r="E56" i="1"/>
  <c r="E69" i="1" s="1"/>
  <c r="E57" i="1"/>
  <c r="E70" i="1" s="1"/>
  <c r="E58" i="1"/>
  <c r="E71" i="1" s="1"/>
  <c r="E61" i="1"/>
  <c r="E74" i="1" s="1"/>
  <c r="E44" i="1"/>
  <c r="I87" i="1" l="1"/>
  <c r="I84" i="1"/>
  <c r="I85" i="1"/>
  <c r="I86" i="1"/>
  <c r="I83" i="1"/>
  <c r="I80" i="1"/>
  <c r="I81" i="1"/>
  <c r="F79" i="1"/>
  <c r="E35" i="1"/>
  <c r="E54" i="1"/>
  <c r="E67" i="1" s="1"/>
  <c r="J80" i="1" l="1" a="1"/>
  <c r="J83" i="1" s="1"/>
  <c r="E53" i="1"/>
  <c r="F18" i="1" a="1"/>
  <c r="E66" i="1"/>
  <c r="J84" i="1" l="1"/>
  <c r="J85" i="1"/>
  <c r="J87" i="1"/>
  <c r="J86" i="1"/>
  <c r="J80" i="1"/>
  <c r="J82" i="1"/>
  <c r="J81" i="1"/>
  <c r="E65" i="1"/>
  <c r="G79" i="1"/>
  <c r="F22" i="1"/>
  <c r="F24" i="1"/>
  <c r="F25" i="1"/>
  <c r="F19" i="1"/>
  <c r="F21" i="1"/>
  <c r="F18" i="1"/>
  <c r="F20" i="1"/>
  <c r="F23" i="1"/>
  <c r="K80" i="1" l="1" a="1"/>
  <c r="K86" i="1" s="1"/>
  <c r="F49" i="1"/>
  <c r="F40" i="1" s="1"/>
  <c r="F48" i="1"/>
  <c r="F39" i="1" s="1"/>
  <c r="F50" i="1"/>
  <c r="F41" i="1" s="1"/>
  <c r="F46" i="1"/>
  <c r="F37" i="1" s="1"/>
  <c r="F47" i="1"/>
  <c r="F38" i="1" s="1"/>
  <c r="F52" i="1"/>
  <c r="F43" i="1" s="1"/>
  <c r="F45" i="1"/>
  <c r="F36" i="1" s="1"/>
  <c r="F51" i="1"/>
  <c r="F42" i="1" s="1"/>
  <c r="K81" i="1"/>
  <c r="F17" i="1"/>
  <c r="K80" i="1" l="1"/>
  <c r="K83" i="1"/>
  <c r="K82" i="1"/>
  <c r="K87" i="1"/>
  <c r="K85" i="1"/>
  <c r="K84" i="1"/>
  <c r="F59" i="1"/>
  <c r="F72" i="1" s="1"/>
  <c r="F58" i="1"/>
  <c r="F71" i="1" s="1"/>
  <c r="F61" i="1"/>
  <c r="F74" i="1" s="1"/>
  <c r="F60" i="1"/>
  <c r="F73" i="1" s="1"/>
  <c r="F57" i="1"/>
  <c r="F70" i="1" s="1"/>
  <c r="F56" i="1"/>
  <c r="F69" i="1" s="1"/>
  <c r="F55" i="1"/>
  <c r="F68" i="1" s="1"/>
  <c r="F44" i="1"/>
  <c r="H79" i="1"/>
  <c r="L80" i="1" l="1" a="1"/>
  <c r="L82" i="1" s="1"/>
  <c r="F35" i="1"/>
  <c r="F54" i="1"/>
  <c r="F67" i="1" s="1"/>
  <c r="L80" i="1" l="1"/>
  <c r="L81" i="1"/>
  <c r="L87" i="1"/>
  <c r="L84" i="1"/>
  <c r="L85" i="1"/>
  <c r="L86" i="1"/>
  <c r="L83" i="1"/>
  <c r="M80" i="1" a="1"/>
  <c r="M83" i="1" s="1"/>
  <c r="I79" i="1"/>
  <c r="F66" i="1"/>
  <c r="G18" i="1" a="1"/>
  <c r="F53" i="1"/>
  <c r="M84" i="1" l="1"/>
  <c r="M87" i="1"/>
  <c r="M82" i="1"/>
  <c r="M80" i="1"/>
  <c r="M85" i="1"/>
  <c r="M86" i="1"/>
  <c r="M81" i="1"/>
  <c r="G22" i="1"/>
  <c r="G21" i="1"/>
  <c r="G20" i="1"/>
  <c r="G25" i="1"/>
  <c r="G18" i="1"/>
  <c r="G24" i="1"/>
  <c r="G23" i="1"/>
  <c r="G19" i="1"/>
  <c r="F65" i="1"/>
  <c r="N80" i="1" l="1" a="1"/>
  <c r="N85" i="1" s="1"/>
  <c r="G50" i="1"/>
  <c r="G41" i="1" s="1"/>
  <c r="G47" i="1"/>
  <c r="G38" i="1" s="1"/>
  <c r="G51" i="1"/>
  <c r="G42" i="1" s="1"/>
  <c r="G48" i="1"/>
  <c r="G39" i="1" s="1"/>
  <c r="G45" i="1"/>
  <c r="G36" i="1" s="1"/>
  <c r="G49" i="1"/>
  <c r="G40" i="1" s="1"/>
  <c r="G46" i="1"/>
  <c r="G37" i="1" s="1"/>
  <c r="G52" i="1"/>
  <c r="G43" i="1" s="1"/>
  <c r="N80" i="1"/>
  <c r="N84" i="1"/>
  <c r="N86" i="1"/>
  <c r="G17" i="1"/>
  <c r="J79" i="1"/>
  <c r="N87" i="1" l="1"/>
  <c r="N81" i="1"/>
  <c r="O80" i="1" s="1" a="1"/>
  <c r="N83" i="1"/>
  <c r="N82" i="1"/>
  <c r="G58" i="1"/>
  <c r="G71" i="1" s="1"/>
  <c r="G60" i="1"/>
  <c r="G73" i="1" s="1"/>
  <c r="G59" i="1"/>
  <c r="G72" i="1" s="1"/>
  <c r="G57" i="1"/>
  <c r="G70" i="1" s="1"/>
  <c r="G56" i="1"/>
  <c r="G69" i="1" s="1"/>
  <c r="G61" i="1"/>
  <c r="G74" i="1" s="1"/>
  <c r="G55" i="1"/>
  <c r="G68" i="1" s="1"/>
  <c r="G44" i="1"/>
  <c r="O82" i="1" l="1"/>
  <c r="O83" i="1"/>
  <c r="O85" i="1"/>
  <c r="O87" i="1"/>
  <c r="O80" i="1"/>
  <c r="O81" i="1"/>
  <c r="O86" i="1"/>
  <c r="O84" i="1"/>
  <c r="K79" i="1"/>
  <c r="G35" i="1"/>
  <c r="G54" i="1"/>
  <c r="G67" i="1" s="1"/>
  <c r="P80" i="1" l="1" a="1"/>
  <c r="P86" i="1" s="1"/>
  <c r="G53" i="1"/>
  <c r="G66" i="1"/>
  <c r="H18" i="1" a="1"/>
  <c r="P83" i="1" l="1"/>
  <c r="P87" i="1"/>
  <c r="P80" i="1"/>
  <c r="P85" i="1"/>
  <c r="P82" i="1"/>
  <c r="P81" i="1"/>
  <c r="P84" i="1"/>
  <c r="L79" i="1"/>
  <c r="H18" i="1"/>
  <c r="H23" i="1"/>
  <c r="H19" i="1"/>
  <c r="H22" i="1"/>
  <c r="H21" i="1"/>
  <c r="H20" i="1"/>
  <c r="H24" i="1"/>
  <c r="H25" i="1"/>
  <c r="G65" i="1"/>
  <c r="Q80" i="1" l="1" a="1"/>
  <c r="Q87" i="1" s="1"/>
  <c r="H45" i="1"/>
  <c r="H36" i="1" s="1"/>
  <c r="H49" i="1"/>
  <c r="H40" i="1" s="1"/>
  <c r="H47" i="1"/>
  <c r="H38" i="1" s="1"/>
  <c r="H50" i="1"/>
  <c r="H41" i="1" s="1"/>
  <c r="H48" i="1"/>
  <c r="H39" i="1" s="1"/>
  <c r="H52" i="1"/>
  <c r="H43" i="1" s="1"/>
  <c r="H51" i="1"/>
  <c r="H42" i="1" s="1"/>
  <c r="H46" i="1"/>
  <c r="H37" i="1" s="1"/>
  <c r="Q85" i="1"/>
  <c r="Q81" i="1"/>
  <c r="H17" i="1"/>
  <c r="Q80" i="1" l="1"/>
  <c r="Q83" i="1"/>
  <c r="Q82" i="1"/>
  <c r="Q86" i="1"/>
  <c r="Q84" i="1"/>
  <c r="H61" i="1"/>
  <c r="H74" i="1" s="1"/>
  <c r="H55" i="1"/>
  <c r="H68" i="1" s="1"/>
  <c r="H58" i="1"/>
  <c r="H71" i="1" s="1"/>
  <c r="H57" i="1"/>
  <c r="H70" i="1" s="1"/>
  <c r="H60" i="1"/>
  <c r="H73" i="1" s="1"/>
  <c r="H56" i="1"/>
  <c r="H69" i="1" s="1"/>
  <c r="H59" i="1"/>
  <c r="H72" i="1" s="1"/>
  <c r="M79" i="1"/>
  <c r="H44" i="1"/>
  <c r="R80" i="1" l="1" a="1"/>
  <c r="R84" i="1" s="1"/>
  <c r="H35" i="1"/>
  <c r="H54" i="1"/>
  <c r="H67" i="1" s="1"/>
  <c r="R83" i="1" l="1"/>
  <c r="R82" i="1"/>
  <c r="R85" i="1"/>
  <c r="R81" i="1"/>
  <c r="R86" i="1"/>
  <c r="R87" i="1"/>
  <c r="R80" i="1"/>
  <c r="S80" i="1" a="1"/>
  <c r="N79" i="1"/>
  <c r="H66" i="1"/>
  <c r="H53" i="1"/>
  <c r="I18" i="1" a="1"/>
  <c r="S81" i="1" l="1"/>
  <c r="S83" i="1"/>
  <c r="S86" i="1"/>
  <c r="S80" i="1"/>
  <c r="S82" i="1"/>
  <c r="S87" i="1"/>
  <c r="S85" i="1"/>
  <c r="S84" i="1"/>
  <c r="I22" i="1"/>
  <c r="I23" i="1"/>
  <c r="I20" i="1"/>
  <c r="I25" i="1"/>
  <c r="I19" i="1"/>
  <c r="I24" i="1"/>
  <c r="I18" i="1"/>
  <c r="I21" i="1"/>
  <c r="H65" i="1"/>
  <c r="I45" i="1" l="1"/>
  <c r="I36" i="1" s="1"/>
  <c r="I47" i="1"/>
  <c r="I38" i="1" s="1"/>
  <c r="I51" i="1"/>
  <c r="I42" i="1" s="1"/>
  <c r="I50" i="1"/>
  <c r="I41" i="1" s="1"/>
  <c r="I48" i="1"/>
  <c r="I39" i="1" s="1"/>
  <c r="I52" i="1"/>
  <c r="I43" i="1" s="1"/>
  <c r="I46" i="1"/>
  <c r="I37" i="1" s="1"/>
  <c r="I49" i="1"/>
  <c r="I40" i="1" s="1"/>
  <c r="T80" i="1" a="1"/>
  <c r="O79" i="1"/>
  <c r="I17" i="1"/>
  <c r="T84" i="1" l="1"/>
  <c r="T83" i="1"/>
  <c r="T80" i="1"/>
  <c r="T82" i="1"/>
  <c r="T85" i="1"/>
  <c r="T86" i="1"/>
  <c r="T81" i="1"/>
  <c r="T87" i="1"/>
  <c r="I60" i="1"/>
  <c r="I73" i="1" s="1"/>
  <c r="I54" i="1"/>
  <c r="I67" i="1" s="1"/>
  <c r="I58" i="1"/>
  <c r="I71" i="1" s="1"/>
  <c r="I59" i="1"/>
  <c r="I72" i="1" s="1"/>
  <c r="I55" i="1"/>
  <c r="I68" i="1" s="1"/>
  <c r="I56" i="1"/>
  <c r="I69" i="1" s="1"/>
  <c r="I57" i="1"/>
  <c r="I70" i="1" s="1"/>
  <c r="I61" i="1"/>
  <c r="I74" i="1" s="1"/>
  <c r="I44" i="1"/>
  <c r="U80" i="1" l="1" a="1"/>
  <c r="I35" i="1"/>
  <c r="I66" i="1"/>
  <c r="I65" i="1" s="1"/>
  <c r="I53" i="1"/>
  <c r="J18" i="1" a="1"/>
  <c r="J18" i="1" s="1"/>
  <c r="P79" i="1"/>
  <c r="J45" i="1" l="1"/>
  <c r="J36" i="1" s="1"/>
  <c r="U83" i="1"/>
  <c r="U81" i="1"/>
  <c r="U84" i="1"/>
  <c r="U85" i="1"/>
  <c r="U80" i="1"/>
  <c r="U86" i="1"/>
  <c r="U87" i="1"/>
  <c r="U82" i="1"/>
  <c r="J24" i="1"/>
  <c r="J20" i="1"/>
  <c r="J22" i="1"/>
  <c r="J23" i="1"/>
  <c r="J19" i="1"/>
  <c r="J25" i="1"/>
  <c r="J21" i="1"/>
  <c r="V80" i="1" l="1" a="1"/>
  <c r="V80" i="1" s="1"/>
  <c r="J48" i="1"/>
  <c r="J39" i="1" s="1"/>
  <c r="J57" i="1" s="1"/>
  <c r="J70" i="1" s="1"/>
  <c r="J49" i="1"/>
  <c r="J40" i="1" s="1"/>
  <c r="J52" i="1"/>
  <c r="J43" i="1" s="1"/>
  <c r="J61" i="1" s="1"/>
  <c r="J74" i="1" s="1"/>
  <c r="J47" i="1"/>
  <c r="J38" i="1" s="1"/>
  <c r="J46" i="1"/>
  <c r="J37" i="1" s="1"/>
  <c r="J55" i="1" s="1"/>
  <c r="J68" i="1" s="1"/>
  <c r="J51" i="1"/>
  <c r="J42" i="1" s="1"/>
  <c r="J60" i="1" s="1"/>
  <c r="J73" i="1" s="1"/>
  <c r="J50" i="1"/>
  <c r="J41" i="1" s="1"/>
  <c r="J59" i="1" s="1"/>
  <c r="J72" i="1" s="1"/>
  <c r="V82" i="1"/>
  <c r="V83" i="1"/>
  <c r="J17" i="1"/>
  <c r="J54" i="1"/>
  <c r="J67" i="1" s="1"/>
  <c r="Q79" i="1"/>
  <c r="V81" i="1" l="1"/>
  <c r="V84" i="1"/>
  <c r="V86" i="1"/>
  <c r="V87" i="1"/>
  <c r="V85" i="1"/>
  <c r="J44" i="1"/>
  <c r="J58" i="1"/>
  <c r="J71" i="1" s="1"/>
  <c r="J56" i="1"/>
  <c r="J69" i="1" s="1"/>
  <c r="W80" i="1" l="1" a="1"/>
  <c r="W83" i="1" s="1"/>
  <c r="W80" i="1"/>
  <c r="J35" i="1"/>
  <c r="J66" i="1"/>
  <c r="K18" i="1" a="1"/>
  <c r="J53" i="1"/>
  <c r="R79" i="1"/>
  <c r="W81" i="1" l="1"/>
  <c r="W82" i="1"/>
  <c r="X80" i="1" s="1" a="1"/>
  <c r="W87" i="1"/>
  <c r="W85" i="1"/>
  <c r="W86" i="1"/>
  <c r="W84" i="1"/>
  <c r="K20" i="1"/>
  <c r="K23" i="1"/>
  <c r="K24" i="1"/>
  <c r="K19" i="1"/>
  <c r="K21" i="1"/>
  <c r="K22" i="1"/>
  <c r="K25" i="1"/>
  <c r="K18" i="1"/>
  <c r="J65" i="1"/>
  <c r="K52" i="1" l="1"/>
  <c r="K43" i="1" s="1"/>
  <c r="K51" i="1"/>
  <c r="K42" i="1" s="1"/>
  <c r="K49" i="1"/>
  <c r="K40" i="1" s="1"/>
  <c r="K50" i="1"/>
  <c r="K41" i="1" s="1"/>
  <c r="K48" i="1"/>
  <c r="K39" i="1" s="1"/>
  <c r="K47" i="1"/>
  <c r="K38" i="1" s="1"/>
  <c r="K45" i="1"/>
  <c r="K36" i="1" s="1"/>
  <c r="K46" i="1"/>
  <c r="K37" i="1" s="1"/>
  <c r="X84" i="1"/>
  <c r="X82" i="1"/>
  <c r="X80" i="1"/>
  <c r="X87" i="1"/>
  <c r="X85" i="1"/>
  <c r="X86" i="1"/>
  <c r="X81" i="1"/>
  <c r="X83" i="1"/>
  <c r="K17" i="1"/>
  <c r="S79" i="1"/>
  <c r="Y80" i="1" l="1" a="1"/>
  <c r="K44" i="1"/>
  <c r="K59" i="1"/>
  <c r="K72" i="1" s="1"/>
  <c r="K57" i="1"/>
  <c r="K70" i="1" s="1"/>
  <c r="K60" i="1"/>
  <c r="K73" i="1" s="1"/>
  <c r="K56" i="1"/>
  <c r="K69" i="1" s="1"/>
  <c r="K55" i="1"/>
  <c r="K68" i="1" s="1"/>
  <c r="K58" i="1"/>
  <c r="K71" i="1" s="1"/>
  <c r="K61" i="1"/>
  <c r="K74" i="1" s="1"/>
  <c r="Y87" i="1" l="1"/>
  <c r="Y81" i="1"/>
  <c r="Y83" i="1"/>
  <c r="Y86" i="1"/>
  <c r="Y84" i="1"/>
  <c r="Y85" i="1"/>
  <c r="Y80" i="1"/>
  <c r="Y82" i="1"/>
  <c r="K35" i="1"/>
  <c r="K54" i="1"/>
  <c r="K67" i="1" s="1"/>
  <c r="T79" i="1"/>
  <c r="Z80" i="1" l="1" a="1"/>
  <c r="K66" i="1"/>
  <c r="K53" i="1"/>
  <c r="L18" i="1" a="1"/>
  <c r="Z84" i="1" l="1"/>
  <c r="Z80" i="1"/>
  <c r="Z87" i="1"/>
  <c r="Z86" i="1"/>
  <c r="Z82" i="1"/>
  <c r="Z85" i="1"/>
  <c r="Z83" i="1"/>
  <c r="Z81" i="1"/>
  <c r="L18" i="1"/>
  <c r="L21" i="1"/>
  <c r="L19" i="1"/>
  <c r="L23" i="1"/>
  <c r="L24" i="1"/>
  <c r="L22" i="1"/>
  <c r="L25" i="1"/>
  <c r="L20" i="1"/>
  <c r="K65" i="1"/>
  <c r="U79" i="1"/>
  <c r="L46" i="1" l="1"/>
  <c r="L37" i="1" s="1"/>
  <c r="L48" i="1"/>
  <c r="L39" i="1" s="1"/>
  <c r="L47" i="1"/>
  <c r="L38" i="1" s="1"/>
  <c r="L50" i="1"/>
  <c r="L41" i="1" s="1"/>
  <c r="L52" i="1"/>
  <c r="L43" i="1" s="1"/>
  <c r="L49" i="1"/>
  <c r="L40" i="1" s="1"/>
  <c r="L51" i="1"/>
  <c r="L42" i="1" s="1"/>
  <c r="L45" i="1"/>
  <c r="L36" i="1" s="1"/>
  <c r="AA80" i="1" a="1"/>
  <c r="L17" i="1"/>
  <c r="AA83" i="1" l="1"/>
  <c r="AA81" i="1"/>
  <c r="AA84" i="1"/>
  <c r="AA86" i="1"/>
  <c r="AA85" i="1"/>
  <c r="AA82" i="1"/>
  <c r="AA87" i="1"/>
  <c r="AA80" i="1"/>
  <c r="L54" i="1"/>
  <c r="L67" i="1" s="1"/>
  <c r="L57" i="1"/>
  <c r="L70" i="1" s="1"/>
  <c r="L55" i="1"/>
  <c r="L68" i="1" s="1"/>
  <c r="L59" i="1"/>
  <c r="L72" i="1" s="1"/>
  <c r="L44" i="1"/>
  <c r="L60" i="1"/>
  <c r="L73" i="1" s="1"/>
  <c r="L61" i="1"/>
  <c r="L74" i="1" s="1"/>
  <c r="L58" i="1"/>
  <c r="L71" i="1" s="1"/>
  <c r="L56" i="1"/>
  <c r="L69" i="1" s="1"/>
  <c r="V79" i="1"/>
  <c r="AB80" i="1" l="1" a="1"/>
  <c r="L35" i="1"/>
  <c r="M18" i="1" a="1"/>
  <c r="L66" i="1"/>
  <c r="L53" i="1"/>
  <c r="AB82" i="1" l="1"/>
  <c r="AB84" i="1"/>
  <c r="AB87" i="1"/>
  <c r="AB85" i="1"/>
  <c r="AB83" i="1"/>
  <c r="AB80" i="1"/>
  <c r="AB86" i="1"/>
  <c r="AB81" i="1"/>
  <c r="M21" i="1"/>
  <c r="M19" i="1"/>
  <c r="M20" i="1"/>
  <c r="M24" i="1"/>
  <c r="M25" i="1"/>
  <c r="M23" i="1"/>
  <c r="M22" i="1"/>
  <c r="M18" i="1"/>
  <c r="L65" i="1"/>
  <c r="W79" i="1"/>
  <c r="M45" i="1" l="1"/>
  <c r="M36" i="1" s="1"/>
  <c r="M51" i="1"/>
  <c r="M42" i="1" s="1"/>
  <c r="M49" i="1"/>
  <c r="M40" i="1" s="1"/>
  <c r="M47" i="1"/>
  <c r="M38" i="1" s="1"/>
  <c r="M50" i="1"/>
  <c r="M41" i="1" s="1"/>
  <c r="M46" i="1"/>
  <c r="M37" i="1" s="1"/>
  <c r="M52" i="1"/>
  <c r="M43" i="1" s="1"/>
  <c r="M48" i="1"/>
  <c r="M39" i="1" s="1"/>
  <c r="AC80" i="1" a="1"/>
  <c r="M17" i="1"/>
  <c r="AC81" i="1" l="1"/>
  <c r="AC83" i="1"/>
  <c r="AC86" i="1"/>
  <c r="AC87" i="1"/>
  <c r="AC82" i="1"/>
  <c r="AC84" i="1"/>
  <c r="AC85" i="1"/>
  <c r="AC80" i="1"/>
  <c r="M44" i="1"/>
  <c r="M57" i="1"/>
  <c r="M70" i="1" s="1"/>
  <c r="M59" i="1"/>
  <c r="M72" i="1" s="1"/>
  <c r="M61" i="1"/>
  <c r="M74" i="1" s="1"/>
  <c r="M58" i="1"/>
  <c r="M71" i="1" s="1"/>
  <c r="M56" i="1"/>
  <c r="M69" i="1" s="1"/>
  <c r="M55" i="1"/>
  <c r="M68" i="1" s="1"/>
  <c r="M60" i="1"/>
  <c r="M73" i="1" s="1"/>
  <c r="X79" i="1"/>
  <c r="AD80" i="1" l="1" a="1"/>
  <c r="M35" i="1"/>
  <c r="M54" i="1"/>
  <c r="M67" i="1" s="1"/>
  <c r="AD84" i="1" l="1"/>
  <c r="AD87" i="1"/>
  <c r="AD80" i="1"/>
  <c r="AD82" i="1"/>
  <c r="AD85" i="1"/>
  <c r="AD86" i="1"/>
  <c r="AD81" i="1"/>
  <c r="AD83" i="1"/>
  <c r="N18" i="1" a="1"/>
  <c r="M66" i="1"/>
  <c r="M53" i="1"/>
  <c r="Y79" i="1"/>
  <c r="AE80" i="1" l="1" a="1"/>
  <c r="M65" i="1"/>
  <c r="N22" i="1"/>
  <c r="N25" i="1"/>
  <c r="N19" i="1"/>
  <c r="N23" i="1"/>
  <c r="N21" i="1"/>
  <c r="N20" i="1"/>
  <c r="N24" i="1"/>
  <c r="N18" i="1"/>
  <c r="N48" i="1" l="1"/>
  <c r="N39" i="1" s="1"/>
  <c r="N49" i="1"/>
  <c r="N40" i="1" s="1"/>
  <c r="N45" i="1"/>
  <c r="N36" i="1" s="1"/>
  <c r="N50" i="1"/>
  <c r="N41" i="1" s="1"/>
  <c r="N47" i="1"/>
  <c r="N38" i="1" s="1"/>
  <c r="N52" i="1"/>
  <c r="N43" i="1" s="1"/>
  <c r="N51" i="1"/>
  <c r="N42" i="1" s="1"/>
  <c r="N46" i="1"/>
  <c r="N37" i="1" s="1"/>
  <c r="AE87" i="1"/>
  <c r="AE86" i="1"/>
  <c r="AE83" i="1"/>
  <c r="AE81" i="1"/>
  <c r="AE84" i="1"/>
  <c r="AE85" i="1"/>
  <c r="AE80" i="1"/>
  <c r="AE82" i="1"/>
  <c r="N17" i="1"/>
  <c r="Z79" i="1"/>
  <c r="AF80" i="1" l="1" a="1"/>
  <c r="N44" i="1"/>
  <c r="N61" i="1"/>
  <c r="N74" i="1" s="1"/>
  <c r="N60" i="1"/>
  <c r="N73" i="1" s="1"/>
  <c r="N58" i="1"/>
  <c r="N71" i="1" s="1"/>
  <c r="N55" i="1"/>
  <c r="N68" i="1" s="1"/>
  <c r="N59" i="1"/>
  <c r="N72" i="1" s="1"/>
  <c r="N57" i="1"/>
  <c r="N70" i="1" s="1"/>
  <c r="N56" i="1"/>
  <c r="N69" i="1" s="1"/>
  <c r="AF86" i="1" l="1"/>
  <c r="AF85" i="1"/>
  <c r="AF82" i="1"/>
  <c r="AF80" i="1"/>
  <c r="AF87" i="1"/>
  <c r="AF84" i="1"/>
  <c r="AF83" i="1"/>
  <c r="AF81" i="1"/>
  <c r="N54" i="1"/>
  <c r="N67" i="1" s="1"/>
  <c r="N35" i="1"/>
  <c r="AA79" i="1"/>
  <c r="AG80" i="1" l="1" a="1"/>
  <c r="N66" i="1"/>
  <c r="O18" i="1" a="1"/>
  <c r="N53" i="1"/>
  <c r="AG85" i="1" l="1"/>
  <c r="AG84" i="1"/>
  <c r="AG81" i="1"/>
  <c r="AG87" i="1"/>
  <c r="AG86" i="1"/>
  <c r="AG83" i="1"/>
  <c r="AG82" i="1"/>
  <c r="AG80" i="1"/>
  <c r="O20" i="1"/>
  <c r="O22" i="1"/>
  <c r="O19" i="1"/>
  <c r="O21" i="1"/>
  <c r="O25" i="1"/>
  <c r="O23" i="1"/>
  <c r="O24" i="1"/>
  <c r="O18" i="1"/>
  <c r="N65" i="1"/>
  <c r="AB79" i="1"/>
  <c r="O45" i="1" l="1"/>
  <c r="O36" i="1" s="1"/>
  <c r="O48" i="1"/>
  <c r="O39" i="1" s="1"/>
  <c r="O51" i="1"/>
  <c r="O42" i="1" s="1"/>
  <c r="O46" i="1"/>
  <c r="O37" i="1" s="1"/>
  <c r="O50" i="1"/>
  <c r="O41" i="1" s="1"/>
  <c r="O49" i="1"/>
  <c r="O40" i="1" s="1"/>
  <c r="O52" i="1"/>
  <c r="O43" i="1" s="1"/>
  <c r="O47" i="1"/>
  <c r="O38" i="1" s="1"/>
  <c r="AH80" i="1" a="1"/>
  <c r="O17" i="1"/>
  <c r="AH84" i="1" l="1"/>
  <c r="AH83" i="1"/>
  <c r="AH80" i="1"/>
  <c r="AH86" i="1"/>
  <c r="AH85" i="1"/>
  <c r="AH82" i="1"/>
  <c r="AH81" i="1"/>
  <c r="AH87" i="1"/>
  <c r="O61" i="1"/>
  <c r="O74" i="1" s="1"/>
  <c r="O59" i="1"/>
  <c r="O72" i="1" s="1"/>
  <c r="O56" i="1"/>
  <c r="O69" i="1" s="1"/>
  <c r="O58" i="1"/>
  <c r="O71" i="1" s="1"/>
  <c r="O60" i="1"/>
  <c r="O73" i="1" s="1"/>
  <c r="O44" i="1"/>
  <c r="O55" i="1"/>
  <c r="O68" i="1" s="1"/>
  <c r="O57" i="1"/>
  <c r="O70" i="1" s="1"/>
  <c r="AC79" i="1"/>
  <c r="AI80" i="1" l="1" a="1"/>
  <c r="O35" i="1"/>
  <c r="O54" i="1"/>
  <c r="O67" i="1" s="1"/>
  <c r="AI87" i="1" l="1"/>
  <c r="AI82" i="1"/>
  <c r="AI83" i="1"/>
  <c r="AI85" i="1"/>
  <c r="AI84" i="1"/>
  <c r="AI81" i="1"/>
  <c r="AI80" i="1"/>
  <c r="AI86" i="1"/>
  <c r="P18" i="1" a="1"/>
  <c r="O53" i="1"/>
  <c r="O66" i="1"/>
  <c r="AD79" i="1"/>
  <c r="AJ80" i="1" l="1" a="1"/>
  <c r="O65" i="1"/>
  <c r="P18" i="1"/>
  <c r="P20" i="1"/>
  <c r="P23" i="1"/>
  <c r="P25" i="1"/>
  <c r="P22" i="1"/>
  <c r="P21" i="1"/>
  <c r="P19" i="1"/>
  <c r="P24" i="1"/>
  <c r="P49" i="1" l="1"/>
  <c r="P40" i="1" s="1"/>
  <c r="P45" i="1"/>
  <c r="P36" i="1" s="1"/>
  <c r="P51" i="1"/>
  <c r="P42" i="1" s="1"/>
  <c r="P52" i="1"/>
  <c r="P43" i="1" s="1"/>
  <c r="P48" i="1"/>
  <c r="P39" i="1" s="1"/>
  <c r="P47" i="1"/>
  <c r="P38" i="1" s="1"/>
  <c r="P46" i="1"/>
  <c r="P37" i="1" s="1"/>
  <c r="P50" i="1"/>
  <c r="P41" i="1" s="1"/>
  <c r="AJ86" i="1"/>
  <c r="AJ81" i="1"/>
  <c r="AJ82" i="1"/>
  <c r="AJ84" i="1"/>
  <c r="AJ87" i="1"/>
  <c r="AJ80" i="1"/>
  <c r="AJ83" i="1"/>
  <c r="AJ85" i="1"/>
  <c r="P17" i="1"/>
  <c r="AE79" i="1"/>
  <c r="AK80" i="1" l="1" a="1"/>
  <c r="P57" i="1"/>
  <c r="P70" i="1" s="1"/>
  <c r="P55" i="1"/>
  <c r="P68" i="1" s="1"/>
  <c r="P44" i="1"/>
  <c r="P58" i="1"/>
  <c r="P71" i="1" s="1"/>
  <c r="P59" i="1"/>
  <c r="P72" i="1" s="1"/>
  <c r="P61" i="1"/>
  <c r="P74" i="1" s="1"/>
  <c r="P60" i="1"/>
  <c r="P73" i="1" s="1"/>
  <c r="P56" i="1"/>
  <c r="P69" i="1" s="1"/>
  <c r="AK81" i="1" l="1"/>
  <c r="AK83" i="1"/>
  <c r="AK86" i="1"/>
  <c r="AK87" i="1"/>
  <c r="AK82" i="1"/>
  <c r="AK84" i="1"/>
  <c r="AK85" i="1"/>
  <c r="AK80" i="1"/>
  <c r="P35" i="1"/>
  <c r="P54" i="1"/>
  <c r="P67" i="1" s="1"/>
  <c r="AF79" i="1"/>
  <c r="AL80" i="1" l="1" a="1"/>
  <c r="P66" i="1"/>
  <c r="Q18" i="1" a="1"/>
  <c r="P53" i="1"/>
  <c r="AL80" i="1" l="1"/>
  <c r="AL82" i="1"/>
  <c r="AL85" i="1"/>
  <c r="AL86" i="1"/>
  <c r="AL81" i="1"/>
  <c r="AL83" i="1"/>
  <c r="AL84" i="1"/>
  <c r="AL87" i="1"/>
  <c r="Q25" i="1"/>
  <c r="Q24" i="1"/>
  <c r="Q19" i="1"/>
  <c r="Q18" i="1"/>
  <c r="Q22" i="1"/>
  <c r="Q21" i="1"/>
  <c r="Q20" i="1"/>
  <c r="Q23" i="1"/>
  <c r="P65" i="1"/>
  <c r="AG79" i="1"/>
  <c r="Q50" i="1" l="1"/>
  <c r="Q41" i="1" s="1"/>
  <c r="Q45" i="1"/>
  <c r="Q36" i="1"/>
  <c r="Q47" i="1"/>
  <c r="Q38" i="1" s="1"/>
  <c r="Q46" i="1"/>
  <c r="Q37" i="1" s="1"/>
  <c r="Q48" i="1"/>
  <c r="Q39" i="1" s="1"/>
  <c r="Q51" i="1"/>
  <c r="Q42" i="1" s="1"/>
  <c r="Q49" i="1"/>
  <c r="Q40" i="1" s="1"/>
  <c r="Q52" i="1"/>
  <c r="Q43" i="1" s="1"/>
  <c r="AM80" i="1" a="1"/>
  <c r="Q17" i="1"/>
  <c r="AM87" i="1" l="1"/>
  <c r="AM86" i="1"/>
  <c r="AM83" i="1"/>
  <c r="AM81" i="1"/>
  <c r="AM84" i="1"/>
  <c r="AM85" i="1"/>
  <c r="AM80" i="1"/>
  <c r="AM82" i="1"/>
  <c r="Q44" i="1"/>
  <c r="Q59" i="1"/>
  <c r="Q72" i="1" s="1"/>
  <c r="Q58" i="1"/>
  <c r="Q71" i="1" s="1"/>
  <c r="Q57" i="1"/>
  <c r="Q70" i="1" s="1"/>
  <c r="Q61" i="1"/>
  <c r="Q74" i="1" s="1"/>
  <c r="Q56" i="1"/>
  <c r="Q69" i="1" s="1"/>
  <c r="Q60" i="1"/>
  <c r="Q73" i="1" s="1"/>
  <c r="Q55" i="1"/>
  <c r="Q68" i="1" s="1"/>
  <c r="AH79" i="1"/>
  <c r="AN80" i="1" l="1" a="1"/>
  <c r="Q35" i="1"/>
  <c r="Q54" i="1"/>
  <c r="Q67" i="1" s="1"/>
  <c r="AN86" i="1" l="1"/>
  <c r="AN85" i="1"/>
  <c r="AN82" i="1"/>
  <c r="AN80" i="1"/>
  <c r="AN87" i="1"/>
  <c r="AN84" i="1"/>
  <c r="AN83" i="1"/>
  <c r="AN81" i="1"/>
  <c r="Q53" i="1"/>
  <c r="R18" i="1" a="1"/>
  <c r="Q66" i="1"/>
  <c r="AI79" i="1"/>
  <c r="AO80" i="1" l="1" a="1"/>
  <c r="R24" i="1"/>
  <c r="R22" i="1"/>
  <c r="R21" i="1"/>
  <c r="R19" i="1"/>
  <c r="R25" i="1"/>
  <c r="R20" i="1"/>
  <c r="R18" i="1"/>
  <c r="R23" i="1"/>
  <c r="Q65" i="1"/>
  <c r="R47" i="1" l="1"/>
  <c r="R38" i="1" s="1"/>
  <c r="R49" i="1"/>
  <c r="R40" i="1" s="1"/>
  <c r="R52" i="1"/>
  <c r="R43" i="1" s="1"/>
  <c r="R51" i="1"/>
  <c r="R42" i="1" s="1"/>
  <c r="R45" i="1"/>
  <c r="R36" i="1"/>
  <c r="R48" i="1"/>
  <c r="R39" i="1" s="1"/>
  <c r="R50" i="1"/>
  <c r="R41" i="1" s="1"/>
  <c r="R46" i="1"/>
  <c r="R37" i="1" s="1"/>
  <c r="AO85" i="1"/>
  <c r="AO84" i="1"/>
  <c r="AO81" i="1"/>
  <c r="AO87" i="1"/>
  <c r="AO86" i="1"/>
  <c r="AO83" i="1"/>
  <c r="AO82" i="1"/>
  <c r="AO80" i="1"/>
  <c r="R17" i="1"/>
  <c r="AJ79" i="1"/>
  <c r="AP80" i="1" l="1" a="1"/>
  <c r="R61" i="1"/>
  <c r="R74" i="1" s="1"/>
  <c r="R55" i="1"/>
  <c r="R68" i="1" s="1"/>
  <c r="R44" i="1"/>
  <c r="R58" i="1"/>
  <c r="R71" i="1" s="1"/>
  <c r="R60" i="1"/>
  <c r="R73" i="1" s="1"/>
  <c r="R57" i="1"/>
  <c r="R70" i="1" s="1"/>
  <c r="R59" i="1"/>
  <c r="R72" i="1" s="1"/>
  <c r="R56" i="1"/>
  <c r="R69" i="1" s="1"/>
  <c r="AP80" i="1" l="1"/>
  <c r="AP86" i="1"/>
  <c r="AP85" i="1"/>
  <c r="AP87" i="1"/>
  <c r="AP81" i="1"/>
  <c r="AP82" i="1"/>
  <c r="AP84" i="1"/>
  <c r="AP83" i="1"/>
  <c r="R35" i="1"/>
  <c r="R54" i="1"/>
  <c r="R67" i="1" s="1"/>
  <c r="AK79" i="1"/>
  <c r="AQ80" i="1" l="1" a="1"/>
  <c r="S18" i="1" a="1"/>
  <c r="R66" i="1"/>
  <c r="R53" i="1"/>
  <c r="AQ83" i="1" l="1"/>
  <c r="AQ85" i="1"/>
  <c r="AQ84" i="1"/>
  <c r="AQ81" i="1"/>
  <c r="AQ80" i="1"/>
  <c r="AQ86" i="1"/>
  <c r="AQ87" i="1"/>
  <c r="AQ82" i="1"/>
  <c r="R65" i="1"/>
  <c r="S22" i="1"/>
  <c r="S23" i="1"/>
  <c r="S18" i="1"/>
  <c r="S24" i="1"/>
  <c r="S20" i="1"/>
  <c r="S19" i="1"/>
  <c r="S21" i="1"/>
  <c r="S25" i="1"/>
  <c r="AL79" i="1"/>
  <c r="AR80" i="1" l="1" a="1"/>
  <c r="AR85" i="1" s="1"/>
  <c r="S46" i="1"/>
  <c r="S37" i="1" s="1"/>
  <c r="S50" i="1"/>
  <c r="S41" i="1" s="1"/>
  <c r="S47" i="1"/>
  <c r="S38" i="1" s="1"/>
  <c r="S49" i="1"/>
  <c r="S40" i="1" s="1"/>
  <c r="S52" i="1"/>
  <c r="S43" i="1" s="1"/>
  <c r="S51" i="1"/>
  <c r="S42" i="1" s="1"/>
  <c r="S48" i="1"/>
  <c r="S39" i="1" s="1"/>
  <c r="S45" i="1"/>
  <c r="S36" i="1"/>
  <c r="S17" i="1"/>
  <c r="AR80" i="1" l="1"/>
  <c r="AR87" i="1"/>
  <c r="AR84" i="1"/>
  <c r="AR86" i="1"/>
  <c r="AR83" i="1"/>
  <c r="AR82" i="1"/>
  <c r="AR81" i="1"/>
  <c r="S44" i="1"/>
  <c r="S58" i="1"/>
  <c r="S71" i="1" s="1"/>
  <c r="S60" i="1"/>
  <c r="S73" i="1" s="1"/>
  <c r="S59" i="1"/>
  <c r="S72" i="1" s="1"/>
  <c r="S57" i="1"/>
  <c r="S70" i="1" s="1"/>
  <c r="S61" i="1"/>
  <c r="S74" i="1" s="1"/>
  <c r="S56" i="1"/>
  <c r="S69" i="1" s="1"/>
  <c r="S55" i="1"/>
  <c r="S68" i="1" s="1"/>
  <c r="AM79" i="1"/>
  <c r="AS80" i="1" l="1" a="1"/>
  <c r="AS80" i="1" s="1"/>
  <c r="S35" i="1"/>
  <c r="S54" i="1"/>
  <c r="S67" i="1" s="1"/>
  <c r="AS86" i="1" l="1"/>
  <c r="AS85" i="1"/>
  <c r="AS84" i="1"/>
  <c r="AS83" i="1"/>
  <c r="AS82" i="1"/>
  <c r="AT80" i="1" s="1" a="1"/>
  <c r="AS81" i="1"/>
  <c r="AS87" i="1"/>
  <c r="S53" i="1"/>
  <c r="S66" i="1"/>
  <c r="T18" i="1" a="1"/>
  <c r="AN79" i="1"/>
  <c r="AT84" i="1" l="1"/>
  <c r="AT87" i="1"/>
  <c r="AT80" i="1"/>
  <c r="AT82" i="1"/>
  <c r="AT85" i="1"/>
  <c r="AT86" i="1"/>
  <c r="AT81" i="1"/>
  <c r="AT83" i="1"/>
  <c r="S65" i="1"/>
  <c r="T25" i="1"/>
  <c r="T24" i="1"/>
  <c r="T20" i="1"/>
  <c r="T23" i="1"/>
  <c r="T21" i="1"/>
  <c r="T19" i="1"/>
  <c r="T18" i="1"/>
  <c r="T22" i="1"/>
  <c r="T51" i="1" l="1"/>
  <c r="T42" i="1" s="1"/>
  <c r="T48" i="1"/>
  <c r="T39" i="1" s="1"/>
  <c r="T52" i="1"/>
  <c r="T43" i="1" s="1"/>
  <c r="T49" i="1"/>
  <c r="T40" i="1" s="1"/>
  <c r="T45" i="1"/>
  <c r="T36" i="1"/>
  <c r="T47" i="1"/>
  <c r="T38" i="1" s="1"/>
  <c r="T46" i="1"/>
  <c r="T37" i="1" s="1"/>
  <c r="T50" i="1"/>
  <c r="T41" i="1" s="1"/>
  <c r="AU80" i="1" a="1"/>
  <c r="T17" i="1"/>
  <c r="AO79" i="1"/>
  <c r="AU87" i="1" l="1"/>
  <c r="AU86" i="1"/>
  <c r="AU83" i="1"/>
  <c r="AU81" i="1"/>
  <c r="AU84" i="1"/>
  <c r="AU85" i="1"/>
  <c r="AU80" i="1"/>
  <c r="AU82" i="1"/>
  <c r="T44" i="1"/>
  <c r="T61" i="1"/>
  <c r="T74" i="1" s="1"/>
  <c r="T59" i="1"/>
  <c r="T72" i="1" s="1"/>
  <c r="T60" i="1"/>
  <c r="T73" i="1" s="1"/>
  <c r="T56" i="1"/>
  <c r="T69" i="1" s="1"/>
  <c r="T54" i="1"/>
  <c r="T67" i="1" s="1"/>
  <c r="T58" i="1"/>
  <c r="T71" i="1" s="1"/>
  <c r="T57" i="1"/>
  <c r="T70" i="1" s="1"/>
  <c r="T55" i="1"/>
  <c r="T68" i="1" s="1"/>
  <c r="AV80" i="1" l="1" a="1"/>
  <c r="U18" i="1" a="1"/>
  <c r="T53" i="1"/>
  <c r="T66" i="1"/>
  <c r="T35" i="1"/>
  <c r="AP79" i="1"/>
  <c r="AV82" i="1" l="1"/>
  <c r="AV80" i="1"/>
  <c r="AV87" i="1"/>
  <c r="AV84" i="1"/>
  <c r="AV83" i="1"/>
  <c r="AV81" i="1"/>
  <c r="AV86" i="1"/>
  <c r="AV85" i="1"/>
  <c r="T65" i="1"/>
  <c r="U22" i="1"/>
  <c r="U20" i="1"/>
  <c r="U19" i="1"/>
  <c r="U23" i="1"/>
  <c r="U24" i="1"/>
  <c r="U25" i="1"/>
  <c r="U18" i="1"/>
  <c r="U21" i="1"/>
  <c r="U52" i="1" l="1"/>
  <c r="U43" i="1" s="1"/>
  <c r="U47" i="1"/>
  <c r="U38" i="1" s="1"/>
  <c r="U51" i="1"/>
  <c r="U42" i="1" s="1"/>
  <c r="U49" i="1"/>
  <c r="U40" i="1" s="1"/>
  <c r="U50" i="1"/>
  <c r="U41" i="1" s="1"/>
  <c r="U45" i="1"/>
  <c r="U36" i="1"/>
  <c r="U46" i="1"/>
  <c r="U37" i="1" s="1"/>
  <c r="U48" i="1"/>
  <c r="U39" i="1" s="1"/>
  <c r="AW80" i="1" a="1"/>
  <c r="U17" i="1"/>
  <c r="AQ79" i="1"/>
  <c r="AW81" i="1" l="1"/>
  <c r="AW87" i="1"/>
  <c r="AW86" i="1"/>
  <c r="AW83" i="1"/>
  <c r="AW82" i="1"/>
  <c r="AW80" i="1"/>
  <c r="AW85" i="1"/>
  <c r="AW84" i="1"/>
  <c r="U44" i="1"/>
  <c r="U57" i="1"/>
  <c r="U70" i="1" s="1"/>
  <c r="U60" i="1"/>
  <c r="U73" i="1" s="1"/>
  <c r="U61" i="1"/>
  <c r="U74" i="1" s="1"/>
  <c r="U55" i="1"/>
  <c r="U68" i="1" s="1"/>
  <c r="U58" i="1"/>
  <c r="U71" i="1" s="1"/>
  <c r="U56" i="1"/>
  <c r="U69" i="1" s="1"/>
  <c r="U59" i="1"/>
  <c r="U72" i="1" s="1"/>
  <c r="AX80" i="1" l="1" a="1"/>
  <c r="U35" i="1"/>
  <c r="U54" i="1"/>
  <c r="U67" i="1" s="1"/>
  <c r="AR79" i="1"/>
  <c r="AX80" i="1" l="1"/>
  <c r="AX86" i="1"/>
  <c r="AX85" i="1"/>
  <c r="AX82" i="1"/>
  <c r="AX81" i="1"/>
  <c r="AX87" i="1"/>
  <c r="AX84" i="1"/>
  <c r="AX83" i="1"/>
  <c r="V18" i="1" a="1"/>
  <c r="U66" i="1"/>
  <c r="U53" i="1"/>
  <c r="AY80" i="1" l="1" a="1"/>
  <c r="U65" i="1"/>
  <c r="V23" i="1"/>
  <c r="V19" i="1"/>
  <c r="V24" i="1"/>
  <c r="V20" i="1"/>
  <c r="V18" i="1"/>
  <c r="V21" i="1"/>
  <c r="V25" i="1"/>
  <c r="V22" i="1"/>
  <c r="AS79" i="1"/>
  <c r="V48" i="1" l="1"/>
  <c r="V39" i="1" s="1"/>
  <c r="V46" i="1"/>
  <c r="V37" i="1" s="1"/>
  <c r="V45" i="1"/>
  <c r="V36" i="1"/>
  <c r="V50" i="1"/>
  <c r="V41" i="1" s="1"/>
  <c r="V49" i="1"/>
  <c r="V40" i="1"/>
  <c r="V47" i="1"/>
  <c r="V38" i="1" s="1"/>
  <c r="V52" i="1"/>
  <c r="V43" i="1" s="1"/>
  <c r="V51" i="1"/>
  <c r="V42" i="1" s="1"/>
  <c r="AY87" i="1"/>
  <c r="AY82" i="1"/>
  <c r="AY83" i="1"/>
  <c r="AY85" i="1"/>
  <c r="AY84" i="1"/>
  <c r="AY86" i="1"/>
  <c r="AY80" i="1"/>
  <c r="AY81" i="1"/>
  <c r="V17" i="1"/>
  <c r="AZ80" i="1" l="1" a="1"/>
  <c r="V61" i="1"/>
  <c r="V74" i="1" s="1"/>
  <c r="V55" i="1"/>
  <c r="V68" i="1" s="1"/>
  <c r="V44" i="1"/>
  <c r="V56" i="1"/>
  <c r="V69" i="1" s="1"/>
  <c r="V60" i="1"/>
  <c r="V73" i="1" s="1"/>
  <c r="V59" i="1"/>
  <c r="V72" i="1" s="1"/>
  <c r="V57" i="1"/>
  <c r="V70" i="1" s="1"/>
  <c r="V58" i="1"/>
  <c r="V71" i="1" s="1"/>
  <c r="AT79" i="1"/>
  <c r="AZ82" i="1" l="1"/>
  <c r="AZ84" i="1"/>
  <c r="AZ87" i="1"/>
  <c r="AZ80" i="1"/>
  <c r="AZ83" i="1"/>
  <c r="AZ85" i="1"/>
  <c r="AZ86" i="1"/>
  <c r="AZ81" i="1"/>
  <c r="V35" i="1"/>
  <c r="V54" i="1"/>
  <c r="V67" i="1" s="1"/>
  <c r="BA80" i="1" l="1" a="1"/>
  <c r="V53" i="1"/>
  <c r="V66" i="1"/>
  <c r="W18" i="1" a="1"/>
  <c r="AU79" i="1"/>
  <c r="BA85" i="1" l="1"/>
  <c r="BA80" i="1"/>
  <c r="BA81" i="1"/>
  <c r="BA83" i="1"/>
  <c r="BA86" i="1"/>
  <c r="BA87" i="1"/>
  <c r="BA82" i="1"/>
  <c r="BA84" i="1"/>
  <c r="V65" i="1"/>
  <c r="W18" i="1"/>
  <c r="W23" i="1"/>
  <c r="W19" i="1"/>
  <c r="W20" i="1"/>
  <c r="W21" i="1"/>
  <c r="W24" i="1"/>
  <c r="W22" i="1"/>
  <c r="W25" i="1"/>
  <c r="W50" i="1" l="1"/>
  <c r="W41" i="1" s="1"/>
  <c r="W48" i="1"/>
  <c r="W39" i="1" s="1"/>
  <c r="W52" i="1"/>
  <c r="W43" i="1" s="1"/>
  <c r="W49" i="1"/>
  <c r="W40" i="1" s="1"/>
  <c r="W46" i="1"/>
  <c r="W37" i="1" s="1"/>
  <c r="W51" i="1"/>
  <c r="W42" i="1" s="1"/>
  <c r="W45" i="1"/>
  <c r="W36" i="1"/>
  <c r="W47" i="1"/>
  <c r="W38" i="1" s="1"/>
  <c r="BB80" i="1" a="1"/>
  <c r="W17" i="1"/>
  <c r="AV79" i="1"/>
  <c r="BB84" i="1" l="1"/>
  <c r="BB87" i="1"/>
  <c r="BB80" i="1"/>
  <c r="BB82" i="1"/>
  <c r="BB85" i="1"/>
  <c r="BB86" i="1"/>
  <c r="BB81" i="1"/>
  <c r="BB83" i="1"/>
  <c r="W44" i="1"/>
  <c r="W58" i="1"/>
  <c r="W71" i="1" s="1"/>
  <c r="W60" i="1"/>
  <c r="W73" i="1" s="1"/>
  <c r="W61" i="1"/>
  <c r="W74" i="1" s="1"/>
  <c r="W55" i="1"/>
  <c r="W68" i="1" s="1"/>
  <c r="W59" i="1"/>
  <c r="W72" i="1" s="1"/>
  <c r="W56" i="1"/>
  <c r="W69" i="1" s="1"/>
  <c r="W57" i="1"/>
  <c r="W70" i="1" s="1"/>
  <c r="BC80" i="1" l="1" a="1"/>
  <c r="W35" i="1"/>
  <c r="W54" i="1"/>
  <c r="W67" i="1" s="1"/>
  <c r="AW79" i="1"/>
  <c r="BC83" i="1" l="1"/>
  <c r="BC81" i="1"/>
  <c r="BC84" i="1"/>
  <c r="BC85" i="1"/>
  <c r="BC80" i="1"/>
  <c r="BC82" i="1"/>
  <c r="BC87" i="1"/>
  <c r="BC86" i="1"/>
  <c r="W53" i="1"/>
  <c r="W66" i="1"/>
  <c r="X18" i="1" a="1"/>
  <c r="BD80" i="1" l="1" a="1"/>
  <c r="W65" i="1"/>
  <c r="X21" i="1"/>
  <c r="X20" i="1"/>
  <c r="X19" i="1"/>
  <c r="X22" i="1"/>
  <c r="X23" i="1"/>
  <c r="X24" i="1"/>
  <c r="X25" i="1"/>
  <c r="X18" i="1"/>
  <c r="AX79" i="1"/>
  <c r="X51" i="1" l="1"/>
  <c r="X42" i="1" s="1"/>
  <c r="X47" i="1"/>
  <c r="X38" i="1" s="1"/>
  <c r="X50" i="1"/>
  <c r="X41" i="1" s="1"/>
  <c r="X48" i="1"/>
  <c r="X39" i="1" s="1"/>
  <c r="X45" i="1"/>
  <c r="X36" i="1"/>
  <c r="X49" i="1"/>
  <c r="X40" i="1" s="1"/>
  <c r="X52" i="1"/>
  <c r="X43" i="1" s="1"/>
  <c r="X46" i="1"/>
  <c r="X37" i="1" s="1"/>
  <c r="BD82" i="1"/>
  <c r="BD80" i="1"/>
  <c r="BD87" i="1"/>
  <c r="BD84" i="1"/>
  <c r="BD83" i="1"/>
  <c r="BD81" i="1"/>
  <c r="BD86" i="1"/>
  <c r="BD85" i="1"/>
  <c r="X17" i="1"/>
  <c r="BE80" i="1" l="1" a="1"/>
  <c r="X44" i="1"/>
  <c r="X59" i="1"/>
  <c r="X72" i="1" s="1"/>
  <c r="X55" i="1"/>
  <c r="X68" i="1" s="1"/>
  <c r="X61" i="1"/>
  <c r="X74" i="1" s="1"/>
  <c r="X58" i="1"/>
  <c r="X71" i="1" s="1"/>
  <c r="X57" i="1"/>
  <c r="X70" i="1" s="1"/>
  <c r="X60" i="1"/>
  <c r="X73" i="1" s="1"/>
  <c r="X56" i="1"/>
  <c r="X69" i="1" s="1"/>
  <c r="AY79" i="1"/>
  <c r="BE81" i="1" l="1"/>
  <c r="BE87" i="1"/>
  <c r="BE86" i="1"/>
  <c r="BE83" i="1"/>
  <c r="BE82" i="1"/>
  <c r="BE80" i="1"/>
  <c r="BE85" i="1"/>
  <c r="BE84" i="1"/>
  <c r="X35" i="1"/>
  <c r="X54" i="1"/>
  <c r="X67" i="1" s="1"/>
  <c r="BF80" i="1" l="1" a="1"/>
  <c r="BF83" i="1" s="1"/>
  <c r="X53" i="1"/>
  <c r="Y18" i="1" a="1"/>
  <c r="X66" i="1"/>
  <c r="AZ79" i="1"/>
  <c r="BF87" i="1" l="1"/>
  <c r="BF85" i="1"/>
  <c r="BF86" i="1"/>
  <c r="BF84" i="1"/>
  <c r="BF81" i="1"/>
  <c r="BF80" i="1"/>
  <c r="BF82" i="1"/>
  <c r="Y24" i="1"/>
  <c r="Y25" i="1"/>
  <c r="Y21" i="1"/>
  <c r="Y20" i="1"/>
  <c r="Y23" i="1"/>
  <c r="Y22" i="1"/>
  <c r="Y18" i="1"/>
  <c r="Y19" i="1"/>
  <c r="X65" i="1"/>
  <c r="BG80" i="1" l="1" a="1"/>
  <c r="BG81" i="1" s="1"/>
  <c r="Y49" i="1"/>
  <c r="Y40" i="1" s="1"/>
  <c r="Y52" i="1"/>
  <c r="Y43" i="1" s="1"/>
  <c r="Y50" i="1"/>
  <c r="Y41" i="1" s="1"/>
  <c r="Y45" i="1"/>
  <c r="Y36" i="1"/>
  <c r="Y48" i="1"/>
  <c r="Y39" i="1" s="1"/>
  <c r="Y51" i="1"/>
  <c r="Y42" i="1" s="1"/>
  <c r="Y46" i="1"/>
  <c r="Y37" i="1" s="1"/>
  <c r="Y47" i="1"/>
  <c r="Y38" i="1" s="1"/>
  <c r="Y17" i="1"/>
  <c r="BA79" i="1"/>
  <c r="BG87" i="1" l="1"/>
  <c r="BG84" i="1"/>
  <c r="BG86" i="1"/>
  <c r="BG85" i="1"/>
  <c r="BG80" i="1"/>
  <c r="BG83" i="1"/>
  <c r="BG82" i="1"/>
  <c r="Y44" i="1"/>
  <c r="Y59" i="1"/>
  <c r="Y72" i="1" s="1"/>
  <c r="Y58" i="1"/>
  <c r="Y71" i="1" s="1"/>
  <c r="Y56" i="1"/>
  <c r="Y69" i="1" s="1"/>
  <c r="Y60" i="1"/>
  <c r="Y73" i="1" s="1"/>
  <c r="Y61" i="1"/>
  <c r="Y74" i="1" s="1"/>
  <c r="Y57" i="1"/>
  <c r="Y70" i="1" s="1"/>
  <c r="Y55" i="1"/>
  <c r="Y68" i="1" s="1"/>
  <c r="BH80" i="1" l="1" a="1"/>
  <c r="BH80" i="1" s="1"/>
  <c r="Y35" i="1"/>
  <c r="Y54" i="1"/>
  <c r="Y67" i="1" s="1"/>
  <c r="BB79" i="1"/>
  <c r="BH87" i="1" l="1"/>
  <c r="BH82" i="1"/>
  <c r="BH83" i="1"/>
  <c r="BH86" i="1"/>
  <c r="BH84" i="1"/>
  <c r="BH81" i="1"/>
  <c r="BH85" i="1"/>
  <c r="BI80" i="1" a="1"/>
  <c r="BI85" i="1" s="1"/>
  <c r="Y53" i="1"/>
  <c r="Z18" i="1" a="1"/>
  <c r="Y66" i="1"/>
  <c r="BI83" i="1" l="1"/>
  <c r="BI84" i="1"/>
  <c r="BI82" i="1"/>
  <c r="BI81" i="1"/>
  <c r="BI87" i="1"/>
  <c r="BI80" i="1"/>
  <c r="BJ80" i="1" s="1" a="1"/>
  <c r="BI86" i="1"/>
  <c r="Z19" i="1"/>
  <c r="Z20" i="1"/>
  <c r="Z23" i="1"/>
  <c r="Z25" i="1"/>
  <c r="Z24" i="1"/>
  <c r="Z22" i="1"/>
  <c r="Z21" i="1"/>
  <c r="Z18" i="1"/>
  <c r="Y65" i="1"/>
  <c r="BC79" i="1"/>
  <c r="Z49" i="1" l="1"/>
  <c r="Z40" i="1" s="1"/>
  <c r="Z47" i="1"/>
  <c r="Z38" i="1" s="1"/>
  <c r="Z56" i="1" s="1"/>
  <c r="Z69" i="1" s="1"/>
  <c r="Z48" i="1"/>
  <c r="Z39" i="1" s="1"/>
  <c r="Z50" i="1"/>
  <c r="Z41" i="1" s="1"/>
  <c r="Z51" i="1"/>
  <c r="Z42" i="1" s="1"/>
  <c r="Z46" i="1"/>
  <c r="Z37" i="1" s="1"/>
  <c r="Z45" i="1"/>
  <c r="Z36" i="1"/>
  <c r="Z52" i="1"/>
  <c r="Z43" i="1" s="1"/>
  <c r="Z61" i="1" s="1"/>
  <c r="Z74" i="1" s="1"/>
  <c r="BJ80" i="1"/>
  <c r="BJ82" i="1"/>
  <c r="BJ85" i="1"/>
  <c r="BJ86" i="1"/>
  <c r="BJ81" i="1"/>
  <c r="BJ83" i="1"/>
  <c r="BJ84" i="1"/>
  <c r="BJ87" i="1"/>
  <c r="Z17" i="1"/>
  <c r="BK80" i="1" l="1" a="1"/>
  <c r="Z55" i="1"/>
  <c r="Z68" i="1" s="1"/>
  <c r="Z44" i="1"/>
  <c r="Z60" i="1"/>
  <c r="Z73" i="1" s="1"/>
  <c r="Z59" i="1"/>
  <c r="Z72" i="1" s="1"/>
  <c r="Z58" i="1"/>
  <c r="Z71" i="1" s="1"/>
  <c r="Z57" i="1"/>
  <c r="Z70" i="1" s="1"/>
  <c r="BD79" i="1"/>
  <c r="BK83" i="1" l="1"/>
  <c r="BK81" i="1"/>
  <c r="BK84" i="1"/>
  <c r="BK85" i="1"/>
  <c r="BK80" i="1"/>
  <c r="BK82" i="1"/>
  <c r="BK87" i="1"/>
  <c r="BK86" i="1"/>
  <c r="Z35" i="1"/>
  <c r="Z54" i="1"/>
  <c r="Z67" i="1" s="1"/>
  <c r="Z53" i="1" l="1"/>
  <c r="Z66" i="1"/>
  <c r="AA18" i="1" a="1"/>
  <c r="BE79" i="1"/>
  <c r="Z65" i="1" l="1"/>
  <c r="AA21" i="1"/>
  <c r="AA18" i="1"/>
  <c r="AA22" i="1"/>
  <c r="AA24" i="1"/>
  <c r="AA19" i="1"/>
  <c r="AA23" i="1"/>
  <c r="AA25" i="1"/>
  <c r="AA20" i="1"/>
  <c r="AA52" i="1" l="1"/>
  <c r="AA43" i="1" s="1"/>
  <c r="AA49" i="1"/>
  <c r="AA40" i="1" s="1"/>
  <c r="AA50" i="1"/>
  <c r="AA41" i="1" s="1"/>
  <c r="AA45" i="1"/>
  <c r="AA36" i="1"/>
  <c r="AA46" i="1"/>
  <c r="AA37" i="1" s="1"/>
  <c r="AA48" i="1"/>
  <c r="AA39" i="1" s="1"/>
  <c r="AA47" i="1"/>
  <c r="AA38" i="1" s="1"/>
  <c r="AA51" i="1"/>
  <c r="AA42" i="1" s="1"/>
  <c r="AA17" i="1"/>
  <c r="BF79" i="1"/>
  <c r="AA61" i="1" l="1"/>
  <c r="AA74" i="1" s="1"/>
  <c r="AA44" i="1"/>
  <c r="AA59" i="1"/>
  <c r="AA72" i="1" s="1"/>
  <c r="AA56" i="1"/>
  <c r="AA69" i="1" s="1"/>
  <c r="AA58" i="1"/>
  <c r="AA71" i="1" s="1"/>
  <c r="AA55" i="1"/>
  <c r="AA68" i="1" s="1"/>
  <c r="AA60" i="1"/>
  <c r="AA73" i="1" s="1"/>
  <c r="AA57" i="1"/>
  <c r="AA70" i="1" s="1"/>
  <c r="AA35" i="1" l="1"/>
  <c r="AA54" i="1"/>
  <c r="AA67" i="1" s="1"/>
  <c r="BG79" i="1"/>
  <c r="AA66" i="1" l="1"/>
  <c r="AA53" i="1"/>
  <c r="AB18" i="1" a="1"/>
  <c r="AB23" i="1" l="1"/>
  <c r="AB19" i="1"/>
  <c r="AB24" i="1"/>
  <c r="AB25" i="1"/>
  <c r="AB18" i="1"/>
  <c r="AB21" i="1"/>
  <c r="AB22" i="1"/>
  <c r="AB20" i="1"/>
  <c r="AA65" i="1"/>
  <c r="BH79" i="1"/>
  <c r="AB47" i="1" l="1"/>
  <c r="AB38" i="1" s="1"/>
  <c r="AB52" i="1"/>
  <c r="AB43" i="1" s="1"/>
  <c r="AB49" i="1"/>
  <c r="AB40" i="1" s="1"/>
  <c r="AB51" i="1"/>
  <c r="AB42" i="1" s="1"/>
  <c r="AB48" i="1"/>
  <c r="AB39" i="1" s="1"/>
  <c r="AB46" i="1"/>
  <c r="AB37" i="1" s="1"/>
  <c r="AB45" i="1"/>
  <c r="AB36" i="1"/>
  <c r="AB50" i="1"/>
  <c r="AB41" i="1" s="1"/>
  <c r="AB17" i="1"/>
  <c r="AB44" i="1" l="1"/>
  <c r="AB61" i="1"/>
  <c r="AB74" i="1" s="1"/>
  <c r="AB60" i="1"/>
  <c r="AB73" i="1" s="1"/>
  <c r="AB55" i="1"/>
  <c r="AB68" i="1" s="1"/>
  <c r="AB59" i="1"/>
  <c r="AB72" i="1" s="1"/>
  <c r="AB58" i="1"/>
  <c r="AB71" i="1" s="1"/>
  <c r="AB56" i="1"/>
  <c r="AB69" i="1" s="1"/>
  <c r="AB57" i="1"/>
  <c r="AB70" i="1" s="1"/>
  <c r="BI79" i="1"/>
  <c r="AB35" i="1" l="1"/>
  <c r="AB54" i="1"/>
  <c r="AB67" i="1" s="1"/>
  <c r="AC18" i="1" l="1" a="1"/>
  <c r="AB66" i="1"/>
  <c r="AB53" i="1"/>
  <c r="BJ79" i="1"/>
  <c r="AB65" i="1" l="1"/>
  <c r="AC23" i="1"/>
  <c r="AC18" i="1"/>
  <c r="AC22" i="1"/>
  <c r="AC25" i="1"/>
  <c r="AC21" i="1"/>
  <c r="AC24" i="1"/>
  <c r="AC20" i="1"/>
  <c r="AC19" i="1"/>
  <c r="AC51" i="1" l="1"/>
  <c r="AC42" i="1" s="1"/>
  <c r="AC45" i="1"/>
  <c r="AC36" i="1"/>
  <c r="AC48" i="1"/>
  <c r="AC39" i="1" s="1"/>
  <c r="AC50" i="1"/>
  <c r="AC41" i="1" s="1"/>
  <c r="AC46" i="1"/>
  <c r="AC37" i="1" s="1"/>
  <c r="AC52" i="1"/>
  <c r="AC43" i="1" s="1"/>
  <c r="AC47" i="1"/>
  <c r="AC38" i="1" s="1"/>
  <c r="AC49" i="1"/>
  <c r="AC40" i="1" s="1"/>
  <c r="AC17" i="1"/>
  <c r="BK79" i="1"/>
  <c r="AC55" i="1" l="1"/>
  <c r="AC68" i="1" s="1"/>
  <c r="AC58" i="1"/>
  <c r="AC71" i="1" s="1"/>
  <c r="AC61" i="1"/>
  <c r="AC74" i="1" s="1"/>
  <c r="AC59" i="1"/>
  <c r="AC72" i="1" s="1"/>
  <c r="AC54" i="1"/>
  <c r="AC67" i="1" s="1"/>
  <c r="AC56" i="1"/>
  <c r="AC69" i="1" s="1"/>
  <c r="AC57" i="1"/>
  <c r="AC70" i="1" s="1"/>
  <c r="AC44" i="1"/>
  <c r="AC35" i="1"/>
  <c r="AC60" i="1" l="1"/>
  <c r="AC73" i="1" s="1"/>
  <c r="AD18" i="1" l="1" a="1"/>
  <c r="AD18" i="1" s="1"/>
  <c r="AC66" i="1"/>
  <c r="AC65" i="1" s="1"/>
  <c r="AC53" i="1"/>
  <c r="AD45" i="1" l="1"/>
  <c r="AD36" i="1"/>
  <c r="AD24" i="1"/>
  <c r="AD21" i="1"/>
  <c r="AD23" i="1"/>
  <c r="AD19" i="1"/>
  <c r="AD25" i="1"/>
  <c r="AD22" i="1"/>
  <c r="AD20" i="1"/>
  <c r="AD47" i="1" l="1"/>
  <c r="AD38" i="1" s="1"/>
  <c r="AD56" i="1" s="1"/>
  <c r="AD69" i="1" s="1"/>
  <c r="AD50" i="1"/>
  <c r="AD41" i="1" s="1"/>
  <c r="AD59" i="1" s="1"/>
  <c r="AD72" i="1" s="1"/>
  <c r="AD49" i="1"/>
  <c r="AD40" i="1" s="1"/>
  <c r="AD58" i="1" s="1"/>
  <c r="AD71" i="1" s="1"/>
  <c r="AD48" i="1"/>
  <c r="AD52" i="1"/>
  <c r="AD43" i="1" s="1"/>
  <c r="AD61" i="1" s="1"/>
  <c r="AD74" i="1" s="1"/>
  <c r="AD51" i="1"/>
  <c r="AD42" i="1" s="1"/>
  <c r="AD60" i="1" s="1"/>
  <c r="AD73" i="1" s="1"/>
  <c r="AD46" i="1"/>
  <c r="AD37" i="1" s="1"/>
  <c r="AD55" i="1" s="1"/>
  <c r="AD68" i="1" s="1"/>
  <c r="AD17" i="1"/>
  <c r="AD44" i="1" l="1"/>
  <c r="AD39" i="1"/>
  <c r="AD57" i="1" s="1"/>
  <c r="AD70" i="1" s="1"/>
  <c r="AD54" i="1"/>
  <c r="AD67" i="1" s="1"/>
  <c r="AD35" i="1" l="1"/>
  <c r="AD66" i="1"/>
  <c r="AD53" i="1"/>
  <c r="AE18" i="1" a="1"/>
  <c r="AE20" i="1" l="1"/>
  <c r="AE23" i="1"/>
  <c r="AE19" i="1"/>
  <c r="AE22" i="1"/>
  <c r="AE25" i="1"/>
  <c r="AE18" i="1"/>
  <c r="AE24" i="1"/>
  <c r="AE21" i="1"/>
  <c r="AD65" i="1"/>
  <c r="AE48" i="1" l="1"/>
  <c r="AE39" i="1" s="1"/>
  <c r="AE49" i="1"/>
  <c r="AE40" i="1" s="1"/>
  <c r="AE51" i="1"/>
  <c r="AE42" i="1" s="1"/>
  <c r="AE46" i="1"/>
  <c r="AE37" i="1" s="1"/>
  <c r="AE45" i="1"/>
  <c r="AE36" i="1"/>
  <c r="AE50" i="1"/>
  <c r="AE41" i="1" s="1"/>
  <c r="AE52" i="1"/>
  <c r="AE43" i="1" s="1"/>
  <c r="AE47" i="1"/>
  <c r="AE38" i="1" s="1"/>
  <c r="AE17" i="1"/>
  <c r="AE54" i="1" l="1"/>
  <c r="AE67" i="1" s="1"/>
  <c r="AE60" i="1"/>
  <c r="AE73" i="1" s="1"/>
  <c r="AE59" i="1"/>
  <c r="AE72" i="1" s="1"/>
  <c r="AE61" i="1"/>
  <c r="AE74" i="1" s="1"/>
  <c r="AE56" i="1"/>
  <c r="AE69" i="1" s="1"/>
  <c r="AE55" i="1"/>
  <c r="AE68" i="1" s="1"/>
  <c r="AE57" i="1"/>
  <c r="AE70" i="1" s="1"/>
  <c r="AE44" i="1"/>
  <c r="AE58" i="1"/>
  <c r="AE71" i="1" s="1"/>
  <c r="AE66" i="1" l="1"/>
  <c r="AE53" i="1"/>
  <c r="AF18" i="1" a="1"/>
  <c r="AE35" i="1"/>
  <c r="AE65" i="1" l="1"/>
  <c r="AF19" i="1"/>
  <c r="AF20" i="1"/>
  <c r="AF25" i="1"/>
  <c r="AF21" i="1"/>
  <c r="AF22" i="1"/>
  <c r="AF18" i="1"/>
  <c r="AF24" i="1"/>
  <c r="AF23" i="1"/>
  <c r="AF51" i="1" l="1"/>
  <c r="AF42" i="1" s="1"/>
  <c r="AF52" i="1"/>
  <c r="AF43" i="1" s="1"/>
  <c r="AF45" i="1"/>
  <c r="AF36" i="1"/>
  <c r="AF47" i="1"/>
  <c r="AF38" i="1" s="1"/>
  <c r="AF49" i="1"/>
  <c r="AF40" i="1" s="1"/>
  <c r="AF46" i="1"/>
  <c r="AF37" i="1" s="1"/>
  <c r="AF50" i="1"/>
  <c r="AF41" i="1" s="1"/>
  <c r="AF48" i="1"/>
  <c r="AF39" i="1" s="1"/>
  <c r="AF17" i="1"/>
  <c r="AF44" i="1" l="1"/>
  <c r="AF59" i="1"/>
  <c r="AF72" i="1" s="1"/>
  <c r="AF60" i="1"/>
  <c r="AF73" i="1" s="1"/>
  <c r="AF58" i="1"/>
  <c r="AF71" i="1" s="1"/>
  <c r="AF61" i="1"/>
  <c r="AF74" i="1" s="1"/>
  <c r="AF57" i="1"/>
  <c r="AF70" i="1" s="1"/>
  <c r="AF55" i="1"/>
  <c r="AF68" i="1" s="1"/>
  <c r="AF56" i="1"/>
  <c r="AF69" i="1" s="1"/>
  <c r="AF35" i="1" l="1"/>
  <c r="AF54" i="1"/>
  <c r="AF67" i="1" s="1"/>
  <c r="AF53" i="1" l="1"/>
  <c r="AF66" i="1"/>
  <c r="AG18" i="1" a="1"/>
  <c r="AG23" i="1" l="1"/>
  <c r="AG22" i="1"/>
  <c r="AG20" i="1"/>
  <c r="AG21" i="1"/>
  <c r="AG25" i="1"/>
  <c r="AG19" i="1"/>
  <c r="AG18" i="1"/>
  <c r="AG24" i="1"/>
  <c r="AF65" i="1"/>
  <c r="AG47" i="1" l="1"/>
  <c r="AG38" i="1" s="1"/>
  <c r="AG51" i="1"/>
  <c r="AG42" i="1" s="1"/>
  <c r="AG48" i="1"/>
  <c r="AG39" i="1" s="1"/>
  <c r="AG45" i="1"/>
  <c r="AG36" i="1"/>
  <c r="AG46" i="1"/>
  <c r="AG37" i="1" s="1"/>
  <c r="AG49" i="1"/>
  <c r="AG40" i="1" s="1"/>
  <c r="AG52" i="1"/>
  <c r="AG43" i="1" s="1"/>
  <c r="AG50" i="1"/>
  <c r="AG41" i="1" s="1"/>
  <c r="AG17" i="1"/>
  <c r="AG57" i="1" l="1"/>
  <c r="AG70" i="1" s="1"/>
  <c r="AG61" i="1"/>
  <c r="AG74" i="1" s="1"/>
  <c r="AG44" i="1"/>
  <c r="AG58" i="1"/>
  <c r="AG71" i="1" s="1"/>
  <c r="AG59" i="1"/>
  <c r="AG72" i="1" s="1"/>
  <c r="AG56" i="1"/>
  <c r="AG69" i="1" s="1"/>
  <c r="AG60" i="1"/>
  <c r="AG73" i="1" s="1"/>
  <c r="AG55" i="1"/>
  <c r="AG68" i="1" s="1"/>
  <c r="AG35" i="1" l="1"/>
  <c r="AG54" i="1"/>
  <c r="AG67" i="1" s="1"/>
  <c r="AG53" i="1" l="1"/>
  <c r="AG66" i="1"/>
  <c r="AH18" i="1" a="1"/>
  <c r="AG65" i="1" l="1"/>
  <c r="AH23" i="1"/>
  <c r="AH19" i="1"/>
  <c r="AH18" i="1"/>
  <c r="AH22" i="1"/>
  <c r="AH21" i="1"/>
  <c r="AH20" i="1"/>
  <c r="AH24" i="1"/>
  <c r="AH25" i="1"/>
  <c r="AH47" i="1" l="1"/>
  <c r="AH38" i="1" s="1"/>
  <c r="AH46" i="1"/>
  <c r="AH37" i="1" s="1"/>
  <c r="AH48" i="1"/>
  <c r="AH39" i="1" s="1"/>
  <c r="AH50" i="1"/>
  <c r="AH41" i="1" s="1"/>
  <c r="AH52" i="1"/>
  <c r="AH43" i="1" s="1"/>
  <c r="AH49" i="1"/>
  <c r="AH40" i="1" s="1"/>
  <c r="AH51" i="1"/>
  <c r="AH42" i="1" s="1"/>
  <c r="AH45" i="1"/>
  <c r="AH36" i="1"/>
  <c r="AH17" i="1"/>
  <c r="AH56" i="1" l="1"/>
  <c r="AH69" i="1" s="1"/>
  <c r="AH59" i="1"/>
  <c r="AH72" i="1" s="1"/>
  <c r="AH61" i="1"/>
  <c r="AH74" i="1" s="1"/>
  <c r="AH54" i="1"/>
  <c r="AH67" i="1" s="1"/>
  <c r="AH44" i="1"/>
  <c r="AH60" i="1"/>
  <c r="AH73" i="1" s="1"/>
  <c r="AH57" i="1"/>
  <c r="AH70" i="1" s="1"/>
  <c r="AH58" i="1"/>
  <c r="AH71" i="1" s="1"/>
  <c r="AH35" i="1" l="1"/>
  <c r="AH55" i="1"/>
  <c r="AH68" i="1" s="1"/>
  <c r="AH66" i="1" l="1"/>
  <c r="AH65" i="1" s="1"/>
  <c r="AH53" i="1"/>
  <c r="AI18" i="1" a="1"/>
  <c r="AI18" i="1" s="1"/>
  <c r="AI45" i="1" l="1"/>
  <c r="AI36" i="1"/>
  <c r="AI20" i="1"/>
  <c r="AI24" i="1"/>
  <c r="AI21" i="1"/>
  <c r="AI22" i="1"/>
  <c r="AI23" i="1"/>
  <c r="AI19" i="1"/>
  <c r="AI25" i="1"/>
  <c r="AI46" i="1" l="1"/>
  <c r="AI37" i="1" s="1"/>
  <c r="AI55" i="1" s="1"/>
  <c r="AI68" i="1" s="1"/>
  <c r="AI51" i="1"/>
  <c r="AI42" i="1" s="1"/>
  <c r="AI60" i="1" s="1"/>
  <c r="AI73" i="1" s="1"/>
  <c r="AI50" i="1"/>
  <c r="AI41" i="1" s="1"/>
  <c r="AI59" i="1" s="1"/>
  <c r="AI72" i="1" s="1"/>
  <c r="AI47" i="1"/>
  <c r="AI38" i="1" s="1"/>
  <c r="AI56" i="1" s="1"/>
  <c r="AI69" i="1" s="1"/>
  <c r="AI49" i="1"/>
  <c r="AI40" i="1" s="1"/>
  <c r="AI58" i="1" s="1"/>
  <c r="AI71" i="1" s="1"/>
  <c r="AI52" i="1"/>
  <c r="AI43" i="1" s="1"/>
  <c r="AI48" i="1"/>
  <c r="AI39" i="1" s="1"/>
  <c r="AI17" i="1"/>
  <c r="AI61" i="1" l="1"/>
  <c r="AI74" i="1" s="1"/>
  <c r="AI44" i="1"/>
  <c r="AI57" i="1"/>
  <c r="AI70" i="1" s="1"/>
  <c r="AI54" i="1"/>
  <c r="AI67" i="1" s="1"/>
  <c r="AI35" i="1" l="1"/>
  <c r="AI66" i="1"/>
  <c r="AJ18" i="1" a="1"/>
  <c r="AI53" i="1"/>
  <c r="AJ24" i="1" l="1"/>
  <c r="AJ22" i="1"/>
  <c r="AJ21" i="1"/>
  <c r="AJ20" i="1"/>
  <c r="AJ19" i="1"/>
  <c r="AJ18" i="1"/>
  <c r="AJ23" i="1"/>
  <c r="AJ25" i="1"/>
  <c r="AI65" i="1"/>
  <c r="AJ52" i="1" l="1"/>
  <c r="AJ43" i="1" s="1"/>
  <c r="AJ47" i="1"/>
  <c r="AJ38" i="1" s="1"/>
  <c r="AJ50" i="1"/>
  <c r="AJ41" i="1" s="1"/>
  <c r="AJ48" i="1"/>
  <c r="AJ39" i="1" s="1"/>
  <c r="AJ45" i="1"/>
  <c r="AJ36" i="1"/>
  <c r="AJ49" i="1"/>
  <c r="AJ40" i="1" s="1"/>
  <c r="AJ46" i="1"/>
  <c r="AJ37" i="1" s="1"/>
  <c r="AJ51" i="1"/>
  <c r="AJ42" i="1" s="1"/>
  <c r="AJ17" i="1"/>
  <c r="AJ56" i="1" l="1"/>
  <c r="AJ69" i="1" s="1"/>
  <c r="AJ44" i="1"/>
  <c r="AJ55" i="1"/>
  <c r="AJ68" i="1" s="1"/>
  <c r="AJ57" i="1"/>
  <c r="AJ70" i="1" s="1"/>
  <c r="AJ60" i="1"/>
  <c r="AJ73" i="1" s="1"/>
  <c r="AJ58" i="1"/>
  <c r="AJ71" i="1" s="1"/>
  <c r="AJ59" i="1"/>
  <c r="AJ72" i="1" s="1"/>
  <c r="AJ61" i="1"/>
  <c r="AJ74" i="1" s="1"/>
  <c r="AJ35" i="1" l="1"/>
  <c r="AJ54" i="1"/>
  <c r="AJ67" i="1" s="1"/>
  <c r="AJ66" i="1" l="1"/>
  <c r="AJ53" i="1"/>
  <c r="AK18" i="1" a="1"/>
  <c r="AK19" i="1" l="1"/>
  <c r="AK23" i="1"/>
  <c r="AK24" i="1"/>
  <c r="AK25" i="1"/>
  <c r="AK18" i="1"/>
  <c r="AK22" i="1"/>
  <c r="AK20" i="1"/>
  <c r="AK21" i="1"/>
  <c r="AJ65" i="1"/>
  <c r="AK47" i="1" l="1"/>
  <c r="AK38" i="1" s="1"/>
  <c r="AK51" i="1"/>
  <c r="AK42" i="1" s="1"/>
  <c r="AK49" i="1"/>
  <c r="AK40" i="1" s="1"/>
  <c r="AK48" i="1"/>
  <c r="AK39" i="1" s="1"/>
  <c r="AK52" i="1"/>
  <c r="AK43" i="1" s="1"/>
  <c r="AK50" i="1"/>
  <c r="AK41" i="1" s="1"/>
  <c r="AK45" i="1"/>
  <c r="AK36" i="1"/>
  <c r="AK46" i="1"/>
  <c r="AK37" i="1" s="1"/>
  <c r="AK17" i="1"/>
  <c r="AK57" i="1" l="1"/>
  <c r="AK70" i="1" s="1"/>
  <c r="AK44" i="1"/>
  <c r="AK58" i="1"/>
  <c r="AK71" i="1" s="1"/>
  <c r="AK56" i="1"/>
  <c r="AK69" i="1" s="1"/>
  <c r="AK59" i="1"/>
  <c r="AK72" i="1" s="1"/>
  <c r="AK60" i="1"/>
  <c r="AK73" i="1" s="1"/>
  <c r="AK61" i="1"/>
  <c r="AK74" i="1" s="1"/>
  <c r="AK55" i="1"/>
  <c r="AK68" i="1" s="1"/>
  <c r="AK35" i="1" l="1"/>
  <c r="AK54" i="1"/>
  <c r="AK67" i="1" s="1"/>
  <c r="AK53" i="1" l="1"/>
  <c r="AL18" i="1" a="1"/>
  <c r="AK66" i="1"/>
  <c r="AL24" i="1" l="1"/>
  <c r="AL20" i="1"/>
  <c r="AL19" i="1"/>
  <c r="AL23" i="1"/>
  <c r="AL25" i="1"/>
  <c r="AL18" i="1"/>
  <c r="AL21" i="1"/>
  <c r="AL22" i="1"/>
  <c r="AK65" i="1"/>
  <c r="AL48" i="1" l="1"/>
  <c r="AL39" i="1" s="1"/>
  <c r="AL46" i="1"/>
  <c r="AL37" i="1" s="1"/>
  <c r="AL45" i="1"/>
  <c r="AL36" i="1"/>
  <c r="AL49" i="1"/>
  <c r="AL40" i="1" s="1"/>
  <c r="AL50" i="1"/>
  <c r="AL41" i="1" s="1"/>
  <c r="AL47" i="1"/>
  <c r="AL38" i="1" s="1"/>
  <c r="AL52" i="1"/>
  <c r="AL43" i="1" s="1"/>
  <c r="AL51" i="1"/>
  <c r="AL42" i="1" s="1"/>
  <c r="AL17" i="1"/>
  <c r="AL44" i="1" l="1"/>
  <c r="AL61" i="1"/>
  <c r="AL74" i="1" s="1"/>
  <c r="AL58" i="1"/>
  <c r="AL71" i="1" s="1"/>
  <c r="AL55" i="1"/>
  <c r="AL68" i="1" s="1"/>
  <c r="AL60" i="1"/>
  <c r="AL73" i="1" s="1"/>
  <c r="AL59" i="1"/>
  <c r="AL72" i="1" s="1"/>
  <c r="AL56" i="1"/>
  <c r="AL69" i="1" s="1"/>
  <c r="AL57" i="1"/>
  <c r="AL70" i="1" s="1"/>
  <c r="AL35" i="1" l="1"/>
  <c r="AL54" i="1"/>
  <c r="AL67" i="1" s="1"/>
  <c r="AM18" i="1" l="1" a="1"/>
  <c r="AL53" i="1"/>
  <c r="AL66" i="1"/>
  <c r="AL65" i="1" l="1"/>
  <c r="AM21" i="1"/>
  <c r="AM22" i="1"/>
  <c r="AM20" i="1"/>
  <c r="AM25" i="1"/>
  <c r="AM19" i="1"/>
  <c r="AM18" i="1"/>
  <c r="AM23" i="1"/>
  <c r="AM24" i="1"/>
  <c r="AM45" i="1" l="1"/>
  <c r="AM36" i="1"/>
  <c r="AM49" i="1"/>
  <c r="AM40" i="1" s="1"/>
  <c r="AM46" i="1"/>
  <c r="AM37" i="1" s="1"/>
  <c r="AM48" i="1"/>
  <c r="AM39" i="1" s="1"/>
  <c r="AM51" i="1"/>
  <c r="AM42" i="1" s="1"/>
  <c r="AM52" i="1"/>
  <c r="AM43" i="1" s="1"/>
  <c r="AM50" i="1"/>
  <c r="AM41" i="1" s="1"/>
  <c r="AM47" i="1"/>
  <c r="AM38" i="1" s="1"/>
  <c r="AM17" i="1"/>
  <c r="AM59" i="1" l="1"/>
  <c r="AM72" i="1" s="1"/>
  <c r="AM60" i="1"/>
  <c r="AM73" i="1" s="1"/>
  <c r="AM55" i="1"/>
  <c r="AM68" i="1" s="1"/>
  <c r="AM44" i="1"/>
  <c r="AM56" i="1"/>
  <c r="AM69" i="1" s="1"/>
  <c r="AM61" i="1"/>
  <c r="AM74" i="1" s="1"/>
  <c r="AM57" i="1"/>
  <c r="AM70" i="1" s="1"/>
  <c r="AM58" i="1"/>
  <c r="AM71" i="1" s="1"/>
  <c r="AM35" i="1" l="1"/>
  <c r="AM54" i="1"/>
  <c r="AM67" i="1" s="1"/>
  <c r="AM53" i="1" l="1"/>
  <c r="AN18" i="1" a="1"/>
  <c r="AM66" i="1"/>
  <c r="AN18" i="1" l="1"/>
  <c r="AN25" i="1"/>
  <c r="AN23" i="1"/>
  <c r="AN19" i="1"/>
  <c r="AN24" i="1"/>
  <c r="AN21" i="1"/>
  <c r="AN20" i="1"/>
  <c r="AN22" i="1"/>
  <c r="AM65" i="1"/>
  <c r="AN47" i="1" l="1"/>
  <c r="AN38" i="1" s="1"/>
  <c r="AN50" i="1"/>
  <c r="AN41" i="1" s="1"/>
  <c r="AN48" i="1"/>
  <c r="AN39" i="1" s="1"/>
  <c r="AN49" i="1"/>
  <c r="AN40" i="1" s="1"/>
  <c r="AN46" i="1"/>
  <c r="AN37" i="1" s="1"/>
  <c r="AN52" i="1"/>
  <c r="AN43" i="1" s="1"/>
  <c r="AN51" i="1"/>
  <c r="AN42" i="1" s="1"/>
  <c r="AN45" i="1"/>
  <c r="AN36" i="1"/>
  <c r="AN17" i="1"/>
  <c r="AN54" i="1" l="1"/>
  <c r="AN67" i="1" s="1"/>
  <c r="AN59" i="1"/>
  <c r="AN72" i="1" s="1"/>
  <c r="AN61" i="1"/>
  <c r="AN74" i="1" s="1"/>
  <c r="AN56" i="1"/>
  <c r="AN69" i="1" s="1"/>
  <c r="AN44" i="1"/>
  <c r="AN60" i="1"/>
  <c r="AN73" i="1" s="1"/>
  <c r="AN58" i="1"/>
  <c r="AN71" i="1" s="1"/>
  <c r="AN57" i="1"/>
  <c r="AN70" i="1" s="1"/>
  <c r="AN35" i="1" l="1"/>
  <c r="AN55" i="1"/>
  <c r="AN68" i="1" s="1"/>
  <c r="AO18" i="1" l="1" a="1"/>
  <c r="AO24" i="1" s="1"/>
  <c r="AN66" i="1"/>
  <c r="AN65" i="1" s="1"/>
  <c r="AN53" i="1"/>
  <c r="AO51" i="1" l="1"/>
  <c r="AO42" i="1" s="1"/>
  <c r="AO20" i="1"/>
  <c r="AO23" i="1"/>
  <c r="AO18" i="1"/>
  <c r="AO22" i="1"/>
  <c r="AO19" i="1"/>
  <c r="AO21" i="1"/>
  <c r="AO25" i="1"/>
  <c r="AO52" i="1" l="1"/>
  <c r="AO43" i="1" s="1"/>
  <c r="AO61" i="1" s="1"/>
  <c r="AO74" i="1" s="1"/>
  <c r="AO48" i="1"/>
  <c r="AO39" i="1" s="1"/>
  <c r="AO57" i="1" s="1"/>
  <c r="AO70" i="1" s="1"/>
  <c r="AO50" i="1"/>
  <c r="AO41" i="1" s="1"/>
  <c r="AO59" i="1" s="1"/>
  <c r="AO72" i="1" s="1"/>
  <c r="AO46" i="1"/>
  <c r="AO37" i="1" s="1"/>
  <c r="AO55" i="1" s="1"/>
  <c r="AO68" i="1" s="1"/>
  <c r="AO47" i="1"/>
  <c r="AO38" i="1" s="1"/>
  <c r="AO56" i="1" s="1"/>
  <c r="AO69" i="1" s="1"/>
  <c r="AO49" i="1"/>
  <c r="AO40" i="1" s="1"/>
  <c r="AO58" i="1" s="1"/>
  <c r="AO71" i="1" s="1"/>
  <c r="AO45" i="1"/>
  <c r="AO36" i="1"/>
  <c r="AO17" i="1"/>
  <c r="AO60" i="1"/>
  <c r="AO73" i="1" s="1"/>
  <c r="AO44" i="1" l="1"/>
  <c r="AO35" i="1"/>
  <c r="AO54" i="1"/>
  <c r="AO67" i="1" s="1"/>
  <c r="AP18" i="1" l="1" a="1"/>
  <c r="AO66" i="1"/>
  <c r="AO53" i="1"/>
  <c r="AO65" i="1" l="1"/>
  <c r="AP22" i="1"/>
  <c r="AP25" i="1"/>
  <c r="AP20" i="1"/>
  <c r="AP23" i="1"/>
  <c r="AP18" i="1"/>
  <c r="AP21" i="1"/>
  <c r="AP19" i="1"/>
  <c r="AP24" i="1"/>
  <c r="AP48" i="1" l="1"/>
  <c r="AP39" i="1" s="1"/>
  <c r="AP52" i="1"/>
  <c r="AP43" i="1" s="1"/>
  <c r="AP45" i="1"/>
  <c r="AP36" i="1"/>
  <c r="AP49" i="1"/>
  <c r="AP40" i="1" s="1"/>
  <c r="AP51" i="1"/>
  <c r="AP42" i="1" s="1"/>
  <c r="AP50" i="1"/>
  <c r="AP41" i="1" s="1"/>
  <c r="AP46" i="1"/>
  <c r="AP37" i="1" s="1"/>
  <c r="AP47" i="1"/>
  <c r="AP38" i="1" s="1"/>
  <c r="AP17" i="1"/>
  <c r="AP55" i="1" l="1"/>
  <c r="AP68" i="1" s="1"/>
  <c r="AP60" i="1"/>
  <c r="AP73" i="1" s="1"/>
  <c r="AP57" i="1"/>
  <c r="AP70" i="1" s="1"/>
  <c r="AP44" i="1"/>
  <c r="AP56" i="1"/>
  <c r="AP69" i="1" s="1"/>
  <c r="AP61" i="1"/>
  <c r="AP74" i="1" s="1"/>
  <c r="AP59" i="1"/>
  <c r="AP72" i="1" s="1"/>
  <c r="AP58" i="1"/>
  <c r="AP71" i="1" s="1"/>
  <c r="AP35" i="1" l="1"/>
  <c r="AP54" i="1"/>
  <c r="AP67" i="1" s="1"/>
  <c r="AQ18" i="1" l="1" a="1"/>
  <c r="AP53" i="1"/>
  <c r="AP66" i="1"/>
  <c r="AP65" i="1" l="1"/>
  <c r="AQ19" i="1"/>
  <c r="AQ22" i="1"/>
  <c r="AQ21" i="1"/>
  <c r="AQ20" i="1"/>
  <c r="AQ24" i="1"/>
  <c r="AQ25" i="1"/>
  <c r="AQ18" i="1"/>
  <c r="AQ23" i="1"/>
  <c r="AQ52" i="1" l="1"/>
  <c r="AQ43" i="1" s="1"/>
  <c r="AQ49" i="1"/>
  <c r="AQ40" i="1" s="1"/>
  <c r="AQ51" i="1"/>
  <c r="AQ42" i="1" s="1"/>
  <c r="AQ46" i="1"/>
  <c r="AQ37" i="1" s="1"/>
  <c r="AQ50" i="1"/>
  <c r="AQ41" i="1" s="1"/>
  <c r="AQ47" i="1"/>
  <c r="AQ38" i="1" s="1"/>
  <c r="AQ45" i="1"/>
  <c r="AQ36" i="1"/>
  <c r="AQ48" i="1"/>
  <c r="AQ39" i="1" s="1"/>
  <c r="AQ17" i="1"/>
  <c r="AQ56" i="1" l="1"/>
  <c r="AQ69" i="1" s="1"/>
  <c r="AQ61" i="1"/>
  <c r="AQ74" i="1" s="1"/>
  <c r="AQ58" i="1"/>
  <c r="AQ71" i="1" s="1"/>
  <c r="AQ55" i="1"/>
  <c r="AQ68" i="1" s="1"/>
  <c r="AQ44" i="1"/>
  <c r="AQ57" i="1"/>
  <c r="AQ70" i="1" s="1"/>
  <c r="AQ54" i="1"/>
  <c r="AQ67" i="1" s="1"/>
  <c r="AQ59" i="1"/>
  <c r="AQ72" i="1" s="1"/>
  <c r="AQ60" i="1"/>
  <c r="AQ73" i="1" s="1"/>
  <c r="AQ35" i="1" l="1"/>
  <c r="AR18" i="1" a="1"/>
  <c r="AQ53" i="1"/>
  <c r="AQ66" i="1"/>
  <c r="AR23" i="1" l="1"/>
  <c r="AR24" i="1"/>
  <c r="AR18" i="1"/>
  <c r="AR21" i="1"/>
  <c r="AR19" i="1"/>
  <c r="AR20" i="1"/>
  <c r="AR25" i="1"/>
  <c r="AR22" i="1"/>
  <c r="AQ65" i="1"/>
  <c r="AR52" i="1" l="1"/>
  <c r="AR43" i="1" s="1"/>
  <c r="AR45" i="1"/>
  <c r="AR36" i="1"/>
  <c r="AR47" i="1"/>
  <c r="AR38" i="1" s="1"/>
  <c r="AR51" i="1"/>
  <c r="AR42" i="1" s="1"/>
  <c r="AR49" i="1"/>
  <c r="AR40" i="1" s="1"/>
  <c r="AR48" i="1"/>
  <c r="AR39" i="1" s="1"/>
  <c r="AR46" i="1"/>
  <c r="AR37" i="1" s="1"/>
  <c r="AR50" i="1"/>
  <c r="AR41" i="1" s="1"/>
  <c r="AR17" i="1"/>
  <c r="AR54" i="1" l="1"/>
  <c r="AR67" i="1" s="1"/>
  <c r="AR55" i="1"/>
  <c r="AR68" i="1" s="1"/>
  <c r="AR58" i="1"/>
  <c r="AR71" i="1" s="1"/>
  <c r="AR59" i="1"/>
  <c r="AR72" i="1" s="1"/>
  <c r="AR56" i="1"/>
  <c r="AR69" i="1" s="1"/>
  <c r="AR44" i="1"/>
  <c r="AR61" i="1"/>
  <c r="AR74" i="1" s="1"/>
  <c r="AR60" i="1"/>
  <c r="AR73" i="1" s="1"/>
  <c r="AR35" i="1" l="1"/>
  <c r="AR57" i="1"/>
  <c r="AR70" i="1" s="1"/>
  <c r="AR66" i="1" l="1"/>
  <c r="AR65" i="1" s="1"/>
  <c r="AS18" i="1" a="1"/>
  <c r="AS22" i="1" s="1"/>
  <c r="AR53" i="1"/>
  <c r="AS49" i="1" l="1"/>
  <c r="AS40" i="1" s="1"/>
  <c r="AS24" i="1"/>
  <c r="AS18" i="1"/>
  <c r="AS23" i="1"/>
  <c r="AS21" i="1"/>
  <c r="AS20" i="1"/>
  <c r="AS19" i="1"/>
  <c r="AS25" i="1"/>
  <c r="AS47" i="1" l="1"/>
  <c r="AS38" i="1" s="1"/>
  <c r="AS56" i="1" s="1"/>
  <c r="AS69" i="1" s="1"/>
  <c r="AS51" i="1"/>
  <c r="AS42" i="1" s="1"/>
  <c r="AS60" i="1" s="1"/>
  <c r="AS73" i="1" s="1"/>
  <c r="AS48" i="1"/>
  <c r="AS39" i="1" s="1"/>
  <c r="AS57" i="1" s="1"/>
  <c r="AS70" i="1" s="1"/>
  <c r="AS45" i="1"/>
  <c r="AS36" i="1"/>
  <c r="AS52" i="1"/>
  <c r="AS43" i="1" s="1"/>
  <c r="AS61" i="1" s="1"/>
  <c r="AS74" i="1" s="1"/>
  <c r="AS50" i="1"/>
  <c r="AS41" i="1" s="1"/>
  <c r="AS59" i="1" s="1"/>
  <c r="AS72" i="1" s="1"/>
  <c r="AS17" i="1"/>
  <c r="AS46" i="1"/>
  <c r="AS58" i="1"/>
  <c r="AS71" i="1" s="1"/>
  <c r="AS54" i="1" l="1"/>
  <c r="AS67" i="1" s="1"/>
  <c r="AS37" i="1"/>
  <c r="AS55" i="1" s="1"/>
  <c r="AS68" i="1" s="1"/>
  <c r="AS44" i="1"/>
  <c r="AS35" i="1" l="1"/>
  <c r="AS66" i="1"/>
  <c r="AS65" i="1" s="1"/>
  <c r="AT18" i="1" a="1"/>
  <c r="AT23" i="1" s="1"/>
  <c r="AS53" i="1"/>
  <c r="AT50" i="1" l="1"/>
  <c r="AT41" i="1" s="1"/>
  <c r="AT19" i="1"/>
  <c r="AT24" i="1"/>
  <c r="AT21" i="1"/>
  <c r="AT18" i="1"/>
  <c r="AT25" i="1"/>
  <c r="AT20" i="1"/>
  <c r="AT22" i="1"/>
  <c r="AT48" i="1" l="1"/>
  <c r="AT39" i="1" s="1"/>
  <c r="AT57" i="1" s="1"/>
  <c r="AT70" i="1" s="1"/>
  <c r="AT47" i="1"/>
  <c r="AT38" i="1" s="1"/>
  <c r="AT56" i="1" s="1"/>
  <c r="AT69" i="1" s="1"/>
  <c r="AT51" i="1"/>
  <c r="AT42" i="1" s="1"/>
  <c r="AT60" i="1" s="1"/>
  <c r="AT73" i="1" s="1"/>
  <c r="AT52" i="1"/>
  <c r="AT43" i="1" s="1"/>
  <c r="AT61" i="1" s="1"/>
  <c r="AT74" i="1" s="1"/>
  <c r="AT46" i="1"/>
  <c r="AT37" i="1" s="1"/>
  <c r="AT17" i="1"/>
  <c r="AT45" i="1"/>
  <c r="AT36" i="1"/>
  <c r="AT49" i="1"/>
  <c r="AT40" i="1" s="1"/>
  <c r="AT58" i="1" s="1"/>
  <c r="AT71" i="1" s="1"/>
  <c r="AT59" i="1"/>
  <c r="AT72" i="1" s="1"/>
  <c r="AT54" i="1" l="1"/>
  <c r="AT67" i="1" s="1"/>
  <c r="AT44" i="1"/>
  <c r="AT35" i="1"/>
  <c r="AT55" i="1"/>
  <c r="AT68" i="1" s="1"/>
  <c r="AU18" i="1" l="1" a="1"/>
  <c r="AU23" i="1" s="1"/>
  <c r="AT53" i="1"/>
  <c r="AT66" i="1"/>
  <c r="AU50" i="1" l="1"/>
  <c r="AU41" i="1" s="1"/>
  <c r="AU20" i="1"/>
  <c r="AU21" i="1"/>
  <c r="AU18" i="1"/>
  <c r="AU24" i="1"/>
  <c r="AU25" i="1"/>
  <c r="AU19" i="1"/>
  <c r="AU22" i="1"/>
  <c r="AT65" i="1"/>
  <c r="AU49" i="1" l="1"/>
  <c r="AU40" i="1" s="1"/>
  <c r="AU58" i="1" s="1"/>
  <c r="AU71" i="1" s="1"/>
  <c r="AU45" i="1"/>
  <c r="AU36" i="1"/>
  <c r="AU46" i="1"/>
  <c r="AU37" i="1" s="1"/>
  <c r="AU55" i="1" s="1"/>
  <c r="AU68" i="1" s="1"/>
  <c r="AU48" i="1"/>
  <c r="AU39" i="1" s="1"/>
  <c r="AU57" i="1" s="1"/>
  <c r="AU70" i="1" s="1"/>
  <c r="AU52" i="1"/>
  <c r="AU43" i="1" s="1"/>
  <c r="AU61" i="1" s="1"/>
  <c r="AU74" i="1" s="1"/>
  <c r="AU47" i="1"/>
  <c r="AU38" i="1" s="1"/>
  <c r="AU56" i="1" s="1"/>
  <c r="AU69" i="1" s="1"/>
  <c r="AU51" i="1"/>
  <c r="AU42" i="1" s="1"/>
  <c r="AU60" i="1" s="1"/>
  <c r="AU73" i="1" s="1"/>
  <c r="AU17" i="1"/>
  <c r="AU59" i="1"/>
  <c r="AU72" i="1" s="1"/>
  <c r="AU54" i="1" l="1"/>
  <c r="AU44" i="1"/>
  <c r="AU35" i="1"/>
  <c r="AU67" i="1" l="1"/>
  <c r="AU66" i="1" s="1"/>
  <c r="AU65" i="1" s="1"/>
  <c r="AU53" i="1"/>
  <c r="AV18" i="1" a="1"/>
  <c r="AV18" i="1" s="1"/>
  <c r="AV19" i="1" l="1"/>
  <c r="AV46" i="1" s="1"/>
  <c r="AV37" i="1" s="1"/>
  <c r="AV25" i="1"/>
  <c r="AV20" i="1"/>
  <c r="AV21" i="1"/>
  <c r="AV48" i="1" s="1"/>
  <c r="AV39" i="1" s="1"/>
  <c r="AV23" i="1"/>
  <c r="AV50" i="1" s="1"/>
  <c r="AV41" i="1" s="1"/>
  <c r="AV22" i="1"/>
  <c r="AV49" i="1" s="1"/>
  <c r="AV40" i="1" s="1"/>
  <c r="AV24" i="1"/>
  <c r="AV51" i="1" s="1"/>
  <c r="AV42" i="1" s="1"/>
  <c r="AV45" i="1"/>
  <c r="AV36" i="1"/>
  <c r="AV52" i="1"/>
  <c r="AV43" i="1" s="1"/>
  <c r="AV47" i="1"/>
  <c r="AV38" i="1" s="1"/>
  <c r="AV17" i="1" l="1"/>
  <c r="AV54" i="1"/>
  <c r="AV67" i="1" s="1"/>
  <c r="AV59" i="1"/>
  <c r="AV72" i="1" s="1"/>
  <c r="AV56" i="1"/>
  <c r="AV69" i="1" s="1"/>
  <c r="AV60" i="1"/>
  <c r="AV73" i="1" s="1"/>
  <c r="AV58" i="1"/>
  <c r="AV71" i="1" s="1"/>
  <c r="AV57" i="1"/>
  <c r="AV70" i="1" s="1"/>
  <c r="AV55" i="1"/>
  <c r="AV68" i="1" s="1"/>
  <c r="AV44" i="1"/>
  <c r="AV61" i="1"/>
  <c r="AV74" i="1" s="1"/>
  <c r="AV35" i="1"/>
  <c r="AW18" i="1" l="1" a="1"/>
  <c r="AV66" i="1"/>
  <c r="AV53" i="1"/>
  <c r="AV65" i="1" l="1"/>
  <c r="AW20" i="1"/>
  <c r="AW24" i="1"/>
  <c r="AW23" i="1"/>
  <c r="AW22" i="1"/>
  <c r="AW21" i="1"/>
  <c r="AW25" i="1"/>
  <c r="AW18" i="1"/>
  <c r="AW19" i="1"/>
  <c r="AW51" i="1" l="1"/>
  <c r="AW42" i="1" s="1"/>
  <c r="AW45" i="1"/>
  <c r="AW36" i="1"/>
  <c r="AW50" i="1"/>
  <c r="AW41" i="1" s="1"/>
  <c r="AW52" i="1"/>
  <c r="AW43" i="1" s="1"/>
  <c r="AW48" i="1"/>
  <c r="AW39" i="1" s="1"/>
  <c r="AW47" i="1"/>
  <c r="AW38" i="1" s="1"/>
  <c r="AW46" i="1"/>
  <c r="AW37" i="1" s="1"/>
  <c r="AW49" i="1"/>
  <c r="AW40" i="1" s="1"/>
  <c r="AW17" i="1"/>
  <c r="AW55" i="1" l="1"/>
  <c r="AW68" i="1" s="1"/>
  <c r="AW58" i="1"/>
  <c r="AW71" i="1" s="1"/>
  <c r="AW54" i="1"/>
  <c r="AW67" i="1" s="1"/>
  <c r="AW44" i="1"/>
  <c r="AW57" i="1"/>
  <c r="AW70" i="1" s="1"/>
  <c r="AW61" i="1"/>
  <c r="AW74" i="1" s="1"/>
  <c r="AW56" i="1"/>
  <c r="AW69" i="1" s="1"/>
  <c r="AW60" i="1"/>
  <c r="AW73" i="1" s="1"/>
  <c r="AW59" i="1"/>
  <c r="AW72" i="1" s="1"/>
  <c r="AW35" i="1" l="1"/>
  <c r="AX18" i="1" a="1"/>
  <c r="AW66" i="1"/>
  <c r="AW53" i="1"/>
  <c r="AW65" i="1" l="1"/>
  <c r="AX24" i="1"/>
  <c r="AX18" i="1"/>
  <c r="AX19" i="1"/>
  <c r="AX21" i="1"/>
  <c r="AX23" i="1"/>
  <c r="AX25" i="1"/>
  <c r="AX22" i="1"/>
  <c r="AX20" i="1"/>
  <c r="AX52" i="1" l="1"/>
  <c r="AX43" i="1" s="1"/>
  <c r="AX45" i="1"/>
  <c r="AX36" i="1"/>
  <c r="AX50" i="1"/>
  <c r="AX41" i="1" s="1"/>
  <c r="AX51" i="1"/>
  <c r="AX42" i="1" s="1"/>
  <c r="AX47" i="1"/>
  <c r="AX38" i="1" s="1"/>
  <c r="AX49" i="1"/>
  <c r="AX40" i="1" s="1"/>
  <c r="AX46" i="1"/>
  <c r="AX37" i="1" s="1"/>
  <c r="AX48" i="1"/>
  <c r="AX39" i="1" s="1"/>
  <c r="AX17" i="1"/>
  <c r="AX44" i="1" l="1"/>
  <c r="AX59" i="1"/>
  <c r="AX72" i="1" s="1"/>
  <c r="AX55" i="1"/>
  <c r="AX68" i="1" s="1"/>
  <c r="AX57" i="1"/>
  <c r="AX70" i="1" s="1"/>
  <c r="AX60" i="1"/>
  <c r="AX73" i="1" s="1"/>
  <c r="AX58" i="1"/>
  <c r="AX71" i="1" s="1"/>
  <c r="AX56" i="1"/>
  <c r="AX69" i="1" s="1"/>
  <c r="AX61" i="1"/>
  <c r="AX74" i="1" s="1"/>
  <c r="AX35" i="1" l="1"/>
  <c r="AX54" i="1"/>
  <c r="AX67" i="1" s="1"/>
  <c r="AX53" i="1" l="1"/>
  <c r="AY18" i="1" a="1"/>
  <c r="AX66" i="1"/>
  <c r="AX65" i="1" l="1"/>
  <c r="AY22" i="1"/>
  <c r="AY24" i="1"/>
  <c r="AY21" i="1"/>
  <c r="AY19" i="1"/>
  <c r="AY23" i="1"/>
  <c r="AY25" i="1"/>
  <c r="AY18" i="1"/>
  <c r="AY20" i="1"/>
  <c r="AY52" i="1" l="1"/>
  <c r="AY43" i="1" s="1"/>
  <c r="AY51" i="1"/>
  <c r="AY42" i="1" s="1"/>
  <c r="AY50" i="1"/>
  <c r="AY41" i="1" s="1"/>
  <c r="AY49" i="1"/>
  <c r="AY40" i="1" s="1"/>
  <c r="AY47" i="1"/>
  <c r="AY38" i="1" s="1"/>
  <c r="AY45" i="1"/>
  <c r="AY36" i="1"/>
  <c r="AY48" i="1"/>
  <c r="AY39" i="1" s="1"/>
  <c r="AY46" i="1"/>
  <c r="AY37" i="1" s="1"/>
  <c r="AY17" i="1"/>
  <c r="AY44" i="1" l="1"/>
  <c r="AY58" i="1"/>
  <c r="AY71" i="1" s="1"/>
  <c r="AY56" i="1"/>
  <c r="AY69" i="1" s="1"/>
  <c r="AY60" i="1"/>
  <c r="AY73" i="1" s="1"/>
  <c r="AY57" i="1"/>
  <c r="AY70" i="1" s="1"/>
  <c r="AY55" i="1"/>
  <c r="AY68" i="1" s="1"/>
  <c r="AY59" i="1"/>
  <c r="AY72" i="1" s="1"/>
  <c r="AY61" i="1"/>
  <c r="AY74" i="1" s="1"/>
  <c r="AY35" i="1" l="1"/>
  <c r="AY54" i="1"/>
  <c r="AY67" i="1" s="1"/>
  <c r="AY53" i="1" l="1"/>
  <c r="AZ18" i="1" a="1"/>
  <c r="AY66" i="1"/>
  <c r="AZ18" i="1" l="1"/>
  <c r="AZ20" i="1"/>
  <c r="AZ25" i="1"/>
  <c r="AZ23" i="1"/>
  <c r="AZ22" i="1"/>
  <c r="AZ19" i="1"/>
  <c r="AZ24" i="1"/>
  <c r="AZ21" i="1"/>
  <c r="AY65" i="1"/>
  <c r="AZ51" i="1" l="1"/>
  <c r="AZ42" i="1" s="1"/>
  <c r="AZ52" i="1"/>
  <c r="AZ43" i="1" s="1"/>
  <c r="AZ46" i="1"/>
  <c r="AZ37" i="1" s="1"/>
  <c r="AZ47" i="1"/>
  <c r="AZ38" i="1" s="1"/>
  <c r="AZ48" i="1"/>
  <c r="AZ39" i="1" s="1"/>
  <c r="AZ50" i="1"/>
  <c r="AZ41" i="1" s="1"/>
  <c r="AZ49" i="1"/>
  <c r="AZ40" i="1" s="1"/>
  <c r="AZ45" i="1"/>
  <c r="AZ36" i="1"/>
  <c r="AZ17" i="1"/>
  <c r="AZ54" i="1" l="1"/>
  <c r="AZ67" i="1" s="1"/>
  <c r="AZ44" i="1"/>
  <c r="AZ60" i="1"/>
  <c r="AZ73" i="1" s="1"/>
  <c r="AZ57" i="1"/>
  <c r="AZ70" i="1" s="1"/>
  <c r="AZ55" i="1"/>
  <c r="AZ68" i="1" s="1"/>
  <c r="AZ58" i="1"/>
  <c r="AZ71" i="1" s="1"/>
  <c r="AZ59" i="1"/>
  <c r="AZ72" i="1" s="1"/>
  <c r="AZ56" i="1"/>
  <c r="AZ69" i="1" s="1"/>
  <c r="AZ61" i="1"/>
  <c r="AZ74" i="1" s="1"/>
  <c r="BA18" i="1" l="1" a="1"/>
  <c r="AZ53" i="1"/>
  <c r="AZ66" i="1"/>
  <c r="AZ35" i="1"/>
  <c r="AZ65" i="1" l="1"/>
  <c r="BA21" i="1"/>
  <c r="BA19" i="1"/>
  <c r="BA25" i="1"/>
  <c r="BA22" i="1"/>
  <c r="BA23" i="1"/>
  <c r="BA24" i="1"/>
  <c r="BA20" i="1"/>
  <c r="BA18" i="1"/>
  <c r="BA51" i="1" l="1"/>
  <c r="BA42" i="1" s="1"/>
  <c r="BA46" i="1"/>
  <c r="BA37" i="1" s="1"/>
  <c r="BA50" i="1"/>
  <c r="BA41" i="1" s="1"/>
  <c r="BA48" i="1"/>
  <c r="BA39" i="1" s="1"/>
  <c r="BA45" i="1"/>
  <c r="BA36" i="1"/>
  <c r="BA49" i="1"/>
  <c r="BA40" i="1" s="1"/>
  <c r="BA47" i="1"/>
  <c r="BA38" i="1" s="1"/>
  <c r="BA52" i="1"/>
  <c r="BA43" i="1" s="1"/>
  <c r="BA17" i="1"/>
  <c r="BA54" i="1" l="1"/>
  <c r="BA67" i="1" s="1"/>
  <c r="BA56" i="1"/>
  <c r="BA69" i="1" s="1"/>
  <c r="BA55" i="1"/>
  <c r="BA68" i="1" s="1"/>
  <c r="BA58" i="1"/>
  <c r="BA71" i="1" s="1"/>
  <c r="BA44" i="1"/>
  <c r="BA61" i="1"/>
  <c r="BA74" i="1" s="1"/>
  <c r="BA60" i="1"/>
  <c r="BA73" i="1" s="1"/>
  <c r="BA57" i="1"/>
  <c r="BA70" i="1" s="1"/>
  <c r="BA35" i="1" l="1"/>
  <c r="BA59" i="1"/>
  <c r="BA66" i="1" l="1"/>
  <c r="BA72" i="1"/>
  <c r="BB18" i="1" a="1"/>
  <c r="BB25" i="1" s="1"/>
  <c r="BA53" i="1"/>
  <c r="BA65" i="1"/>
  <c r="BB52" i="1" l="1"/>
  <c r="BB43" i="1" s="1"/>
  <c r="BB22" i="1"/>
  <c r="BB20" i="1"/>
  <c r="BB21" i="1"/>
  <c r="BB23" i="1"/>
  <c r="BB18" i="1"/>
  <c r="BB24" i="1"/>
  <c r="BB19" i="1"/>
  <c r="BB46" i="1" l="1"/>
  <c r="BB37" i="1" s="1"/>
  <c r="BB55" i="1" s="1"/>
  <c r="BB68" i="1" s="1"/>
  <c r="BB48" i="1"/>
  <c r="BB39" i="1" s="1"/>
  <c r="BB57" i="1" s="1"/>
  <c r="BB70" i="1" s="1"/>
  <c r="BB51" i="1"/>
  <c r="BB42" i="1" s="1"/>
  <c r="BB60" i="1" s="1"/>
  <c r="BB73" i="1" s="1"/>
  <c r="BB47" i="1"/>
  <c r="BB38" i="1" s="1"/>
  <c r="BB56" i="1" s="1"/>
  <c r="BB69" i="1" s="1"/>
  <c r="BB45" i="1"/>
  <c r="BB36" i="1"/>
  <c r="BB49" i="1"/>
  <c r="BB40" i="1" s="1"/>
  <c r="BB58" i="1" s="1"/>
  <c r="BB71" i="1" s="1"/>
  <c r="BB50" i="1"/>
  <c r="BB41" i="1" s="1"/>
  <c r="BB59" i="1" s="1"/>
  <c r="BB72" i="1" s="1"/>
  <c r="BB17" i="1"/>
  <c r="BB61" i="1"/>
  <c r="BB74" i="1" s="1"/>
  <c r="BB44" i="1" l="1"/>
  <c r="BB35" i="1"/>
  <c r="BB54" i="1"/>
  <c r="BB67" i="1" s="1"/>
  <c r="BB66" i="1" l="1"/>
  <c r="BB53" i="1"/>
  <c r="BC18" i="1" a="1"/>
  <c r="BC21" i="1" l="1"/>
  <c r="BC22" i="1"/>
  <c r="BC24" i="1"/>
  <c r="BC23" i="1"/>
  <c r="BC20" i="1"/>
  <c r="BC19" i="1"/>
  <c r="BC18" i="1"/>
  <c r="BC25" i="1"/>
  <c r="BB65" i="1"/>
  <c r="BC52" i="1" l="1"/>
  <c r="BC43" i="1" s="1"/>
  <c r="BC50" i="1"/>
  <c r="BC41" i="1" s="1"/>
  <c r="BC45" i="1"/>
  <c r="BC36" i="1"/>
  <c r="BC51" i="1"/>
  <c r="BC42" i="1" s="1"/>
  <c r="BC46" i="1"/>
  <c r="BC37" i="1" s="1"/>
  <c r="BC49" i="1"/>
  <c r="BC40" i="1" s="1"/>
  <c r="BC58" i="1" s="1"/>
  <c r="BC71" i="1" s="1"/>
  <c r="BC47" i="1"/>
  <c r="BC38" i="1" s="1"/>
  <c r="BC56" i="1" s="1"/>
  <c r="BC69" i="1" s="1"/>
  <c r="BC48" i="1"/>
  <c r="BC39" i="1" s="1"/>
  <c r="BC17" i="1"/>
  <c r="BC57" i="1" l="1"/>
  <c r="BC70" i="1" s="1"/>
  <c r="BC44" i="1"/>
  <c r="BC55" i="1"/>
  <c r="BC68" i="1" s="1"/>
  <c r="BC60" i="1"/>
  <c r="BC73" i="1" s="1"/>
  <c r="BC54" i="1"/>
  <c r="BC67" i="1" s="1"/>
  <c r="BC59" i="1"/>
  <c r="BC72" i="1" s="1"/>
  <c r="BC35" i="1"/>
  <c r="BC61" i="1" l="1"/>
  <c r="BC74" i="1" s="1"/>
  <c r="BC66" i="1" l="1"/>
  <c r="BC53" i="1"/>
  <c r="BD18" i="1" a="1"/>
  <c r="BD25" i="1" s="1"/>
  <c r="BD52" i="1" l="1"/>
  <c r="BD43" i="1" s="1"/>
  <c r="BC65" i="1"/>
  <c r="BD23" i="1"/>
  <c r="BD20" i="1"/>
  <c r="BD19" i="1"/>
  <c r="BD22" i="1"/>
  <c r="BD21" i="1"/>
  <c r="BD24" i="1"/>
  <c r="BD18" i="1"/>
  <c r="BD36" i="1" s="1"/>
  <c r="BD48" i="1" l="1"/>
  <c r="BD39" i="1" s="1"/>
  <c r="BD57" i="1" s="1"/>
  <c r="BD70" i="1" s="1"/>
  <c r="BD50" i="1"/>
  <c r="BD41" i="1" s="1"/>
  <c r="BD59" i="1" s="1"/>
  <c r="BD72" i="1" s="1"/>
  <c r="BD49" i="1"/>
  <c r="BD40" i="1" s="1"/>
  <c r="BD58" i="1" s="1"/>
  <c r="BD71" i="1" s="1"/>
  <c r="BD46" i="1"/>
  <c r="BD37" i="1" s="1"/>
  <c r="BD55" i="1" s="1"/>
  <c r="BD68" i="1" s="1"/>
  <c r="BD51" i="1"/>
  <c r="BD42" i="1" s="1"/>
  <c r="BD60" i="1" s="1"/>
  <c r="BD73" i="1" s="1"/>
  <c r="BD47" i="1"/>
  <c r="BD38" i="1" s="1"/>
  <c r="BD56" i="1" s="1"/>
  <c r="BD69" i="1" s="1"/>
  <c r="BD17" i="1"/>
  <c r="BD45" i="1"/>
  <c r="BD54" i="1" s="1"/>
  <c r="BD67" i="1" s="1"/>
  <c r="BD61" i="1"/>
  <c r="BD74" i="1" s="1"/>
  <c r="BD44" i="1" l="1"/>
  <c r="BD66" i="1"/>
  <c r="BE18" i="1" a="1"/>
  <c r="BD53" i="1"/>
  <c r="BD35" i="1"/>
  <c r="BE25" i="1" l="1"/>
  <c r="BE21" i="1"/>
  <c r="BE20" i="1"/>
  <c r="BE18" i="1"/>
  <c r="BE23" i="1"/>
  <c r="BE22" i="1"/>
  <c r="BE19" i="1"/>
  <c r="BE24" i="1"/>
  <c r="BD65" i="1"/>
  <c r="BE51" i="1" l="1"/>
  <c r="BE42" i="1" s="1"/>
  <c r="BE45" i="1"/>
  <c r="BE36" i="1"/>
  <c r="BE46" i="1"/>
  <c r="BE37" i="1" s="1"/>
  <c r="BE47" i="1"/>
  <c r="BE38" i="1" s="1"/>
  <c r="BE49" i="1"/>
  <c r="BE40" i="1" s="1"/>
  <c r="BE48" i="1"/>
  <c r="BE39" i="1" s="1"/>
  <c r="BE50" i="1"/>
  <c r="BE41" i="1" s="1"/>
  <c r="BE52" i="1"/>
  <c r="BE43" i="1" s="1"/>
  <c r="BE17" i="1"/>
  <c r="BE44" i="1" l="1"/>
  <c r="BE59" i="1"/>
  <c r="BE72" i="1" s="1"/>
  <c r="BE58" i="1"/>
  <c r="BE71" i="1" s="1"/>
  <c r="BE60" i="1"/>
  <c r="BE73" i="1" s="1"/>
  <c r="BE61" i="1"/>
  <c r="BE74" i="1" s="1"/>
  <c r="BE57" i="1"/>
  <c r="BE70" i="1" s="1"/>
  <c r="BE56" i="1"/>
  <c r="BE69" i="1" s="1"/>
  <c r="BE55" i="1"/>
  <c r="BE68" i="1" s="1"/>
  <c r="BE35" i="1" l="1"/>
  <c r="BE54" i="1"/>
  <c r="BE67" i="1" s="1"/>
  <c r="BE66" i="1" l="1"/>
  <c r="BE53" i="1"/>
  <c r="BF18" i="1" a="1"/>
  <c r="BF19" i="1" l="1"/>
  <c r="BF22" i="1"/>
  <c r="BF24" i="1"/>
  <c r="BF18" i="1"/>
  <c r="BF23" i="1"/>
  <c r="BF21" i="1"/>
  <c r="BF25" i="1"/>
  <c r="BF20" i="1"/>
  <c r="BE65" i="1"/>
  <c r="BF47" i="1" l="1"/>
  <c r="BF38" i="1" s="1"/>
  <c r="BF45" i="1"/>
  <c r="BF36" i="1"/>
  <c r="BF52" i="1"/>
  <c r="BF43" i="1" s="1"/>
  <c r="BF51" i="1"/>
  <c r="BF42" i="1" s="1"/>
  <c r="BF48" i="1"/>
  <c r="BF39" i="1" s="1"/>
  <c r="BF49" i="1"/>
  <c r="BF40" i="1" s="1"/>
  <c r="BF50" i="1"/>
  <c r="BF41" i="1" s="1"/>
  <c r="BF46" i="1"/>
  <c r="BF37" i="1" s="1"/>
  <c r="BF17" i="1"/>
  <c r="AA7" i="1"/>
  <c r="AB7" i="1"/>
  <c r="AC7" i="1"/>
  <c r="AD7" i="1"/>
  <c r="BF44" i="1" l="1"/>
  <c r="BF59" i="1"/>
  <c r="BF72" i="1" s="1"/>
  <c r="BF56" i="1"/>
  <c r="BF69" i="1" s="1"/>
  <c r="BF60" i="1"/>
  <c r="BF73" i="1" s="1"/>
  <c r="BF55" i="1"/>
  <c r="BF68" i="1" s="1"/>
  <c r="BF57" i="1"/>
  <c r="BF70" i="1" s="1"/>
  <c r="BF58" i="1"/>
  <c r="BF71" i="1" s="1"/>
  <c r="BF61" i="1"/>
  <c r="BF74" i="1" s="1"/>
  <c r="BF35" i="1" l="1"/>
  <c r="BF54" i="1"/>
  <c r="BF67" i="1" s="1"/>
  <c r="AA6" i="1"/>
  <c r="AB6" i="1"/>
  <c r="AC6" i="1"/>
  <c r="AD6" i="1"/>
  <c r="BF53" i="1" l="1"/>
  <c r="BG18" i="1" a="1"/>
  <c r="BF66" i="1"/>
  <c r="AA8" i="1"/>
  <c r="AB4" i="1" s="1"/>
  <c r="AB8" i="1" s="1"/>
  <c r="AC4" i="1" s="1"/>
  <c r="AC8" i="1" s="1"/>
  <c r="AD4" i="1" s="1"/>
  <c r="AD8" i="1" s="1"/>
  <c r="AE4" i="1" s="1"/>
  <c r="BG22" i="1" l="1"/>
  <c r="BG25" i="1"/>
  <c r="BG19" i="1"/>
  <c r="BG20" i="1"/>
  <c r="BG24" i="1"/>
  <c r="BG18" i="1"/>
  <c r="BG23" i="1"/>
  <c r="BG21" i="1"/>
  <c r="BF65" i="1"/>
  <c r="BG50" i="1" l="1"/>
  <c r="BG41" i="1" s="1"/>
  <c r="BG46" i="1"/>
  <c r="BG37" i="1" s="1"/>
  <c r="BG45" i="1"/>
  <c r="BG36" i="1"/>
  <c r="BG48" i="1"/>
  <c r="BG39" i="1" s="1"/>
  <c r="BG47" i="1"/>
  <c r="BG38" i="1" s="1"/>
  <c r="BG52" i="1"/>
  <c r="BG43" i="1" s="1"/>
  <c r="BG51" i="1"/>
  <c r="BG42" i="1" s="1"/>
  <c r="BG49" i="1"/>
  <c r="BG40" i="1" s="1"/>
  <c r="BG17" i="1"/>
  <c r="BG44" i="1" l="1"/>
  <c r="BG60" i="1"/>
  <c r="BG73" i="1" s="1"/>
  <c r="BG59" i="1"/>
  <c r="BG72" i="1" s="1"/>
  <c r="BG56" i="1"/>
  <c r="BG69" i="1" s="1"/>
  <c r="BG58" i="1"/>
  <c r="BG71" i="1" s="1"/>
  <c r="BG55" i="1"/>
  <c r="BG68" i="1" s="1"/>
  <c r="BG61" i="1"/>
  <c r="BG74" i="1" s="1"/>
  <c r="BG57" i="1"/>
  <c r="BG70" i="1" s="1"/>
  <c r="BG35" i="1" l="1"/>
  <c r="BG54" i="1"/>
  <c r="BG67" i="1" s="1"/>
  <c r="BG66" i="1" l="1"/>
  <c r="BG53" i="1"/>
  <c r="BH18" i="1" a="1"/>
  <c r="BH19" i="1" l="1"/>
  <c r="BH18" i="1"/>
  <c r="BH21" i="1"/>
  <c r="BH25" i="1"/>
  <c r="BH24" i="1"/>
  <c r="BH20" i="1"/>
  <c r="BH23" i="1"/>
  <c r="BH22" i="1"/>
  <c r="BG65" i="1"/>
  <c r="BH49" i="1" l="1"/>
  <c r="BH40" i="1" s="1"/>
  <c r="BH52" i="1"/>
  <c r="BH43" i="1" s="1"/>
  <c r="BH50" i="1"/>
  <c r="BH41" i="1" s="1"/>
  <c r="BH48" i="1"/>
  <c r="BH39" i="1" s="1"/>
  <c r="BH47" i="1"/>
  <c r="BH38" i="1" s="1"/>
  <c r="BH45" i="1"/>
  <c r="BH36" i="1"/>
  <c r="BH51" i="1"/>
  <c r="BH42" i="1" s="1"/>
  <c r="BH46" i="1"/>
  <c r="BH37" i="1" s="1"/>
  <c r="BH17" i="1"/>
  <c r="BH54" i="1" l="1"/>
  <c r="BH67" i="1" s="1"/>
  <c r="BH60" i="1"/>
  <c r="BH73" i="1" s="1"/>
  <c r="BH61" i="1"/>
  <c r="BH74" i="1" s="1"/>
  <c r="BH57" i="1"/>
  <c r="BH70" i="1" s="1"/>
  <c r="BH59" i="1"/>
  <c r="BH72" i="1" s="1"/>
  <c r="BH44" i="1"/>
  <c r="BH56" i="1"/>
  <c r="BH69" i="1" s="1"/>
  <c r="BH58" i="1"/>
  <c r="BH71" i="1" s="1"/>
  <c r="BH35" i="1" l="1"/>
  <c r="BH55" i="1"/>
  <c r="BH68" i="1" s="1"/>
  <c r="BH66" i="1" l="1"/>
  <c r="BI18" i="1" a="1"/>
  <c r="BH53" i="1"/>
  <c r="BI22" i="1" l="1"/>
  <c r="BI21" i="1"/>
  <c r="BI18" i="1"/>
  <c r="BI19" i="1"/>
  <c r="BI25" i="1"/>
  <c r="BI23" i="1"/>
  <c r="BI20" i="1"/>
  <c r="BI24" i="1"/>
  <c r="BH65" i="1"/>
  <c r="BI47" i="1" l="1"/>
  <c r="BI38" i="1" s="1"/>
  <c r="BI45" i="1"/>
  <c r="BI36" i="1"/>
  <c r="BI50" i="1"/>
  <c r="BI41" i="1" s="1"/>
  <c r="BI48" i="1"/>
  <c r="BI39" i="1" s="1"/>
  <c r="BI51" i="1"/>
  <c r="BI42" i="1" s="1"/>
  <c r="BI46" i="1"/>
  <c r="BI37" i="1" s="1"/>
  <c r="BI52" i="1"/>
  <c r="BI43" i="1" s="1"/>
  <c r="BI49" i="1"/>
  <c r="BI40" i="1" s="1"/>
  <c r="BI17" i="1"/>
  <c r="BI57" i="1" l="1"/>
  <c r="BI70" i="1" s="1"/>
  <c r="BI58" i="1"/>
  <c r="BI71" i="1" s="1"/>
  <c r="BI54" i="1"/>
  <c r="BI67" i="1" s="1"/>
  <c r="BI56" i="1"/>
  <c r="BI69" i="1" s="1"/>
  <c r="BI60" i="1"/>
  <c r="BI73" i="1" s="1"/>
  <c r="BI55" i="1"/>
  <c r="BI68" i="1" s="1"/>
  <c r="BI61" i="1"/>
  <c r="BI74" i="1" s="1"/>
  <c r="BI44" i="1"/>
  <c r="BI59" i="1"/>
  <c r="BI72" i="1" s="1"/>
  <c r="BI35" i="1" l="1"/>
  <c r="BI66" i="1"/>
  <c r="BI53" i="1"/>
  <c r="BJ18" i="1" a="1"/>
  <c r="BJ25" i="1" l="1"/>
  <c r="BJ19" i="1"/>
  <c r="BJ21" i="1"/>
  <c r="BJ20" i="1"/>
  <c r="BJ24" i="1"/>
  <c r="BJ23" i="1"/>
  <c r="BJ18" i="1"/>
  <c r="BJ22" i="1"/>
  <c r="BI65" i="1"/>
  <c r="BJ49" i="1" l="1"/>
  <c r="BJ40" i="1" s="1"/>
  <c r="BJ47" i="1"/>
  <c r="BJ38" i="1" s="1"/>
  <c r="BJ45" i="1"/>
  <c r="BJ36" i="1"/>
  <c r="BJ48" i="1"/>
  <c r="BJ39" i="1" s="1"/>
  <c r="BJ50" i="1"/>
  <c r="BJ41" i="1" s="1"/>
  <c r="BJ46" i="1"/>
  <c r="BJ37" i="1" s="1"/>
  <c r="BJ51" i="1"/>
  <c r="BJ42" i="1" s="1"/>
  <c r="BJ52" i="1"/>
  <c r="BJ43" i="1" s="1"/>
  <c r="BJ17" i="1"/>
  <c r="BJ60" i="1" l="1"/>
  <c r="BJ73" i="1" s="1"/>
  <c r="BJ58" i="1"/>
  <c r="BJ71" i="1" s="1"/>
  <c r="BJ44" i="1"/>
  <c r="BJ59" i="1"/>
  <c r="BJ72" i="1" s="1"/>
  <c r="BJ61" i="1"/>
  <c r="BJ74" i="1" s="1"/>
  <c r="BJ55" i="1"/>
  <c r="BJ68" i="1" s="1"/>
  <c r="BJ56" i="1"/>
  <c r="BJ69" i="1" s="1"/>
  <c r="BJ57" i="1"/>
  <c r="BJ70" i="1" s="1"/>
  <c r="BJ35" i="1" l="1"/>
  <c r="BJ54" i="1"/>
  <c r="BJ67" i="1" s="1"/>
  <c r="BK18" i="1" l="1" a="1"/>
  <c r="BJ66" i="1"/>
  <c r="BJ53" i="1"/>
  <c r="BJ65" i="1" l="1"/>
  <c r="BK25" i="1"/>
  <c r="BK23" i="1"/>
  <c r="BK19" i="1"/>
  <c r="BK24" i="1"/>
  <c r="BK18" i="1"/>
  <c r="BK20" i="1"/>
  <c r="BK21" i="1"/>
  <c r="BK22" i="1"/>
  <c r="BK47" i="1" l="1"/>
  <c r="BK38" i="1" s="1"/>
  <c r="BK50" i="1"/>
  <c r="BK41" i="1" s="1"/>
  <c r="BK45" i="1"/>
  <c r="BK36" i="1"/>
  <c r="BK52" i="1"/>
  <c r="BK43" i="1" s="1"/>
  <c r="BK49" i="1"/>
  <c r="BK40" i="1" s="1"/>
  <c r="BK51" i="1"/>
  <c r="BK42" i="1" s="1"/>
  <c r="BK48" i="1"/>
  <c r="BK39" i="1" s="1"/>
  <c r="BK46" i="1"/>
  <c r="BK37" i="1" s="1"/>
  <c r="BK17" i="1"/>
  <c r="BK44" i="1" l="1"/>
  <c r="AE7" i="1" s="1"/>
  <c r="AF7" i="1" s="1"/>
  <c r="BK59" i="1"/>
  <c r="BK72" i="1" s="1"/>
  <c r="BK60" i="1"/>
  <c r="BK73" i="1" s="1"/>
  <c r="BK55" i="1"/>
  <c r="BK68" i="1" s="1"/>
  <c r="BK58" i="1"/>
  <c r="BK71" i="1" s="1"/>
  <c r="BK56" i="1"/>
  <c r="BK69" i="1" s="1"/>
  <c r="BK61" i="1"/>
  <c r="BK74" i="1" s="1"/>
  <c r="BK57" i="1"/>
  <c r="BK70" i="1" s="1"/>
  <c r="BK35" i="1" l="1"/>
  <c r="AE6" i="1" s="1"/>
  <c r="BK54" i="1"/>
  <c r="BK67" i="1" s="1"/>
  <c r="BK66" i="1" l="1"/>
  <c r="BK53" i="1"/>
  <c r="AF6" i="1"/>
  <c r="AE8" i="1"/>
  <c r="AF8" i="1" s="1"/>
  <c r="BK65" i="1" l="1"/>
</calcChain>
</file>

<file path=xl/sharedStrings.xml><?xml version="1.0" encoding="utf-8"?>
<sst xmlns="http://schemas.openxmlformats.org/spreadsheetml/2006/main" count="25" uniqueCount="21">
  <si>
    <t>Saldo Inicial</t>
  </si>
  <si>
    <t>Desembolso</t>
  </si>
  <si>
    <t>Amortizacion</t>
  </si>
  <si>
    <t>Saldo Final</t>
  </si>
  <si>
    <t>Castigos</t>
  </si>
  <si>
    <t>TASA</t>
  </si>
  <si>
    <t>PLAZO</t>
  </si>
  <si>
    <t>MES</t>
  </si>
  <si>
    <t>AÑO</t>
  </si>
  <si>
    <t>Castigo</t>
  </si>
  <si>
    <t>Distribucion saldo x calificacion</t>
  </si>
  <si>
    <t>Saldo Provisiones</t>
  </si>
  <si>
    <t>Gasto de Provisiones</t>
  </si>
  <si>
    <t>PROVISIONES</t>
  </si>
  <si>
    <t>SALDO POR CALIFICACION</t>
  </si>
  <si>
    <t>TRANSICION ENTRE PLAZOS DE MORA</t>
  </si>
  <si>
    <t>FACIALES DEL CREDITO</t>
  </si>
  <si>
    <t>Recaudo por calificacion</t>
  </si>
  <si>
    <t>Castigo por calificacion</t>
  </si>
  <si>
    <t>RESUMEN ANUAL</t>
  </si>
  <si>
    <t>Provision por 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</si>
</sst>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\ #,##0.00_);[Red]\(&quot;$&quot;\ #,##0.00\)"/>
    <numFmt numFmtId="43" formatCode="_(* #,##0.00_);_(* \(#,##0.00\);_(* &quot;-&quot;??_);_(@_)"/>
    <numFmt numFmtId="164" formatCode="0.0%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3" fillId="4" borderId="0" xfId="0" applyFont="1" applyFill="1"/>
    <xf numFmtId="164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43" fontId="0" fillId="2" borderId="1" xfId="1" applyFont="1" applyFill="1" applyBorder="1"/>
    <xf numFmtId="43" fontId="0" fillId="0" borderId="0" xfId="1" applyFont="1"/>
    <xf numFmtId="165" fontId="0" fillId="0" borderId="0" xfId="1" applyNumberFormat="1" applyFont="1"/>
    <xf numFmtId="8" fontId="0" fillId="0" borderId="0" xfId="0" applyNumberForma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2" xfId="0" applyBorder="1"/>
    <xf numFmtId="165" fontId="0" fillId="0" borderId="2" xfId="1" applyNumberFormat="1" applyFont="1" applyBorder="1" applyAlignment="1">
      <alignment horizontal="center"/>
    </xf>
    <xf numFmtId="10" fontId="0" fillId="2" borderId="1" xfId="2" applyNumberFormat="1" applyFont="1" applyFill="1" applyBorder="1"/>
    <xf numFmtId="10" fontId="0" fillId="2" borderId="1" xfId="2" applyNumberFormat="1" applyFont="1" applyFill="1" applyBorder="1" applyAlignment="1">
      <alignment horizontal="center"/>
    </xf>
    <xf numFmtId="10" fontId="0" fillId="5" borderId="0" xfId="2" applyNumberFormat="1" applyFont="1" applyFill="1"/>
    <xf numFmtId="164" fontId="0" fillId="5" borderId="0" xfId="2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88"/>
  <sheetViews>
    <sheetView showGridLines="0" tabSelected="1" zoomScale="85" zoomScaleNormal="85" workbookViewId="0">
      <selection activeCell="B12" sqref="B12"/>
    </sheetView>
  </sheetViews>
  <sheetFormatPr baseColWidth="10" defaultRowHeight="15" outlineLevelRow="1" x14ac:dyDescent="0.25"/>
  <cols>
    <col min="2" max="2" width="19" customWidth="1"/>
    <col min="3" max="3" width="14" style="13" customWidth="1"/>
    <col min="4" max="4" width="10.5703125" customWidth="1"/>
    <col min="5" max="6" width="8.5703125" bestFit="1" customWidth="1"/>
    <col min="7" max="16" width="8.28515625" bestFit="1" customWidth="1"/>
    <col min="17" max="17" width="9.5703125" customWidth="1"/>
    <col min="18" max="18" width="8.28515625" bestFit="1" customWidth="1"/>
    <col min="19" max="19" width="8.140625" customWidth="1"/>
    <col min="20" max="20" width="10.42578125" customWidth="1"/>
    <col min="21" max="21" width="8.28515625" bestFit="1" customWidth="1"/>
    <col min="22" max="22" width="8.140625" customWidth="1"/>
    <col min="23" max="47" width="8.28515625" bestFit="1" customWidth="1"/>
    <col min="48" max="63" width="8.5703125" bestFit="1" customWidth="1"/>
  </cols>
  <sheetData>
    <row r="2" spans="2:63" x14ac:dyDescent="0.25">
      <c r="B2" s="23" t="s">
        <v>16</v>
      </c>
      <c r="C2" s="24"/>
      <c r="F2" s="27" t="s">
        <v>15</v>
      </c>
      <c r="G2" s="27"/>
      <c r="H2" s="27"/>
      <c r="I2" s="27"/>
      <c r="J2" s="27"/>
      <c r="K2" s="27"/>
      <c r="L2" s="27"/>
      <c r="M2" s="27"/>
      <c r="N2" s="27"/>
      <c r="P2" s="28" t="s">
        <v>17</v>
      </c>
      <c r="Q2" s="28"/>
      <c r="R2" s="26"/>
      <c r="S2" s="28" t="s">
        <v>18</v>
      </c>
      <c r="T2" s="28"/>
      <c r="V2" s="28" t="s">
        <v>20</v>
      </c>
      <c r="W2" s="28"/>
      <c r="Y2" s="29" t="s">
        <v>19</v>
      </c>
      <c r="Z2" s="29"/>
      <c r="AA2" s="29"/>
      <c r="AB2" s="29"/>
      <c r="AC2" s="29"/>
      <c r="AD2" s="29"/>
      <c r="AE2" s="29"/>
    </row>
    <row r="3" spans="2:63" x14ac:dyDescent="0.25">
      <c r="B3" s="13" t="s">
        <v>5</v>
      </c>
      <c r="C3" s="6">
        <v>1.2999999999999999E-2</v>
      </c>
      <c r="F3" s="25"/>
      <c r="G3" s="24">
        <v>0</v>
      </c>
      <c r="H3" s="24">
        <f t="shared" ref="H3:N3" si="0">G3+30</f>
        <v>30</v>
      </c>
      <c r="I3" s="24">
        <f t="shared" si="0"/>
        <v>60</v>
      </c>
      <c r="J3" s="24">
        <f t="shared" si="0"/>
        <v>90</v>
      </c>
      <c r="K3" s="24">
        <f t="shared" si="0"/>
        <v>120</v>
      </c>
      <c r="L3" s="24">
        <f t="shared" si="0"/>
        <v>150</v>
      </c>
      <c r="M3" s="24">
        <f t="shared" si="0"/>
        <v>180</v>
      </c>
      <c r="N3" s="24">
        <f t="shared" si="0"/>
        <v>210</v>
      </c>
      <c r="P3" s="28"/>
      <c r="Q3" s="28"/>
      <c r="R3" s="26"/>
      <c r="S3" s="28"/>
      <c r="T3" s="28"/>
      <c r="V3" s="28"/>
      <c r="W3" s="28"/>
      <c r="Y3" s="7"/>
      <c r="Z3" s="7"/>
      <c r="AA3" s="8">
        <v>1</v>
      </c>
      <c r="AB3" s="8">
        <v>2</v>
      </c>
      <c r="AC3" s="8">
        <v>3</v>
      </c>
      <c r="AD3" s="8">
        <v>4</v>
      </c>
      <c r="AE3" s="8">
        <v>5</v>
      </c>
    </row>
    <row r="4" spans="2:63" x14ac:dyDescent="0.25">
      <c r="B4" s="13" t="s">
        <v>6</v>
      </c>
      <c r="C4">
        <v>12</v>
      </c>
      <c r="F4" s="25">
        <v>0</v>
      </c>
      <c r="G4" s="21">
        <f>1-SUM(H4:N4)</f>
        <v>0.95</v>
      </c>
      <c r="H4" s="5">
        <v>0.05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/>
      <c r="P4" s="25">
        <v>0</v>
      </c>
      <c r="Q4" s="5">
        <v>1</v>
      </c>
      <c r="S4" s="25">
        <v>0</v>
      </c>
      <c r="T4" s="5">
        <v>0</v>
      </c>
      <c r="U4" s="5"/>
      <c r="V4" s="25">
        <v>0</v>
      </c>
      <c r="W4" s="5">
        <v>3.5000000000000003E-2</v>
      </c>
      <c r="Y4" t="s">
        <v>0</v>
      </c>
      <c r="AA4" s="16">
        <v>0</v>
      </c>
      <c r="AB4" s="11">
        <f>AA8</f>
        <v>11.011696240105502</v>
      </c>
      <c r="AC4" s="11">
        <f t="shared" ref="AC4:AE4" si="1">AB8</f>
        <v>3.6990435531709664E-3</v>
      </c>
      <c r="AD4" s="11">
        <f t="shared" si="1"/>
        <v>2.431883767652767E-3</v>
      </c>
      <c r="AE4" s="11">
        <f t="shared" si="1"/>
        <v>2.431883767652767E-3</v>
      </c>
      <c r="AF4" s="11">
        <f>AA4</f>
        <v>0</v>
      </c>
    </row>
    <row r="5" spans="2:63" x14ac:dyDescent="0.25">
      <c r="F5" s="25">
        <v>30</v>
      </c>
      <c r="G5" s="5">
        <v>0.3</v>
      </c>
      <c r="H5" s="22">
        <f>1-G5-SUM(I5:$N5)</f>
        <v>0.39999999999999997</v>
      </c>
      <c r="I5" s="5">
        <v>0.3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/>
      <c r="P5" s="25">
        <v>30</v>
      </c>
      <c r="Q5" s="5">
        <v>0.9</v>
      </c>
      <c r="S5" s="25">
        <v>30</v>
      </c>
      <c r="T5" s="5">
        <v>0</v>
      </c>
      <c r="U5" s="5"/>
      <c r="V5" s="25">
        <v>30</v>
      </c>
      <c r="W5" s="5">
        <v>0.05</v>
      </c>
      <c r="Y5" t="s">
        <v>1</v>
      </c>
      <c r="AA5" s="16">
        <f>SUMIF($D$15:$BP$15,CONCATENATE("=",AA$3),$D$26:$BP$26)</f>
        <v>100</v>
      </c>
      <c r="AB5" s="16">
        <f>SUMIF($D$15:$BP$15,CONCATENATE("=",AB$3),$D$26:$BP$26)</f>
        <v>0</v>
      </c>
      <c r="AC5" s="16">
        <f>SUMIF($D$15:$BP$15,CONCATENATE("=",AC$3),$D$26:$BP$26)</f>
        <v>0</v>
      </c>
      <c r="AD5" s="16">
        <f>SUMIF($D$15:$BP$15,CONCATENATE("=",AD$3),$D$26:$BP$26)</f>
        <v>0</v>
      </c>
      <c r="AE5" s="16">
        <f>SUMIF($D$15:$BP$15,CONCATENATE("=",AE$3),$D$26:$BP$26)</f>
        <v>0</v>
      </c>
      <c r="AF5" s="11">
        <f>SUM(AA5:AE5)</f>
        <v>100</v>
      </c>
    </row>
    <row r="6" spans="2:63" x14ac:dyDescent="0.25">
      <c r="F6" s="25">
        <v>60</v>
      </c>
      <c r="G6" s="5">
        <v>0.2</v>
      </c>
      <c r="H6" s="5">
        <v>0</v>
      </c>
      <c r="I6" s="22">
        <f>1-SUM($G6:H6)-SUM(J6:$N6)</f>
        <v>0.30000000000000004</v>
      </c>
      <c r="J6" s="5">
        <v>0.5</v>
      </c>
      <c r="K6" s="5">
        <v>0</v>
      </c>
      <c r="L6" s="5">
        <v>0</v>
      </c>
      <c r="M6" s="5">
        <v>0</v>
      </c>
      <c r="N6" s="5">
        <v>0</v>
      </c>
      <c r="O6" s="5"/>
      <c r="P6" s="25">
        <v>60</v>
      </c>
      <c r="Q6" s="5">
        <v>0.75</v>
      </c>
      <c r="S6" s="25">
        <v>60</v>
      </c>
      <c r="T6" s="5">
        <v>0</v>
      </c>
      <c r="U6" s="5"/>
      <c r="V6" s="25">
        <v>60</v>
      </c>
      <c r="W6" s="5">
        <v>0.15</v>
      </c>
      <c r="Y6" t="s">
        <v>2</v>
      </c>
      <c r="AA6" s="16">
        <f>SUMIF($D$15:$BP$15,CONCATENATE("=",AA$3),$D$35:$BP$35)</f>
        <v>86.136487035073216</v>
      </c>
      <c r="AB6" s="16">
        <f>SUMIF($D$15:$BP$15,CONCATENATE("=",AB$3),$D$35:$BP$35)</f>
        <v>8.7768688227928493</v>
      </c>
      <c r="AC6" s="16">
        <f>SUMIF($D$15:$BP$15,CONCATENATE("=",AC$3),$D$35:$BP$35)</f>
        <v>0</v>
      </c>
      <c r="AD6" s="16">
        <f>SUMIF($D$15:$BP$15,CONCATENATE("=",AD$3),$D$35:$BP$35)</f>
        <v>0</v>
      </c>
      <c r="AE6" s="16">
        <f>SUMIF($D$15:$BP$15,CONCATENATE("=",AE$3),$D$35:$BP$35)</f>
        <v>0</v>
      </c>
      <c r="AF6" s="11">
        <f>SUM(AA6:AE6)</f>
        <v>94.913355857866065</v>
      </c>
    </row>
    <row r="7" spans="2:63" ht="15.75" thickBot="1" x14ac:dyDescent="0.3">
      <c r="F7" s="25">
        <v>90</v>
      </c>
      <c r="G7" s="5">
        <v>0.1</v>
      </c>
      <c r="H7" s="5">
        <v>0</v>
      </c>
      <c r="I7" s="5">
        <v>0</v>
      </c>
      <c r="J7" s="22">
        <f>1-SUM($G7:I7)-SUM(K7:$N7)</f>
        <v>0.30000000000000004</v>
      </c>
      <c r="K7" s="5">
        <v>0.6</v>
      </c>
      <c r="L7" s="5">
        <v>0</v>
      </c>
      <c r="M7" s="5">
        <v>0</v>
      </c>
      <c r="N7" s="5">
        <v>0</v>
      </c>
      <c r="O7" s="5"/>
      <c r="P7" s="25">
        <v>90</v>
      </c>
      <c r="Q7" s="5">
        <v>0.5</v>
      </c>
      <c r="S7" s="25">
        <v>90</v>
      </c>
      <c r="T7" s="5">
        <v>0</v>
      </c>
      <c r="U7" s="5"/>
      <c r="V7" s="25">
        <v>90</v>
      </c>
      <c r="W7" s="5">
        <v>0.4</v>
      </c>
      <c r="Y7" t="s">
        <v>9</v>
      </c>
      <c r="AA7" s="16">
        <f>SUMIF($D$15:$BP$15,CONCATENATE("=",AA$3),$D$44:$BP$44)</f>
        <v>2.8518167248212816</v>
      </c>
      <c r="AB7" s="16">
        <f>SUMIF($D$15:$BP$15,CONCATENATE("=",AB$3),$D$44:$BP$44)</f>
        <v>2.231128373759482</v>
      </c>
      <c r="AC7" s="16">
        <f>SUMIF($D$15:$BP$15,CONCATENATE("=",AC$3),$D$44:$BP$44)</f>
        <v>1.2671597855181997E-3</v>
      </c>
      <c r="AD7" s="16">
        <f>SUMIF($D$15:$BP$15,CONCATENATE("=",AD$3),$D$44:$BP$44)</f>
        <v>0</v>
      </c>
      <c r="AE7" s="16">
        <f>SUMIF($D$15:$BP$15,CONCATENATE("=",AE$3),$D$44:$BP$44)</f>
        <v>0</v>
      </c>
      <c r="AF7" s="11">
        <f>SUM(AA7:AE7)</f>
        <v>5.0842122583662821</v>
      </c>
    </row>
    <row r="8" spans="2:63" ht="15.75" thickTop="1" x14ac:dyDescent="0.25">
      <c r="F8" s="25">
        <v>120</v>
      </c>
      <c r="G8" s="5">
        <v>0.05</v>
      </c>
      <c r="H8" s="5">
        <v>0</v>
      </c>
      <c r="I8" s="5">
        <v>0</v>
      </c>
      <c r="J8" s="5">
        <v>0</v>
      </c>
      <c r="K8" s="22">
        <f>1-SUM($G8:J8)-SUM(L8:$N8)</f>
        <v>0.14999999999999991</v>
      </c>
      <c r="L8" s="5">
        <v>0.8</v>
      </c>
      <c r="M8" s="5">
        <v>0</v>
      </c>
      <c r="N8" s="5">
        <v>0</v>
      </c>
      <c r="O8" s="5"/>
      <c r="P8" s="25">
        <v>120</v>
      </c>
      <c r="Q8" s="5">
        <v>0</v>
      </c>
      <c r="S8" s="25">
        <v>120</v>
      </c>
      <c r="T8" s="5">
        <v>0</v>
      </c>
      <c r="U8" s="5"/>
      <c r="V8" s="25">
        <v>120</v>
      </c>
      <c r="W8" s="5">
        <v>0.6</v>
      </c>
      <c r="Y8" s="17" t="s">
        <v>3</v>
      </c>
      <c r="Z8" s="17"/>
      <c r="AA8" s="18">
        <f>AA4+AA5-AA6-AA7</f>
        <v>11.011696240105502</v>
      </c>
      <c r="AB8" s="18">
        <f t="shared" ref="AB8:AE8" si="2">AB4+AB5-AB6-AB7</f>
        <v>3.6990435531709664E-3</v>
      </c>
      <c r="AC8" s="18">
        <f t="shared" si="2"/>
        <v>2.431883767652767E-3</v>
      </c>
      <c r="AD8" s="18">
        <f t="shared" si="2"/>
        <v>2.431883767652767E-3</v>
      </c>
      <c r="AE8" s="18">
        <f t="shared" si="2"/>
        <v>2.431883767652767E-3</v>
      </c>
      <c r="AF8" s="11">
        <f>AE8</f>
        <v>2.431883767652767E-3</v>
      </c>
    </row>
    <row r="9" spans="2:63" x14ac:dyDescent="0.25">
      <c r="F9" s="25">
        <v>150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22">
        <f>1-SUM($G9:K9)-SUM(M9:$N9)</f>
        <v>9.9999999999999978E-2</v>
      </c>
      <c r="M9" s="5">
        <v>0.9</v>
      </c>
      <c r="N9" s="5">
        <v>0</v>
      </c>
      <c r="P9" s="25">
        <v>150</v>
      </c>
      <c r="Q9" s="5">
        <v>0</v>
      </c>
      <c r="S9" s="25">
        <v>150</v>
      </c>
      <c r="T9" s="5">
        <v>0</v>
      </c>
      <c r="U9" s="5"/>
      <c r="V9" s="25">
        <v>150</v>
      </c>
      <c r="W9" s="5">
        <v>0.8</v>
      </c>
    </row>
    <row r="10" spans="2:63" x14ac:dyDescent="0.25">
      <c r="F10" s="25">
        <v>180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22">
        <f>1-SUM($G10:L10)-SUM(N10:$N10)</f>
        <v>9.9999999999999978E-2</v>
      </c>
      <c r="N10" s="5">
        <v>0.9</v>
      </c>
      <c r="P10" s="25">
        <v>180</v>
      </c>
      <c r="Q10" s="5">
        <v>0</v>
      </c>
      <c r="S10" s="25">
        <v>180</v>
      </c>
      <c r="T10" s="5">
        <v>0</v>
      </c>
      <c r="U10" s="5"/>
      <c r="V10" s="25">
        <v>180</v>
      </c>
      <c r="W10" s="5">
        <v>1</v>
      </c>
    </row>
    <row r="11" spans="2:63" x14ac:dyDescent="0.25">
      <c r="F11" s="25">
        <v>210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2">
        <f>1-SUM($G11:M11)</f>
        <v>1</v>
      </c>
      <c r="P11" s="25">
        <v>210</v>
      </c>
      <c r="Q11" s="5">
        <v>0</v>
      </c>
      <c r="S11" s="25">
        <v>210</v>
      </c>
      <c r="T11" s="5">
        <v>1</v>
      </c>
      <c r="U11" s="5"/>
      <c r="V11" s="25">
        <v>210</v>
      </c>
      <c r="W11" s="5">
        <v>1</v>
      </c>
    </row>
    <row r="12" spans="2:63" x14ac:dyDescent="0.25">
      <c r="G12" s="6"/>
      <c r="H12" s="6"/>
      <c r="I12" s="6"/>
      <c r="J12" s="6"/>
      <c r="K12" s="6"/>
      <c r="L12" s="6"/>
      <c r="M12" s="6"/>
      <c r="N12" s="6"/>
    </row>
    <row r="13" spans="2:63" x14ac:dyDescent="0.25">
      <c r="I13" s="6"/>
    </row>
    <row r="14" spans="2:63" x14ac:dyDescent="0.25">
      <c r="I14" s="6"/>
    </row>
    <row r="15" spans="2:63" x14ac:dyDescent="0.25">
      <c r="B15" s="3" t="s">
        <v>8</v>
      </c>
      <c r="C15" s="14"/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f>D15+1</f>
        <v>2</v>
      </c>
      <c r="Q15" s="3">
        <f t="shared" ref="Q15:BK15" si="3">E15+1</f>
        <v>2</v>
      </c>
      <c r="R15" s="3">
        <f t="shared" si="3"/>
        <v>2</v>
      </c>
      <c r="S15" s="3">
        <f t="shared" si="3"/>
        <v>2</v>
      </c>
      <c r="T15" s="3">
        <f t="shared" si="3"/>
        <v>2</v>
      </c>
      <c r="U15" s="3">
        <f t="shared" si="3"/>
        <v>2</v>
      </c>
      <c r="V15" s="3">
        <f t="shared" si="3"/>
        <v>2</v>
      </c>
      <c r="W15" s="3">
        <f t="shared" si="3"/>
        <v>2</v>
      </c>
      <c r="X15" s="3">
        <f t="shared" si="3"/>
        <v>2</v>
      </c>
      <c r="Y15" s="3">
        <f t="shared" si="3"/>
        <v>2</v>
      </c>
      <c r="Z15" s="3">
        <f t="shared" si="3"/>
        <v>2</v>
      </c>
      <c r="AA15" s="3">
        <f t="shared" si="3"/>
        <v>2</v>
      </c>
      <c r="AB15" s="3">
        <f t="shared" si="3"/>
        <v>3</v>
      </c>
      <c r="AC15" s="3">
        <f t="shared" si="3"/>
        <v>3</v>
      </c>
      <c r="AD15" s="3">
        <f t="shared" si="3"/>
        <v>3</v>
      </c>
      <c r="AE15" s="3">
        <f t="shared" si="3"/>
        <v>3</v>
      </c>
      <c r="AF15" s="3">
        <f t="shared" si="3"/>
        <v>3</v>
      </c>
      <c r="AG15" s="3">
        <f t="shared" si="3"/>
        <v>3</v>
      </c>
      <c r="AH15" s="3">
        <f t="shared" si="3"/>
        <v>3</v>
      </c>
      <c r="AI15" s="3">
        <f t="shared" si="3"/>
        <v>3</v>
      </c>
      <c r="AJ15" s="3">
        <f t="shared" si="3"/>
        <v>3</v>
      </c>
      <c r="AK15" s="3">
        <f t="shared" si="3"/>
        <v>3</v>
      </c>
      <c r="AL15" s="3">
        <f t="shared" si="3"/>
        <v>3</v>
      </c>
      <c r="AM15" s="3">
        <f t="shared" si="3"/>
        <v>3</v>
      </c>
      <c r="AN15" s="3">
        <f t="shared" si="3"/>
        <v>4</v>
      </c>
      <c r="AO15" s="3">
        <f t="shared" si="3"/>
        <v>4</v>
      </c>
      <c r="AP15" s="3">
        <f t="shared" si="3"/>
        <v>4</v>
      </c>
      <c r="AQ15" s="3">
        <f t="shared" si="3"/>
        <v>4</v>
      </c>
      <c r="AR15" s="3">
        <f t="shared" si="3"/>
        <v>4</v>
      </c>
      <c r="AS15" s="3">
        <f t="shared" si="3"/>
        <v>4</v>
      </c>
      <c r="AT15" s="3">
        <f t="shared" si="3"/>
        <v>4</v>
      </c>
      <c r="AU15" s="3">
        <f t="shared" si="3"/>
        <v>4</v>
      </c>
      <c r="AV15" s="3">
        <f t="shared" si="3"/>
        <v>4</v>
      </c>
      <c r="AW15" s="3">
        <f t="shared" si="3"/>
        <v>4</v>
      </c>
      <c r="AX15" s="3">
        <f t="shared" si="3"/>
        <v>4</v>
      </c>
      <c r="AY15" s="3">
        <f t="shared" si="3"/>
        <v>4</v>
      </c>
      <c r="AZ15" s="3">
        <f t="shared" si="3"/>
        <v>5</v>
      </c>
      <c r="BA15" s="3">
        <f t="shared" si="3"/>
        <v>5</v>
      </c>
      <c r="BB15" s="3">
        <f t="shared" si="3"/>
        <v>5</v>
      </c>
      <c r="BC15" s="3">
        <f t="shared" si="3"/>
        <v>5</v>
      </c>
      <c r="BD15" s="3">
        <f t="shared" si="3"/>
        <v>5</v>
      </c>
      <c r="BE15" s="3">
        <f t="shared" si="3"/>
        <v>5</v>
      </c>
      <c r="BF15" s="3">
        <f t="shared" si="3"/>
        <v>5</v>
      </c>
      <c r="BG15" s="3">
        <f t="shared" si="3"/>
        <v>5</v>
      </c>
      <c r="BH15" s="3">
        <f t="shared" si="3"/>
        <v>5</v>
      </c>
      <c r="BI15" s="3">
        <f t="shared" si="3"/>
        <v>5</v>
      </c>
      <c r="BJ15" s="3">
        <f t="shared" si="3"/>
        <v>5</v>
      </c>
      <c r="BK15" s="3">
        <f t="shared" si="3"/>
        <v>5</v>
      </c>
    </row>
    <row r="16" spans="2:63" x14ac:dyDescent="0.25">
      <c r="B16" s="3" t="s">
        <v>7</v>
      </c>
      <c r="C16" s="14"/>
      <c r="D16" s="3">
        <v>1</v>
      </c>
      <c r="E16" s="3">
        <f>D16+1</f>
        <v>2</v>
      </c>
      <c r="F16" s="3">
        <f t="shared" ref="F16:AP16" si="4">E16+1</f>
        <v>3</v>
      </c>
      <c r="G16" s="3">
        <f t="shared" si="4"/>
        <v>4</v>
      </c>
      <c r="H16" s="3">
        <f t="shared" si="4"/>
        <v>5</v>
      </c>
      <c r="I16" s="3">
        <f t="shared" si="4"/>
        <v>6</v>
      </c>
      <c r="J16" s="3">
        <f t="shared" si="4"/>
        <v>7</v>
      </c>
      <c r="K16" s="3">
        <f t="shared" si="4"/>
        <v>8</v>
      </c>
      <c r="L16" s="3">
        <f t="shared" si="4"/>
        <v>9</v>
      </c>
      <c r="M16" s="3">
        <f t="shared" si="4"/>
        <v>10</v>
      </c>
      <c r="N16" s="3">
        <f t="shared" si="4"/>
        <v>11</v>
      </c>
      <c r="O16" s="3">
        <f t="shared" si="4"/>
        <v>12</v>
      </c>
      <c r="P16" s="3">
        <f t="shared" si="4"/>
        <v>13</v>
      </c>
      <c r="Q16" s="3">
        <f t="shared" si="4"/>
        <v>14</v>
      </c>
      <c r="R16" s="3">
        <f t="shared" si="4"/>
        <v>15</v>
      </c>
      <c r="S16" s="3">
        <f t="shared" si="4"/>
        <v>16</v>
      </c>
      <c r="T16" s="3">
        <f t="shared" si="4"/>
        <v>17</v>
      </c>
      <c r="U16" s="3">
        <f t="shared" si="4"/>
        <v>18</v>
      </c>
      <c r="V16" s="3">
        <f t="shared" si="4"/>
        <v>19</v>
      </c>
      <c r="W16" s="3">
        <f t="shared" si="4"/>
        <v>20</v>
      </c>
      <c r="X16" s="3">
        <f t="shared" si="4"/>
        <v>21</v>
      </c>
      <c r="Y16" s="3">
        <f t="shared" si="4"/>
        <v>22</v>
      </c>
      <c r="Z16" s="3">
        <f t="shared" si="4"/>
        <v>23</v>
      </c>
      <c r="AA16" s="3">
        <f t="shared" si="4"/>
        <v>24</v>
      </c>
      <c r="AB16" s="3">
        <f t="shared" si="4"/>
        <v>25</v>
      </c>
      <c r="AC16" s="3">
        <f t="shared" si="4"/>
        <v>26</v>
      </c>
      <c r="AD16" s="3">
        <f t="shared" si="4"/>
        <v>27</v>
      </c>
      <c r="AE16" s="3">
        <f t="shared" si="4"/>
        <v>28</v>
      </c>
      <c r="AF16" s="3">
        <f t="shared" si="4"/>
        <v>29</v>
      </c>
      <c r="AG16" s="3">
        <f t="shared" si="4"/>
        <v>30</v>
      </c>
      <c r="AH16" s="3">
        <f t="shared" si="4"/>
        <v>31</v>
      </c>
      <c r="AI16" s="3">
        <f t="shared" si="4"/>
        <v>32</v>
      </c>
      <c r="AJ16" s="3">
        <f t="shared" si="4"/>
        <v>33</v>
      </c>
      <c r="AK16" s="3">
        <f t="shared" si="4"/>
        <v>34</v>
      </c>
      <c r="AL16" s="3">
        <f t="shared" si="4"/>
        <v>35</v>
      </c>
      <c r="AM16" s="3">
        <f t="shared" si="4"/>
        <v>36</v>
      </c>
      <c r="AN16" s="3">
        <f t="shared" si="4"/>
        <v>37</v>
      </c>
      <c r="AO16" s="3">
        <f t="shared" si="4"/>
        <v>38</v>
      </c>
      <c r="AP16" s="3">
        <f t="shared" si="4"/>
        <v>39</v>
      </c>
      <c r="AQ16" s="3">
        <f t="shared" ref="AQ16:BK16" si="5">AP16+1</f>
        <v>40</v>
      </c>
      <c r="AR16" s="3">
        <f t="shared" si="5"/>
        <v>41</v>
      </c>
      <c r="AS16" s="3">
        <f t="shared" si="5"/>
        <v>42</v>
      </c>
      <c r="AT16" s="3">
        <f t="shared" si="5"/>
        <v>43</v>
      </c>
      <c r="AU16" s="3">
        <f t="shared" si="5"/>
        <v>44</v>
      </c>
      <c r="AV16" s="3">
        <f t="shared" si="5"/>
        <v>45</v>
      </c>
      <c r="AW16" s="3">
        <f t="shared" si="5"/>
        <v>46</v>
      </c>
      <c r="AX16" s="3">
        <f t="shared" si="5"/>
        <v>47</v>
      </c>
      <c r="AY16" s="3">
        <f t="shared" si="5"/>
        <v>48</v>
      </c>
      <c r="AZ16" s="3">
        <f t="shared" si="5"/>
        <v>49</v>
      </c>
      <c r="BA16" s="3">
        <f t="shared" si="5"/>
        <v>50</v>
      </c>
      <c r="BB16" s="3">
        <f t="shared" si="5"/>
        <v>51</v>
      </c>
      <c r="BC16" s="3">
        <f t="shared" si="5"/>
        <v>52</v>
      </c>
      <c r="BD16" s="3">
        <f t="shared" si="5"/>
        <v>53</v>
      </c>
      <c r="BE16" s="3">
        <f t="shared" si="5"/>
        <v>54</v>
      </c>
      <c r="BF16" s="3">
        <f t="shared" si="5"/>
        <v>55</v>
      </c>
      <c r="BG16" s="3">
        <f t="shared" si="5"/>
        <v>56</v>
      </c>
      <c r="BH16" s="3">
        <f t="shared" si="5"/>
        <v>57</v>
      </c>
      <c r="BI16" s="3">
        <f t="shared" si="5"/>
        <v>58</v>
      </c>
      <c r="BJ16" s="3">
        <f t="shared" si="5"/>
        <v>59</v>
      </c>
      <c r="BK16" s="3">
        <f t="shared" si="5"/>
        <v>60</v>
      </c>
    </row>
    <row r="17" spans="2:63" x14ac:dyDescent="0.25">
      <c r="B17" s="2" t="s">
        <v>0</v>
      </c>
      <c r="C17" s="15"/>
      <c r="D17" s="9">
        <f>SUM(D18:D25)</f>
        <v>0</v>
      </c>
      <c r="E17" s="9">
        <f t="shared" ref="E17:BK17" si="6">SUM(E18:E25)</f>
        <v>100</v>
      </c>
      <c r="F17" s="9">
        <f t="shared" si="6"/>
        <v>92.284603069617617</v>
      </c>
      <c r="G17" s="9">
        <f t="shared" si="6"/>
        <v>84.512108324866531</v>
      </c>
      <c r="H17" s="9">
        <f t="shared" si="6"/>
        <v>76.692082555721726</v>
      </c>
      <c r="I17" s="9">
        <f t="shared" si="6"/>
        <v>68.84534929293126</v>
      </c>
      <c r="J17" s="9">
        <f t="shared" si="6"/>
        <v>60.987445081940272</v>
      </c>
      <c r="K17" s="9">
        <f t="shared" si="6"/>
        <v>53.126861862010792</v>
      </c>
      <c r="L17" s="9">
        <f t="shared" si="6"/>
        <v>45.02507487680478</v>
      </c>
      <c r="M17" s="9">
        <f t="shared" si="6"/>
        <v>36.650248974531912</v>
      </c>
      <c r="N17" s="9">
        <f t="shared" si="6"/>
        <v>28.115175078719801</v>
      </c>
      <c r="O17" s="9">
        <f t="shared" si="6"/>
        <v>19.541950838803299</v>
      </c>
      <c r="P17" s="9">
        <f t="shared" si="6"/>
        <v>11.011696240105499</v>
      </c>
      <c r="Q17" s="9">
        <f t="shared" si="6"/>
        <v>2.5668510578211112</v>
      </c>
      <c r="R17" s="9">
        <f t="shared" si="6"/>
        <v>1.2734153421342849</v>
      </c>
      <c r="S17" s="9">
        <f t="shared" si="6"/>
        <v>0.80659772371871363</v>
      </c>
      <c r="T17" s="9">
        <f t="shared" si="6"/>
        <v>0.48189253588486891</v>
      </c>
      <c r="U17" s="9">
        <f t="shared" si="6"/>
        <v>0.28324717084161422</v>
      </c>
      <c r="V17" s="9">
        <f t="shared" si="6"/>
        <v>0.16391149854799381</v>
      </c>
      <c r="W17" s="9">
        <f t="shared" si="6"/>
        <v>9.1794197863177607E-2</v>
      </c>
      <c r="X17" s="9">
        <f t="shared" si="6"/>
        <v>4.880806215842684E-2</v>
      </c>
      <c r="Y17" s="9">
        <f t="shared" si="6"/>
        <v>2.4706235847071264E-2</v>
      </c>
      <c r="Z17" s="9">
        <f t="shared" si="6"/>
        <v>1.1398442344649184E-2</v>
      </c>
      <c r="AA17" s="9">
        <f t="shared" si="6"/>
        <v>4.6775644986273342E-3</v>
      </c>
      <c r="AB17" s="9">
        <f t="shared" si="6"/>
        <v>1.4079553172424439E-3</v>
      </c>
      <c r="AC17" s="9">
        <f t="shared" si="6"/>
        <v>0</v>
      </c>
      <c r="AD17" s="9">
        <f t="shared" si="6"/>
        <v>0</v>
      </c>
      <c r="AE17" s="9">
        <f t="shared" si="6"/>
        <v>0</v>
      </c>
      <c r="AF17" s="9">
        <f t="shared" si="6"/>
        <v>0</v>
      </c>
      <c r="AG17" s="9">
        <f t="shared" si="6"/>
        <v>0</v>
      </c>
      <c r="AH17" s="9">
        <f t="shared" si="6"/>
        <v>0</v>
      </c>
      <c r="AI17" s="9">
        <f t="shared" si="6"/>
        <v>0</v>
      </c>
      <c r="AJ17" s="9">
        <f t="shared" si="6"/>
        <v>0</v>
      </c>
      <c r="AK17" s="9">
        <f t="shared" si="6"/>
        <v>0</v>
      </c>
      <c r="AL17" s="9">
        <f t="shared" si="6"/>
        <v>0</v>
      </c>
      <c r="AM17" s="9">
        <f t="shared" si="6"/>
        <v>0</v>
      </c>
      <c r="AN17" s="9">
        <f t="shared" si="6"/>
        <v>0</v>
      </c>
      <c r="AO17" s="9">
        <f t="shared" si="6"/>
        <v>0</v>
      </c>
      <c r="AP17" s="9">
        <f t="shared" si="6"/>
        <v>0</v>
      </c>
      <c r="AQ17" s="9">
        <f t="shared" si="6"/>
        <v>0</v>
      </c>
      <c r="AR17" s="9">
        <f t="shared" si="6"/>
        <v>0</v>
      </c>
      <c r="AS17" s="9">
        <f t="shared" si="6"/>
        <v>0</v>
      </c>
      <c r="AT17" s="9">
        <f t="shared" si="6"/>
        <v>0</v>
      </c>
      <c r="AU17" s="9">
        <f t="shared" si="6"/>
        <v>0</v>
      </c>
      <c r="AV17" s="9">
        <f t="shared" si="6"/>
        <v>0</v>
      </c>
      <c r="AW17" s="9">
        <f t="shared" si="6"/>
        <v>0</v>
      </c>
      <c r="AX17" s="9">
        <f t="shared" si="6"/>
        <v>0</v>
      </c>
      <c r="AY17" s="9">
        <f t="shared" si="6"/>
        <v>0</v>
      </c>
      <c r="AZ17" s="9">
        <f t="shared" si="6"/>
        <v>0</v>
      </c>
      <c r="BA17" s="9">
        <f t="shared" si="6"/>
        <v>0</v>
      </c>
      <c r="BB17" s="9">
        <f t="shared" si="6"/>
        <v>0</v>
      </c>
      <c r="BC17" s="9">
        <f t="shared" si="6"/>
        <v>0</v>
      </c>
      <c r="BD17" s="9">
        <f t="shared" si="6"/>
        <v>0</v>
      </c>
      <c r="BE17" s="9">
        <f t="shared" si="6"/>
        <v>0</v>
      </c>
      <c r="BF17" s="9">
        <f t="shared" si="6"/>
        <v>0</v>
      </c>
      <c r="BG17" s="9">
        <f t="shared" si="6"/>
        <v>0</v>
      </c>
      <c r="BH17" s="9">
        <f t="shared" si="6"/>
        <v>0</v>
      </c>
      <c r="BI17" s="9">
        <f t="shared" si="6"/>
        <v>0</v>
      </c>
      <c r="BJ17" s="9">
        <f t="shared" si="6"/>
        <v>0</v>
      </c>
      <c r="BK17" s="9">
        <f t="shared" si="6"/>
        <v>0</v>
      </c>
    </row>
    <row r="18" spans="2:63" hidden="1" outlineLevel="1" x14ac:dyDescent="0.25">
      <c r="C18" s="13">
        <v>0</v>
      </c>
      <c r="D18" s="10">
        <v>0</v>
      </c>
      <c r="E18" s="10">
        <f t="array" ref="E18:E25">MMULT(TRANSPOSE($G$4:$N$11),D54:D61)</f>
        <v>95</v>
      </c>
      <c r="F18" s="10">
        <f t="array" ref="F18:F25">MMULT(TRANSPOSE($G$4:$N$11),E54:E61)</f>
        <v>84.647182323386673</v>
      </c>
      <c r="G18" s="10">
        <f t="array" ref="G18:G25">MMULT(TRANSPOSE($G$4:$N$11),F54:F61)</f>
        <v>75.559097080776255</v>
      </c>
      <c r="H18" s="10">
        <f t="array" ref="H18:H25">MMULT(TRANSPOSE($G$4:$N$11),G54:G61)</f>
        <v>67.17053650521585</v>
      </c>
      <c r="I18" s="10">
        <f t="array" ref="I18:I25">MMULT(TRANSPOSE($G$4:$N$11),H54:H61)</f>
        <v>59.18816077351314</v>
      </c>
      <c r="J18" s="10">
        <f t="array" ref="J18:J25">MMULT(TRANSPOSE($G$4:$N$11),I54:I61)</f>
        <v>51.452927560106652</v>
      </c>
      <c r="K18" s="10">
        <f t="array" ref="K18:K25">MMULT(TRANSPOSE($G$4:$N$11),J54:J61)</f>
        <v>43.88338606058953</v>
      </c>
      <c r="L18" s="10">
        <f t="array" ref="L18:L25">MMULT(TRANSPOSE($G$4:$N$11),K54:K61)</f>
        <v>36.441235782007553</v>
      </c>
      <c r="M18" s="10">
        <f t="array" ref="M18:M25">MMULT(TRANSPOSE($G$4:$N$11),L54:L61)</f>
        <v>29.109685741819728</v>
      </c>
      <c r="N18" s="10">
        <f t="array" ref="N18:N25">MMULT(TRANSPOSE($G$4:$N$11),M54:M61)</f>
        <v>21.881548614458428</v>
      </c>
      <c r="O18" s="10">
        <f t="array" ref="O18:O25">MMULT(TRANSPOSE($G$4:$N$11),N54:N61)</f>
        <v>14.753510378554747</v>
      </c>
      <c r="P18" s="10">
        <f t="array" ref="P18:P25">MMULT(TRANSPOSE($G$4:$N$11),O54:O61)</f>
        <v>7.723671255177698</v>
      </c>
      <c r="Q18" s="10">
        <f t="array" ref="Q18:Q25">MMULT(TRANSPOSE($G$4:$N$11),P54:P61)</f>
        <v>0.7905960553513226</v>
      </c>
      <c r="R18" s="10">
        <f t="array" ref="R18:R25">MMULT(TRANSPOSE($G$4:$N$11),Q54:Q61)</f>
        <v>7.0952779793992796E-2</v>
      </c>
      <c r="S18" s="10">
        <f t="array" ref="S18:S25">MMULT(TRANSPOSE($G$4:$N$11),R54:R61)</f>
        <v>3.7298259696699518E-2</v>
      </c>
      <c r="T18" s="10">
        <f t="array" ref="T18:T25">MMULT(TRANSPOSE($G$4:$N$11),S54:S61)</f>
        <v>1.9161981613868843E-2</v>
      </c>
      <c r="U18" s="10">
        <f t="array" ref="U18:U25">MMULT(TRANSPOSE($G$4:$N$11),T54:T61)</f>
        <v>9.6085831298757633E-3</v>
      </c>
      <c r="V18" s="10">
        <f t="array" ref="V18:V25">MMULT(TRANSPOSE($G$4:$N$11),U54:U61)</f>
        <v>4.6579756178803328E-3</v>
      </c>
      <c r="W18" s="10">
        <f t="array" ref="W18:W25">MMULT(TRANSPOSE($G$4:$N$11),V54:V61)</f>
        <v>1.8909905281413357E-3</v>
      </c>
      <c r="X18" s="10">
        <f t="array" ref="X18:X25">MMULT(TRANSPOSE($G$4:$N$11),W54:W61)</f>
        <v>6.705884934344674E-4</v>
      </c>
      <c r="Y18" s="10">
        <f t="array" ref="Y18:Y25">MMULT(TRANSPOSE($G$4:$N$11),X54:X61)</f>
        <v>2.5683583249404751E-4</v>
      </c>
      <c r="Z18" s="10">
        <f t="array" ref="Z18:Z25">MMULT(TRANSPOSE($G$4:$N$11),Y54:Y61)</f>
        <v>5.4150130721994862E-5</v>
      </c>
      <c r="AA18" s="10">
        <f t="array" ref="AA18:AA25">MMULT(TRANSPOSE($G$4:$N$11),Z54:Z61)</f>
        <v>0</v>
      </c>
      <c r="AB18" s="10">
        <f t="array" ref="AB18:AB25">MMULT(TRANSPOSE($G$4:$N$11),AA54:AA61)</f>
        <v>0</v>
      </c>
      <c r="AC18" s="10">
        <f t="array" ref="AC18:AC25">MMULT(TRANSPOSE($G$4:$N$11),AB54:AB61)</f>
        <v>0</v>
      </c>
      <c r="AD18" s="10">
        <f t="array" ref="AD18:AD25">MMULT(TRANSPOSE($G$4:$N$11),AC54:AC61)</f>
        <v>0</v>
      </c>
      <c r="AE18" s="10">
        <f t="array" ref="AE18:AE25">MMULT(TRANSPOSE($G$4:$N$11),AD54:AD61)</f>
        <v>0</v>
      </c>
      <c r="AF18" s="10">
        <f t="array" ref="AF18:AF25">MMULT(TRANSPOSE($G$4:$N$11),AE54:AE61)</f>
        <v>0</v>
      </c>
      <c r="AG18" s="10">
        <f t="array" ref="AG18:AG25">MMULT(TRANSPOSE($G$4:$N$11),AF54:AF61)</f>
        <v>0</v>
      </c>
      <c r="AH18" s="10">
        <f t="array" ref="AH18:AH25">MMULT(TRANSPOSE($G$4:$N$11),AG54:AG61)</f>
        <v>0</v>
      </c>
      <c r="AI18" s="10">
        <f t="array" ref="AI18:AI25">MMULT(TRANSPOSE($G$4:$N$11),AH54:AH61)</f>
        <v>0</v>
      </c>
      <c r="AJ18" s="10">
        <f t="array" ref="AJ18:AJ25">MMULT(TRANSPOSE($G$4:$N$11),AI54:AI61)</f>
        <v>0</v>
      </c>
      <c r="AK18" s="10">
        <f t="array" ref="AK18:AK25">MMULT(TRANSPOSE($G$4:$N$11),AJ54:AJ61)</f>
        <v>0</v>
      </c>
      <c r="AL18" s="10">
        <f t="array" ref="AL18:AL25">MMULT(TRANSPOSE($G$4:$N$11),AK54:AK61)</f>
        <v>0</v>
      </c>
      <c r="AM18" s="10">
        <f t="array" ref="AM18:AM25">MMULT(TRANSPOSE($G$4:$N$11),AL54:AL61)</f>
        <v>0</v>
      </c>
      <c r="AN18" s="10">
        <f t="array" ref="AN18:AN25">MMULT(TRANSPOSE($G$4:$N$11),AM54:AM61)</f>
        <v>0</v>
      </c>
      <c r="AO18" s="10">
        <f t="array" ref="AO18:AO25">MMULT(TRANSPOSE($G$4:$N$11),AN54:AN61)</f>
        <v>0</v>
      </c>
      <c r="AP18" s="10">
        <f t="array" ref="AP18:AP25">MMULT(TRANSPOSE($G$4:$N$11),AO54:AO61)</f>
        <v>0</v>
      </c>
      <c r="AQ18" s="10">
        <f t="array" ref="AQ18:AQ25">MMULT(TRANSPOSE($G$4:$N$11),AP54:AP61)</f>
        <v>0</v>
      </c>
      <c r="AR18" s="10">
        <f t="array" ref="AR18:AR25">MMULT(TRANSPOSE($G$4:$N$11),AQ54:AQ61)</f>
        <v>0</v>
      </c>
      <c r="AS18" s="10">
        <f t="array" ref="AS18:AS25">MMULT(TRANSPOSE($G$4:$N$11),AR54:AR61)</f>
        <v>0</v>
      </c>
      <c r="AT18" s="10">
        <f t="array" ref="AT18:AT25">MMULT(TRANSPOSE($G$4:$N$11),AS54:AS61)</f>
        <v>0</v>
      </c>
      <c r="AU18" s="10">
        <f t="array" ref="AU18:AU25">MMULT(TRANSPOSE($G$4:$N$11),AT54:AT61)</f>
        <v>0</v>
      </c>
      <c r="AV18" s="10">
        <f t="array" ref="AV18:AV25">MMULT(TRANSPOSE($G$4:$N$11),AU54:AU61)</f>
        <v>0</v>
      </c>
      <c r="AW18" s="10">
        <f t="array" ref="AW18:AW25">MMULT(TRANSPOSE($G$4:$N$11),AV54:AV61)</f>
        <v>0</v>
      </c>
      <c r="AX18" s="10">
        <f t="array" ref="AX18:AX25">MMULT(TRANSPOSE($G$4:$N$11),AW54:AW61)</f>
        <v>0</v>
      </c>
      <c r="AY18" s="10">
        <f t="array" ref="AY18:AY25">MMULT(TRANSPOSE($G$4:$N$11),AX54:AX61)</f>
        <v>0</v>
      </c>
      <c r="AZ18" s="10">
        <f t="array" ref="AZ18:AZ25">MMULT(TRANSPOSE($G$4:$N$11),AY54:AY61)</f>
        <v>0</v>
      </c>
      <c r="BA18" s="10">
        <f t="array" ref="BA18:BA25">MMULT(TRANSPOSE($G$4:$N$11),AZ54:AZ61)</f>
        <v>0</v>
      </c>
      <c r="BB18" s="10">
        <f t="array" ref="BB18:BB25">MMULT(TRANSPOSE($G$4:$N$11),BA54:BA61)</f>
        <v>0</v>
      </c>
      <c r="BC18" s="10">
        <f t="array" ref="BC18:BC25">MMULT(TRANSPOSE($G$4:$N$11),BB54:BB61)</f>
        <v>0</v>
      </c>
      <c r="BD18" s="10">
        <f t="array" ref="BD18:BD25">MMULT(TRANSPOSE($G$4:$N$11),BC54:BC61)</f>
        <v>0</v>
      </c>
      <c r="BE18" s="10">
        <f t="array" ref="BE18:BE25">MMULT(TRANSPOSE($G$4:$N$11),BD54:BD61)</f>
        <v>0</v>
      </c>
      <c r="BF18" s="10">
        <f t="array" ref="BF18:BF25">MMULT(TRANSPOSE($G$4:$N$11),BE54:BE61)</f>
        <v>0</v>
      </c>
      <c r="BG18" s="10">
        <f t="array" ref="BG18:BG25">MMULT(TRANSPOSE($G$4:$N$11),BF54:BF61)</f>
        <v>0</v>
      </c>
      <c r="BH18" s="10">
        <f t="array" ref="BH18:BH25">MMULT(TRANSPOSE($G$4:$N$11),BG54:BG61)</f>
        <v>0</v>
      </c>
      <c r="BI18" s="10">
        <f t="array" ref="BI18:BI25">MMULT(TRANSPOSE($G$4:$N$11),BH54:BH61)</f>
        <v>0</v>
      </c>
      <c r="BJ18" s="10">
        <f t="array" ref="BJ18:BJ25">MMULT(TRANSPOSE($G$4:$N$11),BI54:BI61)</f>
        <v>0</v>
      </c>
      <c r="BK18" s="10">
        <f t="array" ref="BK18:BK25">MMULT(TRANSPOSE($G$4:$N$11),BJ54:BJ61)</f>
        <v>0</v>
      </c>
    </row>
    <row r="19" spans="2:63" hidden="1" outlineLevel="1" x14ac:dyDescent="0.25">
      <c r="C19" s="13">
        <v>30</v>
      </c>
      <c r="D19" s="10">
        <v>0</v>
      </c>
      <c r="E19" s="10">
        <v>5</v>
      </c>
      <c r="F19" s="10">
        <v>6.2421020111155334</v>
      </c>
      <c r="G19" s="10">
        <v>6.1779772640082644</v>
      </c>
      <c r="H19" s="10">
        <v>5.6843617001557796</v>
      </c>
      <c r="I19" s="10">
        <v>5.0641135521045726</v>
      </c>
      <c r="J19" s="10">
        <v>4.4166225910286636</v>
      </c>
      <c r="K19" s="10">
        <v>3.7713242402291138</v>
      </c>
      <c r="L19" s="10">
        <v>3.135239604814446</v>
      </c>
      <c r="M19" s="10">
        <v>2.5091263911376456</v>
      </c>
      <c r="N19" s="10">
        <v>1.8924569437202519</v>
      </c>
      <c r="O19" s="10">
        <v>1.2846909338726213</v>
      </c>
      <c r="P19" s="10">
        <v>0.68546874805416003</v>
      </c>
      <c r="Q19" s="10">
        <v>9.4563917872489911E-2</v>
      </c>
      <c r="R19" s="10">
        <v>3.7825567148995959E-2</v>
      </c>
      <c r="S19" s="10">
        <v>1.5130226859598382E-2</v>
      </c>
      <c r="T19" s="10">
        <v>6.0520907438393525E-3</v>
      </c>
      <c r="U19" s="10">
        <v>2.4208362975357408E-3</v>
      </c>
      <c r="V19" s="10">
        <v>9.6833451901429622E-4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</row>
    <row r="20" spans="2:63" hidden="1" outlineLevel="1" x14ac:dyDescent="0.25">
      <c r="C20" s="13">
        <v>60</v>
      </c>
      <c r="D20" s="10">
        <v>0</v>
      </c>
      <c r="E20" s="10">
        <v>0</v>
      </c>
      <c r="F20" s="10">
        <v>1.3953187351154153</v>
      </c>
      <c r="G20" s="10">
        <v>2.1215588297443495</v>
      </c>
      <c r="H20" s="10">
        <v>2.2889841772727806</v>
      </c>
      <c r="I20" s="10">
        <v>2.1780692707047682</v>
      </c>
      <c r="J20" s="10">
        <v>1.9538723604088815</v>
      </c>
      <c r="K20" s="10">
        <v>1.6908291420068191</v>
      </c>
      <c r="L20" s="10">
        <v>1.4179865570547814</v>
      </c>
      <c r="M20" s="10">
        <v>1.1453437823556247</v>
      </c>
      <c r="N20" s="10">
        <v>0.87584337821239711</v>
      </c>
      <c r="O20" s="10">
        <v>0.61012622969018382</v>
      </c>
      <c r="P20" s="10">
        <v>0.34820532880608751</v>
      </c>
      <c r="Q20" s="10">
        <v>8.997746314957164E-2</v>
      </c>
      <c r="R20" s="10">
        <v>5.5362414306618465E-2</v>
      </c>
      <c r="S20" s="10">
        <v>2.795639443668433E-2</v>
      </c>
      <c r="T20" s="10">
        <v>1.2925986388884814E-2</v>
      </c>
      <c r="U20" s="10">
        <v>5.6934231398172502E-3</v>
      </c>
      <c r="V20" s="10">
        <v>2.4342778312058978E-3</v>
      </c>
      <c r="W20" s="10">
        <v>7.3028334936176941E-4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</row>
    <row r="21" spans="2:63" hidden="1" outlineLevel="1" x14ac:dyDescent="0.25">
      <c r="C21" s="13">
        <v>90</v>
      </c>
      <c r="D21" s="10">
        <v>0</v>
      </c>
      <c r="E21" s="10">
        <v>0</v>
      </c>
      <c r="F21" s="10">
        <v>0</v>
      </c>
      <c r="G21" s="10">
        <v>0.65347515033767245</v>
      </c>
      <c r="H21" s="10">
        <v>1.1740185276922697</v>
      </c>
      <c r="I21" s="10">
        <v>1.3904875865979791</v>
      </c>
      <c r="J21" s="10">
        <v>1.3880893967765413</v>
      </c>
      <c r="K21" s="10">
        <v>1.2699312596848666</v>
      </c>
      <c r="L21" s="10">
        <v>1.1008103224395034</v>
      </c>
      <c r="M21" s="10">
        <v>0.9128941518103868</v>
      </c>
      <c r="N21" s="10">
        <v>0.71999155610900389</v>
      </c>
      <c r="O21" s="10">
        <v>0.52736092300598947</v>
      </c>
      <c r="P21" s="10">
        <v>0.33676398646139605</v>
      </c>
      <c r="Q21" s="10">
        <v>0.14868926139663854</v>
      </c>
      <c r="R21" s="10">
        <v>8.9595509993777384E-2</v>
      </c>
      <c r="S21" s="10">
        <v>5.4559860151442451E-2</v>
      </c>
      <c r="T21" s="10">
        <v>3.0346155263774901E-2</v>
      </c>
      <c r="U21" s="10">
        <v>1.5566839773574878E-2</v>
      </c>
      <c r="V21" s="10">
        <v>7.5167635019810896E-3</v>
      </c>
      <c r="W21" s="10">
        <v>3.4721679661972762E-3</v>
      </c>
      <c r="X21" s="10">
        <v>1.041650389859183E-3</v>
      </c>
      <c r="Y21" s="10">
        <v>3.1249511695775493E-4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</row>
    <row r="22" spans="2:63" hidden="1" outlineLevel="1" x14ac:dyDescent="0.25">
      <c r="C22" s="13">
        <v>120</v>
      </c>
      <c r="D22" s="10">
        <v>0</v>
      </c>
      <c r="E22" s="10">
        <v>0</v>
      </c>
      <c r="F22" s="10">
        <v>0</v>
      </c>
      <c r="G22" s="10">
        <v>0</v>
      </c>
      <c r="H22" s="10">
        <v>0.37418164538504523</v>
      </c>
      <c r="I22" s="10">
        <v>0.72517279370275478</v>
      </c>
      <c r="J22" s="10">
        <v>0.89644962234929115</v>
      </c>
      <c r="K22" s="10">
        <v>0.91474791035078107</v>
      </c>
      <c r="L22" s="10">
        <v>0.84383073926770757</v>
      </c>
      <c r="M22" s="10">
        <v>0.73056835633486339</v>
      </c>
      <c r="N22" s="10">
        <v>0.60040519061066133</v>
      </c>
      <c r="O22" s="10">
        <v>0.46501258048036609</v>
      </c>
      <c r="P22" s="10">
        <v>0.32910857564226015</v>
      </c>
      <c r="Q22" s="10">
        <v>0.19438371325335271</v>
      </c>
      <c r="R22" s="10">
        <v>0.11837111382598602</v>
      </c>
      <c r="S22" s="10">
        <v>7.1512973070164326E-2</v>
      </c>
      <c r="T22" s="10">
        <v>4.3462862051390112E-2</v>
      </c>
      <c r="U22" s="10">
        <v>2.4727122465973451E-2</v>
      </c>
      <c r="V22" s="10">
        <v>1.3049172234040942E-2</v>
      </c>
      <c r="W22" s="10">
        <v>6.4674339362947942E-3</v>
      </c>
      <c r="X22" s="10">
        <v>3.0534158701625842E-3</v>
      </c>
      <c r="Y22" s="10">
        <v>1.0830026144398972E-3</v>
      </c>
      <c r="Z22" s="10">
        <v>1.6245039216598449E-4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</row>
    <row r="23" spans="2:63" hidden="1" outlineLevel="1" x14ac:dyDescent="0.25">
      <c r="C23" s="13">
        <v>150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0.29934531630803618</v>
      </c>
      <c r="J23" s="10">
        <v>0.61007276659300747</v>
      </c>
      <c r="K23" s="10">
        <v>0.77816697453873374</v>
      </c>
      <c r="L23" s="10">
        <v>0.80961502573449817</v>
      </c>
      <c r="M23" s="10">
        <v>0.75602609398761589</v>
      </c>
      <c r="N23" s="10">
        <v>0.66005729446665229</v>
      </c>
      <c r="O23" s="10">
        <v>0.54632988193519427</v>
      </c>
      <c r="P23" s="10">
        <v>0.42664305257781232</v>
      </c>
      <c r="Q23" s="10">
        <v>0.30595116577158932</v>
      </c>
      <c r="R23" s="10">
        <v>0.18610208717984111</v>
      </c>
      <c r="S23" s="10">
        <v>0.11330709977877293</v>
      </c>
      <c r="T23" s="10">
        <v>6.854108843400876E-2</v>
      </c>
      <c r="U23" s="10">
        <v>4.1624398484512964E-2</v>
      </c>
      <c r="V23" s="10">
        <v>2.3944137821230057E-2</v>
      </c>
      <c r="W23" s="10">
        <v>1.283375156935576E-2</v>
      </c>
      <c r="X23" s="10">
        <v>6.4573223059714111E-3</v>
      </c>
      <c r="Y23" s="10">
        <v>3.0884649267272088E-3</v>
      </c>
      <c r="Z23" s="10">
        <v>1.1752485842246385E-3</v>
      </c>
      <c r="AA23" s="10">
        <v>1.1752485842246383E-4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</row>
    <row r="24" spans="2:63" hidden="1" outlineLevel="1" x14ac:dyDescent="0.25">
      <c r="C24" s="13">
        <v>180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0.26941078467723256</v>
      </c>
      <c r="K24" s="10">
        <v>0.57600656840142994</v>
      </c>
      <c r="L24" s="10">
        <v>0.75795093392500346</v>
      </c>
      <c r="M24" s="10">
        <v>0.80444861655354871</v>
      </c>
      <c r="N24" s="10">
        <v>0.76086834624420918</v>
      </c>
      <c r="O24" s="10">
        <v>0.67013839964440802</v>
      </c>
      <c r="P24" s="10">
        <v>0.55871073370611568</v>
      </c>
      <c r="Q24" s="10">
        <v>0.43984982069064266</v>
      </c>
      <c r="R24" s="10">
        <v>0.31934103126349467</v>
      </c>
      <c r="S24" s="10">
        <v>0.19942598158820646</v>
      </c>
      <c r="T24" s="10">
        <v>0.12191898795971629</v>
      </c>
      <c r="U24" s="10">
        <v>7.3878878386579513E-2</v>
      </c>
      <c r="V24" s="10">
        <v>4.4849846474719623E-2</v>
      </c>
      <c r="W24" s="10">
        <v>2.6034708686579013E-2</v>
      </c>
      <c r="X24" s="10">
        <v>1.4153847281078085E-2</v>
      </c>
      <c r="Y24" s="10">
        <v>7.2269748034820783E-3</v>
      </c>
      <c r="Z24" s="10">
        <v>3.5023159144026957E-3</v>
      </c>
      <c r="AA24" s="10">
        <v>1.4079553172424441E-3</v>
      </c>
      <c r="AB24" s="10">
        <v>1.4079553172424437E-4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</row>
    <row r="25" spans="2:63" hidden="1" outlineLevel="1" x14ac:dyDescent="0.25">
      <c r="C25" s="13">
        <v>210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0.24246970620950931</v>
      </c>
      <c r="L25" s="10">
        <v>0.51840591156128701</v>
      </c>
      <c r="M25" s="10">
        <v>0.68215584053250311</v>
      </c>
      <c r="N25" s="10">
        <v>0.72400375489819391</v>
      </c>
      <c r="O25" s="10">
        <v>0.68478151161978829</v>
      </c>
      <c r="P25" s="10">
        <v>0.60312455967996725</v>
      </c>
      <c r="Q25" s="10">
        <v>0.50283966033550409</v>
      </c>
      <c r="R25" s="10">
        <v>0.3958648386215784</v>
      </c>
      <c r="S25" s="10">
        <v>0.28740692813714519</v>
      </c>
      <c r="T25" s="10">
        <v>0.17948338342938583</v>
      </c>
      <c r="U25" s="10">
        <v>0.10972708916374466</v>
      </c>
      <c r="V25" s="10">
        <v>6.6490990547921569E-2</v>
      </c>
      <c r="W25" s="10">
        <v>4.0364861827247661E-2</v>
      </c>
      <c r="X25" s="10">
        <v>2.3431237817921113E-2</v>
      </c>
      <c r="Y25" s="10">
        <v>1.2738462552970276E-2</v>
      </c>
      <c r="Z25" s="10">
        <v>6.5042773231338705E-3</v>
      </c>
      <c r="AA25" s="10">
        <v>3.1520843229624262E-3</v>
      </c>
      <c r="AB25" s="10">
        <v>1.2671597855181997E-3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</row>
    <row r="26" spans="2:63" collapsed="1" x14ac:dyDescent="0.25">
      <c r="B26" s="2" t="s">
        <v>1</v>
      </c>
      <c r="C26" s="15"/>
      <c r="D26" s="9">
        <f>SUM(D27:D34)</f>
        <v>100</v>
      </c>
      <c r="E26" s="9">
        <f t="shared" ref="E26:Q26" si="7">SUM(E27:E34)</f>
        <v>0</v>
      </c>
      <c r="F26" s="9">
        <f t="shared" si="7"/>
        <v>0</v>
      </c>
      <c r="G26" s="9">
        <f t="shared" si="7"/>
        <v>0</v>
      </c>
      <c r="H26" s="9">
        <f t="shared" si="7"/>
        <v>0</v>
      </c>
      <c r="I26" s="9">
        <f t="shared" si="7"/>
        <v>0</v>
      </c>
      <c r="J26" s="9">
        <f t="shared" si="7"/>
        <v>0</v>
      </c>
      <c r="K26" s="9">
        <f t="shared" si="7"/>
        <v>0</v>
      </c>
      <c r="L26" s="9">
        <f t="shared" si="7"/>
        <v>0</v>
      </c>
      <c r="M26" s="9">
        <f t="shared" si="7"/>
        <v>0</v>
      </c>
      <c r="N26" s="9">
        <f t="shared" si="7"/>
        <v>0</v>
      </c>
      <c r="O26" s="9">
        <f t="shared" si="7"/>
        <v>0</v>
      </c>
      <c r="P26" s="9">
        <f t="shared" si="7"/>
        <v>0</v>
      </c>
      <c r="Q26" s="9">
        <f t="shared" si="7"/>
        <v>0</v>
      </c>
      <c r="R26" s="9">
        <f t="shared" ref="R26" si="8">SUM(R27:R34)</f>
        <v>0</v>
      </c>
      <c r="S26" s="9">
        <f t="shared" ref="S26" si="9">SUM(S27:S34)</f>
        <v>0</v>
      </c>
      <c r="T26" s="9">
        <f t="shared" ref="T26" si="10">SUM(T27:T34)</f>
        <v>0</v>
      </c>
      <c r="U26" s="9">
        <f t="shared" ref="U26" si="11">SUM(U27:U34)</f>
        <v>0</v>
      </c>
      <c r="V26" s="9">
        <f t="shared" ref="V26" si="12">SUM(V27:V34)</f>
        <v>0</v>
      </c>
      <c r="W26" s="9">
        <f t="shared" ref="W26" si="13">SUM(W27:W34)</f>
        <v>0</v>
      </c>
      <c r="X26" s="9">
        <f t="shared" ref="X26" si="14">SUM(X27:X34)</f>
        <v>0</v>
      </c>
      <c r="Y26" s="9">
        <f t="shared" ref="Y26" si="15">SUM(Y27:Y34)</f>
        <v>0</v>
      </c>
      <c r="Z26" s="9">
        <f t="shared" ref="Z26" si="16">SUM(Z27:Z34)</f>
        <v>0</v>
      </c>
      <c r="AA26" s="9">
        <f t="shared" ref="AA26" si="17">SUM(AA27:AA34)</f>
        <v>0</v>
      </c>
      <c r="AB26" s="9">
        <f t="shared" ref="AB26" si="18">SUM(AB27:AB34)</f>
        <v>0</v>
      </c>
      <c r="AC26" s="9">
        <f t="shared" ref="AC26" si="19">SUM(AC27:AC34)</f>
        <v>0</v>
      </c>
      <c r="AD26" s="9">
        <f t="shared" ref="AD26" si="20">SUM(AD27:AD34)</f>
        <v>0</v>
      </c>
      <c r="AE26" s="9">
        <f t="shared" ref="AE26" si="21">SUM(AE27:AE34)</f>
        <v>0</v>
      </c>
      <c r="AF26" s="9">
        <f t="shared" ref="AF26" si="22">SUM(AF27:AF34)</f>
        <v>0</v>
      </c>
      <c r="AG26" s="9">
        <f t="shared" ref="AG26" si="23">SUM(AG27:AG34)</f>
        <v>0</v>
      </c>
      <c r="AH26" s="9">
        <f t="shared" ref="AH26" si="24">SUM(AH27:AH34)</f>
        <v>0</v>
      </c>
      <c r="AI26" s="9">
        <f t="shared" ref="AI26" si="25">SUM(AI27:AI34)</f>
        <v>0</v>
      </c>
      <c r="AJ26" s="9">
        <f t="shared" ref="AJ26" si="26">SUM(AJ27:AJ34)</f>
        <v>0</v>
      </c>
      <c r="AK26" s="9">
        <f t="shared" ref="AK26" si="27">SUM(AK27:AK34)</f>
        <v>0</v>
      </c>
      <c r="AL26" s="9">
        <f t="shared" ref="AL26" si="28">SUM(AL27:AL34)</f>
        <v>0</v>
      </c>
      <c r="AM26" s="9">
        <f t="shared" ref="AM26" si="29">SUM(AM27:AM34)</f>
        <v>0</v>
      </c>
      <c r="AN26" s="9">
        <f t="shared" ref="AN26" si="30">SUM(AN27:AN34)</f>
        <v>0</v>
      </c>
      <c r="AO26" s="9">
        <f t="shared" ref="AO26" si="31">SUM(AO27:AO34)</f>
        <v>0</v>
      </c>
      <c r="AP26" s="9">
        <f t="shared" ref="AP26:BK26" si="32">SUM(AP27:AP34)</f>
        <v>0</v>
      </c>
      <c r="AQ26" s="9">
        <f t="shared" si="32"/>
        <v>0</v>
      </c>
      <c r="AR26" s="9">
        <f t="shared" si="32"/>
        <v>0</v>
      </c>
      <c r="AS26" s="9">
        <f t="shared" si="32"/>
        <v>0</v>
      </c>
      <c r="AT26" s="9">
        <f t="shared" si="32"/>
        <v>0</v>
      </c>
      <c r="AU26" s="9">
        <f t="shared" si="32"/>
        <v>0</v>
      </c>
      <c r="AV26" s="9">
        <f t="shared" si="32"/>
        <v>0</v>
      </c>
      <c r="AW26" s="9">
        <f t="shared" si="32"/>
        <v>0</v>
      </c>
      <c r="AX26" s="9">
        <f t="shared" si="32"/>
        <v>0</v>
      </c>
      <c r="AY26" s="9">
        <f t="shared" si="32"/>
        <v>0</v>
      </c>
      <c r="AZ26" s="9">
        <f t="shared" si="32"/>
        <v>0</v>
      </c>
      <c r="BA26" s="9">
        <f t="shared" si="32"/>
        <v>0</v>
      </c>
      <c r="BB26" s="9">
        <f t="shared" si="32"/>
        <v>0</v>
      </c>
      <c r="BC26" s="9">
        <f t="shared" si="32"/>
        <v>0</v>
      </c>
      <c r="BD26" s="9">
        <f t="shared" si="32"/>
        <v>0</v>
      </c>
      <c r="BE26" s="9">
        <f t="shared" si="32"/>
        <v>0</v>
      </c>
      <c r="BF26" s="9">
        <f t="shared" si="32"/>
        <v>0</v>
      </c>
      <c r="BG26" s="9">
        <f t="shared" si="32"/>
        <v>0</v>
      </c>
      <c r="BH26" s="9">
        <f t="shared" si="32"/>
        <v>0</v>
      </c>
      <c r="BI26" s="9">
        <f t="shared" si="32"/>
        <v>0</v>
      </c>
      <c r="BJ26" s="9">
        <f t="shared" si="32"/>
        <v>0</v>
      </c>
      <c r="BK26" s="9">
        <f t="shared" si="32"/>
        <v>0</v>
      </c>
    </row>
    <row r="27" spans="2:63" hidden="1" outlineLevel="1" x14ac:dyDescent="0.25">
      <c r="C27" s="13">
        <v>0</v>
      </c>
      <c r="D27" s="10">
        <v>100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</row>
    <row r="28" spans="2:63" hidden="1" outlineLevel="1" x14ac:dyDescent="0.25">
      <c r="C28" s="13">
        <v>30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</row>
    <row r="29" spans="2:63" hidden="1" outlineLevel="1" x14ac:dyDescent="0.25">
      <c r="C29" s="13">
        <v>60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</row>
    <row r="30" spans="2:63" hidden="1" outlineLevel="1" x14ac:dyDescent="0.25">
      <c r="C30" s="13">
        <v>90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</row>
    <row r="31" spans="2:63" hidden="1" outlineLevel="1" x14ac:dyDescent="0.25">
      <c r="C31" s="13">
        <v>120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</row>
    <row r="32" spans="2:63" hidden="1" outlineLevel="1" x14ac:dyDescent="0.25">
      <c r="C32" s="13">
        <v>150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</row>
    <row r="33" spans="1:63" hidden="1" outlineLevel="1" x14ac:dyDescent="0.25">
      <c r="C33" s="13">
        <v>180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</row>
    <row r="34" spans="1:63" hidden="1" outlineLevel="1" x14ac:dyDescent="0.25">
      <c r="C34" s="13">
        <v>210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</row>
    <row r="35" spans="1:63" collapsed="1" x14ac:dyDescent="0.25">
      <c r="B35" s="2" t="s">
        <v>2</v>
      </c>
      <c r="C35" s="15"/>
      <c r="D35" s="9">
        <f>SUM(D36:D43)</f>
        <v>0</v>
      </c>
      <c r="E35" s="9">
        <f t="shared" ref="E35" si="33">SUM(E36:E43)</f>
        <v>7.7153969303823642</v>
      </c>
      <c r="F35" s="9">
        <f t="shared" ref="F35" si="34">SUM(F36:F43)</f>
        <v>7.7724947447510795</v>
      </c>
      <c r="G35" s="9">
        <f t="shared" ref="G35" si="35">SUM(G36:G43)</f>
        <v>7.8200257691448076</v>
      </c>
      <c r="H35" s="9">
        <f t="shared" ref="H35" si="36">SUM(H36:H43)</f>
        <v>7.8467332627904742</v>
      </c>
      <c r="I35" s="9">
        <f t="shared" ref="I35" si="37">SUM(I36:I43)</f>
        <v>7.8579042109909816</v>
      </c>
      <c r="J35" s="9">
        <f t="shared" ref="J35" si="38">SUM(J36:J43)</f>
        <v>7.8605832199294863</v>
      </c>
      <c r="K35" s="9">
        <f t="shared" ref="K35" si="39">SUM(K36:K43)</f>
        <v>7.8593172789964987</v>
      </c>
      <c r="L35" s="9">
        <f t="shared" ref="L35" si="40">SUM(L36:L43)</f>
        <v>7.8564199907115775</v>
      </c>
      <c r="M35" s="9">
        <f t="shared" ref="M35:Q35" si="41">SUM(M36:M43)</f>
        <v>7.8529180552796207</v>
      </c>
      <c r="N35" s="9">
        <f t="shared" si="41"/>
        <v>7.8492204850183045</v>
      </c>
      <c r="O35" s="9">
        <f t="shared" si="41"/>
        <v>7.8454730870780134</v>
      </c>
      <c r="P35" s="9">
        <f t="shared" si="41"/>
        <v>7.8417206226044183</v>
      </c>
      <c r="Q35" s="9">
        <f t="shared" si="41"/>
        <v>0.7905960553513226</v>
      </c>
      <c r="R35" s="9">
        <f t="shared" ref="R35" si="42">SUM(R36:R43)</f>
        <v>7.0952779793992796E-2</v>
      </c>
      <c r="S35" s="9">
        <f t="shared" ref="S35" si="43">SUM(S36:S43)</f>
        <v>3.7298259696699518E-2</v>
      </c>
      <c r="T35" s="9">
        <f t="shared" ref="T35" si="44">SUM(T36:T43)</f>
        <v>1.9161981613868843E-2</v>
      </c>
      <c r="U35" s="9">
        <f t="shared" ref="U35" si="45">SUM(U36:U43)</f>
        <v>9.6085831298757633E-3</v>
      </c>
      <c r="V35" s="9">
        <f t="shared" ref="V35" si="46">SUM(V36:V43)</f>
        <v>4.6579756178803328E-3</v>
      </c>
      <c r="W35" s="9">
        <f t="shared" ref="W35" si="47">SUM(W36:W43)</f>
        <v>1.8909905281413357E-3</v>
      </c>
      <c r="X35" s="9">
        <f t="shared" ref="X35" si="48">SUM(X36:X43)</f>
        <v>6.705884934344674E-4</v>
      </c>
      <c r="Y35" s="9">
        <f t="shared" ref="Y35" si="49">SUM(Y36:Y43)</f>
        <v>2.5683583249404751E-4</v>
      </c>
      <c r="Z35" s="9">
        <f t="shared" ref="Z35" si="50">SUM(Z36:Z43)</f>
        <v>5.4150130721994862E-5</v>
      </c>
      <c r="AA35" s="9">
        <f t="shared" ref="AA35" si="51">SUM(AA36:AA43)</f>
        <v>0</v>
      </c>
      <c r="AB35" s="9">
        <f t="shared" ref="AB35" si="52">SUM(AB36:AB43)</f>
        <v>0</v>
      </c>
      <c r="AC35" s="9">
        <f t="shared" ref="AC35" si="53">SUM(AC36:AC43)</f>
        <v>0</v>
      </c>
      <c r="AD35" s="9">
        <f t="shared" ref="AD35" si="54">SUM(AD36:AD43)</f>
        <v>0</v>
      </c>
      <c r="AE35" s="9">
        <f t="shared" ref="AE35" si="55">SUM(AE36:AE43)</f>
        <v>0</v>
      </c>
      <c r="AF35" s="9">
        <f t="shared" ref="AF35" si="56">SUM(AF36:AF43)</f>
        <v>0</v>
      </c>
      <c r="AG35" s="9">
        <f t="shared" ref="AG35" si="57">SUM(AG36:AG43)</f>
        <v>0</v>
      </c>
      <c r="AH35" s="9">
        <f t="shared" ref="AH35" si="58">SUM(AH36:AH43)</f>
        <v>0</v>
      </c>
      <c r="AI35" s="9">
        <f t="shared" ref="AI35" si="59">SUM(AI36:AI43)</f>
        <v>0</v>
      </c>
      <c r="AJ35" s="9">
        <f t="shared" ref="AJ35" si="60">SUM(AJ36:AJ43)</f>
        <v>0</v>
      </c>
      <c r="AK35" s="9">
        <f t="shared" ref="AK35" si="61">SUM(AK36:AK43)</f>
        <v>0</v>
      </c>
      <c r="AL35" s="9">
        <f t="shared" ref="AL35" si="62">SUM(AL36:AL43)</f>
        <v>0</v>
      </c>
      <c r="AM35" s="9">
        <f t="shared" ref="AM35" si="63">SUM(AM36:AM43)</f>
        <v>0</v>
      </c>
      <c r="AN35" s="9">
        <f t="shared" ref="AN35" si="64">SUM(AN36:AN43)</f>
        <v>0</v>
      </c>
      <c r="AO35" s="9">
        <f t="shared" ref="AO35" si="65">SUM(AO36:AO43)</f>
        <v>0</v>
      </c>
      <c r="AP35" s="9">
        <f t="shared" ref="AP35:BK35" si="66">SUM(AP36:AP43)</f>
        <v>0</v>
      </c>
      <c r="AQ35" s="9">
        <f t="shared" si="66"/>
        <v>0</v>
      </c>
      <c r="AR35" s="9">
        <f t="shared" si="66"/>
        <v>0</v>
      </c>
      <c r="AS35" s="9">
        <f t="shared" si="66"/>
        <v>0</v>
      </c>
      <c r="AT35" s="9">
        <f t="shared" si="66"/>
        <v>0</v>
      </c>
      <c r="AU35" s="9">
        <f t="shared" si="66"/>
        <v>0</v>
      </c>
      <c r="AV35" s="9">
        <f t="shared" si="66"/>
        <v>0</v>
      </c>
      <c r="AW35" s="9">
        <f t="shared" si="66"/>
        <v>0</v>
      </c>
      <c r="AX35" s="9">
        <f t="shared" si="66"/>
        <v>0</v>
      </c>
      <c r="AY35" s="9">
        <f t="shared" si="66"/>
        <v>0</v>
      </c>
      <c r="AZ35" s="9">
        <f t="shared" si="66"/>
        <v>0</v>
      </c>
      <c r="BA35" s="9">
        <f t="shared" si="66"/>
        <v>0</v>
      </c>
      <c r="BB35" s="9">
        <f t="shared" si="66"/>
        <v>0</v>
      </c>
      <c r="BC35" s="9">
        <f t="shared" si="66"/>
        <v>0</v>
      </c>
      <c r="BD35" s="9">
        <f t="shared" si="66"/>
        <v>0</v>
      </c>
      <c r="BE35" s="9">
        <f t="shared" si="66"/>
        <v>0</v>
      </c>
      <c r="BF35" s="9">
        <f t="shared" si="66"/>
        <v>0</v>
      </c>
      <c r="BG35" s="9">
        <f t="shared" si="66"/>
        <v>0</v>
      </c>
      <c r="BH35" s="9">
        <f t="shared" si="66"/>
        <v>0</v>
      </c>
      <c r="BI35" s="9">
        <f t="shared" si="66"/>
        <v>0</v>
      </c>
      <c r="BJ35" s="9">
        <f t="shared" si="66"/>
        <v>0</v>
      </c>
      <c r="BK35" s="9">
        <f t="shared" si="66"/>
        <v>0</v>
      </c>
    </row>
    <row r="36" spans="1:63" hidden="1" outlineLevel="1" x14ac:dyDescent="0.25">
      <c r="A36" s="1"/>
      <c r="C36" s="13">
        <v>0</v>
      </c>
      <c r="D36" s="10">
        <v>0</v>
      </c>
      <c r="E36" s="10">
        <f>IF(AND($C36=0,E$16-1&gt;$C$4),E18,IFERROR(MIN((PPMT($C$3,E$16-1,$C$4,-$D$26*E80))*$Q4,E18-E45),0))</f>
        <v>7.3664593807670817</v>
      </c>
      <c r="F36" s="10">
        <f t="shared" ref="F36:BK40" si="67">IF(AND($C36=0,F$16-1&gt;$C$4),F18,IFERROR(MIN((PPMT($C$3,F$16-1,$C$4,-$D$26*F80))*$Q4,F18-F45),0))</f>
        <v>7.2069367643346292</v>
      </c>
      <c r="G36" s="10">
        <f t="shared" si="67"/>
        <v>7.1205978582721983</v>
      </c>
      <c r="H36" s="10">
        <f t="shared" si="67"/>
        <v>7.0746756715105343</v>
      </c>
      <c r="I36" s="10">
        <f t="shared" si="67"/>
        <v>7.050931175103063</v>
      </c>
      <c r="J36" s="10">
        <f t="shared" si="67"/>
        <v>7.0385634567354423</v>
      </c>
      <c r="K36" s="10">
        <f t="shared" si="67"/>
        <v>7.0315520817834543</v>
      </c>
      <c r="L36" s="10">
        <f t="shared" si="67"/>
        <v>7.0268523566627739</v>
      </c>
      <c r="M36" s="10">
        <f t="shared" si="67"/>
        <v>7.0230648859513405</v>
      </c>
      <c r="N36" s="10">
        <f t="shared" si="67"/>
        <v>7.0196023757585424</v>
      </c>
      <c r="O36" s="10">
        <f t="shared" si="67"/>
        <v>7.0162405774798522</v>
      </c>
      <c r="P36" s="10">
        <f t="shared" si="67"/>
        <v>7.0129031479597028</v>
      </c>
      <c r="Q36" s="10">
        <f t="shared" si="67"/>
        <v>0.7905960553513226</v>
      </c>
      <c r="R36" s="10">
        <f t="shared" si="67"/>
        <v>7.0952779793992796E-2</v>
      </c>
      <c r="S36" s="10">
        <f t="shared" si="67"/>
        <v>3.7298259696699518E-2</v>
      </c>
      <c r="T36" s="10">
        <f t="shared" si="67"/>
        <v>1.9161981613868843E-2</v>
      </c>
      <c r="U36" s="10">
        <f t="shared" si="67"/>
        <v>9.6085831298757633E-3</v>
      </c>
      <c r="V36" s="10">
        <f t="shared" si="67"/>
        <v>4.6579756178803328E-3</v>
      </c>
      <c r="W36" s="10">
        <f t="shared" si="67"/>
        <v>1.8909905281413357E-3</v>
      </c>
      <c r="X36" s="10">
        <f t="shared" si="67"/>
        <v>6.705884934344674E-4</v>
      </c>
      <c r="Y36" s="10">
        <f t="shared" si="67"/>
        <v>2.5683583249404751E-4</v>
      </c>
      <c r="Z36" s="10">
        <f t="shared" si="67"/>
        <v>5.4150130721994862E-5</v>
      </c>
      <c r="AA36" s="10">
        <f t="shared" si="67"/>
        <v>0</v>
      </c>
      <c r="AB36" s="10">
        <f t="shared" si="67"/>
        <v>0</v>
      </c>
      <c r="AC36" s="10">
        <f t="shared" si="67"/>
        <v>0</v>
      </c>
      <c r="AD36" s="10">
        <f t="shared" si="67"/>
        <v>0</v>
      </c>
      <c r="AE36" s="10">
        <f t="shared" si="67"/>
        <v>0</v>
      </c>
      <c r="AF36" s="10">
        <f t="shared" si="67"/>
        <v>0</v>
      </c>
      <c r="AG36" s="10">
        <f t="shared" si="67"/>
        <v>0</v>
      </c>
      <c r="AH36" s="10">
        <f t="shared" si="67"/>
        <v>0</v>
      </c>
      <c r="AI36" s="10">
        <f t="shared" si="67"/>
        <v>0</v>
      </c>
      <c r="AJ36" s="10">
        <f t="shared" si="67"/>
        <v>0</v>
      </c>
      <c r="AK36" s="10">
        <f t="shared" si="67"/>
        <v>0</v>
      </c>
      <c r="AL36" s="10">
        <f t="shared" si="67"/>
        <v>0</v>
      </c>
      <c r="AM36" s="10">
        <f t="shared" si="67"/>
        <v>0</v>
      </c>
      <c r="AN36" s="10">
        <f t="shared" si="67"/>
        <v>0</v>
      </c>
      <c r="AO36" s="10">
        <f t="shared" si="67"/>
        <v>0</v>
      </c>
      <c r="AP36" s="10">
        <f t="shared" si="67"/>
        <v>0</v>
      </c>
      <c r="AQ36" s="10">
        <f t="shared" si="67"/>
        <v>0</v>
      </c>
      <c r="AR36" s="10">
        <f t="shared" si="67"/>
        <v>0</v>
      </c>
      <c r="AS36" s="10">
        <f t="shared" si="67"/>
        <v>0</v>
      </c>
      <c r="AT36" s="10">
        <f t="shared" si="67"/>
        <v>0</v>
      </c>
      <c r="AU36" s="10">
        <f t="shared" si="67"/>
        <v>0</v>
      </c>
      <c r="AV36" s="10">
        <f t="shared" si="67"/>
        <v>0</v>
      </c>
      <c r="AW36" s="10">
        <f t="shared" si="67"/>
        <v>0</v>
      </c>
      <c r="AX36" s="10">
        <f t="shared" si="67"/>
        <v>0</v>
      </c>
      <c r="AY36" s="10">
        <f t="shared" si="67"/>
        <v>0</v>
      </c>
      <c r="AZ36" s="10">
        <f t="shared" si="67"/>
        <v>0</v>
      </c>
      <c r="BA36" s="10">
        <f t="shared" si="67"/>
        <v>0</v>
      </c>
      <c r="BB36" s="10">
        <f t="shared" si="67"/>
        <v>0</v>
      </c>
      <c r="BC36" s="10">
        <f t="shared" si="67"/>
        <v>0</v>
      </c>
      <c r="BD36" s="10">
        <f t="shared" si="67"/>
        <v>0</v>
      </c>
      <c r="BE36" s="10">
        <f t="shared" si="67"/>
        <v>0</v>
      </c>
      <c r="BF36" s="10">
        <f t="shared" si="67"/>
        <v>0</v>
      </c>
      <c r="BG36" s="10">
        <f t="shared" si="67"/>
        <v>0</v>
      </c>
      <c r="BH36" s="10">
        <f t="shared" si="67"/>
        <v>0</v>
      </c>
      <c r="BI36" s="10">
        <f t="shared" si="67"/>
        <v>0</v>
      </c>
      <c r="BJ36" s="10">
        <f t="shared" si="67"/>
        <v>0</v>
      </c>
      <c r="BK36" s="10">
        <f t="shared" si="67"/>
        <v>0</v>
      </c>
    </row>
    <row r="37" spans="1:63" hidden="1" outlineLevel="1" x14ac:dyDescent="0.25">
      <c r="A37" s="1"/>
      <c r="C37" s="13">
        <v>30</v>
      </c>
      <c r="D37" s="10">
        <v>0</v>
      </c>
      <c r="E37" s="10">
        <f t="shared" ref="E37:T43" si="68">IF(AND($C37=0,E$16-1&gt;$C$4),E19,IFERROR(MIN((PPMT($C$3,E$16-1,$C$4,-$D$26*E81))*$Q5,E19-E46),0))</f>
        <v>0.34893754961528284</v>
      </c>
      <c r="F37" s="10">
        <f t="shared" si="68"/>
        <v>0.47718954597638008</v>
      </c>
      <c r="G37" s="10">
        <f t="shared" si="68"/>
        <v>0.52188541643182329</v>
      </c>
      <c r="H37" s="10">
        <f t="shared" si="68"/>
        <v>0.53606042410751287</v>
      </c>
      <c r="I37" s="10">
        <f t="shared" si="68"/>
        <v>0.53971077433417192</v>
      </c>
      <c r="J37" s="10">
        <f t="shared" si="68"/>
        <v>0.54010750337727942</v>
      </c>
      <c r="K37" s="10">
        <f t="shared" si="68"/>
        <v>0.53970447554375878</v>
      </c>
      <c r="L37" s="10">
        <f t="shared" si="68"/>
        <v>0.53922155513842984</v>
      </c>
      <c r="M37" s="10">
        <f t="shared" si="68"/>
        <v>0.53881163882056438</v>
      </c>
      <c r="N37" s="10">
        <f t="shared" si="68"/>
        <v>0.5384728888761845</v>
      </c>
      <c r="O37" s="10">
        <f t="shared" si="68"/>
        <v>0.53817778887158307</v>
      </c>
      <c r="P37" s="10">
        <f t="shared" si="68"/>
        <v>0.53790496677518462</v>
      </c>
      <c r="Q37" s="10">
        <f t="shared" si="68"/>
        <v>0</v>
      </c>
      <c r="R37" s="10">
        <f t="shared" si="68"/>
        <v>0</v>
      </c>
      <c r="S37" s="10">
        <f t="shared" si="68"/>
        <v>0</v>
      </c>
      <c r="T37" s="10">
        <f t="shared" si="68"/>
        <v>0</v>
      </c>
      <c r="U37" s="10">
        <f t="shared" si="67"/>
        <v>0</v>
      </c>
      <c r="V37" s="10">
        <f t="shared" si="67"/>
        <v>0</v>
      </c>
      <c r="W37" s="10">
        <f t="shared" si="67"/>
        <v>0</v>
      </c>
      <c r="X37" s="10">
        <f t="shared" si="67"/>
        <v>0</v>
      </c>
      <c r="Y37" s="10">
        <f t="shared" si="67"/>
        <v>0</v>
      </c>
      <c r="Z37" s="10">
        <f t="shared" si="67"/>
        <v>0</v>
      </c>
      <c r="AA37" s="10">
        <f t="shared" si="67"/>
        <v>0</v>
      </c>
      <c r="AB37" s="10">
        <f t="shared" si="67"/>
        <v>0</v>
      </c>
      <c r="AC37" s="10">
        <f t="shared" si="67"/>
        <v>0</v>
      </c>
      <c r="AD37" s="10">
        <f t="shared" si="67"/>
        <v>0</v>
      </c>
      <c r="AE37" s="10">
        <f t="shared" si="67"/>
        <v>0</v>
      </c>
      <c r="AF37" s="10">
        <f t="shared" si="67"/>
        <v>0</v>
      </c>
      <c r="AG37" s="10">
        <f t="shared" si="67"/>
        <v>0</v>
      </c>
      <c r="AH37" s="10">
        <f t="shared" si="67"/>
        <v>0</v>
      </c>
      <c r="AI37" s="10">
        <f t="shared" si="67"/>
        <v>0</v>
      </c>
      <c r="AJ37" s="10">
        <f t="shared" si="67"/>
        <v>0</v>
      </c>
      <c r="AK37" s="10">
        <f t="shared" si="67"/>
        <v>0</v>
      </c>
      <c r="AL37" s="10">
        <f t="shared" si="67"/>
        <v>0</v>
      </c>
      <c r="AM37" s="10">
        <f t="shared" si="67"/>
        <v>0</v>
      </c>
      <c r="AN37" s="10">
        <f t="shared" si="67"/>
        <v>0</v>
      </c>
      <c r="AO37" s="10">
        <f t="shared" si="67"/>
        <v>0</v>
      </c>
      <c r="AP37" s="10">
        <f t="shared" si="67"/>
        <v>0</v>
      </c>
      <c r="AQ37" s="10">
        <f t="shared" si="67"/>
        <v>0</v>
      </c>
      <c r="AR37" s="10">
        <f t="shared" si="67"/>
        <v>0</v>
      </c>
      <c r="AS37" s="10">
        <f t="shared" si="67"/>
        <v>0</v>
      </c>
      <c r="AT37" s="10">
        <f t="shared" si="67"/>
        <v>0</v>
      </c>
      <c r="AU37" s="10">
        <f t="shared" si="67"/>
        <v>0</v>
      </c>
      <c r="AV37" s="10">
        <f t="shared" si="67"/>
        <v>0</v>
      </c>
      <c r="AW37" s="10">
        <f t="shared" si="67"/>
        <v>0</v>
      </c>
      <c r="AX37" s="10">
        <f t="shared" si="67"/>
        <v>0</v>
      </c>
      <c r="AY37" s="10">
        <f t="shared" si="67"/>
        <v>0</v>
      </c>
      <c r="AZ37" s="10">
        <f t="shared" si="67"/>
        <v>0</v>
      </c>
      <c r="BA37" s="10">
        <f t="shared" si="67"/>
        <v>0</v>
      </c>
      <c r="BB37" s="10">
        <f t="shared" si="67"/>
        <v>0</v>
      </c>
      <c r="BC37" s="10">
        <f t="shared" si="67"/>
        <v>0</v>
      </c>
      <c r="BD37" s="10">
        <f t="shared" si="67"/>
        <v>0</v>
      </c>
      <c r="BE37" s="10">
        <f t="shared" si="67"/>
        <v>0</v>
      </c>
      <c r="BF37" s="10">
        <f t="shared" si="67"/>
        <v>0</v>
      </c>
      <c r="BG37" s="10">
        <f t="shared" si="67"/>
        <v>0</v>
      </c>
      <c r="BH37" s="10">
        <f t="shared" si="67"/>
        <v>0</v>
      </c>
      <c r="BI37" s="10">
        <f t="shared" si="67"/>
        <v>0</v>
      </c>
      <c r="BJ37" s="10">
        <f t="shared" si="67"/>
        <v>0</v>
      </c>
      <c r="BK37" s="10">
        <f t="shared" si="67"/>
        <v>0</v>
      </c>
    </row>
    <row r="38" spans="1:63" hidden="1" outlineLevel="1" x14ac:dyDescent="0.25">
      <c r="A38" s="1"/>
      <c r="C38" s="13">
        <v>60</v>
      </c>
      <c r="D38" s="10">
        <v>0</v>
      </c>
      <c r="E38" s="10">
        <f t="shared" si="68"/>
        <v>0</v>
      </c>
      <c r="F38" s="10">
        <f t="shared" si="67"/>
        <v>8.8368434440070379E-2</v>
      </c>
      <c r="G38" s="10">
        <f t="shared" si="67"/>
        <v>0.14770341974485562</v>
      </c>
      <c r="H38" s="10">
        <f t="shared" si="67"/>
        <v>0.17705455097182082</v>
      </c>
      <c r="I38" s="10">
        <f t="shared" si="67"/>
        <v>0.18956418044556397</v>
      </c>
      <c r="J38" s="10">
        <f t="shared" si="67"/>
        <v>0.19429030803753591</v>
      </c>
      <c r="K38" s="10">
        <f t="shared" si="67"/>
        <v>0.19582704984290322</v>
      </c>
      <c r="L38" s="10">
        <f t="shared" si="67"/>
        <v>0.19619199887871519</v>
      </c>
      <c r="M38" s="10">
        <f t="shared" si="67"/>
        <v>0.19618060729804884</v>
      </c>
      <c r="N38" s="10">
        <f t="shared" si="67"/>
        <v>0.19607333408918501</v>
      </c>
      <c r="O38" s="10">
        <f t="shared" si="67"/>
        <v>0.19595494533759708</v>
      </c>
      <c r="P38" s="10">
        <f t="shared" si="67"/>
        <v>0.19584423291982417</v>
      </c>
      <c r="Q38" s="10">
        <f t="shared" si="67"/>
        <v>0</v>
      </c>
      <c r="R38" s="10">
        <f t="shared" si="67"/>
        <v>0</v>
      </c>
      <c r="S38" s="10">
        <f t="shared" si="67"/>
        <v>0</v>
      </c>
      <c r="T38" s="10">
        <f t="shared" si="67"/>
        <v>0</v>
      </c>
      <c r="U38" s="10">
        <f t="shared" si="67"/>
        <v>0</v>
      </c>
      <c r="V38" s="10">
        <f t="shared" si="67"/>
        <v>0</v>
      </c>
      <c r="W38" s="10">
        <f t="shared" si="67"/>
        <v>0</v>
      </c>
      <c r="X38" s="10">
        <f t="shared" si="67"/>
        <v>0</v>
      </c>
      <c r="Y38" s="10">
        <f t="shared" si="67"/>
        <v>0</v>
      </c>
      <c r="Z38" s="10">
        <f t="shared" si="67"/>
        <v>0</v>
      </c>
      <c r="AA38" s="10">
        <f t="shared" si="67"/>
        <v>0</v>
      </c>
      <c r="AB38" s="10">
        <f t="shared" si="67"/>
        <v>0</v>
      </c>
      <c r="AC38" s="10">
        <f t="shared" si="67"/>
        <v>0</v>
      </c>
      <c r="AD38" s="10">
        <f t="shared" si="67"/>
        <v>0</v>
      </c>
      <c r="AE38" s="10">
        <f t="shared" si="67"/>
        <v>0</v>
      </c>
      <c r="AF38" s="10">
        <f t="shared" si="67"/>
        <v>0</v>
      </c>
      <c r="AG38" s="10">
        <f t="shared" si="67"/>
        <v>0</v>
      </c>
      <c r="AH38" s="10">
        <f t="shared" si="67"/>
        <v>0</v>
      </c>
      <c r="AI38" s="10">
        <f t="shared" si="67"/>
        <v>0</v>
      </c>
      <c r="AJ38" s="10">
        <f t="shared" si="67"/>
        <v>0</v>
      </c>
      <c r="AK38" s="10">
        <f t="shared" si="67"/>
        <v>0</v>
      </c>
      <c r="AL38" s="10">
        <f t="shared" si="67"/>
        <v>0</v>
      </c>
      <c r="AM38" s="10">
        <f t="shared" si="67"/>
        <v>0</v>
      </c>
      <c r="AN38" s="10">
        <f t="shared" si="67"/>
        <v>0</v>
      </c>
      <c r="AO38" s="10">
        <f t="shared" si="67"/>
        <v>0</v>
      </c>
      <c r="AP38" s="10">
        <f t="shared" si="67"/>
        <v>0</v>
      </c>
      <c r="AQ38" s="10">
        <f t="shared" si="67"/>
        <v>0</v>
      </c>
      <c r="AR38" s="10">
        <f t="shared" si="67"/>
        <v>0</v>
      </c>
      <c r="AS38" s="10">
        <f t="shared" si="67"/>
        <v>0</v>
      </c>
      <c r="AT38" s="10">
        <f t="shared" si="67"/>
        <v>0</v>
      </c>
      <c r="AU38" s="10">
        <f t="shared" si="67"/>
        <v>0</v>
      </c>
      <c r="AV38" s="10">
        <f t="shared" si="67"/>
        <v>0</v>
      </c>
      <c r="AW38" s="10">
        <f t="shared" si="67"/>
        <v>0</v>
      </c>
      <c r="AX38" s="10">
        <f t="shared" si="67"/>
        <v>0</v>
      </c>
      <c r="AY38" s="10">
        <f t="shared" si="67"/>
        <v>0</v>
      </c>
      <c r="AZ38" s="10">
        <f t="shared" si="67"/>
        <v>0</v>
      </c>
      <c r="BA38" s="10">
        <f t="shared" si="67"/>
        <v>0</v>
      </c>
      <c r="BB38" s="10">
        <f t="shared" si="67"/>
        <v>0</v>
      </c>
      <c r="BC38" s="10">
        <f t="shared" si="67"/>
        <v>0</v>
      </c>
      <c r="BD38" s="10">
        <f t="shared" si="67"/>
        <v>0</v>
      </c>
      <c r="BE38" s="10">
        <f t="shared" si="67"/>
        <v>0</v>
      </c>
      <c r="BF38" s="10">
        <f t="shared" si="67"/>
        <v>0</v>
      </c>
      <c r="BG38" s="10">
        <f t="shared" si="67"/>
        <v>0</v>
      </c>
      <c r="BH38" s="10">
        <f t="shared" si="67"/>
        <v>0</v>
      </c>
      <c r="BI38" s="10">
        <f t="shared" si="67"/>
        <v>0</v>
      </c>
      <c r="BJ38" s="10">
        <f t="shared" si="67"/>
        <v>0</v>
      </c>
      <c r="BK38" s="10">
        <f t="shared" si="67"/>
        <v>0</v>
      </c>
    </row>
    <row r="39" spans="1:63" hidden="1" outlineLevel="1" x14ac:dyDescent="0.25">
      <c r="A39" s="1"/>
      <c r="C39" s="13">
        <v>90</v>
      </c>
      <c r="D39" s="10">
        <v>0</v>
      </c>
      <c r="E39" s="10">
        <f t="shared" si="68"/>
        <v>0</v>
      </c>
      <c r="F39" s="10">
        <f t="shared" si="67"/>
        <v>0</v>
      </c>
      <c r="G39" s="10">
        <f t="shared" si="67"/>
        <v>2.9839074695930435E-2</v>
      </c>
      <c r="H39" s="10">
        <f t="shared" si="67"/>
        <v>5.8942616200606181E-2</v>
      </c>
      <c r="I39" s="10">
        <f t="shared" si="67"/>
        <v>7.7698081108182396E-2</v>
      </c>
      <c r="J39" s="10">
        <f t="shared" si="67"/>
        <v>8.7621951779228727E-2</v>
      </c>
      <c r="K39" s="10">
        <f t="shared" si="67"/>
        <v>9.2233671826382244E-2</v>
      </c>
      <c r="L39" s="10">
        <f t="shared" si="67"/>
        <v>9.4154080031657886E-2</v>
      </c>
      <c r="M39" s="10">
        <f t="shared" si="67"/>
        <v>9.4860923209666992E-2</v>
      </c>
      <c r="N39" s="10">
        <f t="shared" si="67"/>
        <v>9.5071886294392324E-2</v>
      </c>
      <c r="O39" s="10">
        <f t="shared" si="67"/>
        <v>9.5099775388980609E-2</v>
      </c>
      <c r="P39" s="10">
        <f t="shared" si="67"/>
        <v>9.5068274949706502E-2</v>
      </c>
      <c r="Q39" s="10">
        <f t="shared" si="67"/>
        <v>0</v>
      </c>
      <c r="R39" s="10">
        <f t="shared" si="67"/>
        <v>0</v>
      </c>
      <c r="S39" s="10">
        <f t="shared" si="67"/>
        <v>0</v>
      </c>
      <c r="T39" s="10">
        <f t="shared" si="67"/>
        <v>0</v>
      </c>
      <c r="U39" s="10">
        <f t="shared" si="67"/>
        <v>0</v>
      </c>
      <c r="V39" s="10">
        <f t="shared" si="67"/>
        <v>0</v>
      </c>
      <c r="W39" s="10">
        <f t="shared" si="67"/>
        <v>0</v>
      </c>
      <c r="X39" s="10">
        <f t="shared" si="67"/>
        <v>0</v>
      </c>
      <c r="Y39" s="10">
        <f t="shared" si="67"/>
        <v>0</v>
      </c>
      <c r="Z39" s="10">
        <f t="shared" si="67"/>
        <v>0</v>
      </c>
      <c r="AA39" s="10">
        <f t="shared" si="67"/>
        <v>0</v>
      </c>
      <c r="AB39" s="10">
        <f t="shared" si="67"/>
        <v>0</v>
      </c>
      <c r="AC39" s="10">
        <f t="shared" si="67"/>
        <v>0</v>
      </c>
      <c r="AD39" s="10">
        <f t="shared" si="67"/>
        <v>0</v>
      </c>
      <c r="AE39" s="10">
        <f t="shared" si="67"/>
        <v>0</v>
      </c>
      <c r="AF39" s="10">
        <f t="shared" si="67"/>
        <v>0</v>
      </c>
      <c r="AG39" s="10">
        <f t="shared" si="67"/>
        <v>0</v>
      </c>
      <c r="AH39" s="10">
        <f t="shared" si="67"/>
        <v>0</v>
      </c>
      <c r="AI39" s="10">
        <f t="shared" si="67"/>
        <v>0</v>
      </c>
      <c r="AJ39" s="10">
        <f t="shared" si="67"/>
        <v>0</v>
      </c>
      <c r="AK39" s="10">
        <f t="shared" si="67"/>
        <v>0</v>
      </c>
      <c r="AL39" s="10">
        <f t="shared" si="67"/>
        <v>0</v>
      </c>
      <c r="AM39" s="10">
        <f t="shared" si="67"/>
        <v>0</v>
      </c>
      <c r="AN39" s="10">
        <f t="shared" si="67"/>
        <v>0</v>
      </c>
      <c r="AO39" s="10">
        <f t="shared" si="67"/>
        <v>0</v>
      </c>
      <c r="AP39" s="10">
        <f t="shared" si="67"/>
        <v>0</v>
      </c>
      <c r="AQ39" s="10">
        <f t="shared" si="67"/>
        <v>0</v>
      </c>
      <c r="AR39" s="10">
        <f t="shared" si="67"/>
        <v>0</v>
      </c>
      <c r="AS39" s="10">
        <f t="shared" si="67"/>
        <v>0</v>
      </c>
      <c r="AT39" s="10">
        <f t="shared" si="67"/>
        <v>0</v>
      </c>
      <c r="AU39" s="10">
        <f t="shared" si="67"/>
        <v>0</v>
      </c>
      <c r="AV39" s="10">
        <f t="shared" si="67"/>
        <v>0</v>
      </c>
      <c r="AW39" s="10">
        <f t="shared" si="67"/>
        <v>0</v>
      </c>
      <c r="AX39" s="10">
        <f t="shared" si="67"/>
        <v>0</v>
      </c>
      <c r="AY39" s="10">
        <f t="shared" si="67"/>
        <v>0</v>
      </c>
      <c r="AZ39" s="10">
        <f t="shared" si="67"/>
        <v>0</v>
      </c>
      <c r="BA39" s="10">
        <f t="shared" si="67"/>
        <v>0</v>
      </c>
      <c r="BB39" s="10">
        <f t="shared" si="67"/>
        <v>0</v>
      </c>
      <c r="BC39" s="10">
        <f t="shared" si="67"/>
        <v>0</v>
      </c>
      <c r="BD39" s="10">
        <f t="shared" si="67"/>
        <v>0</v>
      </c>
      <c r="BE39" s="10">
        <f t="shared" si="67"/>
        <v>0</v>
      </c>
      <c r="BF39" s="10">
        <f t="shared" si="67"/>
        <v>0</v>
      </c>
      <c r="BG39" s="10">
        <f t="shared" si="67"/>
        <v>0</v>
      </c>
      <c r="BH39" s="10">
        <f t="shared" si="67"/>
        <v>0</v>
      </c>
      <c r="BI39" s="10">
        <f t="shared" si="67"/>
        <v>0</v>
      </c>
      <c r="BJ39" s="10">
        <f t="shared" si="67"/>
        <v>0</v>
      </c>
      <c r="BK39" s="10">
        <f t="shared" si="67"/>
        <v>0</v>
      </c>
    </row>
    <row r="40" spans="1:63" hidden="1" outlineLevel="1" x14ac:dyDescent="0.25">
      <c r="A40" s="1"/>
      <c r="C40" s="13">
        <v>120</v>
      </c>
      <c r="D40" s="10">
        <v>0</v>
      </c>
      <c r="E40" s="10">
        <f t="shared" si="68"/>
        <v>0</v>
      </c>
      <c r="F40" s="10">
        <f t="shared" si="67"/>
        <v>0</v>
      </c>
      <c r="G40" s="10">
        <f t="shared" si="67"/>
        <v>0</v>
      </c>
      <c r="H40" s="10">
        <f t="shared" si="67"/>
        <v>0</v>
      </c>
      <c r="I40" s="10">
        <f t="shared" si="67"/>
        <v>0</v>
      </c>
      <c r="J40" s="10">
        <f t="shared" si="67"/>
        <v>0</v>
      </c>
      <c r="K40" s="10">
        <f t="shared" si="67"/>
        <v>0</v>
      </c>
      <c r="L40" s="10">
        <f t="shared" si="67"/>
        <v>0</v>
      </c>
      <c r="M40" s="10">
        <f t="shared" si="67"/>
        <v>0</v>
      </c>
      <c r="N40" s="10">
        <f t="shared" si="67"/>
        <v>0</v>
      </c>
      <c r="O40" s="10">
        <f t="shared" si="67"/>
        <v>0</v>
      </c>
      <c r="P40" s="10">
        <f t="shared" si="67"/>
        <v>0</v>
      </c>
      <c r="Q40" s="10">
        <f t="shared" si="67"/>
        <v>0</v>
      </c>
      <c r="R40" s="10">
        <f t="shared" si="67"/>
        <v>0</v>
      </c>
      <c r="S40" s="10">
        <f t="shared" si="67"/>
        <v>0</v>
      </c>
      <c r="T40" s="10">
        <f t="shared" si="67"/>
        <v>0</v>
      </c>
      <c r="U40" s="10">
        <f t="shared" si="67"/>
        <v>0</v>
      </c>
      <c r="V40" s="10">
        <f t="shared" si="67"/>
        <v>0</v>
      </c>
      <c r="W40" s="10">
        <f t="shared" si="67"/>
        <v>0</v>
      </c>
      <c r="X40" s="10">
        <f t="shared" si="67"/>
        <v>0</v>
      </c>
      <c r="Y40" s="10">
        <f t="shared" si="67"/>
        <v>0</v>
      </c>
      <c r="Z40" s="10">
        <f t="shared" si="67"/>
        <v>0</v>
      </c>
      <c r="AA40" s="10">
        <f t="shared" si="67"/>
        <v>0</v>
      </c>
      <c r="AB40" s="10">
        <f t="shared" si="67"/>
        <v>0</v>
      </c>
      <c r="AC40" s="10">
        <f t="shared" si="67"/>
        <v>0</v>
      </c>
      <c r="AD40" s="10">
        <f t="shared" si="67"/>
        <v>0</v>
      </c>
      <c r="AE40" s="10">
        <f t="shared" si="67"/>
        <v>0</v>
      </c>
      <c r="AF40" s="10">
        <f t="shared" si="67"/>
        <v>0</v>
      </c>
      <c r="AG40" s="10">
        <f t="shared" si="67"/>
        <v>0</v>
      </c>
      <c r="AH40" s="10">
        <f t="shared" si="67"/>
        <v>0</v>
      </c>
      <c r="AI40" s="10">
        <f t="shared" si="67"/>
        <v>0</v>
      </c>
      <c r="AJ40" s="10">
        <f t="shared" si="67"/>
        <v>0</v>
      </c>
      <c r="AK40" s="10">
        <f t="shared" si="67"/>
        <v>0</v>
      </c>
      <c r="AL40" s="10">
        <f t="shared" si="67"/>
        <v>0</v>
      </c>
      <c r="AM40" s="10">
        <f t="shared" si="67"/>
        <v>0</v>
      </c>
      <c r="AN40" s="10">
        <f t="shared" si="67"/>
        <v>0</v>
      </c>
      <c r="AO40" s="10">
        <f t="shared" si="67"/>
        <v>0</v>
      </c>
      <c r="AP40" s="10">
        <f t="shared" si="67"/>
        <v>0</v>
      </c>
      <c r="AQ40" s="10">
        <f t="shared" si="67"/>
        <v>0</v>
      </c>
      <c r="AR40" s="10">
        <f t="shared" ref="F40:BK43" si="69">IF(AND($C40=0,AR$16-1&gt;$C$4),AR22,IFERROR(MIN((PPMT($C$3,AR$16-1,$C$4,-$D$26*AR84))*$Q8,AR22-AR49),0))</f>
        <v>0</v>
      </c>
      <c r="AS40" s="10">
        <f t="shared" si="69"/>
        <v>0</v>
      </c>
      <c r="AT40" s="10">
        <f t="shared" si="69"/>
        <v>0</v>
      </c>
      <c r="AU40" s="10">
        <f t="shared" si="69"/>
        <v>0</v>
      </c>
      <c r="AV40" s="10">
        <f t="shared" si="69"/>
        <v>0</v>
      </c>
      <c r="AW40" s="10">
        <f t="shared" si="69"/>
        <v>0</v>
      </c>
      <c r="AX40" s="10">
        <f t="shared" si="69"/>
        <v>0</v>
      </c>
      <c r="AY40" s="10">
        <f t="shared" si="69"/>
        <v>0</v>
      </c>
      <c r="AZ40" s="10">
        <f t="shared" si="69"/>
        <v>0</v>
      </c>
      <c r="BA40" s="10">
        <f t="shared" si="69"/>
        <v>0</v>
      </c>
      <c r="BB40" s="10">
        <f t="shared" si="69"/>
        <v>0</v>
      </c>
      <c r="BC40" s="10">
        <f t="shared" si="69"/>
        <v>0</v>
      </c>
      <c r="BD40" s="10">
        <f t="shared" si="69"/>
        <v>0</v>
      </c>
      <c r="BE40" s="10">
        <f t="shared" si="69"/>
        <v>0</v>
      </c>
      <c r="BF40" s="10">
        <f t="shared" si="69"/>
        <v>0</v>
      </c>
      <c r="BG40" s="10">
        <f t="shared" si="69"/>
        <v>0</v>
      </c>
      <c r="BH40" s="10">
        <f t="shared" si="69"/>
        <v>0</v>
      </c>
      <c r="BI40" s="10">
        <f t="shared" si="69"/>
        <v>0</v>
      </c>
      <c r="BJ40" s="10">
        <f t="shared" si="69"/>
        <v>0</v>
      </c>
      <c r="BK40" s="10">
        <f t="shared" si="69"/>
        <v>0</v>
      </c>
    </row>
    <row r="41" spans="1:63" hidden="1" outlineLevel="1" x14ac:dyDescent="0.25">
      <c r="A41" s="1"/>
      <c r="C41" s="13">
        <v>150</v>
      </c>
      <c r="D41" s="10">
        <v>0</v>
      </c>
      <c r="E41" s="10">
        <f t="shared" si="68"/>
        <v>0</v>
      </c>
      <c r="F41" s="10">
        <f t="shared" si="69"/>
        <v>0</v>
      </c>
      <c r="G41" s="10">
        <f t="shared" si="69"/>
        <v>0</v>
      </c>
      <c r="H41" s="10">
        <f t="shared" si="69"/>
        <v>0</v>
      </c>
      <c r="I41" s="10">
        <f t="shared" si="69"/>
        <v>0</v>
      </c>
      <c r="J41" s="10">
        <f t="shared" si="69"/>
        <v>0</v>
      </c>
      <c r="K41" s="10">
        <f t="shared" si="69"/>
        <v>0</v>
      </c>
      <c r="L41" s="10">
        <f t="shared" si="69"/>
        <v>0</v>
      </c>
      <c r="M41" s="10">
        <f t="shared" si="69"/>
        <v>0</v>
      </c>
      <c r="N41" s="10">
        <f t="shared" si="69"/>
        <v>0</v>
      </c>
      <c r="O41" s="10">
        <f t="shared" si="69"/>
        <v>0</v>
      </c>
      <c r="P41" s="10">
        <f t="shared" si="69"/>
        <v>0</v>
      </c>
      <c r="Q41" s="10">
        <f t="shared" si="69"/>
        <v>0</v>
      </c>
      <c r="R41" s="10">
        <f t="shared" si="69"/>
        <v>0</v>
      </c>
      <c r="S41" s="10">
        <f t="shared" si="69"/>
        <v>0</v>
      </c>
      <c r="T41" s="10">
        <f t="shared" si="69"/>
        <v>0</v>
      </c>
      <c r="U41" s="10">
        <f t="shared" si="69"/>
        <v>0</v>
      </c>
      <c r="V41" s="10">
        <f t="shared" si="69"/>
        <v>0</v>
      </c>
      <c r="W41" s="10">
        <f t="shared" si="69"/>
        <v>0</v>
      </c>
      <c r="X41" s="10">
        <f t="shared" si="69"/>
        <v>0</v>
      </c>
      <c r="Y41" s="10">
        <f t="shared" si="69"/>
        <v>0</v>
      </c>
      <c r="Z41" s="10">
        <f t="shared" si="69"/>
        <v>0</v>
      </c>
      <c r="AA41" s="10">
        <f t="shared" si="69"/>
        <v>0</v>
      </c>
      <c r="AB41" s="10">
        <f t="shared" si="69"/>
        <v>0</v>
      </c>
      <c r="AC41" s="10">
        <f t="shared" si="69"/>
        <v>0</v>
      </c>
      <c r="AD41" s="10">
        <f t="shared" si="69"/>
        <v>0</v>
      </c>
      <c r="AE41" s="10">
        <f t="shared" si="69"/>
        <v>0</v>
      </c>
      <c r="AF41" s="10">
        <f t="shared" si="69"/>
        <v>0</v>
      </c>
      <c r="AG41" s="10">
        <f t="shared" si="69"/>
        <v>0</v>
      </c>
      <c r="AH41" s="10">
        <f t="shared" si="69"/>
        <v>0</v>
      </c>
      <c r="AI41" s="10">
        <f t="shared" si="69"/>
        <v>0</v>
      </c>
      <c r="AJ41" s="10">
        <f t="shared" si="69"/>
        <v>0</v>
      </c>
      <c r="AK41" s="10">
        <f t="shared" si="69"/>
        <v>0</v>
      </c>
      <c r="AL41" s="10">
        <f t="shared" si="69"/>
        <v>0</v>
      </c>
      <c r="AM41" s="10">
        <f t="shared" si="69"/>
        <v>0</v>
      </c>
      <c r="AN41" s="10">
        <f t="shared" si="69"/>
        <v>0</v>
      </c>
      <c r="AO41" s="10">
        <f t="shared" si="69"/>
        <v>0</v>
      </c>
      <c r="AP41" s="10">
        <f t="shared" si="69"/>
        <v>0</v>
      </c>
      <c r="AQ41" s="10">
        <f t="shared" si="69"/>
        <v>0</v>
      </c>
      <c r="AR41" s="10">
        <f t="shared" si="69"/>
        <v>0</v>
      </c>
      <c r="AS41" s="10">
        <f t="shared" si="69"/>
        <v>0</v>
      </c>
      <c r="AT41" s="10">
        <f t="shared" si="69"/>
        <v>0</v>
      </c>
      <c r="AU41" s="10">
        <f t="shared" si="69"/>
        <v>0</v>
      </c>
      <c r="AV41" s="10">
        <f t="shared" si="69"/>
        <v>0</v>
      </c>
      <c r="AW41" s="10">
        <f t="shared" si="69"/>
        <v>0</v>
      </c>
      <c r="AX41" s="10">
        <f t="shared" si="69"/>
        <v>0</v>
      </c>
      <c r="AY41" s="10">
        <f t="shared" si="69"/>
        <v>0</v>
      </c>
      <c r="AZ41" s="10">
        <f t="shared" si="69"/>
        <v>0</v>
      </c>
      <c r="BA41" s="10">
        <f t="shared" si="69"/>
        <v>0</v>
      </c>
      <c r="BB41" s="10">
        <f t="shared" si="69"/>
        <v>0</v>
      </c>
      <c r="BC41" s="10">
        <f t="shared" si="69"/>
        <v>0</v>
      </c>
      <c r="BD41" s="10">
        <f t="shared" si="69"/>
        <v>0</v>
      </c>
      <c r="BE41" s="10">
        <f t="shared" si="69"/>
        <v>0</v>
      </c>
      <c r="BF41" s="10">
        <f t="shared" si="69"/>
        <v>0</v>
      </c>
      <c r="BG41" s="10">
        <f t="shared" si="69"/>
        <v>0</v>
      </c>
      <c r="BH41" s="10">
        <f t="shared" si="69"/>
        <v>0</v>
      </c>
      <c r="BI41" s="10">
        <f t="shared" si="69"/>
        <v>0</v>
      </c>
      <c r="BJ41" s="10">
        <f t="shared" si="69"/>
        <v>0</v>
      </c>
      <c r="BK41" s="10">
        <f t="shared" si="69"/>
        <v>0</v>
      </c>
    </row>
    <row r="42" spans="1:63" hidden="1" outlineLevel="1" x14ac:dyDescent="0.25">
      <c r="A42" s="1"/>
      <c r="C42" s="13">
        <v>180</v>
      </c>
      <c r="D42" s="10">
        <v>0</v>
      </c>
      <c r="E42" s="10">
        <f t="shared" si="68"/>
        <v>0</v>
      </c>
      <c r="F42" s="10">
        <f t="shared" si="69"/>
        <v>0</v>
      </c>
      <c r="G42" s="10">
        <f t="shared" si="69"/>
        <v>0</v>
      </c>
      <c r="H42" s="10">
        <f t="shared" si="69"/>
        <v>0</v>
      </c>
      <c r="I42" s="10">
        <f t="shared" si="69"/>
        <v>0</v>
      </c>
      <c r="J42" s="10">
        <f t="shared" si="69"/>
        <v>0</v>
      </c>
      <c r="K42" s="10">
        <f t="shared" si="69"/>
        <v>0</v>
      </c>
      <c r="L42" s="10">
        <f t="shared" si="69"/>
        <v>0</v>
      </c>
      <c r="M42" s="10">
        <f t="shared" si="69"/>
        <v>0</v>
      </c>
      <c r="N42" s="10">
        <f t="shared" si="69"/>
        <v>0</v>
      </c>
      <c r="O42" s="10">
        <f t="shared" si="69"/>
        <v>0</v>
      </c>
      <c r="P42" s="10">
        <f t="shared" si="69"/>
        <v>0</v>
      </c>
      <c r="Q42" s="10">
        <f t="shared" si="69"/>
        <v>0</v>
      </c>
      <c r="R42" s="10">
        <f t="shared" si="69"/>
        <v>0</v>
      </c>
      <c r="S42" s="10">
        <f t="shared" si="69"/>
        <v>0</v>
      </c>
      <c r="T42" s="10">
        <f t="shared" si="69"/>
        <v>0</v>
      </c>
      <c r="U42" s="10">
        <f t="shared" si="69"/>
        <v>0</v>
      </c>
      <c r="V42" s="10">
        <f t="shared" si="69"/>
        <v>0</v>
      </c>
      <c r="W42" s="10">
        <f t="shared" si="69"/>
        <v>0</v>
      </c>
      <c r="X42" s="10">
        <f t="shared" si="69"/>
        <v>0</v>
      </c>
      <c r="Y42" s="10">
        <f t="shared" si="69"/>
        <v>0</v>
      </c>
      <c r="Z42" s="10">
        <f t="shared" si="69"/>
        <v>0</v>
      </c>
      <c r="AA42" s="10">
        <f t="shared" si="69"/>
        <v>0</v>
      </c>
      <c r="AB42" s="10">
        <f t="shared" si="69"/>
        <v>0</v>
      </c>
      <c r="AC42" s="10">
        <f t="shared" si="69"/>
        <v>0</v>
      </c>
      <c r="AD42" s="10">
        <f t="shared" si="69"/>
        <v>0</v>
      </c>
      <c r="AE42" s="10">
        <f t="shared" si="69"/>
        <v>0</v>
      </c>
      <c r="AF42" s="10">
        <f t="shared" si="69"/>
        <v>0</v>
      </c>
      <c r="AG42" s="10">
        <f t="shared" si="69"/>
        <v>0</v>
      </c>
      <c r="AH42" s="10">
        <f t="shared" si="69"/>
        <v>0</v>
      </c>
      <c r="AI42" s="10">
        <f t="shared" si="69"/>
        <v>0</v>
      </c>
      <c r="AJ42" s="10">
        <f t="shared" si="69"/>
        <v>0</v>
      </c>
      <c r="AK42" s="10">
        <f t="shared" si="69"/>
        <v>0</v>
      </c>
      <c r="AL42" s="10">
        <f t="shared" si="69"/>
        <v>0</v>
      </c>
      <c r="AM42" s="10">
        <f t="shared" si="69"/>
        <v>0</v>
      </c>
      <c r="AN42" s="10">
        <f t="shared" si="69"/>
        <v>0</v>
      </c>
      <c r="AO42" s="10">
        <f t="shared" si="69"/>
        <v>0</v>
      </c>
      <c r="AP42" s="10">
        <f t="shared" si="69"/>
        <v>0</v>
      </c>
      <c r="AQ42" s="10">
        <f t="shared" si="69"/>
        <v>0</v>
      </c>
      <c r="AR42" s="10">
        <f t="shared" si="69"/>
        <v>0</v>
      </c>
      <c r="AS42" s="10">
        <f t="shared" si="69"/>
        <v>0</v>
      </c>
      <c r="AT42" s="10">
        <f t="shared" si="69"/>
        <v>0</v>
      </c>
      <c r="AU42" s="10">
        <f t="shared" si="69"/>
        <v>0</v>
      </c>
      <c r="AV42" s="10">
        <f t="shared" si="69"/>
        <v>0</v>
      </c>
      <c r="AW42" s="10">
        <f t="shared" si="69"/>
        <v>0</v>
      </c>
      <c r="AX42" s="10">
        <f t="shared" si="69"/>
        <v>0</v>
      </c>
      <c r="AY42" s="10">
        <f t="shared" si="69"/>
        <v>0</v>
      </c>
      <c r="AZ42" s="10">
        <f t="shared" si="69"/>
        <v>0</v>
      </c>
      <c r="BA42" s="10">
        <f t="shared" si="69"/>
        <v>0</v>
      </c>
      <c r="BB42" s="10">
        <f t="shared" si="69"/>
        <v>0</v>
      </c>
      <c r="BC42" s="10">
        <f t="shared" si="69"/>
        <v>0</v>
      </c>
      <c r="BD42" s="10">
        <f t="shared" si="69"/>
        <v>0</v>
      </c>
      <c r="BE42" s="10">
        <f t="shared" si="69"/>
        <v>0</v>
      </c>
      <c r="BF42" s="10">
        <f t="shared" si="69"/>
        <v>0</v>
      </c>
      <c r="BG42" s="10">
        <f t="shared" si="69"/>
        <v>0</v>
      </c>
      <c r="BH42" s="10">
        <f t="shared" si="69"/>
        <v>0</v>
      </c>
      <c r="BI42" s="10">
        <f t="shared" si="69"/>
        <v>0</v>
      </c>
      <c r="BJ42" s="10">
        <f t="shared" si="69"/>
        <v>0</v>
      </c>
      <c r="BK42" s="10">
        <f t="shared" si="69"/>
        <v>0</v>
      </c>
    </row>
    <row r="43" spans="1:63" hidden="1" outlineLevel="1" x14ac:dyDescent="0.25">
      <c r="A43" s="1"/>
      <c r="C43" s="13">
        <v>210</v>
      </c>
      <c r="D43" s="10">
        <v>0</v>
      </c>
      <c r="E43" s="10">
        <f t="shared" si="68"/>
        <v>0</v>
      </c>
      <c r="F43" s="10">
        <f t="shared" si="69"/>
        <v>0</v>
      </c>
      <c r="G43" s="10">
        <f t="shared" si="69"/>
        <v>0</v>
      </c>
      <c r="H43" s="10">
        <f t="shared" si="69"/>
        <v>0</v>
      </c>
      <c r="I43" s="10">
        <f t="shared" si="69"/>
        <v>0</v>
      </c>
      <c r="J43" s="10">
        <f t="shared" si="69"/>
        <v>0</v>
      </c>
      <c r="K43" s="10">
        <f t="shared" si="69"/>
        <v>0</v>
      </c>
      <c r="L43" s="10">
        <f t="shared" si="69"/>
        <v>0</v>
      </c>
      <c r="M43" s="10">
        <f t="shared" si="69"/>
        <v>0</v>
      </c>
      <c r="N43" s="10">
        <f t="shared" si="69"/>
        <v>0</v>
      </c>
      <c r="O43" s="10">
        <f t="shared" si="69"/>
        <v>0</v>
      </c>
      <c r="P43" s="10">
        <f t="shared" si="69"/>
        <v>0</v>
      </c>
      <c r="Q43" s="10">
        <f t="shared" si="69"/>
        <v>0</v>
      </c>
      <c r="R43" s="10">
        <f t="shared" si="69"/>
        <v>0</v>
      </c>
      <c r="S43" s="10">
        <f t="shared" si="69"/>
        <v>0</v>
      </c>
      <c r="T43" s="10">
        <f t="shared" si="69"/>
        <v>0</v>
      </c>
      <c r="U43" s="10">
        <f t="shared" si="69"/>
        <v>0</v>
      </c>
      <c r="V43" s="10">
        <f t="shared" si="69"/>
        <v>0</v>
      </c>
      <c r="W43" s="10">
        <f t="shared" si="69"/>
        <v>0</v>
      </c>
      <c r="X43" s="10">
        <f t="shared" si="69"/>
        <v>0</v>
      </c>
      <c r="Y43" s="10">
        <f t="shared" si="69"/>
        <v>0</v>
      </c>
      <c r="Z43" s="10">
        <f t="shared" si="69"/>
        <v>0</v>
      </c>
      <c r="AA43" s="10">
        <f t="shared" si="69"/>
        <v>0</v>
      </c>
      <c r="AB43" s="10">
        <f t="shared" si="69"/>
        <v>0</v>
      </c>
      <c r="AC43" s="10">
        <f t="shared" si="69"/>
        <v>0</v>
      </c>
      <c r="AD43" s="10">
        <f t="shared" si="69"/>
        <v>0</v>
      </c>
      <c r="AE43" s="10">
        <f t="shared" si="69"/>
        <v>0</v>
      </c>
      <c r="AF43" s="10">
        <f t="shared" si="69"/>
        <v>0</v>
      </c>
      <c r="AG43" s="10">
        <f t="shared" si="69"/>
        <v>0</v>
      </c>
      <c r="AH43" s="10">
        <f t="shared" si="69"/>
        <v>0</v>
      </c>
      <c r="AI43" s="10">
        <f t="shared" si="69"/>
        <v>0</v>
      </c>
      <c r="AJ43" s="10">
        <f t="shared" si="69"/>
        <v>0</v>
      </c>
      <c r="AK43" s="10">
        <f t="shared" si="69"/>
        <v>0</v>
      </c>
      <c r="AL43" s="10">
        <f t="shared" si="69"/>
        <v>0</v>
      </c>
      <c r="AM43" s="10">
        <f t="shared" si="69"/>
        <v>0</v>
      </c>
      <c r="AN43" s="10">
        <f t="shared" si="69"/>
        <v>0</v>
      </c>
      <c r="AO43" s="10">
        <f t="shared" si="69"/>
        <v>0</v>
      </c>
      <c r="AP43" s="10">
        <f t="shared" si="69"/>
        <v>0</v>
      </c>
      <c r="AQ43" s="10">
        <f t="shared" si="69"/>
        <v>0</v>
      </c>
      <c r="AR43" s="10">
        <f t="shared" si="69"/>
        <v>0</v>
      </c>
      <c r="AS43" s="10">
        <f t="shared" si="69"/>
        <v>0</v>
      </c>
      <c r="AT43" s="10">
        <f t="shared" si="69"/>
        <v>0</v>
      </c>
      <c r="AU43" s="10">
        <f t="shared" si="69"/>
        <v>0</v>
      </c>
      <c r="AV43" s="10">
        <f t="shared" si="69"/>
        <v>0</v>
      </c>
      <c r="AW43" s="10">
        <f t="shared" si="69"/>
        <v>0</v>
      </c>
      <c r="AX43" s="10">
        <f t="shared" si="69"/>
        <v>0</v>
      </c>
      <c r="AY43" s="10">
        <f t="shared" si="69"/>
        <v>0</v>
      </c>
      <c r="AZ43" s="10">
        <f t="shared" si="69"/>
        <v>0</v>
      </c>
      <c r="BA43" s="10">
        <f t="shared" si="69"/>
        <v>0</v>
      </c>
      <c r="BB43" s="10">
        <f t="shared" si="69"/>
        <v>0</v>
      </c>
      <c r="BC43" s="10">
        <f t="shared" si="69"/>
        <v>0</v>
      </c>
      <c r="BD43" s="10">
        <f t="shared" si="69"/>
        <v>0</v>
      </c>
      <c r="BE43" s="10">
        <f t="shared" si="69"/>
        <v>0</v>
      </c>
      <c r="BF43" s="10">
        <f t="shared" si="69"/>
        <v>0</v>
      </c>
      <c r="BG43" s="10">
        <f t="shared" si="69"/>
        <v>0</v>
      </c>
      <c r="BH43" s="10">
        <f t="shared" si="69"/>
        <v>0</v>
      </c>
      <c r="BI43" s="10">
        <f t="shared" si="69"/>
        <v>0</v>
      </c>
      <c r="BJ43" s="10">
        <f t="shared" si="69"/>
        <v>0</v>
      </c>
      <c r="BK43" s="10">
        <f t="shared" si="69"/>
        <v>0</v>
      </c>
    </row>
    <row r="44" spans="1:63" collapsed="1" x14ac:dyDescent="0.25">
      <c r="B44" s="2" t="s">
        <v>4</v>
      </c>
      <c r="C44" s="15"/>
      <c r="D44" s="9">
        <f t="shared" ref="D44:AI44" si="70">SUM(D45:D52)</f>
        <v>0</v>
      </c>
      <c r="E44" s="9">
        <f t="shared" si="70"/>
        <v>0</v>
      </c>
      <c r="F44" s="9">
        <f t="shared" si="70"/>
        <v>0</v>
      </c>
      <c r="G44" s="9">
        <f t="shared" si="70"/>
        <v>0</v>
      </c>
      <c r="H44" s="9">
        <f t="shared" si="70"/>
        <v>0</v>
      </c>
      <c r="I44" s="9">
        <f t="shared" si="70"/>
        <v>0</v>
      </c>
      <c r="J44" s="9">
        <f t="shared" si="70"/>
        <v>0</v>
      </c>
      <c r="K44" s="9">
        <f t="shared" si="70"/>
        <v>0.24246970620950931</v>
      </c>
      <c r="L44" s="9">
        <f t="shared" si="70"/>
        <v>0.51840591156128701</v>
      </c>
      <c r="M44" s="9">
        <f t="shared" si="70"/>
        <v>0.68215584053250311</v>
      </c>
      <c r="N44" s="9">
        <f t="shared" si="70"/>
        <v>0.72400375489819391</v>
      </c>
      <c r="O44" s="9">
        <f t="shared" si="70"/>
        <v>0.68478151161978829</v>
      </c>
      <c r="P44" s="9">
        <f t="shared" si="70"/>
        <v>0.60312455967996725</v>
      </c>
      <c r="Q44" s="9">
        <f t="shared" si="70"/>
        <v>0.50283966033550409</v>
      </c>
      <c r="R44" s="9">
        <f t="shared" si="70"/>
        <v>0.3958648386215784</v>
      </c>
      <c r="S44" s="9">
        <f t="shared" si="70"/>
        <v>0.28740692813714519</v>
      </c>
      <c r="T44" s="9">
        <f t="shared" si="70"/>
        <v>0.17948338342938583</v>
      </c>
      <c r="U44" s="9">
        <f t="shared" si="70"/>
        <v>0.10972708916374466</v>
      </c>
      <c r="V44" s="9">
        <f t="shared" si="70"/>
        <v>6.6490990547921569E-2</v>
      </c>
      <c r="W44" s="9">
        <f t="shared" si="70"/>
        <v>4.0364861827247661E-2</v>
      </c>
      <c r="X44" s="9">
        <f t="shared" si="70"/>
        <v>2.3431237817921113E-2</v>
      </c>
      <c r="Y44" s="9">
        <f t="shared" si="70"/>
        <v>1.2738462552970276E-2</v>
      </c>
      <c r="Z44" s="9">
        <f t="shared" si="70"/>
        <v>6.5042773231338705E-3</v>
      </c>
      <c r="AA44" s="9">
        <f t="shared" si="70"/>
        <v>3.1520843229624262E-3</v>
      </c>
      <c r="AB44" s="9">
        <f t="shared" si="70"/>
        <v>1.2671597855181997E-3</v>
      </c>
      <c r="AC44" s="9">
        <f t="shared" si="70"/>
        <v>0</v>
      </c>
      <c r="AD44" s="9">
        <f t="shared" si="70"/>
        <v>0</v>
      </c>
      <c r="AE44" s="9">
        <f t="shared" si="70"/>
        <v>0</v>
      </c>
      <c r="AF44" s="9">
        <f t="shared" si="70"/>
        <v>0</v>
      </c>
      <c r="AG44" s="9">
        <f t="shared" si="70"/>
        <v>0</v>
      </c>
      <c r="AH44" s="9">
        <f t="shared" si="70"/>
        <v>0</v>
      </c>
      <c r="AI44" s="9">
        <f t="shared" si="70"/>
        <v>0</v>
      </c>
      <c r="AJ44" s="9">
        <f t="shared" ref="AJ44:BO44" si="71">SUM(AJ45:AJ52)</f>
        <v>0</v>
      </c>
      <c r="AK44" s="9">
        <f t="shared" si="71"/>
        <v>0</v>
      </c>
      <c r="AL44" s="9">
        <f t="shared" si="71"/>
        <v>0</v>
      </c>
      <c r="AM44" s="9">
        <f t="shared" si="71"/>
        <v>0</v>
      </c>
      <c r="AN44" s="9">
        <f t="shared" si="71"/>
        <v>0</v>
      </c>
      <c r="AO44" s="9">
        <f t="shared" si="71"/>
        <v>0</v>
      </c>
      <c r="AP44" s="9">
        <f t="shared" si="71"/>
        <v>0</v>
      </c>
      <c r="AQ44" s="9">
        <f t="shared" si="71"/>
        <v>0</v>
      </c>
      <c r="AR44" s="9">
        <f t="shared" si="71"/>
        <v>0</v>
      </c>
      <c r="AS44" s="9">
        <f t="shared" si="71"/>
        <v>0</v>
      </c>
      <c r="AT44" s="9">
        <f t="shared" si="71"/>
        <v>0</v>
      </c>
      <c r="AU44" s="9">
        <f t="shared" si="71"/>
        <v>0</v>
      </c>
      <c r="AV44" s="9">
        <f t="shared" si="71"/>
        <v>0</v>
      </c>
      <c r="AW44" s="9">
        <f t="shared" si="71"/>
        <v>0</v>
      </c>
      <c r="AX44" s="9">
        <f t="shared" si="71"/>
        <v>0</v>
      </c>
      <c r="AY44" s="9">
        <f t="shared" si="71"/>
        <v>0</v>
      </c>
      <c r="AZ44" s="9">
        <f t="shared" si="71"/>
        <v>0</v>
      </c>
      <c r="BA44" s="9">
        <f t="shared" si="71"/>
        <v>0</v>
      </c>
      <c r="BB44" s="9">
        <f t="shared" si="71"/>
        <v>0</v>
      </c>
      <c r="BC44" s="9">
        <f t="shared" si="71"/>
        <v>0</v>
      </c>
      <c r="BD44" s="9">
        <f t="shared" si="71"/>
        <v>0</v>
      </c>
      <c r="BE44" s="9">
        <f t="shared" si="71"/>
        <v>0</v>
      </c>
      <c r="BF44" s="9">
        <f t="shared" si="71"/>
        <v>0</v>
      </c>
      <c r="BG44" s="9">
        <f t="shared" si="71"/>
        <v>0</v>
      </c>
      <c r="BH44" s="9">
        <f t="shared" si="71"/>
        <v>0</v>
      </c>
      <c r="BI44" s="9">
        <f t="shared" si="71"/>
        <v>0</v>
      </c>
      <c r="BJ44" s="9">
        <f t="shared" si="71"/>
        <v>0</v>
      </c>
      <c r="BK44" s="9">
        <f t="shared" si="71"/>
        <v>0</v>
      </c>
    </row>
    <row r="45" spans="1:63" hidden="1" outlineLevel="1" x14ac:dyDescent="0.25">
      <c r="A45" s="1"/>
      <c r="C45" s="13">
        <v>0</v>
      </c>
      <c r="D45" s="10">
        <f t="shared" ref="D45:AI45" si="72">D18*$T4</f>
        <v>0</v>
      </c>
      <c r="E45" s="10">
        <f t="shared" si="72"/>
        <v>0</v>
      </c>
      <c r="F45" s="10">
        <f t="shared" si="72"/>
        <v>0</v>
      </c>
      <c r="G45" s="10">
        <f t="shared" si="72"/>
        <v>0</v>
      </c>
      <c r="H45" s="10">
        <f t="shared" si="72"/>
        <v>0</v>
      </c>
      <c r="I45" s="10">
        <f t="shared" si="72"/>
        <v>0</v>
      </c>
      <c r="J45" s="10">
        <f t="shared" si="72"/>
        <v>0</v>
      </c>
      <c r="K45" s="10">
        <f t="shared" si="72"/>
        <v>0</v>
      </c>
      <c r="L45" s="10">
        <f t="shared" si="72"/>
        <v>0</v>
      </c>
      <c r="M45" s="10">
        <f t="shared" si="72"/>
        <v>0</v>
      </c>
      <c r="N45" s="10">
        <f t="shared" si="72"/>
        <v>0</v>
      </c>
      <c r="O45" s="10">
        <f t="shared" si="72"/>
        <v>0</v>
      </c>
      <c r="P45" s="10">
        <f t="shared" si="72"/>
        <v>0</v>
      </c>
      <c r="Q45" s="10">
        <f t="shared" si="72"/>
        <v>0</v>
      </c>
      <c r="R45" s="10">
        <f t="shared" si="72"/>
        <v>0</v>
      </c>
      <c r="S45" s="10">
        <f t="shared" si="72"/>
        <v>0</v>
      </c>
      <c r="T45" s="10">
        <f t="shared" si="72"/>
        <v>0</v>
      </c>
      <c r="U45" s="10">
        <f t="shared" si="72"/>
        <v>0</v>
      </c>
      <c r="V45" s="10">
        <f t="shared" si="72"/>
        <v>0</v>
      </c>
      <c r="W45" s="10">
        <f t="shared" si="72"/>
        <v>0</v>
      </c>
      <c r="X45" s="10">
        <f t="shared" si="72"/>
        <v>0</v>
      </c>
      <c r="Y45" s="10">
        <f t="shared" si="72"/>
        <v>0</v>
      </c>
      <c r="Z45" s="10">
        <f t="shared" si="72"/>
        <v>0</v>
      </c>
      <c r="AA45" s="10">
        <f t="shared" si="72"/>
        <v>0</v>
      </c>
      <c r="AB45" s="10">
        <f t="shared" si="72"/>
        <v>0</v>
      </c>
      <c r="AC45" s="10">
        <f t="shared" si="72"/>
        <v>0</v>
      </c>
      <c r="AD45" s="10">
        <f t="shared" si="72"/>
        <v>0</v>
      </c>
      <c r="AE45" s="10">
        <f t="shared" si="72"/>
        <v>0</v>
      </c>
      <c r="AF45" s="10">
        <f t="shared" si="72"/>
        <v>0</v>
      </c>
      <c r="AG45" s="10">
        <f t="shared" si="72"/>
        <v>0</v>
      </c>
      <c r="AH45" s="10">
        <f t="shared" si="72"/>
        <v>0</v>
      </c>
      <c r="AI45" s="10">
        <f t="shared" si="72"/>
        <v>0</v>
      </c>
      <c r="AJ45" s="10">
        <f t="shared" ref="AJ45:BK45" si="73">AJ18*$T4</f>
        <v>0</v>
      </c>
      <c r="AK45" s="10">
        <f t="shared" si="73"/>
        <v>0</v>
      </c>
      <c r="AL45" s="10">
        <f t="shared" si="73"/>
        <v>0</v>
      </c>
      <c r="AM45" s="10">
        <f t="shared" si="73"/>
        <v>0</v>
      </c>
      <c r="AN45" s="10">
        <f t="shared" si="73"/>
        <v>0</v>
      </c>
      <c r="AO45" s="10">
        <f t="shared" si="73"/>
        <v>0</v>
      </c>
      <c r="AP45" s="10">
        <f t="shared" si="73"/>
        <v>0</v>
      </c>
      <c r="AQ45" s="10">
        <f t="shared" si="73"/>
        <v>0</v>
      </c>
      <c r="AR45" s="10">
        <f t="shared" si="73"/>
        <v>0</v>
      </c>
      <c r="AS45" s="10">
        <f t="shared" si="73"/>
        <v>0</v>
      </c>
      <c r="AT45" s="10">
        <f t="shared" si="73"/>
        <v>0</v>
      </c>
      <c r="AU45" s="10">
        <f t="shared" si="73"/>
        <v>0</v>
      </c>
      <c r="AV45" s="10">
        <f t="shared" si="73"/>
        <v>0</v>
      </c>
      <c r="AW45" s="10">
        <f t="shared" si="73"/>
        <v>0</v>
      </c>
      <c r="AX45" s="10">
        <f t="shared" si="73"/>
        <v>0</v>
      </c>
      <c r="AY45" s="10">
        <f t="shared" si="73"/>
        <v>0</v>
      </c>
      <c r="AZ45" s="10">
        <f t="shared" si="73"/>
        <v>0</v>
      </c>
      <c r="BA45" s="10">
        <f t="shared" si="73"/>
        <v>0</v>
      </c>
      <c r="BB45" s="10">
        <f t="shared" si="73"/>
        <v>0</v>
      </c>
      <c r="BC45" s="10">
        <f t="shared" si="73"/>
        <v>0</v>
      </c>
      <c r="BD45" s="10">
        <f t="shared" si="73"/>
        <v>0</v>
      </c>
      <c r="BE45" s="10">
        <f t="shared" si="73"/>
        <v>0</v>
      </c>
      <c r="BF45" s="10">
        <f t="shared" si="73"/>
        <v>0</v>
      </c>
      <c r="BG45" s="10">
        <f t="shared" si="73"/>
        <v>0</v>
      </c>
      <c r="BH45" s="10">
        <f t="shared" si="73"/>
        <v>0</v>
      </c>
      <c r="BI45" s="10">
        <f t="shared" si="73"/>
        <v>0</v>
      </c>
      <c r="BJ45" s="10">
        <f t="shared" si="73"/>
        <v>0</v>
      </c>
      <c r="BK45" s="10">
        <f t="shared" si="73"/>
        <v>0</v>
      </c>
    </row>
    <row r="46" spans="1:63" hidden="1" outlineLevel="1" x14ac:dyDescent="0.25">
      <c r="A46" s="1"/>
      <c r="C46" s="13">
        <v>30</v>
      </c>
      <c r="D46" s="10">
        <f t="shared" ref="D46:AI46" si="74">D19*$T5</f>
        <v>0</v>
      </c>
      <c r="E46" s="10">
        <f t="shared" si="74"/>
        <v>0</v>
      </c>
      <c r="F46" s="10">
        <f t="shared" si="74"/>
        <v>0</v>
      </c>
      <c r="G46" s="10">
        <f t="shared" si="74"/>
        <v>0</v>
      </c>
      <c r="H46" s="10">
        <f t="shared" si="74"/>
        <v>0</v>
      </c>
      <c r="I46" s="10">
        <f t="shared" si="74"/>
        <v>0</v>
      </c>
      <c r="J46" s="10">
        <f t="shared" si="74"/>
        <v>0</v>
      </c>
      <c r="K46" s="10">
        <f t="shared" si="74"/>
        <v>0</v>
      </c>
      <c r="L46" s="10">
        <f t="shared" si="74"/>
        <v>0</v>
      </c>
      <c r="M46" s="10">
        <f t="shared" si="74"/>
        <v>0</v>
      </c>
      <c r="N46" s="10">
        <f t="shared" si="74"/>
        <v>0</v>
      </c>
      <c r="O46" s="10">
        <f t="shared" si="74"/>
        <v>0</v>
      </c>
      <c r="P46" s="10">
        <f t="shared" si="74"/>
        <v>0</v>
      </c>
      <c r="Q46" s="10">
        <f t="shared" si="74"/>
        <v>0</v>
      </c>
      <c r="R46" s="10">
        <f t="shared" si="74"/>
        <v>0</v>
      </c>
      <c r="S46" s="10">
        <f t="shared" si="74"/>
        <v>0</v>
      </c>
      <c r="T46" s="10">
        <f t="shared" si="74"/>
        <v>0</v>
      </c>
      <c r="U46" s="10">
        <f t="shared" si="74"/>
        <v>0</v>
      </c>
      <c r="V46" s="10">
        <f t="shared" si="74"/>
        <v>0</v>
      </c>
      <c r="W46" s="10">
        <f t="shared" si="74"/>
        <v>0</v>
      </c>
      <c r="X46" s="10">
        <f t="shared" si="74"/>
        <v>0</v>
      </c>
      <c r="Y46" s="10">
        <f t="shared" si="74"/>
        <v>0</v>
      </c>
      <c r="Z46" s="10">
        <f t="shared" si="74"/>
        <v>0</v>
      </c>
      <c r="AA46" s="10">
        <f t="shared" si="74"/>
        <v>0</v>
      </c>
      <c r="AB46" s="10">
        <f t="shared" si="74"/>
        <v>0</v>
      </c>
      <c r="AC46" s="10">
        <f t="shared" si="74"/>
        <v>0</v>
      </c>
      <c r="AD46" s="10">
        <f t="shared" si="74"/>
        <v>0</v>
      </c>
      <c r="AE46" s="10">
        <f t="shared" si="74"/>
        <v>0</v>
      </c>
      <c r="AF46" s="10">
        <f t="shared" si="74"/>
        <v>0</v>
      </c>
      <c r="AG46" s="10">
        <f t="shared" si="74"/>
        <v>0</v>
      </c>
      <c r="AH46" s="10">
        <f t="shared" si="74"/>
        <v>0</v>
      </c>
      <c r="AI46" s="10">
        <f t="shared" si="74"/>
        <v>0</v>
      </c>
      <c r="AJ46" s="10">
        <f t="shared" ref="AJ46:BK46" si="75">AJ19*$T5</f>
        <v>0</v>
      </c>
      <c r="AK46" s="10">
        <f t="shared" si="75"/>
        <v>0</v>
      </c>
      <c r="AL46" s="10">
        <f t="shared" si="75"/>
        <v>0</v>
      </c>
      <c r="AM46" s="10">
        <f t="shared" si="75"/>
        <v>0</v>
      </c>
      <c r="AN46" s="10">
        <f t="shared" si="75"/>
        <v>0</v>
      </c>
      <c r="AO46" s="10">
        <f t="shared" si="75"/>
        <v>0</v>
      </c>
      <c r="AP46" s="10">
        <f t="shared" si="75"/>
        <v>0</v>
      </c>
      <c r="AQ46" s="10">
        <f t="shared" si="75"/>
        <v>0</v>
      </c>
      <c r="AR46" s="10">
        <f t="shared" si="75"/>
        <v>0</v>
      </c>
      <c r="AS46" s="10">
        <f t="shared" si="75"/>
        <v>0</v>
      </c>
      <c r="AT46" s="10">
        <f t="shared" si="75"/>
        <v>0</v>
      </c>
      <c r="AU46" s="10">
        <f t="shared" si="75"/>
        <v>0</v>
      </c>
      <c r="AV46" s="10">
        <f t="shared" si="75"/>
        <v>0</v>
      </c>
      <c r="AW46" s="10">
        <f t="shared" si="75"/>
        <v>0</v>
      </c>
      <c r="AX46" s="10">
        <f t="shared" si="75"/>
        <v>0</v>
      </c>
      <c r="AY46" s="10">
        <f t="shared" si="75"/>
        <v>0</v>
      </c>
      <c r="AZ46" s="10">
        <f t="shared" si="75"/>
        <v>0</v>
      </c>
      <c r="BA46" s="10">
        <f t="shared" si="75"/>
        <v>0</v>
      </c>
      <c r="BB46" s="10">
        <f t="shared" si="75"/>
        <v>0</v>
      </c>
      <c r="BC46" s="10">
        <f t="shared" si="75"/>
        <v>0</v>
      </c>
      <c r="BD46" s="10">
        <f t="shared" si="75"/>
        <v>0</v>
      </c>
      <c r="BE46" s="10">
        <f t="shared" si="75"/>
        <v>0</v>
      </c>
      <c r="BF46" s="10">
        <f t="shared" si="75"/>
        <v>0</v>
      </c>
      <c r="BG46" s="10">
        <f t="shared" si="75"/>
        <v>0</v>
      </c>
      <c r="BH46" s="10">
        <f t="shared" si="75"/>
        <v>0</v>
      </c>
      <c r="BI46" s="10">
        <f t="shared" si="75"/>
        <v>0</v>
      </c>
      <c r="BJ46" s="10">
        <f t="shared" si="75"/>
        <v>0</v>
      </c>
      <c r="BK46" s="10">
        <f t="shared" si="75"/>
        <v>0</v>
      </c>
    </row>
    <row r="47" spans="1:63" hidden="1" outlineLevel="1" x14ac:dyDescent="0.25">
      <c r="A47" s="1"/>
      <c r="C47" s="13">
        <v>60</v>
      </c>
      <c r="D47" s="10">
        <f t="shared" ref="D47:AI47" si="76">D20*$T6</f>
        <v>0</v>
      </c>
      <c r="E47" s="10">
        <f t="shared" si="76"/>
        <v>0</v>
      </c>
      <c r="F47" s="10">
        <f t="shared" si="76"/>
        <v>0</v>
      </c>
      <c r="G47" s="10">
        <f t="shared" si="76"/>
        <v>0</v>
      </c>
      <c r="H47" s="10">
        <f t="shared" si="76"/>
        <v>0</v>
      </c>
      <c r="I47" s="10">
        <f t="shared" si="76"/>
        <v>0</v>
      </c>
      <c r="J47" s="10">
        <f t="shared" si="76"/>
        <v>0</v>
      </c>
      <c r="K47" s="10">
        <f t="shared" si="76"/>
        <v>0</v>
      </c>
      <c r="L47" s="10">
        <f t="shared" si="76"/>
        <v>0</v>
      </c>
      <c r="M47" s="10">
        <f t="shared" si="76"/>
        <v>0</v>
      </c>
      <c r="N47" s="10">
        <f t="shared" si="76"/>
        <v>0</v>
      </c>
      <c r="O47" s="10">
        <f t="shared" si="76"/>
        <v>0</v>
      </c>
      <c r="P47" s="10">
        <f t="shared" si="76"/>
        <v>0</v>
      </c>
      <c r="Q47" s="10">
        <f t="shared" si="76"/>
        <v>0</v>
      </c>
      <c r="R47" s="10">
        <f t="shared" si="76"/>
        <v>0</v>
      </c>
      <c r="S47" s="10">
        <f t="shared" si="76"/>
        <v>0</v>
      </c>
      <c r="T47" s="10">
        <f t="shared" si="76"/>
        <v>0</v>
      </c>
      <c r="U47" s="10">
        <f t="shared" si="76"/>
        <v>0</v>
      </c>
      <c r="V47" s="10">
        <f t="shared" si="76"/>
        <v>0</v>
      </c>
      <c r="W47" s="10">
        <f t="shared" si="76"/>
        <v>0</v>
      </c>
      <c r="X47" s="10">
        <f t="shared" si="76"/>
        <v>0</v>
      </c>
      <c r="Y47" s="10">
        <f t="shared" si="76"/>
        <v>0</v>
      </c>
      <c r="Z47" s="10">
        <f t="shared" si="76"/>
        <v>0</v>
      </c>
      <c r="AA47" s="10">
        <f t="shared" si="76"/>
        <v>0</v>
      </c>
      <c r="AB47" s="10">
        <f t="shared" si="76"/>
        <v>0</v>
      </c>
      <c r="AC47" s="10">
        <f t="shared" si="76"/>
        <v>0</v>
      </c>
      <c r="AD47" s="10">
        <f t="shared" si="76"/>
        <v>0</v>
      </c>
      <c r="AE47" s="10">
        <f t="shared" si="76"/>
        <v>0</v>
      </c>
      <c r="AF47" s="10">
        <f t="shared" si="76"/>
        <v>0</v>
      </c>
      <c r="AG47" s="10">
        <f t="shared" si="76"/>
        <v>0</v>
      </c>
      <c r="AH47" s="10">
        <f t="shared" si="76"/>
        <v>0</v>
      </c>
      <c r="AI47" s="10">
        <f t="shared" si="76"/>
        <v>0</v>
      </c>
      <c r="AJ47" s="10">
        <f t="shared" ref="AJ47:BK47" si="77">AJ20*$T6</f>
        <v>0</v>
      </c>
      <c r="AK47" s="10">
        <f t="shared" si="77"/>
        <v>0</v>
      </c>
      <c r="AL47" s="10">
        <f t="shared" si="77"/>
        <v>0</v>
      </c>
      <c r="AM47" s="10">
        <f t="shared" si="77"/>
        <v>0</v>
      </c>
      <c r="AN47" s="10">
        <f t="shared" si="77"/>
        <v>0</v>
      </c>
      <c r="AO47" s="10">
        <f t="shared" si="77"/>
        <v>0</v>
      </c>
      <c r="AP47" s="10">
        <f t="shared" si="77"/>
        <v>0</v>
      </c>
      <c r="AQ47" s="10">
        <f t="shared" si="77"/>
        <v>0</v>
      </c>
      <c r="AR47" s="10">
        <f t="shared" si="77"/>
        <v>0</v>
      </c>
      <c r="AS47" s="10">
        <f t="shared" si="77"/>
        <v>0</v>
      </c>
      <c r="AT47" s="10">
        <f t="shared" si="77"/>
        <v>0</v>
      </c>
      <c r="AU47" s="10">
        <f t="shared" si="77"/>
        <v>0</v>
      </c>
      <c r="AV47" s="10">
        <f t="shared" si="77"/>
        <v>0</v>
      </c>
      <c r="AW47" s="10">
        <f t="shared" si="77"/>
        <v>0</v>
      </c>
      <c r="AX47" s="10">
        <f t="shared" si="77"/>
        <v>0</v>
      </c>
      <c r="AY47" s="10">
        <f t="shared" si="77"/>
        <v>0</v>
      </c>
      <c r="AZ47" s="10">
        <f t="shared" si="77"/>
        <v>0</v>
      </c>
      <c r="BA47" s="10">
        <f t="shared" si="77"/>
        <v>0</v>
      </c>
      <c r="BB47" s="10">
        <f t="shared" si="77"/>
        <v>0</v>
      </c>
      <c r="BC47" s="10">
        <f t="shared" si="77"/>
        <v>0</v>
      </c>
      <c r="BD47" s="10">
        <f t="shared" si="77"/>
        <v>0</v>
      </c>
      <c r="BE47" s="10">
        <f t="shared" si="77"/>
        <v>0</v>
      </c>
      <c r="BF47" s="10">
        <f t="shared" si="77"/>
        <v>0</v>
      </c>
      <c r="BG47" s="10">
        <f t="shared" si="77"/>
        <v>0</v>
      </c>
      <c r="BH47" s="10">
        <f t="shared" si="77"/>
        <v>0</v>
      </c>
      <c r="BI47" s="10">
        <f t="shared" si="77"/>
        <v>0</v>
      </c>
      <c r="BJ47" s="10">
        <f t="shared" si="77"/>
        <v>0</v>
      </c>
      <c r="BK47" s="10">
        <f t="shared" si="77"/>
        <v>0</v>
      </c>
    </row>
    <row r="48" spans="1:63" hidden="1" outlineLevel="1" x14ac:dyDescent="0.25">
      <c r="A48" s="1"/>
      <c r="C48" s="13">
        <v>90</v>
      </c>
      <c r="D48" s="10">
        <f t="shared" ref="D48:AI48" si="78">D21*$T7</f>
        <v>0</v>
      </c>
      <c r="E48" s="10">
        <f t="shared" si="78"/>
        <v>0</v>
      </c>
      <c r="F48" s="10">
        <f t="shared" si="78"/>
        <v>0</v>
      </c>
      <c r="G48" s="10">
        <f t="shared" si="78"/>
        <v>0</v>
      </c>
      <c r="H48" s="10">
        <f t="shared" si="78"/>
        <v>0</v>
      </c>
      <c r="I48" s="10">
        <f t="shared" si="78"/>
        <v>0</v>
      </c>
      <c r="J48" s="10">
        <f t="shared" si="78"/>
        <v>0</v>
      </c>
      <c r="K48" s="10">
        <f t="shared" si="78"/>
        <v>0</v>
      </c>
      <c r="L48" s="10">
        <f t="shared" si="78"/>
        <v>0</v>
      </c>
      <c r="M48" s="10">
        <f t="shared" si="78"/>
        <v>0</v>
      </c>
      <c r="N48" s="10">
        <f t="shared" si="78"/>
        <v>0</v>
      </c>
      <c r="O48" s="10">
        <f t="shared" si="78"/>
        <v>0</v>
      </c>
      <c r="P48" s="10">
        <f t="shared" si="78"/>
        <v>0</v>
      </c>
      <c r="Q48" s="10">
        <f t="shared" si="78"/>
        <v>0</v>
      </c>
      <c r="R48" s="10">
        <f t="shared" si="78"/>
        <v>0</v>
      </c>
      <c r="S48" s="10">
        <f t="shared" si="78"/>
        <v>0</v>
      </c>
      <c r="T48" s="10">
        <f t="shared" si="78"/>
        <v>0</v>
      </c>
      <c r="U48" s="10">
        <f t="shared" si="78"/>
        <v>0</v>
      </c>
      <c r="V48" s="10">
        <f t="shared" si="78"/>
        <v>0</v>
      </c>
      <c r="W48" s="10">
        <f t="shared" si="78"/>
        <v>0</v>
      </c>
      <c r="X48" s="10">
        <f t="shared" si="78"/>
        <v>0</v>
      </c>
      <c r="Y48" s="10">
        <f t="shared" si="78"/>
        <v>0</v>
      </c>
      <c r="Z48" s="10">
        <f t="shared" si="78"/>
        <v>0</v>
      </c>
      <c r="AA48" s="10">
        <f t="shared" si="78"/>
        <v>0</v>
      </c>
      <c r="AB48" s="10">
        <f t="shared" si="78"/>
        <v>0</v>
      </c>
      <c r="AC48" s="10">
        <f t="shared" si="78"/>
        <v>0</v>
      </c>
      <c r="AD48" s="10">
        <f t="shared" si="78"/>
        <v>0</v>
      </c>
      <c r="AE48" s="10">
        <f t="shared" si="78"/>
        <v>0</v>
      </c>
      <c r="AF48" s="10">
        <f t="shared" si="78"/>
        <v>0</v>
      </c>
      <c r="AG48" s="10">
        <f t="shared" si="78"/>
        <v>0</v>
      </c>
      <c r="AH48" s="10">
        <f t="shared" si="78"/>
        <v>0</v>
      </c>
      <c r="AI48" s="10">
        <f t="shared" si="78"/>
        <v>0</v>
      </c>
      <c r="AJ48" s="10">
        <f t="shared" ref="AJ48:BK48" si="79">AJ21*$T7</f>
        <v>0</v>
      </c>
      <c r="AK48" s="10">
        <f t="shared" si="79"/>
        <v>0</v>
      </c>
      <c r="AL48" s="10">
        <f t="shared" si="79"/>
        <v>0</v>
      </c>
      <c r="AM48" s="10">
        <f t="shared" si="79"/>
        <v>0</v>
      </c>
      <c r="AN48" s="10">
        <f t="shared" si="79"/>
        <v>0</v>
      </c>
      <c r="AO48" s="10">
        <f t="shared" si="79"/>
        <v>0</v>
      </c>
      <c r="AP48" s="10">
        <f t="shared" si="79"/>
        <v>0</v>
      </c>
      <c r="AQ48" s="10">
        <f t="shared" si="79"/>
        <v>0</v>
      </c>
      <c r="AR48" s="10">
        <f t="shared" si="79"/>
        <v>0</v>
      </c>
      <c r="AS48" s="10">
        <f t="shared" si="79"/>
        <v>0</v>
      </c>
      <c r="AT48" s="10">
        <f t="shared" si="79"/>
        <v>0</v>
      </c>
      <c r="AU48" s="10">
        <f t="shared" si="79"/>
        <v>0</v>
      </c>
      <c r="AV48" s="10">
        <f t="shared" si="79"/>
        <v>0</v>
      </c>
      <c r="AW48" s="10">
        <f t="shared" si="79"/>
        <v>0</v>
      </c>
      <c r="AX48" s="10">
        <f t="shared" si="79"/>
        <v>0</v>
      </c>
      <c r="AY48" s="10">
        <f t="shared" si="79"/>
        <v>0</v>
      </c>
      <c r="AZ48" s="10">
        <f t="shared" si="79"/>
        <v>0</v>
      </c>
      <c r="BA48" s="10">
        <f t="shared" si="79"/>
        <v>0</v>
      </c>
      <c r="BB48" s="10">
        <f t="shared" si="79"/>
        <v>0</v>
      </c>
      <c r="BC48" s="10">
        <f t="shared" si="79"/>
        <v>0</v>
      </c>
      <c r="BD48" s="10">
        <f t="shared" si="79"/>
        <v>0</v>
      </c>
      <c r="BE48" s="10">
        <f t="shared" si="79"/>
        <v>0</v>
      </c>
      <c r="BF48" s="10">
        <f t="shared" si="79"/>
        <v>0</v>
      </c>
      <c r="BG48" s="10">
        <f t="shared" si="79"/>
        <v>0</v>
      </c>
      <c r="BH48" s="10">
        <f t="shared" si="79"/>
        <v>0</v>
      </c>
      <c r="BI48" s="10">
        <f t="shared" si="79"/>
        <v>0</v>
      </c>
      <c r="BJ48" s="10">
        <f t="shared" si="79"/>
        <v>0</v>
      </c>
      <c r="BK48" s="10">
        <f t="shared" si="79"/>
        <v>0</v>
      </c>
    </row>
    <row r="49" spans="1:63" hidden="1" outlineLevel="1" x14ac:dyDescent="0.25">
      <c r="A49" s="1"/>
      <c r="C49" s="13">
        <v>120</v>
      </c>
      <c r="D49" s="10">
        <f t="shared" ref="D49:AI49" si="80">D22*$T8</f>
        <v>0</v>
      </c>
      <c r="E49" s="10">
        <f t="shared" si="80"/>
        <v>0</v>
      </c>
      <c r="F49" s="10">
        <f t="shared" si="80"/>
        <v>0</v>
      </c>
      <c r="G49" s="10">
        <f t="shared" si="80"/>
        <v>0</v>
      </c>
      <c r="H49" s="10">
        <f t="shared" si="80"/>
        <v>0</v>
      </c>
      <c r="I49" s="10">
        <f t="shared" si="80"/>
        <v>0</v>
      </c>
      <c r="J49" s="10">
        <f t="shared" si="80"/>
        <v>0</v>
      </c>
      <c r="K49" s="10">
        <f t="shared" si="80"/>
        <v>0</v>
      </c>
      <c r="L49" s="10">
        <f t="shared" si="80"/>
        <v>0</v>
      </c>
      <c r="M49" s="10">
        <f t="shared" si="80"/>
        <v>0</v>
      </c>
      <c r="N49" s="10">
        <f t="shared" si="80"/>
        <v>0</v>
      </c>
      <c r="O49" s="10">
        <f t="shared" si="80"/>
        <v>0</v>
      </c>
      <c r="P49" s="10">
        <f t="shared" si="80"/>
        <v>0</v>
      </c>
      <c r="Q49" s="10">
        <f t="shared" si="80"/>
        <v>0</v>
      </c>
      <c r="R49" s="10">
        <f t="shared" si="80"/>
        <v>0</v>
      </c>
      <c r="S49" s="10">
        <f t="shared" si="80"/>
        <v>0</v>
      </c>
      <c r="T49" s="10">
        <f t="shared" si="80"/>
        <v>0</v>
      </c>
      <c r="U49" s="10">
        <f t="shared" si="80"/>
        <v>0</v>
      </c>
      <c r="V49" s="10">
        <f t="shared" si="80"/>
        <v>0</v>
      </c>
      <c r="W49" s="10">
        <f t="shared" si="80"/>
        <v>0</v>
      </c>
      <c r="X49" s="10">
        <f t="shared" si="80"/>
        <v>0</v>
      </c>
      <c r="Y49" s="10">
        <f t="shared" si="80"/>
        <v>0</v>
      </c>
      <c r="Z49" s="10">
        <f t="shared" si="80"/>
        <v>0</v>
      </c>
      <c r="AA49" s="10">
        <f t="shared" si="80"/>
        <v>0</v>
      </c>
      <c r="AB49" s="10">
        <f t="shared" si="80"/>
        <v>0</v>
      </c>
      <c r="AC49" s="10">
        <f t="shared" si="80"/>
        <v>0</v>
      </c>
      <c r="AD49" s="10">
        <f t="shared" si="80"/>
        <v>0</v>
      </c>
      <c r="AE49" s="10">
        <f t="shared" si="80"/>
        <v>0</v>
      </c>
      <c r="AF49" s="10">
        <f t="shared" si="80"/>
        <v>0</v>
      </c>
      <c r="AG49" s="10">
        <f t="shared" si="80"/>
        <v>0</v>
      </c>
      <c r="AH49" s="10">
        <f t="shared" si="80"/>
        <v>0</v>
      </c>
      <c r="AI49" s="10">
        <f t="shared" si="80"/>
        <v>0</v>
      </c>
      <c r="AJ49" s="10">
        <f t="shared" ref="AJ49:BK49" si="81">AJ22*$T8</f>
        <v>0</v>
      </c>
      <c r="AK49" s="10">
        <f t="shared" si="81"/>
        <v>0</v>
      </c>
      <c r="AL49" s="10">
        <f t="shared" si="81"/>
        <v>0</v>
      </c>
      <c r="AM49" s="10">
        <f t="shared" si="81"/>
        <v>0</v>
      </c>
      <c r="AN49" s="10">
        <f t="shared" si="81"/>
        <v>0</v>
      </c>
      <c r="AO49" s="10">
        <f t="shared" si="81"/>
        <v>0</v>
      </c>
      <c r="AP49" s="10">
        <f t="shared" si="81"/>
        <v>0</v>
      </c>
      <c r="AQ49" s="10">
        <f t="shared" si="81"/>
        <v>0</v>
      </c>
      <c r="AR49" s="10">
        <f t="shared" si="81"/>
        <v>0</v>
      </c>
      <c r="AS49" s="10">
        <f t="shared" si="81"/>
        <v>0</v>
      </c>
      <c r="AT49" s="10">
        <f t="shared" si="81"/>
        <v>0</v>
      </c>
      <c r="AU49" s="10">
        <f t="shared" si="81"/>
        <v>0</v>
      </c>
      <c r="AV49" s="10">
        <f t="shared" si="81"/>
        <v>0</v>
      </c>
      <c r="AW49" s="10">
        <f t="shared" si="81"/>
        <v>0</v>
      </c>
      <c r="AX49" s="10">
        <f t="shared" si="81"/>
        <v>0</v>
      </c>
      <c r="AY49" s="10">
        <f t="shared" si="81"/>
        <v>0</v>
      </c>
      <c r="AZ49" s="10">
        <f t="shared" si="81"/>
        <v>0</v>
      </c>
      <c r="BA49" s="10">
        <f t="shared" si="81"/>
        <v>0</v>
      </c>
      <c r="BB49" s="10">
        <f t="shared" si="81"/>
        <v>0</v>
      </c>
      <c r="BC49" s="10">
        <f t="shared" si="81"/>
        <v>0</v>
      </c>
      <c r="BD49" s="10">
        <f t="shared" si="81"/>
        <v>0</v>
      </c>
      <c r="BE49" s="10">
        <f t="shared" si="81"/>
        <v>0</v>
      </c>
      <c r="BF49" s="10">
        <f t="shared" si="81"/>
        <v>0</v>
      </c>
      <c r="BG49" s="10">
        <f t="shared" si="81"/>
        <v>0</v>
      </c>
      <c r="BH49" s="10">
        <f t="shared" si="81"/>
        <v>0</v>
      </c>
      <c r="BI49" s="10">
        <f t="shared" si="81"/>
        <v>0</v>
      </c>
      <c r="BJ49" s="10">
        <f t="shared" si="81"/>
        <v>0</v>
      </c>
      <c r="BK49" s="10">
        <f t="shared" si="81"/>
        <v>0</v>
      </c>
    </row>
    <row r="50" spans="1:63" hidden="1" outlineLevel="1" x14ac:dyDescent="0.25">
      <c r="A50" s="1"/>
      <c r="C50" s="13">
        <v>150</v>
      </c>
      <c r="D50" s="10">
        <f t="shared" ref="D50:AI50" si="82">D23*$T9</f>
        <v>0</v>
      </c>
      <c r="E50" s="10">
        <f t="shared" si="82"/>
        <v>0</v>
      </c>
      <c r="F50" s="10">
        <f t="shared" si="82"/>
        <v>0</v>
      </c>
      <c r="G50" s="10">
        <f t="shared" si="82"/>
        <v>0</v>
      </c>
      <c r="H50" s="10">
        <f t="shared" si="82"/>
        <v>0</v>
      </c>
      <c r="I50" s="10">
        <f t="shared" si="82"/>
        <v>0</v>
      </c>
      <c r="J50" s="10">
        <f t="shared" si="82"/>
        <v>0</v>
      </c>
      <c r="K50" s="10">
        <f t="shared" si="82"/>
        <v>0</v>
      </c>
      <c r="L50" s="10">
        <f t="shared" si="82"/>
        <v>0</v>
      </c>
      <c r="M50" s="10">
        <f t="shared" si="82"/>
        <v>0</v>
      </c>
      <c r="N50" s="10">
        <f t="shared" si="82"/>
        <v>0</v>
      </c>
      <c r="O50" s="10">
        <f t="shared" si="82"/>
        <v>0</v>
      </c>
      <c r="P50" s="10">
        <f t="shared" si="82"/>
        <v>0</v>
      </c>
      <c r="Q50" s="10">
        <f t="shared" si="82"/>
        <v>0</v>
      </c>
      <c r="R50" s="10">
        <f t="shared" si="82"/>
        <v>0</v>
      </c>
      <c r="S50" s="10">
        <f t="shared" si="82"/>
        <v>0</v>
      </c>
      <c r="T50" s="10">
        <f t="shared" si="82"/>
        <v>0</v>
      </c>
      <c r="U50" s="10">
        <f t="shared" si="82"/>
        <v>0</v>
      </c>
      <c r="V50" s="10">
        <f t="shared" si="82"/>
        <v>0</v>
      </c>
      <c r="W50" s="10">
        <f t="shared" si="82"/>
        <v>0</v>
      </c>
      <c r="X50" s="10">
        <f t="shared" si="82"/>
        <v>0</v>
      </c>
      <c r="Y50" s="10">
        <f t="shared" si="82"/>
        <v>0</v>
      </c>
      <c r="Z50" s="10">
        <f t="shared" si="82"/>
        <v>0</v>
      </c>
      <c r="AA50" s="10">
        <f t="shared" si="82"/>
        <v>0</v>
      </c>
      <c r="AB50" s="10">
        <f t="shared" si="82"/>
        <v>0</v>
      </c>
      <c r="AC50" s="10">
        <f t="shared" si="82"/>
        <v>0</v>
      </c>
      <c r="AD50" s="10">
        <f t="shared" si="82"/>
        <v>0</v>
      </c>
      <c r="AE50" s="10">
        <f t="shared" si="82"/>
        <v>0</v>
      </c>
      <c r="AF50" s="10">
        <f t="shared" si="82"/>
        <v>0</v>
      </c>
      <c r="AG50" s="10">
        <f t="shared" si="82"/>
        <v>0</v>
      </c>
      <c r="AH50" s="10">
        <f t="shared" si="82"/>
        <v>0</v>
      </c>
      <c r="AI50" s="10">
        <f t="shared" si="82"/>
        <v>0</v>
      </c>
      <c r="AJ50" s="10">
        <f t="shared" ref="AJ50:BK50" si="83">AJ23*$T9</f>
        <v>0</v>
      </c>
      <c r="AK50" s="10">
        <f t="shared" si="83"/>
        <v>0</v>
      </c>
      <c r="AL50" s="10">
        <f t="shared" si="83"/>
        <v>0</v>
      </c>
      <c r="AM50" s="10">
        <f t="shared" si="83"/>
        <v>0</v>
      </c>
      <c r="AN50" s="10">
        <f t="shared" si="83"/>
        <v>0</v>
      </c>
      <c r="AO50" s="10">
        <f t="shared" si="83"/>
        <v>0</v>
      </c>
      <c r="AP50" s="10">
        <f t="shared" si="83"/>
        <v>0</v>
      </c>
      <c r="AQ50" s="10">
        <f t="shared" si="83"/>
        <v>0</v>
      </c>
      <c r="AR50" s="10">
        <f t="shared" si="83"/>
        <v>0</v>
      </c>
      <c r="AS50" s="10">
        <f t="shared" si="83"/>
        <v>0</v>
      </c>
      <c r="AT50" s="10">
        <f t="shared" si="83"/>
        <v>0</v>
      </c>
      <c r="AU50" s="10">
        <f t="shared" si="83"/>
        <v>0</v>
      </c>
      <c r="AV50" s="10">
        <f t="shared" si="83"/>
        <v>0</v>
      </c>
      <c r="AW50" s="10">
        <f t="shared" si="83"/>
        <v>0</v>
      </c>
      <c r="AX50" s="10">
        <f t="shared" si="83"/>
        <v>0</v>
      </c>
      <c r="AY50" s="10">
        <f t="shared" si="83"/>
        <v>0</v>
      </c>
      <c r="AZ50" s="10">
        <f t="shared" si="83"/>
        <v>0</v>
      </c>
      <c r="BA50" s="10">
        <f t="shared" si="83"/>
        <v>0</v>
      </c>
      <c r="BB50" s="10">
        <f t="shared" si="83"/>
        <v>0</v>
      </c>
      <c r="BC50" s="10">
        <f t="shared" si="83"/>
        <v>0</v>
      </c>
      <c r="BD50" s="10">
        <f t="shared" si="83"/>
        <v>0</v>
      </c>
      <c r="BE50" s="10">
        <f t="shared" si="83"/>
        <v>0</v>
      </c>
      <c r="BF50" s="10">
        <f t="shared" si="83"/>
        <v>0</v>
      </c>
      <c r="BG50" s="10">
        <f t="shared" si="83"/>
        <v>0</v>
      </c>
      <c r="BH50" s="10">
        <f t="shared" si="83"/>
        <v>0</v>
      </c>
      <c r="BI50" s="10">
        <f t="shared" si="83"/>
        <v>0</v>
      </c>
      <c r="BJ50" s="10">
        <f t="shared" si="83"/>
        <v>0</v>
      </c>
      <c r="BK50" s="10">
        <f t="shared" si="83"/>
        <v>0</v>
      </c>
    </row>
    <row r="51" spans="1:63" hidden="1" outlineLevel="1" x14ac:dyDescent="0.25">
      <c r="A51" s="1"/>
      <c r="C51" s="13">
        <v>180</v>
      </c>
      <c r="D51" s="10">
        <f t="shared" ref="D51:AI51" si="84">D24*$T10</f>
        <v>0</v>
      </c>
      <c r="E51" s="10">
        <f t="shared" si="84"/>
        <v>0</v>
      </c>
      <c r="F51" s="10">
        <f t="shared" si="84"/>
        <v>0</v>
      </c>
      <c r="G51" s="10">
        <f t="shared" si="84"/>
        <v>0</v>
      </c>
      <c r="H51" s="10">
        <f t="shared" si="84"/>
        <v>0</v>
      </c>
      <c r="I51" s="10">
        <f t="shared" si="84"/>
        <v>0</v>
      </c>
      <c r="J51" s="10">
        <f t="shared" si="84"/>
        <v>0</v>
      </c>
      <c r="K51" s="10">
        <f t="shared" si="84"/>
        <v>0</v>
      </c>
      <c r="L51" s="10">
        <f t="shared" si="84"/>
        <v>0</v>
      </c>
      <c r="M51" s="10">
        <f t="shared" si="84"/>
        <v>0</v>
      </c>
      <c r="N51" s="10">
        <f t="shared" si="84"/>
        <v>0</v>
      </c>
      <c r="O51" s="10">
        <f t="shared" si="84"/>
        <v>0</v>
      </c>
      <c r="P51" s="10">
        <f t="shared" si="84"/>
        <v>0</v>
      </c>
      <c r="Q51" s="10">
        <f t="shared" si="84"/>
        <v>0</v>
      </c>
      <c r="R51" s="10">
        <f t="shared" si="84"/>
        <v>0</v>
      </c>
      <c r="S51" s="10">
        <f t="shared" si="84"/>
        <v>0</v>
      </c>
      <c r="T51" s="10">
        <f t="shared" si="84"/>
        <v>0</v>
      </c>
      <c r="U51" s="10">
        <f t="shared" si="84"/>
        <v>0</v>
      </c>
      <c r="V51" s="10">
        <f t="shared" si="84"/>
        <v>0</v>
      </c>
      <c r="W51" s="10">
        <f t="shared" si="84"/>
        <v>0</v>
      </c>
      <c r="X51" s="10">
        <f t="shared" si="84"/>
        <v>0</v>
      </c>
      <c r="Y51" s="10">
        <f t="shared" si="84"/>
        <v>0</v>
      </c>
      <c r="Z51" s="10">
        <f t="shared" si="84"/>
        <v>0</v>
      </c>
      <c r="AA51" s="10">
        <f t="shared" si="84"/>
        <v>0</v>
      </c>
      <c r="AB51" s="10">
        <f t="shared" si="84"/>
        <v>0</v>
      </c>
      <c r="AC51" s="10">
        <f t="shared" si="84"/>
        <v>0</v>
      </c>
      <c r="AD51" s="10">
        <f t="shared" si="84"/>
        <v>0</v>
      </c>
      <c r="AE51" s="10">
        <f t="shared" si="84"/>
        <v>0</v>
      </c>
      <c r="AF51" s="10">
        <f t="shared" si="84"/>
        <v>0</v>
      </c>
      <c r="AG51" s="10">
        <f t="shared" si="84"/>
        <v>0</v>
      </c>
      <c r="AH51" s="10">
        <f t="shared" si="84"/>
        <v>0</v>
      </c>
      <c r="AI51" s="10">
        <f t="shared" si="84"/>
        <v>0</v>
      </c>
      <c r="AJ51" s="10">
        <f t="shared" ref="AJ51:BK51" si="85">AJ24*$T10</f>
        <v>0</v>
      </c>
      <c r="AK51" s="10">
        <f t="shared" si="85"/>
        <v>0</v>
      </c>
      <c r="AL51" s="10">
        <f t="shared" si="85"/>
        <v>0</v>
      </c>
      <c r="AM51" s="10">
        <f t="shared" si="85"/>
        <v>0</v>
      </c>
      <c r="AN51" s="10">
        <f t="shared" si="85"/>
        <v>0</v>
      </c>
      <c r="AO51" s="10">
        <f t="shared" si="85"/>
        <v>0</v>
      </c>
      <c r="AP51" s="10">
        <f t="shared" si="85"/>
        <v>0</v>
      </c>
      <c r="AQ51" s="10">
        <f t="shared" si="85"/>
        <v>0</v>
      </c>
      <c r="AR51" s="10">
        <f t="shared" si="85"/>
        <v>0</v>
      </c>
      <c r="AS51" s="10">
        <f t="shared" si="85"/>
        <v>0</v>
      </c>
      <c r="AT51" s="10">
        <f t="shared" si="85"/>
        <v>0</v>
      </c>
      <c r="AU51" s="10">
        <f t="shared" si="85"/>
        <v>0</v>
      </c>
      <c r="AV51" s="10">
        <f t="shared" si="85"/>
        <v>0</v>
      </c>
      <c r="AW51" s="10">
        <f t="shared" si="85"/>
        <v>0</v>
      </c>
      <c r="AX51" s="10">
        <f t="shared" si="85"/>
        <v>0</v>
      </c>
      <c r="AY51" s="10">
        <f t="shared" si="85"/>
        <v>0</v>
      </c>
      <c r="AZ51" s="10">
        <f t="shared" si="85"/>
        <v>0</v>
      </c>
      <c r="BA51" s="10">
        <f t="shared" si="85"/>
        <v>0</v>
      </c>
      <c r="BB51" s="10">
        <f t="shared" si="85"/>
        <v>0</v>
      </c>
      <c r="BC51" s="10">
        <f t="shared" si="85"/>
        <v>0</v>
      </c>
      <c r="BD51" s="10">
        <f t="shared" si="85"/>
        <v>0</v>
      </c>
      <c r="BE51" s="10">
        <f t="shared" si="85"/>
        <v>0</v>
      </c>
      <c r="BF51" s="10">
        <f t="shared" si="85"/>
        <v>0</v>
      </c>
      <c r="BG51" s="10">
        <f t="shared" si="85"/>
        <v>0</v>
      </c>
      <c r="BH51" s="10">
        <f t="shared" si="85"/>
        <v>0</v>
      </c>
      <c r="BI51" s="10">
        <f t="shared" si="85"/>
        <v>0</v>
      </c>
      <c r="BJ51" s="10">
        <f t="shared" si="85"/>
        <v>0</v>
      </c>
      <c r="BK51" s="10">
        <f t="shared" si="85"/>
        <v>0</v>
      </c>
    </row>
    <row r="52" spans="1:63" hidden="1" outlineLevel="1" x14ac:dyDescent="0.25">
      <c r="A52" s="1"/>
      <c r="C52" s="13">
        <v>210</v>
      </c>
      <c r="D52" s="10">
        <f t="shared" ref="D52:AI52" si="86">D25*$T11</f>
        <v>0</v>
      </c>
      <c r="E52" s="10">
        <f t="shared" si="86"/>
        <v>0</v>
      </c>
      <c r="F52" s="10">
        <f t="shared" si="86"/>
        <v>0</v>
      </c>
      <c r="G52" s="10">
        <f t="shared" si="86"/>
        <v>0</v>
      </c>
      <c r="H52" s="10">
        <f t="shared" si="86"/>
        <v>0</v>
      </c>
      <c r="I52" s="10">
        <f t="shared" si="86"/>
        <v>0</v>
      </c>
      <c r="J52" s="10">
        <f t="shared" si="86"/>
        <v>0</v>
      </c>
      <c r="K52" s="10">
        <f t="shared" si="86"/>
        <v>0.24246970620950931</v>
      </c>
      <c r="L52" s="10">
        <f t="shared" si="86"/>
        <v>0.51840591156128701</v>
      </c>
      <c r="M52" s="10">
        <f t="shared" si="86"/>
        <v>0.68215584053250311</v>
      </c>
      <c r="N52" s="10">
        <f t="shared" si="86"/>
        <v>0.72400375489819391</v>
      </c>
      <c r="O52" s="10">
        <f t="shared" si="86"/>
        <v>0.68478151161978829</v>
      </c>
      <c r="P52" s="10">
        <f t="shared" si="86"/>
        <v>0.60312455967996725</v>
      </c>
      <c r="Q52" s="10">
        <f t="shared" si="86"/>
        <v>0.50283966033550409</v>
      </c>
      <c r="R52" s="10">
        <f t="shared" si="86"/>
        <v>0.3958648386215784</v>
      </c>
      <c r="S52" s="10">
        <f t="shared" si="86"/>
        <v>0.28740692813714519</v>
      </c>
      <c r="T52" s="10">
        <f t="shared" si="86"/>
        <v>0.17948338342938583</v>
      </c>
      <c r="U52" s="10">
        <f t="shared" si="86"/>
        <v>0.10972708916374466</v>
      </c>
      <c r="V52" s="10">
        <f t="shared" si="86"/>
        <v>6.6490990547921569E-2</v>
      </c>
      <c r="W52" s="10">
        <f t="shared" si="86"/>
        <v>4.0364861827247661E-2</v>
      </c>
      <c r="X52" s="10">
        <f t="shared" si="86"/>
        <v>2.3431237817921113E-2</v>
      </c>
      <c r="Y52" s="10">
        <f t="shared" si="86"/>
        <v>1.2738462552970276E-2</v>
      </c>
      <c r="Z52" s="10">
        <f t="shared" si="86"/>
        <v>6.5042773231338705E-3</v>
      </c>
      <c r="AA52" s="10">
        <f t="shared" si="86"/>
        <v>3.1520843229624262E-3</v>
      </c>
      <c r="AB52" s="10">
        <f t="shared" si="86"/>
        <v>1.2671597855181997E-3</v>
      </c>
      <c r="AC52" s="10">
        <f t="shared" si="86"/>
        <v>0</v>
      </c>
      <c r="AD52" s="10">
        <f t="shared" si="86"/>
        <v>0</v>
      </c>
      <c r="AE52" s="10">
        <f t="shared" si="86"/>
        <v>0</v>
      </c>
      <c r="AF52" s="10">
        <f t="shared" si="86"/>
        <v>0</v>
      </c>
      <c r="AG52" s="10">
        <f t="shared" si="86"/>
        <v>0</v>
      </c>
      <c r="AH52" s="10">
        <f t="shared" si="86"/>
        <v>0</v>
      </c>
      <c r="AI52" s="10">
        <f t="shared" si="86"/>
        <v>0</v>
      </c>
      <c r="AJ52" s="10">
        <f t="shared" ref="AJ52:BK52" si="87">AJ25*$T11</f>
        <v>0</v>
      </c>
      <c r="AK52" s="10">
        <f t="shared" si="87"/>
        <v>0</v>
      </c>
      <c r="AL52" s="10">
        <f t="shared" si="87"/>
        <v>0</v>
      </c>
      <c r="AM52" s="10">
        <f t="shared" si="87"/>
        <v>0</v>
      </c>
      <c r="AN52" s="10">
        <f t="shared" si="87"/>
        <v>0</v>
      </c>
      <c r="AO52" s="10">
        <f t="shared" si="87"/>
        <v>0</v>
      </c>
      <c r="AP52" s="10">
        <f t="shared" si="87"/>
        <v>0</v>
      </c>
      <c r="AQ52" s="10">
        <f t="shared" si="87"/>
        <v>0</v>
      </c>
      <c r="AR52" s="10">
        <f t="shared" si="87"/>
        <v>0</v>
      </c>
      <c r="AS52" s="10">
        <f t="shared" si="87"/>
        <v>0</v>
      </c>
      <c r="AT52" s="10">
        <f t="shared" si="87"/>
        <v>0</v>
      </c>
      <c r="AU52" s="10">
        <f t="shared" si="87"/>
        <v>0</v>
      </c>
      <c r="AV52" s="10">
        <f t="shared" si="87"/>
        <v>0</v>
      </c>
      <c r="AW52" s="10">
        <f t="shared" si="87"/>
        <v>0</v>
      </c>
      <c r="AX52" s="10">
        <f t="shared" si="87"/>
        <v>0</v>
      </c>
      <c r="AY52" s="10">
        <f t="shared" si="87"/>
        <v>0</v>
      </c>
      <c r="AZ52" s="10">
        <f t="shared" si="87"/>
        <v>0</v>
      </c>
      <c r="BA52" s="10">
        <f t="shared" si="87"/>
        <v>0</v>
      </c>
      <c r="BB52" s="10">
        <f t="shared" si="87"/>
        <v>0</v>
      </c>
      <c r="BC52" s="10">
        <f t="shared" si="87"/>
        <v>0</v>
      </c>
      <c r="BD52" s="10">
        <f t="shared" si="87"/>
        <v>0</v>
      </c>
      <c r="BE52" s="10">
        <f t="shared" si="87"/>
        <v>0</v>
      </c>
      <c r="BF52" s="10">
        <f t="shared" si="87"/>
        <v>0</v>
      </c>
      <c r="BG52" s="10">
        <f t="shared" si="87"/>
        <v>0</v>
      </c>
      <c r="BH52" s="10">
        <f t="shared" si="87"/>
        <v>0</v>
      </c>
      <c r="BI52" s="10">
        <f t="shared" si="87"/>
        <v>0</v>
      </c>
      <c r="BJ52" s="10">
        <f t="shared" si="87"/>
        <v>0</v>
      </c>
      <c r="BK52" s="10">
        <f t="shared" si="87"/>
        <v>0</v>
      </c>
    </row>
    <row r="53" spans="1:63" collapsed="1" x14ac:dyDescent="0.25">
      <c r="B53" s="2" t="s">
        <v>3</v>
      </c>
      <c r="C53" s="15"/>
      <c r="D53" s="9">
        <f>SUM(D54:D61)</f>
        <v>100</v>
      </c>
      <c r="E53" s="9">
        <f t="shared" ref="E53" si="88">SUM(E54:E61)</f>
        <v>92.284603069617631</v>
      </c>
      <c r="F53" s="9">
        <f t="shared" ref="F53" si="89">SUM(F54:F61)</f>
        <v>84.512108324866531</v>
      </c>
      <c r="G53" s="9">
        <f t="shared" ref="G53" si="90">SUM(G54:G61)</f>
        <v>76.692082555721726</v>
      </c>
      <c r="H53" s="9">
        <f t="shared" ref="H53" si="91">SUM(H54:H61)</f>
        <v>68.84534929293126</v>
      </c>
      <c r="I53" s="9">
        <f t="shared" ref="I53" si="92">SUM(I54:I61)</f>
        <v>60.987445081940258</v>
      </c>
      <c r="J53" s="9">
        <f t="shared" ref="J53" si="93">SUM(J54:J61)</f>
        <v>53.126861862010784</v>
      </c>
      <c r="K53" s="9">
        <f t="shared" ref="K53" si="94">SUM(K54:K61)</f>
        <v>45.02507487680478</v>
      </c>
      <c r="L53" s="9">
        <f t="shared" ref="L53" si="95">SUM(L54:L61)</f>
        <v>36.65024897453192</v>
      </c>
      <c r="M53" s="9">
        <f t="shared" ref="M53:Q53" si="96">SUM(M54:M61)</f>
        <v>28.11517507871979</v>
      </c>
      <c r="N53" s="9">
        <f t="shared" si="96"/>
        <v>19.541950838803302</v>
      </c>
      <c r="O53" s="9">
        <f t="shared" si="96"/>
        <v>11.011696240105497</v>
      </c>
      <c r="P53" s="9">
        <f t="shared" si="96"/>
        <v>2.5668510578211112</v>
      </c>
      <c r="Q53" s="9">
        <f t="shared" si="96"/>
        <v>1.2734153421342849</v>
      </c>
      <c r="R53" s="9">
        <f t="shared" ref="R53" si="97">SUM(R54:R61)</f>
        <v>0.80659772371871363</v>
      </c>
      <c r="S53" s="9">
        <f t="shared" ref="S53" si="98">SUM(S54:S61)</f>
        <v>0.48189253588486891</v>
      </c>
      <c r="T53" s="9">
        <f t="shared" ref="T53" si="99">SUM(T54:T61)</f>
        <v>0.28324717084161422</v>
      </c>
      <c r="U53" s="9">
        <f t="shared" ref="U53" si="100">SUM(U54:U61)</f>
        <v>0.16391149854799381</v>
      </c>
      <c r="V53" s="9">
        <f t="shared" ref="V53" si="101">SUM(V54:V61)</f>
        <v>9.1794197863177607E-2</v>
      </c>
      <c r="W53" s="9">
        <f t="shared" ref="W53" si="102">SUM(W54:W61)</f>
        <v>4.880806215842684E-2</v>
      </c>
      <c r="X53" s="9">
        <f t="shared" ref="X53" si="103">SUM(X54:X61)</f>
        <v>2.4706235847071264E-2</v>
      </c>
      <c r="Y53" s="9">
        <f t="shared" ref="Y53" si="104">SUM(Y54:Y61)</f>
        <v>1.1398442344649184E-2</v>
      </c>
      <c r="Z53" s="9">
        <f t="shared" ref="Z53" si="105">SUM(Z54:Z61)</f>
        <v>4.6775644986273342E-3</v>
      </c>
      <c r="AA53" s="9">
        <f t="shared" ref="AA53" si="106">SUM(AA54:AA61)</f>
        <v>1.4079553172424441E-3</v>
      </c>
      <c r="AB53" s="9">
        <f t="shared" ref="AB53" si="107">SUM(AB54:AB61)</f>
        <v>0</v>
      </c>
      <c r="AC53" s="9">
        <f t="shared" ref="AC53" si="108">SUM(AC54:AC61)</f>
        <v>0</v>
      </c>
      <c r="AD53" s="9">
        <f t="shared" ref="AD53" si="109">SUM(AD54:AD61)</f>
        <v>0</v>
      </c>
      <c r="AE53" s="9">
        <f t="shared" ref="AE53" si="110">SUM(AE54:AE61)</f>
        <v>0</v>
      </c>
      <c r="AF53" s="9">
        <f t="shared" ref="AF53" si="111">SUM(AF54:AF61)</f>
        <v>0</v>
      </c>
      <c r="AG53" s="9">
        <f t="shared" ref="AG53" si="112">SUM(AG54:AG61)</f>
        <v>0</v>
      </c>
      <c r="AH53" s="9">
        <f t="shared" ref="AH53" si="113">SUM(AH54:AH61)</f>
        <v>0</v>
      </c>
      <c r="AI53" s="9">
        <f t="shared" ref="AI53" si="114">SUM(AI54:AI61)</f>
        <v>0</v>
      </c>
      <c r="AJ53" s="9">
        <f t="shared" ref="AJ53" si="115">SUM(AJ54:AJ61)</f>
        <v>0</v>
      </c>
      <c r="AK53" s="9">
        <f t="shared" ref="AK53" si="116">SUM(AK54:AK61)</f>
        <v>0</v>
      </c>
      <c r="AL53" s="9">
        <f t="shared" ref="AL53" si="117">SUM(AL54:AL61)</f>
        <v>0</v>
      </c>
      <c r="AM53" s="9">
        <f t="shared" ref="AM53" si="118">SUM(AM54:AM61)</f>
        <v>0</v>
      </c>
      <c r="AN53" s="9">
        <f t="shared" ref="AN53" si="119">SUM(AN54:AN61)</f>
        <v>0</v>
      </c>
      <c r="AO53" s="9">
        <f t="shared" ref="AO53" si="120">SUM(AO54:AO61)</f>
        <v>0</v>
      </c>
      <c r="AP53" s="9">
        <f t="shared" ref="AP53:BK53" si="121">SUM(AP54:AP61)</f>
        <v>0</v>
      </c>
      <c r="AQ53" s="9">
        <f t="shared" si="121"/>
        <v>0</v>
      </c>
      <c r="AR53" s="9">
        <f t="shared" si="121"/>
        <v>0</v>
      </c>
      <c r="AS53" s="9">
        <f t="shared" si="121"/>
        <v>0</v>
      </c>
      <c r="AT53" s="9">
        <f t="shared" si="121"/>
        <v>0</v>
      </c>
      <c r="AU53" s="9">
        <f t="shared" si="121"/>
        <v>0</v>
      </c>
      <c r="AV53" s="9">
        <f t="shared" si="121"/>
        <v>0</v>
      </c>
      <c r="AW53" s="9">
        <f t="shared" si="121"/>
        <v>0</v>
      </c>
      <c r="AX53" s="9">
        <f t="shared" si="121"/>
        <v>0</v>
      </c>
      <c r="AY53" s="9">
        <f t="shared" si="121"/>
        <v>0</v>
      </c>
      <c r="AZ53" s="9">
        <f t="shared" si="121"/>
        <v>0</v>
      </c>
      <c r="BA53" s="9">
        <f t="shared" si="121"/>
        <v>0</v>
      </c>
      <c r="BB53" s="9">
        <f t="shared" si="121"/>
        <v>0</v>
      </c>
      <c r="BC53" s="9">
        <f t="shared" si="121"/>
        <v>0</v>
      </c>
      <c r="BD53" s="9">
        <f t="shared" si="121"/>
        <v>0</v>
      </c>
      <c r="BE53" s="9">
        <f t="shared" si="121"/>
        <v>0</v>
      </c>
      <c r="BF53" s="9">
        <f t="shared" si="121"/>
        <v>0</v>
      </c>
      <c r="BG53" s="9">
        <f t="shared" si="121"/>
        <v>0</v>
      </c>
      <c r="BH53" s="9">
        <f t="shared" si="121"/>
        <v>0</v>
      </c>
      <c r="BI53" s="9">
        <f t="shared" si="121"/>
        <v>0</v>
      </c>
      <c r="BJ53" s="9">
        <f t="shared" si="121"/>
        <v>0</v>
      </c>
      <c r="BK53" s="9">
        <f t="shared" si="121"/>
        <v>0</v>
      </c>
    </row>
    <row r="54" spans="1:63" hidden="1" outlineLevel="1" x14ac:dyDescent="0.25">
      <c r="C54" s="13">
        <v>0</v>
      </c>
      <c r="D54" s="10">
        <f>IF(ABS(D18+D27-D36-D45)&lt;0.001,0,D18+D27-D36-D45)</f>
        <v>100</v>
      </c>
      <c r="E54" s="10">
        <f t="shared" ref="E54:BK58" si="122">IF(ABS(E18+E27-E36-E45)&lt;0.001,0,E18+E27-E36-E45)</f>
        <v>87.633540619232917</v>
      </c>
      <c r="F54" s="10">
        <f t="shared" si="122"/>
        <v>77.440245559052045</v>
      </c>
      <c r="G54" s="10">
        <f t="shared" si="122"/>
        <v>68.438499222504049</v>
      </c>
      <c r="H54" s="10">
        <f t="shared" si="122"/>
        <v>60.095860833705316</v>
      </c>
      <c r="I54" s="10">
        <f t="shared" si="122"/>
        <v>52.137229598410073</v>
      </c>
      <c r="J54" s="10">
        <f t="shared" si="122"/>
        <v>44.414364103371213</v>
      </c>
      <c r="K54" s="10">
        <f t="shared" si="122"/>
        <v>36.851833978806077</v>
      </c>
      <c r="L54" s="10">
        <f t="shared" si="122"/>
        <v>29.414383425344781</v>
      </c>
      <c r="M54" s="10">
        <f t="shared" si="122"/>
        <v>22.086620855868389</v>
      </c>
      <c r="N54" s="10">
        <f t="shared" si="122"/>
        <v>14.861946238699886</v>
      </c>
      <c r="O54" s="10">
        <f t="shared" si="122"/>
        <v>7.7372698010748948</v>
      </c>
      <c r="P54" s="10">
        <f t="shared" si="122"/>
        <v>0.71076810721799522</v>
      </c>
      <c r="Q54" s="10">
        <f t="shared" si="122"/>
        <v>0</v>
      </c>
      <c r="R54" s="10">
        <f t="shared" si="122"/>
        <v>0</v>
      </c>
      <c r="S54" s="10">
        <f t="shared" si="122"/>
        <v>0</v>
      </c>
      <c r="T54" s="10">
        <f t="shared" si="122"/>
        <v>0</v>
      </c>
      <c r="U54" s="10">
        <f t="shared" si="122"/>
        <v>0</v>
      </c>
      <c r="V54" s="10">
        <f t="shared" si="122"/>
        <v>0</v>
      </c>
      <c r="W54" s="10">
        <f t="shared" si="122"/>
        <v>0</v>
      </c>
      <c r="X54" s="10">
        <f t="shared" si="122"/>
        <v>0</v>
      </c>
      <c r="Y54" s="10">
        <f t="shared" si="122"/>
        <v>0</v>
      </c>
      <c r="Z54" s="10">
        <f t="shared" si="122"/>
        <v>0</v>
      </c>
      <c r="AA54" s="10">
        <f t="shared" si="122"/>
        <v>0</v>
      </c>
      <c r="AB54" s="10">
        <f t="shared" si="122"/>
        <v>0</v>
      </c>
      <c r="AC54" s="10">
        <f t="shared" si="122"/>
        <v>0</v>
      </c>
      <c r="AD54" s="10">
        <f t="shared" si="122"/>
        <v>0</v>
      </c>
      <c r="AE54" s="10">
        <f t="shared" si="122"/>
        <v>0</v>
      </c>
      <c r="AF54" s="10">
        <f t="shared" si="122"/>
        <v>0</v>
      </c>
      <c r="AG54" s="10">
        <f t="shared" si="122"/>
        <v>0</v>
      </c>
      <c r="AH54" s="10">
        <f t="shared" si="122"/>
        <v>0</v>
      </c>
      <c r="AI54" s="10">
        <f t="shared" si="122"/>
        <v>0</v>
      </c>
      <c r="AJ54" s="10">
        <f t="shared" si="122"/>
        <v>0</v>
      </c>
      <c r="AK54" s="10">
        <f t="shared" si="122"/>
        <v>0</v>
      </c>
      <c r="AL54" s="10">
        <f t="shared" si="122"/>
        <v>0</v>
      </c>
      <c r="AM54" s="10">
        <f t="shared" si="122"/>
        <v>0</v>
      </c>
      <c r="AN54" s="10">
        <f t="shared" si="122"/>
        <v>0</v>
      </c>
      <c r="AO54" s="10">
        <f t="shared" si="122"/>
        <v>0</v>
      </c>
      <c r="AP54" s="10">
        <f t="shared" si="122"/>
        <v>0</v>
      </c>
      <c r="AQ54" s="10">
        <f t="shared" si="122"/>
        <v>0</v>
      </c>
      <c r="AR54" s="10">
        <f t="shared" si="122"/>
        <v>0</v>
      </c>
      <c r="AS54" s="10">
        <f t="shared" si="122"/>
        <v>0</v>
      </c>
      <c r="AT54" s="10">
        <f t="shared" si="122"/>
        <v>0</v>
      </c>
      <c r="AU54" s="10">
        <f t="shared" si="122"/>
        <v>0</v>
      </c>
      <c r="AV54" s="10">
        <f t="shared" si="122"/>
        <v>0</v>
      </c>
      <c r="AW54" s="10">
        <f t="shared" si="122"/>
        <v>0</v>
      </c>
      <c r="AX54" s="10">
        <f t="shared" si="122"/>
        <v>0</v>
      </c>
      <c r="AY54" s="10">
        <f t="shared" si="122"/>
        <v>0</v>
      </c>
      <c r="AZ54" s="10">
        <f t="shared" si="122"/>
        <v>0</v>
      </c>
      <c r="BA54" s="10">
        <f t="shared" si="122"/>
        <v>0</v>
      </c>
      <c r="BB54" s="10">
        <f t="shared" si="122"/>
        <v>0</v>
      </c>
      <c r="BC54" s="10">
        <f t="shared" si="122"/>
        <v>0</v>
      </c>
      <c r="BD54" s="10">
        <f t="shared" si="122"/>
        <v>0</v>
      </c>
      <c r="BE54" s="10">
        <f t="shared" si="122"/>
        <v>0</v>
      </c>
      <c r="BF54" s="10">
        <f t="shared" si="122"/>
        <v>0</v>
      </c>
      <c r="BG54" s="10">
        <f t="shared" si="122"/>
        <v>0</v>
      </c>
      <c r="BH54" s="10">
        <f t="shared" si="122"/>
        <v>0</v>
      </c>
      <c r="BI54" s="10">
        <f t="shared" si="122"/>
        <v>0</v>
      </c>
      <c r="BJ54" s="10">
        <f t="shared" si="122"/>
        <v>0</v>
      </c>
      <c r="BK54" s="10">
        <f t="shared" si="122"/>
        <v>0</v>
      </c>
    </row>
    <row r="55" spans="1:63" hidden="1" outlineLevel="1" x14ac:dyDescent="0.25">
      <c r="C55" s="13">
        <v>30</v>
      </c>
      <c r="D55" s="10">
        <f t="shared" ref="D55:S61" si="123">IF(ABS(D19+D28-D37-D46)&lt;0.001,0,D19+D28-D37-D46)</f>
        <v>0</v>
      </c>
      <c r="E55" s="10">
        <f t="shared" si="123"/>
        <v>4.6510624503847176</v>
      </c>
      <c r="F55" s="10">
        <f t="shared" si="123"/>
        <v>5.7649124651391537</v>
      </c>
      <c r="G55" s="10">
        <f t="shared" si="123"/>
        <v>5.656091847576441</v>
      </c>
      <c r="H55" s="10">
        <f t="shared" si="123"/>
        <v>5.1483012760482669</v>
      </c>
      <c r="I55" s="10">
        <f t="shared" si="123"/>
        <v>4.5244027777704003</v>
      </c>
      <c r="J55" s="10">
        <f t="shared" si="123"/>
        <v>3.8765150876513843</v>
      </c>
      <c r="K55" s="10">
        <f t="shared" si="123"/>
        <v>3.2316197646853553</v>
      </c>
      <c r="L55" s="10">
        <f t="shared" si="123"/>
        <v>2.5960180496760161</v>
      </c>
      <c r="M55" s="10">
        <f t="shared" si="123"/>
        <v>1.9703147523170812</v>
      </c>
      <c r="N55" s="10">
        <f t="shared" si="123"/>
        <v>1.3539840548440674</v>
      </c>
      <c r="O55" s="10">
        <f t="shared" si="123"/>
        <v>0.74651314500103827</v>
      </c>
      <c r="P55" s="10">
        <f t="shared" si="123"/>
        <v>0.1475637812789754</v>
      </c>
      <c r="Q55" s="10">
        <f t="shared" si="123"/>
        <v>9.4563917872489911E-2</v>
      </c>
      <c r="R55" s="10">
        <f t="shared" si="123"/>
        <v>3.7825567148995959E-2</v>
      </c>
      <c r="S55" s="10">
        <f t="shared" si="123"/>
        <v>1.5130226859598382E-2</v>
      </c>
      <c r="T55" s="10">
        <f t="shared" si="122"/>
        <v>6.0520907438393525E-3</v>
      </c>
      <c r="U55" s="10">
        <f t="shared" si="122"/>
        <v>2.4208362975357408E-3</v>
      </c>
      <c r="V55" s="10">
        <f t="shared" si="122"/>
        <v>0</v>
      </c>
      <c r="W55" s="10">
        <f t="shared" si="122"/>
        <v>0</v>
      </c>
      <c r="X55" s="10">
        <f t="shared" si="122"/>
        <v>0</v>
      </c>
      <c r="Y55" s="10">
        <f t="shared" si="122"/>
        <v>0</v>
      </c>
      <c r="Z55" s="10">
        <f t="shared" si="122"/>
        <v>0</v>
      </c>
      <c r="AA55" s="10">
        <f t="shared" si="122"/>
        <v>0</v>
      </c>
      <c r="AB55" s="10">
        <f t="shared" si="122"/>
        <v>0</v>
      </c>
      <c r="AC55" s="10">
        <f t="shared" si="122"/>
        <v>0</v>
      </c>
      <c r="AD55" s="10">
        <f t="shared" si="122"/>
        <v>0</v>
      </c>
      <c r="AE55" s="10">
        <f t="shared" si="122"/>
        <v>0</v>
      </c>
      <c r="AF55" s="10">
        <f t="shared" si="122"/>
        <v>0</v>
      </c>
      <c r="AG55" s="10">
        <f t="shared" si="122"/>
        <v>0</v>
      </c>
      <c r="AH55" s="10">
        <f t="shared" si="122"/>
        <v>0</v>
      </c>
      <c r="AI55" s="10">
        <f t="shared" si="122"/>
        <v>0</v>
      </c>
      <c r="AJ55" s="10">
        <f t="shared" si="122"/>
        <v>0</v>
      </c>
      <c r="AK55" s="10">
        <f t="shared" si="122"/>
        <v>0</v>
      </c>
      <c r="AL55" s="10">
        <f t="shared" si="122"/>
        <v>0</v>
      </c>
      <c r="AM55" s="10">
        <f t="shared" si="122"/>
        <v>0</v>
      </c>
      <c r="AN55" s="10">
        <f t="shared" si="122"/>
        <v>0</v>
      </c>
      <c r="AO55" s="10">
        <f t="shared" si="122"/>
        <v>0</v>
      </c>
      <c r="AP55" s="10">
        <f t="shared" si="122"/>
        <v>0</v>
      </c>
      <c r="AQ55" s="10">
        <f t="shared" si="122"/>
        <v>0</v>
      </c>
      <c r="AR55" s="10">
        <f t="shared" si="122"/>
        <v>0</v>
      </c>
      <c r="AS55" s="10">
        <f t="shared" si="122"/>
        <v>0</v>
      </c>
      <c r="AT55" s="10">
        <f t="shared" si="122"/>
        <v>0</v>
      </c>
      <c r="AU55" s="10">
        <f t="shared" si="122"/>
        <v>0</v>
      </c>
      <c r="AV55" s="10">
        <f t="shared" si="122"/>
        <v>0</v>
      </c>
      <c r="AW55" s="10">
        <f t="shared" si="122"/>
        <v>0</v>
      </c>
      <c r="AX55" s="10">
        <f t="shared" si="122"/>
        <v>0</v>
      </c>
      <c r="AY55" s="10">
        <f t="shared" si="122"/>
        <v>0</v>
      </c>
      <c r="AZ55" s="10">
        <f t="shared" si="122"/>
        <v>0</v>
      </c>
      <c r="BA55" s="10">
        <f t="shared" si="122"/>
        <v>0</v>
      </c>
      <c r="BB55" s="10">
        <f t="shared" si="122"/>
        <v>0</v>
      </c>
      <c r="BC55" s="10">
        <f t="shared" si="122"/>
        <v>0</v>
      </c>
      <c r="BD55" s="10">
        <f t="shared" si="122"/>
        <v>0</v>
      </c>
      <c r="BE55" s="10">
        <f t="shared" si="122"/>
        <v>0</v>
      </c>
      <c r="BF55" s="10">
        <f t="shared" si="122"/>
        <v>0</v>
      </c>
      <c r="BG55" s="10">
        <f t="shared" si="122"/>
        <v>0</v>
      </c>
      <c r="BH55" s="10">
        <f t="shared" si="122"/>
        <v>0</v>
      </c>
      <c r="BI55" s="10">
        <f t="shared" si="122"/>
        <v>0</v>
      </c>
      <c r="BJ55" s="10">
        <f t="shared" si="122"/>
        <v>0</v>
      </c>
      <c r="BK55" s="10">
        <f t="shared" si="122"/>
        <v>0</v>
      </c>
    </row>
    <row r="56" spans="1:63" hidden="1" outlineLevel="1" x14ac:dyDescent="0.25">
      <c r="C56" s="13">
        <v>60</v>
      </c>
      <c r="D56" s="10">
        <f t="shared" si="123"/>
        <v>0</v>
      </c>
      <c r="E56" s="10">
        <f t="shared" si="122"/>
        <v>0</v>
      </c>
      <c r="F56" s="10">
        <f t="shared" si="122"/>
        <v>1.3069503006753449</v>
      </c>
      <c r="G56" s="10">
        <f t="shared" si="122"/>
        <v>1.9738554099994938</v>
      </c>
      <c r="H56" s="10">
        <f t="shared" si="122"/>
        <v>2.1119296263009599</v>
      </c>
      <c r="I56" s="10">
        <f t="shared" si="122"/>
        <v>1.9885050902592043</v>
      </c>
      <c r="J56" s="10">
        <f t="shared" si="122"/>
        <v>1.7595820523713455</v>
      </c>
      <c r="K56" s="10">
        <f t="shared" si="122"/>
        <v>1.495002092163916</v>
      </c>
      <c r="L56" s="10">
        <f t="shared" si="122"/>
        <v>1.2217945581760663</v>
      </c>
      <c r="M56" s="10">
        <f t="shared" si="122"/>
        <v>0.94916317505757586</v>
      </c>
      <c r="N56" s="10">
        <f t="shared" si="122"/>
        <v>0.67977004412321207</v>
      </c>
      <c r="O56" s="10">
        <f t="shared" si="122"/>
        <v>0.41417128435258677</v>
      </c>
      <c r="P56" s="10">
        <f t="shared" si="122"/>
        <v>0.15236109588626334</v>
      </c>
      <c r="Q56" s="10">
        <f t="shared" si="122"/>
        <v>8.997746314957164E-2</v>
      </c>
      <c r="R56" s="10">
        <f t="shared" si="122"/>
        <v>5.5362414306618465E-2</v>
      </c>
      <c r="S56" s="10">
        <f t="shared" si="122"/>
        <v>2.795639443668433E-2</v>
      </c>
      <c r="T56" s="10">
        <f t="shared" si="122"/>
        <v>1.2925986388884814E-2</v>
      </c>
      <c r="U56" s="10">
        <f t="shared" si="122"/>
        <v>5.6934231398172502E-3</v>
      </c>
      <c r="V56" s="10">
        <f t="shared" si="122"/>
        <v>2.4342778312058978E-3</v>
      </c>
      <c r="W56" s="10">
        <f t="shared" si="122"/>
        <v>0</v>
      </c>
      <c r="X56" s="10">
        <f t="shared" si="122"/>
        <v>0</v>
      </c>
      <c r="Y56" s="10">
        <f t="shared" si="122"/>
        <v>0</v>
      </c>
      <c r="Z56" s="10">
        <f t="shared" si="122"/>
        <v>0</v>
      </c>
      <c r="AA56" s="10">
        <f t="shared" si="122"/>
        <v>0</v>
      </c>
      <c r="AB56" s="10">
        <f t="shared" si="122"/>
        <v>0</v>
      </c>
      <c r="AC56" s="10">
        <f t="shared" si="122"/>
        <v>0</v>
      </c>
      <c r="AD56" s="10">
        <f t="shared" si="122"/>
        <v>0</v>
      </c>
      <c r="AE56" s="10">
        <f t="shared" si="122"/>
        <v>0</v>
      </c>
      <c r="AF56" s="10">
        <f t="shared" si="122"/>
        <v>0</v>
      </c>
      <c r="AG56" s="10">
        <f t="shared" si="122"/>
        <v>0</v>
      </c>
      <c r="AH56" s="10">
        <f t="shared" si="122"/>
        <v>0</v>
      </c>
      <c r="AI56" s="10">
        <f t="shared" si="122"/>
        <v>0</v>
      </c>
      <c r="AJ56" s="10">
        <f t="shared" si="122"/>
        <v>0</v>
      </c>
      <c r="AK56" s="10">
        <f t="shared" si="122"/>
        <v>0</v>
      </c>
      <c r="AL56" s="10">
        <f t="shared" si="122"/>
        <v>0</v>
      </c>
      <c r="AM56" s="10">
        <f t="shared" si="122"/>
        <v>0</v>
      </c>
      <c r="AN56" s="10">
        <f t="shared" si="122"/>
        <v>0</v>
      </c>
      <c r="AO56" s="10">
        <f t="shared" si="122"/>
        <v>0</v>
      </c>
      <c r="AP56" s="10">
        <f t="shared" si="122"/>
        <v>0</v>
      </c>
      <c r="AQ56" s="10">
        <f t="shared" si="122"/>
        <v>0</v>
      </c>
      <c r="AR56" s="10">
        <f t="shared" si="122"/>
        <v>0</v>
      </c>
      <c r="AS56" s="10">
        <f t="shared" si="122"/>
        <v>0</v>
      </c>
      <c r="AT56" s="10">
        <f t="shared" si="122"/>
        <v>0</v>
      </c>
      <c r="AU56" s="10">
        <f t="shared" si="122"/>
        <v>0</v>
      </c>
      <c r="AV56" s="10">
        <f t="shared" si="122"/>
        <v>0</v>
      </c>
      <c r="AW56" s="10">
        <f t="shared" si="122"/>
        <v>0</v>
      </c>
      <c r="AX56" s="10">
        <f t="shared" si="122"/>
        <v>0</v>
      </c>
      <c r="AY56" s="10">
        <f t="shared" si="122"/>
        <v>0</v>
      </c>
      <c r="AZ56" s="10">
        <f t="shared" si="122"/>
        <v>0</v>
      </c>
      <c r="BA56" s="10">
        <f t="shared" si="122"/>
        <v>0</v>
      </c>
      <c r="BB56" s="10">
        <f t="shared" si="122"/>
        <v>0</v>
      </c>
      <c r="BC56" s="10">
        <f t="shared" si="122"/>
        <v>0</v>
      </c>
      <c r="BD56" s="10">
        <f t="shared" si="122"/>
        <v>0</v>
      </c>
      <c r="BE56" s="10">
        <f t="shared" si="122"/>
        <v>0</v>
      </c>
      <c r="BF56" s="10">
        <f t="shared" si="122"/>
        <v>0</v>
      </c>
      <c r="BG56" s="10">
        <f t="shared" si="122"/>
        <v>0</v>
      </c>
      <c r="BH56" s="10">
        <f t="shared" si="122"/>
        <v>0</v>
      </c>
      <c r="BI56" s="10">
        <f t="shared" si="122"/>
        <v>0</v>
      </c>
      <c r="BJ56" s="10">
        <f t="shared" si="122"/>
        <v>0</v>
      </c>
      <c r="BK56" s="10">
        <f t="shared" si="122"/>
        <v>0</v>
      </c>
    </row>
    <row r="57" spans="1:63" hidden="1" outlineLevel="1" x14ac:dyDescent="0.25">
      <c r="C57" s="13">
        <v>90</v>
      </c>
      <c r="D57" s="10">
        <f t="shared" si="123"/>
        <v>0</v>
      </c>
      <c r="E57" s="10">
        <f t="shared" si="122"/>
        <v>0</v>
      </c>
      <c r="F57" s="10">
        <f t="shared" si="122"/>
        <v>0</v>
      </c>
      <c r="G57" s="10">
        <f t="shared" si="122"/>
        <v>0.62363607564174206</v>
      </c>
      <c r="H57" s="10">
        <f t="shared" si="122"/>
        <v>1.1150759114916635</v>
      </c>
      <c r="I57" s="10">
        <f t="shared" si="122"/>
        <v>1.3127895054897967</v>
      </c>
      <c r="J57" s="10">
        <f t="shared" si="122"/>
        <v>1.3004674449973126</v>
      </c>
      <c r="K57" s="10">
        <f t="shared" si="122"/>
        <v>1.1776975878584843</v>
      </c>
      <c r="L57" s="10">
        <f t="shared" si="122"/>
        <v>1.0066562424078456</v>
      </c>
      <c r="M57" s="10">
        <f t="shared" si="122"/>
        <v>0.81803322860071981</v>
      </c>
      <c r="N57" s="10">
        <f t="shared" si="122"/>
        <v>0.62491966981461156</v>
      </c>
      <c r="O57" s="10">
        <f t="shared" si="122"/>
        <v>0.43226114761700885</v>
      </c>
      <c r="P57" s="10">
        <f t="shared" si="122"/>
        <v>0.24169571151168956</v>
      </c>
      <c r="Q57" s="10">
        <f t="shared" si="122"/>
        <v>0.14868926139663854</v>
      </c>
      <c r="R57" s="10">
        <f t="shared" si="122"/>
        <v>8.9595509993777384E-2</v>
      </c>
      <c r="S57" s="10">
        <f t="shared" si="122"/>
        <v>5.4559860151442451E-2</v>
      </c>
      <c r="T57" s="10">
        <f t="shared" si="122"/>
        <v>3.0346155263774901E-2</v>
      </c>
      <c r="U57" s="10">
        <f t="shared" si="122"/>
        <v>1.5566839773574878E-2</v>
      </c>
      <c r="V57" s="10">
        <f t="shared" si="122"/>
        <v>7.5167635019810896E-3</v>
      </c>
      <c r="W57" s="10">
        <f t="shared" si="122"/>
        <v>3.4721679661972762E-3</v>
      </c>
      <c r="X57" s="10">
        <f t="shared" si="122"/>
        <v>1.041650389859183E-3</v>
      </c>
      <c r="Y57" s="10">
        <f t="shared" si="122"/>
        <v>0</v>
      </c>
      <c r="Z57" s="10">
        <f t="shared" si="122"/>
        <v>0</v>
      </c>
      <c r="AA57" s="10">
        <f t="shared" si="122"/>
        <v>0</v>
      </c>
      <c r="AB57" s="10">
        <f t="shared" si="122"/>
        <v>0</v>
      </c>
      <c r="AC57" s="10">
        <f t="shared" si="122"/>
        <v>0</v>
      </c>
      <c r="AD57" s="10">
        <f t="shared" si="122"/>
        <v>0</v>
      </c>
      <c r="AE57" s="10">
        <f t="shared" si="122"/>
        <v>0</v>
      </c>
      <c r="AF57" s="10">
        <f t="shared" si="122"/>
        <v>0</v>
      </c>
      <c r="AG57" s="10">
        <f t="shared" si="122"/>
        <v>0</v>
      </c>
      <c r="AH57" s="10">
        <f t="shared" si="122"/>
        <v>0</v>
      </c>
      <c r="AI57" s="10">
        <f t="shared" si="122"/>
        <v>0</v>
      </c>
      <c r="AJ57" s="10">
        <f t="shared" si="122"/>
        <v>0</v>
      </c>
      <c r="AK57" s="10">
        <f t="shared" si="122"/>
        <v>0</v>
      </c>
      <c r="AL57" s="10">
        <f t="shared" si="122"/>
        <v>0</v>
      </c>
      <c r="AM57" s="10">
        <f t="shared" si="122"/>
        <v>0</v>
      </c>
      <c r="AN57" s="10">
        <f t="shared" si="122"/>
        <v>0</v>
      </c>
      <c r="AO57" s="10">
        <f t="shared" si="122"/>
        <v>0</v>
      </c>
      <c r="AP57" s="10">
        <f t="shared" si="122"/>
        <v>0</v>
      </c>
      <c r="AQ57" s="10">
        <f t="shared" si="122"/>
        <v>0</v>
      </c>
      <c r="AR57" s="10">
        <f t="shared" si="122"/>
        <v>0</v>
      </c>
      <c r="AS57" s="10">
        <f t="shared" si="122"/>
        <v>0</v>
      </c>
      <c r="AT57" s="10">
        <f t="shared" si="122"/>
        <v>0</v>
      </c>
      <c r="AU57" s="10">
        <f t="shared" si="122"/>
        <v>0</v>
      </c>
      <c r="AV57" s="10">
        <f t="shared" si="122"/>
        <v>0</v>
      </c>
      <c r="AW57" s="10">
        <f t="shared" si="122"/>
        <v>0</v>
      </c>
      <c r="AX57" s="10">
        <f t="shared" si="122"/>
        <v>0</v>
      </c>
      <c r="AY57" s="10">
        <f t="shared" si="122"/>
        <v>0</v>
      </c>
      <c r="AZ57" s="10">
        <f t="shared" si="122"/>
        <v>0</v>
      </c>
      <c r="BA57" s="10">
        <f t="shared" si="122"/>
        <v>0</v>
      </c>
      <c r="BB57" s="10">
        <f t="shared" si="122"/>
        <v>0</v>
      </c>
      <c r="BC57" s="10">
        <f t="shared" si="122"/>
        <v>0</v>
      </c>
      <c r="BD57" s="10">
        <f t="shared" si="122"/>
        <v>0</v>
      </c>
      <c r="BE57" s="10">
        <f t="shared" si="122"/>
        <v>0</v>
      </c>
      <c r="BF57" s="10">
        <f t="shared" si="122"/>
        <v>0</v>
      </c>
      <c r="BG57" s="10">
        <f t="shared" si="122"/>
        <v>0</v>
      </c>
      <c r="BH57" s="10">
        <f t="shared" si="122"/>
        <v>0</v>
      </c>
      <c r="BI57" s="10">
        <f t="shared" si="122"/>
        <v>0</v>
      </c>
      <c r="BJ57" s="10">
        <f t="shared" si="122"/>
        <v>0</v>
      </c>
      <c r="BK57" s="10">
        <f t="shared" si="122"/>
        <v>0</v>
      </c>
    </row>
    <row r="58" spans="1:63" hidden="1" outlineLevel="1" x14ac:dyDescent="0.25">
      <c r="C58" s="13">
        <v>120</v>
      </c>
      <c r="D58" s="10">
        <f t="shared" si="123"/>
        <v>0</v>
      </c>
      <c r="E58" s="10">
        <f t="shared" si="122"/>
        <v>0</v>
      </c>
      <c r="F58" s="10">
        <f t="shared" si="122"/>
        <v>0</v>
      </c>
      <c r="G58" s="10">
        <f t="shared" si="122"/>
        <v>0</v>
      </c>
      <c r="H58" s="10">
        <f t="shared" si="122"/>
        <v>0.37418164538504523</v>
      </c>
      <c r="I58" s="10">
        <f t="shared" si="122"/>
        <v>0.72517279370275478</v>
      </c>
      <c r="J58" s="10">
        <f t="shared" si="122"/>
        <v>0.89644962234929115</v>
      </c>
      <c r="K58" s="10">
        <f t="shared" si="122"/>
        <v>0.91474791035078107</v>
      </c>
      <c r="L58" s="10">
        <f t="shared" si="122"/>
        <v>0.84383073926770757</v>
      </c>
      <c r="M58" s="10">
        <f t="shared" si="122"/>
        <v>0.73056835633486339</v>
      </c>
      <c r="N58" s="10">
        <f t="shared" si="122"/>
        <v>0.60040519061066133</v>
      </c>
      <c r="O58" s="10">
        <f t="shared" si="122"/>
        <v>0.46501258048036609</v>
      </c>
      <c r="P58" s="10">
        <f t="shared" si="122"/>
        <v>0.32910857564226015</v>
      </c>
      <c r="Q58" s="10">
        <f t="shared" si="122"/>
        <v>0.19438371325335271</v>
      </c>
      <c r="R58" s="10">
        <f t="shared" si="122"/>
        <v>0.11837111382598602</v>
      </c>
      <c r="S58" s="10">
        <f t="shared" si="122"/>
        <v>7.1512973070164326E-2</v>
      </c>
      <c r="T58" s="10">
        <f t="shared" si="122"/>
        <v>4.3462862051390112E-2</v>
      </c>
      <c r="U58" s="10">
        <f t="shared" si="122"/>
        <v>2.4727122465973451E-2</v>
      </c>
      <c r="V58" s="10">
        <f t="shared" si="122"/>
        <v>1.3049172234040942E-2</v>
      </c>
      <c r="W58" s="10">
        <f t="shared" si="122"/>
        <v>6.4674339362947942E-3</v>
      </c>
      <c r="X58" s="10">
        <f t="shared" si="122"/>
        <v>3.0534158701625842E-3</v>
      </c>
      <c r="Y58" s="10">
        <f t="shared" si="122"/>
        <v>1.0830026144398972E-3</v>
      </c>
      <c r="Z58" s="10">
        <f t="shared" si="122"/>
        <v>0</v>
      </c>
      <c r="AA58" s="10">
        <f t="shared" si="122"/>
        <v>0</v>
      </c>
      <c r="AB58" s="10">
        <f t="shared" si="122"/>
        <v>0</v>
      </c>
      <c r="AC58" s="10">
        <f t="shared" si="122"/>
        <v>0</v>
      </c>
      <c r="AD58" s="10">
        <f t="shared" si="122"/>
        <v>0</v>
      </c>
      <c r="AE58" s="10">
        <f t="shared" si="122"/>
        <v>0</v>
      </c>
      <c r="AF58" s="10">
        <f t="shared" si="122"/>
        <v>0</v>
      </c>
      <c r="AG58" s="10">
        <f t="shared" si="122"/>
        <v>0</v>
      </c>
      <c r="AH58" s="10">
        <f t="shared" si="122"/>
        <v>0</v>
      </c>
      <c r="AI58" s="10">
        <f t="shared" si="122"/>
        <v>0</v>
      </c>
      <c r="AJ58" s="10">
        <f t="shared" si="122"/>
        <v>0</v>
      </c>
      <c r="AK58" s="10">
        <f t="shared" si="122"/>
        <v>0</v>
      </c>
      <c r="AL58" s="10">
        <f t="shared" si="122"/>
        <v>0</v>
      </c>
      <c r="AM58" s="10">
        <f t="shared" ref="E58:BK61" si="124">IF(ABS(AM22+AM31-AM40-AM49)&lt;0.001,0,AM22+AM31-AM40-AM49)</f>
        <v>0</v>
      </c>
      <c r="AN58" s="10">
        <f t="shared" si="124"/>
        <v>0</v>
      </c>
      <c r="AO58" s="10">
        <f t="shared" si="124"/>
        <v>0</v>
      </c>
      <c r="AP58" s="10">
        <f t="shared" si="124"/>
        <v>0</v>
      </c>
      <c r="AQ58" s="10">
        <f t="shared" si="124"/>
        <v>0</v>
      </c>
      <c r="AR58" s="10">
        <f t="shared" si="124"/>
        <v>0</v>
      </c>
      <c r="AS58" s="10">
        <f t="shared" si="124"/>
        <v>0</v>
      </c>
      <c r="AT58" s="10">
        <f t="shared" si="124"/>
        <v>0</v>
      </c>
      <c r="AU58" s="10">
        <f t="shared" si="124"/>
        <v>0</v>
      </c>
      <c r="AV58" s="10">
        <f t="shared" si="124"/>
        <v>0</v>
      </c>
      <c r="AW58" s="10">
        <f t="shared" si="124"/>
        <v>0</v>
      </c>
      <c r="AX58" s="10">
        <f t="shared" si="124"/>
        <v>0</v>
      </c>
      <c r="AY58" s="10">
        <f t="shared" si="124"/>
        <v>0</v>
      </c>
      <c r="AZ58" s="10">
        <f t="shared" si="124"/>
        <v>0</v>
      </c>
      <c r="BA58" s="10">
        <f t="shared" si="124"/>
        <v>0</v>
      </c>
      <c r="BB58" s="10">
        <f t="shared" si="124"/>
        <v>0</v>
      </c>
      <c r="BC58" s="10">
        <f t="shared" si="124"/>
        <v>0</v>
      </c>
      <c r="BD58" s="10">
        <f t="shared" si="124"/>
        <v>0</v>
      </c>
      <c r="BE58" s="10">
        <f t="shared" si="124"/>
        <v>0</v>
      </c>
      <c r="BF58" s="10">
        <f t="shared" si="124"/>
        <v>0</v>
      </c>
      <c r="BG58" s="10">
        <f t="shared" si="124"/>
        <v>0</v>
      </c>
      <c r="BH58" s="10">
        <f t="shared" si="124"/>
        <v>0</v>
      </c>
      <c r="BI58" s="10">
        <f t="shared" si="124"/>
        <v>0</v>
      </c>
      <c r="BJ58" s="10">
        <f t="shared" si="124"/>
        <v>0</v>
      </c>
      <c r="BK58" s="10">
        <f t="shared" si="124"/>
        <v>0</v>
      </c>
    </row>
    <row r="59" spans="1:63" hidden="1" outlineLevel="1" x14ac:dyDescent="0.25">
      <c r="C59" s="13">
        <v>150</v>
      </c>
      <c r="D59" s="10">
        <f t="shared" si="123"/>
        <v>0</v>
      </c>
      <c r="E59" s="10">
        <f t="shared" si="124"/>
        <v>0</v>
      </c>
      <c r="F59" s="10">
        <f t="shared" si="124"/>
        <v>0</v>
      </c>
      <c r="G59" s="10">
        <f t="shared" si="124"/>
        <v>0</v>
      </c>
      <c r="H59" s="10">
        <f t="shared" si="124"/>
        <v>0</v>
      </c>
      <c r="I59" s="10">
        <f t="shared" si="124"/>
        <v>0.29934531630803618</v>
      </c>
      <c r="J59" s="10">
        <f t="shared" si="124"/>
        <v>0.61007276659300747</v>
      </c>
      <c r="K59" s="10">
        <f t="shared" si="124"/>
        <v>0.77816697453873374</v>
      </c>
      <c r="L59" s="10">
        <f t="shared" si="124"/>
        <v>0.80961502573449817</v>
      </c>
      <c r="M59" s="10">
        <f t="shared" si="124"/>
        <v>0.75602609398761589</v>
      </c>
      <c r="N59" s="10">
        <f t="shared" si="124"/>
        <v>0.66005729446665229</v>
      </c>
      <c r="O59" s="10">
        <f t="shared" si="124"/>
        <v>0.54632988193519427</v>
      </c>
      <c r="P59" s="10">
        <f t="shared" si="124"/>
        <v>0.42664305257781232</v>
      </c>
      <c r="Q59" s="10">
        <f t="shared" si="124"/>
        <v>0.30595116577158932</v>
      </c>
      <c r="R59" s="10">
        <f t="shared" si="124"/>
        <v>0.18610208717984111</v>
      </c>
      <c r="S59" s="10">
        <f t="shared" si="124"/>
        <v>0.11330709977877293</v>
      </c>
      <c r="T59" s="10">
        <f t="shared" si="124"/>
        <v>6.854108843400876E-2</v>
      </c>
      <c r="U59" s="10">
        <f t="shared" si="124"/>
        <v>4.1624398484512964E-2</v>
      </c>
      <c r="V59" s="10">
        <f t="shared" si="124"/>
        <v>2.3944137821230057E-2</v>
      </c>
      <c r="W59" s="10">
        <f t="shared" si="124"/>
        <v>1.283375156935576E-2</v>
      </c>
      <c r="X59" s="10">
        <f t="shared" si="124"/>
        <v>6.4573223059714111E-3</v>
      </c>
      <c r="Y59" s="10">
        <f t="shared" si="124"/>
        <v>3.0884649267272088E-3</v>
      </c>
      <c r="Z59" s="10">
        <f t="shared" si="124"/>
        <v>1.1752485842246385E-3</v>
      </c>
      <c r="AA59" s="10">
        <f t="shared" si="124"/>
        <v>0</v>
      </c>
      <c r="AB59" s="10">
        <f t="shared" si="124"/>
        <v>0</v>
      </c>
      <c r="AC59" s="10">
        <f t="shared" si="124"/>
        <v>0</v>
      </c>
      <c r="AD59" s="10">
        <f t="shared" si="124"/>
        <v>0</v>
      </c>
      <c r="AE59" s="10">
        <f t="shared" si="124"/>
        <v>0</v>
      </c>
      <c r="AF59" s="10">
        <f t="shared" si="124"/>
        <v>0</v>
      </c>
      <c r="AG59" s="10">
        <f t="shared" si="124"/>
        <v>0</v>
      </c>
      <c r="AH59" s="10">
        <f t="shared" si="124"/>
        <v>0</v>
      </c>
      <c r="AI59" s="10">
        <f t="shared" si="124"/>
        <v>0</v>
      </c>
      <c r="AJ59" s="10">
        <f t="shared" si="124"/>
        <v>0</v>
      </c>
      <c r="AK59" s="10">
        <f t="shared" si="124"/>
        <v>0</v>
      </c>
      <c r="AL59" s="10">
        <f t="shared" si="124"/>
        <v>0</v>
      </c>
      <c r="AM59" s="10">
        <f t="shared" si="124"/>
        <v>0</v>
      </c>
      <c r="AN59" s="10">
        <f t="shared" si="124"/>
        <v>0</v>
      </c>
      <c r="AO59" s="10">
        <f t="shared" si="124"/>
        <v>0</v>
      </c>
      <c r="AP59" s="10">
        <f t="shared" si="124"/>
        <v>0</v>
      </c>
      <c r="AQ59" s="10">
        <f t="shared" si="124"/>
        <v>0</v>
      </c>
      <c r="AR59" s="10">
        <f t="shared" si="124"/>
        <v>0</v>
      </c>
      <c r="AS59" s="10">
        <f t="shared" si="124"/>
        <v>0</v>
      </c>
      <c r="AT59" s="10">
        <f t="shared" si="124"/>
        <v>0</v>
      </c>
      <c r="AU59" s="10">
        <f t="shared" si="124"/>
        <v>0</v>
      </c>
      <c r="AV59" s="10">
        <f t="shared" si="124"/>
        <v>0</v>
      </c>
      <c r="AW59" s="10">
        <f t="shared" si="124"/>
        <v>0</v>
      </c>
      <c r="AX59" s="10">
        <f t="shared" si="124"/>
        <v>0</v>
      </c>
      <c r="AY59" s="10">
        <f t="shared" si="124"/>
        <v>0</v>
      </c>
      <c r="AZ59" s="10">
        <f t="shared" si="124"/>
        <v>0</v>
      </c>
      <c r="BA59" s="10">
        <f t="shared" si="124"/>
        <v>0</v>
      </c>
      <c r="BB59" s="10">
        <f t="shared" si="124"/>
        <v>0</v>
      </c>
      <c r="BC59" s="10">
        <f t="shared" si="124"/>
        <v>0</v>
      </c>
      <c r="BD59" s="10">
        <f t="shared" si="124"/>
        <v>0</v>
      </c>
      <c r="BE59" s="10">
        <f t="shared" si="124"/>
        <v>0</v>
      </c>
      <c r="BF59" s="10">
        <f t="shared" si="124"/>
        <v>0</v>
      </c>
      <c r="BG59" s="10">
        <f t="shared" si="124"/>
        <v>0</v>
      </c>
      <c r="BH59" s="10">
        <f t="shared" si="124"/>
        <v>0</v>
      </c>
      <c r="BI59" s="10">
        <f t="shared" si="124"/>
        <v>0</v>
      </c>
      <c r="BJ59" s="10">
        <f t="shared" si="124"/>
        <v>0</v>
      </c>
      <c r="BK59" s="10">
        <f t="shared" si="124"/>
        <v>0</v>
      </c>
    </row>
    <row r="60" spans="1:63" hidden="1" outlineLevel="1" x14ac:dyDescent="0.25">
      <c r="C60" s="13">
        <v>180</v>
      </c>
      <c r="D60" s="10">
        <f t="shared" si="123"/>
        <v>0</v>
      </c>
      <c r="E60" s="10">
        <f t="shared" si="124"/>
        <v>0</v>
      </c>
      <c r="F60" s="10">
        <f t="shared" si="124"/>
        <v>0</v>
      </c>
      <c r="G60" s="10">
        <f t="shared" si="124"/>
        <v>0</v>
      </c>
      <c r="H60" s="10">
        <f t="shared" si="124"/>
        <v>0</v>
      </c>
      <c r="I60" s="10">
        <f t="shared" si="124"/>
        <v>0</v>
      </c>
      <c r="J60" s="10">
        <f t="shared" si="124"/>
        <v>0.26941078467723256</v>
      </c>
      <c r="K60" s="10">
        <f t="shared" si="124"/>
        <v>0.57600656840142994</v>
      </c>
      <c r="L60" s="10">
        <f t="shared" si="124"/>
        <v>0.75795093392500346</v>
      </c>
      <c r="M60" s="10">
        <f t="shared" si="124"/>
        <v>0.80444861655354871</v>
      </c>
      <c r="N60" s="10">
        <f t="shared" si="124"/>
        <v>0.76086834624420918</v>
      </c>
      <c r="O60" s="10">
        <f t="shared" si="124"/>
        <v>0.67013839964440802</v>
      </c>
      <c r="P60" s="10">
        <f t="shared" si="124"/>
        <v>0.55871073370611568</v>
      </c>
      <c r="Q60" s="10">
        <f t="shared" si="124"/>
        <v>0.43984982069064266</v>
      </c>
      <c r="R60" s="10">
        <f t="shared" si="124"/>
        <v>0.31934103126349467</v>
      </c>
      <c r="S60" s="10">
        <f t="shared" si="124"/>
        <v>0.19942598158820646</v>
      </c>
      <c r="T60" s="10">
        <f t="shared" si="124"/>
        <v>0.12191898795971629</v>
      </c>
      <c r="U60" s="10">
        <f t="shared" si="124"/>
        <v>7.3878878386579513E-2</v>
      </c>
      <c r="V60" s="10">
        <f t="shared" si="124"/>
        <v>4.4849846474719623E-2</v>
      </c>
      <c r="W60" s="10">
        <f t="shared" si="124"/>
        <v>2.6034708686579013E-2</v>
      </c>
      <c r="X60" s="10">
        <f t="shared" si="124"/>
        <v>1.4153847281078085E-2</v>
      </c>
      <c r="Y60" s="10">
        <f t="shared" si="124"/>
        <v>7.2269748034820783E-3</v>
      </c>
      <c r="Z60" s="10">
        <f t="shared" si="124"/>
        <v>3.5023159144026957E-3</v>
      </c>
      <c r="AA60" s="10">
        <f t="shared" si="124"/>
        <v>1.4079553172424441E-3</v>
      </c>
      <c r="AB60" s="10">
        <f t="shared" si="124"/>
        <v>0</v>
      </c>
      <c r="AC60" s="10">
        <f t="shared" si="124"/>
        <v>0</v>
      </c>
      <c r="AD60" s="10">
        <f t="shared" si="124"/>
        <v>0</v>
      </c>
      <c r="AE60" s="10">
        <f t="shared" si="124"/>
        <v>0</v>
      </c>
      <c r="AF60" s="10">
        <f t="shared" si="124"/>
        <v>0</v>
      </c>
      <c r="AG60" s="10">
        <f t="shared" si="124"/>
        <v>0</v>
      </c>
      <c r="AH60" s="10">
        <f t="shared" si="124"/>
        <v>0</v>
      </c>
      <c r="AI60" s="10">
        <f t="shared" si="124"/>
        <v>0</v>
      </c>
      <c r="AJ60" s="10">
        <f t="shared" si="124"/>
        <v>0</v>
      </c>
      <c r="AK60" s="10">
        <f t="shared" si="124"/>
        <v>0</v>
      </c>
      <c r="AL60" s="10">
        <f t="shared" si="124"/>
        <v>0</v>
      </c>
      <c r="AM60" s="10">
        <f t="shared" si="124"/>
        <v>0</v>
      </c>
      <c r="AN60" s="10">
        <f t="shared" si="124"/>
        <v>0</v>
      </c>
      <c r="AO60" s="10">
        <f t="shared" si="124"/>
        <v>0</v>
      </c>
      <c r="AP60" s="10">
        <f t="shared" si="124"/>
        <v>0</v>
      </c>
      <c r="AQ60" s="10">
        <f t="shared" si="124"/>
        <v>0</v>
      </c>
      <c r="AR60" s="10">
        <f t="shared" si="124"/>
        <v>0</v>
      </c>
      <c r="AS60" s="10">
        <f t="shared" si="124"/>
        <v>0</v>
      </c>
      <c r="AT60" s="10">
        <f t="shared" si="124"/>
        <v>0</v>
      </c>
      <c r="AU60" s="10">
        <f t="shared" si="124"/>
        <v>0</v>
      </c>
      <c r="AV60" s="10">
        <f t="shared" si="124"/>
        <v>0</v>
      </c>
      <c r="AW60" s="10">
        <f t="shared" si="124"/>
        <v>0</v>
      </c>
      <c r="AX60" s="10">
        <f t="shared" si="124"/>
        <v>0</v>
      </c>
      <c r="AY60" s="10">
        <f t="shared" si="124"/>
        <v>0</v>
      </c>
      <c r="AZ60" s="10">
        <f t="shared" si="124"/>
        <v>0</v>
      </c>
      <c r="BA60" s="10">
        <f t="shared" si="124"/>
        <v>0</v>
      </c>
      <c r="BB60" s="10">
        <f t="shared" si="124"/>
        <v>0</v>
      </c>
      <c r="BC60" s="10">
        <f t="shared" si="124"/>
        <v>0</v>
      </c>
      <c r="BD60" s="10">
        <f t="shared" si="124"/>
        <v>0</v>
      </c>
      <c r="BE60" s="10">
        <f t="shared" si="124"/>
        <v>0</v>
      </c>
      <c r="BF60" s="10">
        <f t="shared" si="124"/>
        <v>0</v>
      </c>
      <c r="BG60" s="10">
        <f t="shared" si="124"/>
        <v>0</v>
      </c>
      <c r="BH60" s="10">
        <f t="shared" si="124"/>
        <v>0</v>
      </c>
      <c r="BI60" s="10">
        <f t="shared" si="124"/>
        <v>0</v>
      </c>
      <c r="BJ60" s="10">
        <f t="shared" si="124"/>
        <v>0</v>
      </c>
      <c r="BK60" s="10">
        <f t="shared" si="124"/>
        <v>0</v>
      </c>
    </row>
    <row r="61" spans="1:63" hidden="1" outlineLevel="1" x14ac:dyDescent="0.25">
      <c r="C61" s="13">
        <v>210</v>
      </c>
      <c r="D61" s="10">
        <f t="shared" si="123"/>
        <v>0</v>
      </c>
      <c r="E61" s="10">
        <f t="shared" si="124"/>
        <v>0</v>
      </c>
      <c r="F61" s="10">
        <f t="shared" si="124"/>
        <v>0</v>
      </c>
      <c r="G61" s="10">
        <f t="shared" si="124"/>
        <v>0</v>
      </c>
      <c r="H61" s="10">
        <f t="shared" si="124"/>
        <v>0</v>
      </c>
      <c r="I61" s="10">
        <f t="shared" si="124"/>
        <v>0</v>
      </c>
      <c r="J61" s="10">
        <f t="shared" si="124"/>
        <v>0</v>
      </c>
      <c r="K61" s="10">
        <f t="shared" si="124"/>
        <v>0</v>
      </c>
      <c r="L61" s="10">
        <f t="shared" si="124"/>
        <v>0</v>
      </c>
      <c r="M61" s="10">
        <f t="shared" si="124"/>
        <v>0</v>
      </c>
      <c r="N61" s="10">
        <f t="shared" si="124"/>
        <v>0</v>
      </c>
      <c r="O61" s="10">
        <f t="shared" si="124"/>
        <v>0</v>
      </c>
      <c r="P61" s="10">
        <f t="shared" si="124"/>
        <v>0</v>
      </c>
      <c r="Q61" s="10">
        <f t="shared" si="124"/>
        <v>0</v>
      </c>
      <c r="R61" s="10">
        <f t="shared" si="124"/>
        <v>0</v>
      </c>
      <c r="S61" s="10">
        <f t="shared" si="124"/>
        <v>0</v>
      </c>
      <c r="T61" s="10">
        <f t="shared" si="124"/>
        <v>0</v>
      </c>
      <c r="U61" s="10">
        <f t="shared" si="124"/>
        <v>0</v>
      </c>
      <c r="V61" s="10">
        <f t="shared" si="124"/>
        <v>0</v>
      </c>
      <c r="W61" s="10">
        <f t="shared" si="124"/>
        <v>0</v>
      </c>
      <c r="X61" s="10">
        <f t="shared" si="124"/>
        <v>0</v>
      </c>
      <c r="Y61" s="10">
        <f t="shared" si="124"/>
        <v>0</v>
      </c>
      <c r="Z61" s="10">
        <f t="shared" si="124"/>
        <v>0</v>
      </c>
      <c r="AA61" s="10">
        <f t="shared" si="124"/>
        <v>0</v>
      </c>
      <c r="AB61" s="10">
        <f t="shared" si="124"/>
        <v>0</v>
      </c>
      <c r="AC61" s="10">
        <f t="shared" si="124"/>
        <v>0</v>
      </c>
      <c r="AD61" s="10">
        <f t="shared" si="124"/>
        <v>0</v>
      </c>
      <c r="AE61" s="10">
        <f t="shared" si="124"/>
        <v>0</v>
      </c>
      <c r="AF61" s="10">
        <f t="shared" si="124"/>
        <v>0</v>
      </c>
      <c r="AG61" s="10">
        <f t="shared" si="124"/>
        <v>0</v>
      </c>
      <c r="AH61" s="10">
        <f t="shared" si="124"/>
        <v>0</v>
      </c>
      <c r="AI61" s="10">
        <f t="shared" si="124"/>
        <v>0</v>
      </c>
      <c r="AJ61" s="10">
        <f t="shared" si="124"/>
        <v>0</v>
      </c>
      <c r="AK61" s="10">
        <f t="shared" si="124"/>
        <v>0</v>
      </c>
      <c r="AL61" s="10">
        <f t="shared" si="124"/>
        <v>0</v>
      </c>
      <c r="AM61" s="10">
        <f t="shared" si="124"/>
        <v>0</v>
      </c>
      <c r="AN61" s="10">
        <f t="shared" si="124"/>
        <v>0</v>
      </c>
      <c r="AO61" s="10">
        <f t="shared" si="124"/>
        <v>0</v>
      </c>
      <c r="AP61" s="10">
        <f t="shared" si="124"/>
        <v>0</v>
      </c>
      <c r="AQ61" s="10">
        <f t="shared" si="124"/>
        <v>0</v>
      </c>
      <c r="AR61" s="10">
        <f t="shared" si="124"/>
        <v>0</v>
      </c>
      <c r="AS61" s="10">
        <f t="shared" si="124"/>
        <v>0</v>
      </c>
      <c r="AT61" s="10">
        <f t="shared" si="124"/>
        <v>0</v>
      </c>
      <c r="AU61" s="10">
        <f t="shared" si="124"/>
        <v>0</v>
      </c>
      <c r="AV61" s="10">
        <f t="shared" si="124"/>
        <v>0</v>
      </c>
      <c r="AW61" s="10">
        <f t="shared" si="124"/>
        <v>0</v>
      </c>
      <c r="AX61" s="10">
        <f t="shared" si="124"/>
        <v>0</v>
      </c>
      <c r="AY61" s="10">
        <f t="shared" si="124"/>
        <v>0</v>
      </c>
      <c r="AZ61" s="10">
        <f t="shared" si="124"/>
        <v>0</v>
      </c>
      <c r="BA61" s="10">
        <f t="shared" si="124"/>
        <v>0</v>
      </c>
      <c r="BB61" s="10">
        <f t="shared" si="124"/>
        <v>0</v>
      </c>
      <c r="BC61" s="10">
        <f t="shared" si="124"/>
        <v>0</v>
      </c>
      <c r="BD61" s="10">
        <f t="shared" si="124"/>
        <v>0</v>
      </c>
      <c r="BE61" s="10">
        <f t="shared" si="124"/>
        <v>0</v>
      </c>
      <c r="BF61" s="10">
        <f t="shared" si="124"/>
        <v>0</v>
      </c>
      <c r="BG61" s="10">
        <f t="shared" si="124"/>
        <v>0</v>
      </c>
      <c r="BH61" s="10">
        <f t="shared" si="124"/>
        <v>0</v>
      </c>
      <c r="BI61" s="10">
        <f t="shared" si="124"/>
        <v>0</v>
      </c>
      <c r="BJ61" s="10">
        <f t="shared" si="124"/>
        <v>0</v>
      </c>
      <c r="BK61" s="10">
        <f t="shared" si="124"/>
        <v>0</v>
      </c>
    </row>
    <row r="62" spans="1:63" collapsed="1" x14ac:dyDescent="0.25"/>
    <row r="64" spans="1:63" x14ac:dyDescent="0.25">
      <c r="B64" s="3" t="s">
        <v>13</v>
      </c>
      <c r="C64" s="14"/>
      <c r="D64" s="3">
        <v>1</v>
      </c>
      <c r="E64" s="3">
        <f>D64+1</f>
        <v>2</v>
      </c>
      <c r="F64" s="3">
        <f t="shared" ref="F64:BK64" si="125">E64+1</f>
        <v>3</v>
      </c>
      <c r="G64" s="3">
        <f t="shared" si="125"/>
        <v>4</v>
      </c>
      <c r="H64" s="3">
        <f t="shared" si="125"/>
        <v>5</v>
      </c>
      <c r="I64" s="3">
        <f t="shared" si="125"/>
        <v>6</v>
      </c>
      <c r="J64" s="3">
        <f t="shared" si="125"/>
        <v>7</v>
      </c>
      <c r="K64" s="3">
        <f t="shared" si="125"/>
        <v>8</v>
      </c>
      <c r="L64" s="3">
        <f t="shared" si="125"/>
        <v>9</v>
      </c>
      <c r="M64" s="3">
        <f t="shared" si="125"/>
        <v>10</v>
      </c>
      <c r="N64" s="3">
        <f t="shared" si="125"/>
        <v>11</v>
      </c>
      <c r="O64" s="3">
        <f t="shared" si="125"/>
        <v>12</v>
      </c>
      <c r="P64" s="3">
        <f t="shared" si="125"/>
        <v>13</v>
      </c>
      <c r="Q64" s="3">
        <f t="shared" si="125"/>
        <v>14</v>
      </c>
      <c r="R64" s="3">
        <f t="shared" si="125"/>
        <v>15</v>
      </c>
      <c r="S64" s="3">
        <f t="shared" si="125"/>
        <v>16</v>
      </c>
      <c r="T64" s="3">
        <f t="shared" si="125"/>
        <v>17</v>
      </c>
      <c r="U64" s="3">
        <f t="shared" si="125"/>
        <v>18</v>
      </c>
      <c r="V64" s="3">
        <f t="shared" si="125"/>
        <v>19</v>
      </c>
      <c r="W64" s="3">
        <f t="shared" si="125"/>
        <v>20</v>
      </c>
      <c r="X64" s="3">
        <f t="shared" si="125"/>
        <v>21</v>
      </c>
      <c r="Y64" s="3">
        <f t="shared" si="125"/>
        <v>22</v>
      </c>
      <c r="Z64" s="3">
        <f t="shared" si="125"/>
        <v>23</v>
      </c>
      <c r="AA64" s="3">
        <f t="shared" si="125"/>
        <v>24</v>
      </c>
      <c r="AB64" s="3">
        <f t="shared" si="125"/>
        <v>25</v>
      </c>
      <c r="AC64" s="3">
        <f t="shared" si="125"/>
        <v>26</v>
      </c>
      <c r="AD64" s="3">
        <f t="shared" si="125"/>
        <v>27</v>
      </c>
      <c r="AE64" s="3">
        <f t="shared" si="125"/>
        <v>28</v>
      </c>
      <c r="AF64" s="3">
        <f t="shared" si="125"/>
        <v>29</v>
      </c>
      <c r="AG64" s="3">
        <f t="shared" si="125"/>
        <v>30</v>
      </c>
      <c r="AH64" s="3">
        <f t="shared" si="125"/>
        <v>31</v>
      </c>
      <c r="AI64" s="3">
        <f t="shared" si="125"/>
        <v>32</v>
      </c>
      <c r="AJ64" s="3">
        <f t="shared" si="125"/>
        <v>33</v>
      </c>
      <c r="AK64" s="3">
        <f t="shared" si="125"/>
        <v>34</v>
      </c>
      <c r="AL64" s="3">
        <f t="shared" si="125"/>
        <v>35</v>
      </c>
      <c r="AM64" s="3">
        <f t="shared" si="125"/>
        <v>36</v>
      </c>
      <c r="AN64" s="3">
        <f t="shared" si="125"/>
        <v>37</v>
      </c>
      <c r="AO64" s="3">
        <f t="shared" si="125"/>
        <v>38</v>
      </c>
      <c r="AP64" s="3">
        <f t="shared" si="125"/>
        <v>39</v>
      </c>
      <c r="AQ64" s="3">
        <f t="shared" si="125"/>
        <v>40</v>
      </c>
      <c r="AR64" s="3">
        <f t="shared" si="125"/>
        <v>41</v>
      </c>
      <c r="AS64" s="3">
        <f t="shared" si="125"/>
        <v>42</v>
      </c>
      <c r="AT64" s="3">
        <f t="shared" si="125"/>
        <v>43</v>
      </c>
      <c r="AU64" s="3">
        <f t="shared" si="125"/>
        <v>44</v>
      </c>
      <c r="AV64" s="3">
        <f t="shared" si="125"/>
        <v>45</v>
      </c>
      <c r="AW64" s="3">
        <f t="shared" si="125"/>
        <v>46</v>
      </c>
      <c r="AX64" s="3">
        <f t="shared" si="125"/>
        <v>47</v>
      </c>
      <c r="AY64" s="3">
        <f t="shared" si="125"/>
        <v>48</v>
      </c>
      <c r="AZ64" s="3">
        <f t="shared" si="125"/>
        <v>49</v>
      </c>
      <c r="BA64" s="3">
        <f t="shared" si="125"/>
        <v>50</v>
      </c>
      <c r="BB64" s="3">
        <f t="shared" si="125"/>
        <v>51</v>
      </c>
      <c r="BC64" s="3">
        <f t="shared" si="125"/>
        <v>52</v>
      </c>
      <c r="BD64" s="3">
        <f t="shared" si="125"/>
        <v>53</v>
      </c>
      <c r="BE64" s="3">
        <f t="shared" si="125"/>
        <v>54</v>
      </c>
      <c r="BF64" s="3">
        <f t="shared" si="125"/>
        <v>55</v>
      </c>
      <c r="BG64" s="3">
        <f t="shared" si="125"/>
        <v>56</v>
      </c>
      <c r="BH64" s="3">
        <f t="shared" si="125"/>
        <v>57</v>
      </c>
      <c r="BI64" s="3">
        <f t="shared" si="125"/>
        <v>58</v>
      </c>
      <c r="BJ64" s="3">
        <f t="shared" si="125"/>
        <v>59</v>
      </c>
      <c r="BK64" s="3">
        <f t="shared" si="125"/>
        <v>60</v>
      </c>
    </row>
    <row r="65" spans="2:63" x14ac:dyDescent="0.25">
      <c r="B65" s="2" t="s">
        <v>12</v>
      </c>
      <c r="C65" s="15"/>
      <c r="D65" s="9">
        <f>D66</f>
        <v>3.5000000000000004</v>
      </c>
      <c r="E65" s="9">
        <f>E66-D66</f>
        <v>-0.20027295580761217</v>
      </c>
      <c r="F65" s="9">
        <f t="shared" ref="F65:BK65" si="126">F66-E66</f>
        <v>-0.10503028126730696</v>
      </c>
      <c r="G65" s="9">
        <f t="shared" si="126"/>
        <v>2.8988043998003921E-2</v>
      </c>
      <c r="H65" s="9">
        <f t="shared" si="126"/>
        <v>0.12441418183185116</v>
      </c>
      <c r="I65" s="9">
        <f t="shared" si="126"/>
        <v>0.20089568108081757</v>
      </c>
      <c r="J65" s="9">
        <f t="shared" si="126"/>
        <v>0.27879688538064862</v>
      </c>
      <c r="K65" s="9">
        <f t="shared" si="126"/>
        <v>6.6321865486944631E-2</v>
      </c>
      <c r="L65" s="9">
        <f t="shared" si="126"/>
        <v>-0.23693601956970456</v>
      </c>
      <c r="M65" s="9">
        <f t="shared" si="126"/>
        <v>-0.46843166031891137</v>
      </c>
      <c r="N65" s="9">
        <f t="shared" si="126"/>
        <v>-0.59978774898977782</v>
      </c>
      <c r="O65" s="9">
        <f t="shared" si="126"/>
        <v>-0.65958788635680543</v>
      </c>
      <c r="P65" s="9">
        <f t="shared" si="126"/>
        <v>-0.68009226251023236</v>
      </c>
      <c r="Q65" s="9">
        <f t="shared" si="126"/>
        <v>-0.37033634177327435</v>
      </c>
      <c r="R65" s="9">
        <f t="shared" si="126"/>
        <v>-0.29366228738072864</v>
      </c>
      <c r="S65" s="9">
        <f t="shared" si="126"/>
        <v>-0.22552585398152969</v>
      </c>
      <c r="T65" s="9">
        <f t="shared" si="126"/>
        <v>-0.14254381928359097</v>
      </c>
      <c r="U65" s="9">
        <f t="shared" si="126"/>
        <v>-8.7993078689738741E-2</v>
      </c>
      <c r="V65" s="9">
        <f t="shared" si="126"/>
        <v>-5.4009954701451729E-2</v>
      </c>
      <c r="W65" s="9">
        <f t="shared" si="126"/>
        <v>-3.363546965728214E-2</v>
      </c>
      <c r="X65" s="9">
        <f t="shared" si="126"/>
        <v>-2.0002622686422972E-2</v>
      </c>
      <c r="Y65" s="9">
        <f t="shared" si="126"/>
        <v>-1.1220866490368653E-2</v>
      </c>
      <c r="Z65" s="9">
        <f t="shared" si="126"/>
        <v>-5.9050335317453765E-3</v>
      </c>
      <c r="AA65" s="9">
        <f t="shared" si="126"/>
        <v>-3.034559464539963E-3</v>
      </c>
      <c r="AB65" s="9">
        <f t="shared" si="126"/>
        <v>-1.4079553172424441E-3</v>
      </c>
      <c r="AC65" s="9">
        <f t="shared" si="126"/>
        <v>0</v>
      </c>
      <c r="AD65" s="9">
        <f t="shared" si="126"/>
        <v>0</v>
      </c>
      <c r="AE65" s="9">
        <f t="shared" si="126"/>
        <v>0</v>
      </c>
      <c r="AF65" s="9">
        <f t="shared" si="126"/>
        <v>0</v>
      </c>
      <c r="AG65" s="9">
        <f t="shared" si="126"/>
        <v>0</v>
      </c>
      <c r="AH65" s="9">
        <f t="shared" si="126"/>
        <v>0</v>
      </c>
      <c r="AI65" s="9">
        <f t="shared" si="126"/>
        <v>0</v>
      </c>
      <c r="AJ65" s="9">
        <f t="shared" si="126"/>
        <v>0</v>
      </c>
      <c r="AK65" s="9">
        <f t="shared" si="126"/>
        <v>0</v>
      </c>
      <c r="AL65" s="9">
        <f t="shared" si="126"/>
        <v>0</v>
      </c>
      <c r="AM65" s="9">
        <f t="shared" si="126"/>
        <v>0</v>
      </c>
      <c r="AN65" s="9">
        <f t="shared" si="126"/>
        <v>0</v>
      </c>
      <c r="AO65" s="9">
        <f t="shared" si="126"/>
        <v>0</v>
      </c>
      <c r="AP65" s="9">
        <f t="shared" si="126"/>
        <v>0</v>
      </c>
      <c r="AQ65" s="9">
        <f t="shared" si="126"/>
        <v>0</v>
      </c>
      <c r="AR65" s="9">
        <f t="shared" si="126"/>
        <v>0</v>
      </c>
      <c r="AS65" s="9">
        <f t="shared" si="126"/>
        <v>0</v>
      </c>
      <c r="AT65" s="9">
        <f t="shared" si="126"/>
        <v>0</v>
      </c>
      <c r="AU65" s="9">
        <f t="shared" si="126"/>
        <v>0</v>
      </c>
      <c r="AV65" s="9">
        <f t="shared" si="126"/>
        <v>0</v>
      </c>
      <c r="AW65" s="9">
        <f t="shared" si="126"/>
        <v>0</v>
      </c>
      <c r="AX65" s="9">
        <f t="shared" si="126"/>
        <v>0</v>
      </c>
      <c r="AY65" s="9">
        <f t="shared" si="126"/>
        <v>0</v>
      </c>
      <c r="AZ65" s="9">
        <f t="shared" si="126"/>
        <v>0</v>
      </c>
      <c r="BA65" s="9">
        <f t="shared" si="126"/>
        <v>0</v>
      </c>
      <c r="BB65" s="9">
        <f t="shared" si="126"/>
        <v>0</v>
      </c>
      <c r="BC65" s="9">
        <f t="shared" si="126"/>
        <v>0</v>
      </c>
      <c r="BD65" s="9">
        <f t="shared" si="126"/>
        <v>0</v>
      </c>
      <c r="BE65" s="9">
        <f t="shared" si="126"/>
        <v>0</v>
      </c>
      <c r="BF65" s="9">
        <f t="shared" si="126"/>
        <v>0</v>
      </c>
      <c r="BG65" s="9">
        <f t="shared" si="126"/>
        <v>0</v>
      </c>
      <c r="BH65" s="9">
        <f t="shared" si="126"/>
        <v>0</v>
      </c>
      <c r="BI65" s="9">
        <f t="shared" si="126"/>
        <v>0</v>
      </c>
      <c r="BJ65" s="9">
        <f t="shared" si="126"/>
        <v>0</v>
      </c>
      <c r="BK65" s="9">
        <f t="shared" si="126"/>
        <v>0</v>
      </c>
    </row>
    <row r="66" spans="2:63" x14ac:dyDescent="0.25">
      <c r="B66" s="2" t="s">
        <v>11</v>
      </c>
      <c r="C66" s="15"/>
      <c r="D66" s="9">
        <f>SUM(D67:D74)</f>
        <v>3.5000000000000004</v>
      </c>
      <c r="E66" s="9">
        <f t="shared" ref="E66:BK66" si="127">SUM(E67:E74)</f>
        <v>3.2997270441923883</v>
      </c>
      <c r="F66" s="9">
        <f t="shared" si="127"/>
        <v>3.1946967629250813</v>
      </c>
      <c r="G66" s="9">
        <f t="shared" si="127"/>
        <v>3.2236848069230852</v>
      </c>
      <c r="H66" s="9">
        <f t="shared" si="127"/>
        <v>3.3480989887549364</v>
      </c>
      <c r="I66" s="9">
        <f t="shared" si="127"/>
        <v>3.548994669835754</v>
      </c>
      <c r="J66" s="9">
        <f t="shared" si="127"/>
        <v>3.8277915552164026</v>
      </c>
      <c r="K66" s="9">
        <f t="shared" si="127"/>
        <v>3.8941134207033472</v>
      </c>
      <c r="L66" s="9">
        <f t="shared" si="127"/>
        <v>3.6571774011336426</v>
      </c>
      <c r="M66" s="9">
        <f t="shared" si="127"/>
        <v>3.1887457408147313</v>
      </c>
      <c r="N66" s="9">
        <f t="shared" si="127"/>
        <v>2.5889579918249535</v>
      </c>
      <c r="O66" s="9">
        <f t="shared" si="127"/>
        <v>1.929370105468148</v>
      </c>
      <c r="P66" s="9">
        <f t="shared" si="127"/>
        <v>1.2492778429579157</v>
      </c>
      <c r="Q66" s="9">
        <f t="shared" si="127"/>
        <v>0.87894150118464132</v>
      </c>
      <c r="R66" s="9">
        <f t="shared" si="127"/>
        <v>0.58527921380391268</v>
      </c>
      <c r="S66" s="9">
        <f t="shared" si="127"/>
        <v>0.35975335982238299</v>
      </c>
      <c r="T66" s="9">
        <f t="shared" si="127"/>
        <v>0.21720954053879202</v>
      </c>
      <c r="U66" s="9">
        <f t="shared" si="127"/>
        <v>0.12921646184905328</v>
      </c>
      <c r="V66" s="9">
        <f t="shared" si="127"/>
        <v>7.5206507147601548E-2</v>
      </c>
      <c r="W66" s="9">
        <f t="shared" si="127"/>
        <v>4.1571037490319408E-2</v>
      </c>
      <c r="X66" s="9">
        <f t="shared" si="127"/>
        <v>2.1568414803896437E-2</v>
      </c>
      <c r="Y66" s="9">
        <f t="shared" si="127"/>
        <v>1.0347548313527783E-2</v>
      </c>
      <c r="Z66" s="9">
        <f t="shared" si="127"/>
        <v>4.4425147817824069E-3</v>
      </c>
      <c r="AA66" s="9">
        <f t="shared" si="127"/>
        <v>1.4079553172424441E-3</v>
      </c>
      <c r="AB66" s="9">
        <f t="shared" si="127"/>
        <v>0</v>
      </c>
      <c r="AC66" s="9">
        <f t="shared" si="127"/>
        <v>0</v>
      </c>
      <c r="AD66" s="9">
        <f t="shared" si="127"/>
        <v>0</v>
      </c>
      <c r="AE66" s="9">
        <f t="shared" si="127"/>
        <v>0</v>
      </c>
      <c r="AF66" s="9">
        <f t="shared" si="127"/>
        <v>0</v>
      </c>
      <c r="AG66" s="9">
        <f t="shared" si="127"/>
        <v>0</v>
      </c>
      <c r="AH66" s="9">
        <f t="shared" si="127"/>
        <v>0</v>
      </c>
      <c r="AI66" s="9">
        <f t="shared" si="127"/>
        <v>0</v>
      </c>
      <c r="AJ66" s="9">
        <f t="shared" si="127"/>
        <v>0</v>
      </c>
      <c r="AK66" s="9">
        <f t="shared" si="127"/>
        <v>0</v>
      </c>
      <c r="AL66" s="9">
        <f t="shared" si="127"/>
        <v>0</v>
      </c>
      <c r="AM66" s="9">
        <f t="shared" si="127"/>
        <v>0</v>
      </c>
      <c r="AN66" s="9">
        <f t="shared" si="127"/>
        <v>0</v>
      </c>
      <c r="AO66" s="9">
        <f t="shared" si="127"/>
        <v>0</v>
      </c>
      <c r="AP66" s="9">
        <f t="shared" si="127"/>
        <v>0</v>
      </c>
      <c r="AQ66" s="9">
        <f t="shared" si="127"/>
        <v>0</v>
      </c>
      <c r="AR66" s="9">
        <f t="shared" si="127"/>
        <v>0</v>
      </c>
      <c r="AS66" s="9">
        <f t="shared" si="127"/>
        <v>0</v>
      </c>
      <c r="AT66" s="9">
        <f t="shared" si="127"/>
        <v>0</v>
      </c>
      <c r="AU66" s="9">
        <f t="shared" si="127"/>
        <v>0</v>
      </c>
      <c r="AV66" s="9">
        <f t="shared" si="127"/>
        <v>0</v>
      </c>
      <c r="AW66" s="9">
        <f t="shared" si="127"/>
        <v>0</v>
      </c>
      <c r="AX66" s="9">
        <f t="shared" si="127"/>
        <v>0</v>
      </c>
      <c r="AY66" s="9">
        <f t="shared" si="127"/>
        <v>0</v>
      </c>
      <c r="AZ66" s="9">
        <f t="shared" si="127"/>
        <v>0</v>
      </c>
      <c r="BA66" s="9">
        <f t="shared" si="127"/>
        <v>0</v>
      </c>
      <c r="BB66" s="9">
        <f t="shared" si="127"/>
        <v>0</v>
      </c>
      <c r="BC66" s="9">
        <f t="shared" si="127"/>
        <v>0</v>
      </c>
      <c r="BD66" s="9">
        <f t="shared" si="127"/>
        <v>0</v>
      </c>
      <c r="BE66" s="9">
        <f t="shared" si="127"/>
        <v>0</v>
      </c>
      <c r="BF66" s="9">
        <f t="shared" si="127"/>
        <v>0</v>
      </c>
      <c r="BG66" s="9">
        <f t="shared" si="127"/>
        <v>0</v>
      </c>
      <c r="BH66" s="9">
        <f t="shared" si="127"/>
        <v>0</v>
      </c>
      <c r="BI66" s="9">
        <f t="shared" si="127"/>
        <v>0</v>
      </c>
      <c r="BJ66" s="9">
        <f t="shared" si="127"/>
        <v>0</v>
      </c>
      <c r="BK66" s="9">
        <f t="shared" si="127"/>
        <v>0</v>
      </c>
    </row>
    <row r="67" spans="2:63" hidden="1" outlineLevel="1" x14ac:dyDescent="0.25">
      <c r="B67" s="5"/>
      <c r="C67" s="13">
        <v>0</v>
      </c>
      <c r="D67" s="10">
        <f>$W4*D54</f>
        <v>3.5000000000000004</v>
      </c>
      <c r="E67" s="10">
        <f t="shared" ref="E67:BK71" si="128">$W4*E54</f>
        <v>3.0671739216731524</v>
      </c>
      <c r="F67" s="10">
        <f t="shared" si="128"/>
        <v>2.7104085945668217</v>
      </c>
      <c r="G67" s="10">
        <f t="shared" si="128"/>
        <v>2.395347472787642</v>
      </c>
      <c r="H67" s="10">
        <f t="shared" si="128"/>
        <v>2.1033551291796861</v>
      </c>
      <c r="I67" s="10">
        <f t="shared" si="128"/>
        <v>1.8248030359443528</v>
      </c>
      <c r="J67" s="10">
        <f t="shared" si="128"/>
        <v>1.5545027436179926</v>
      </c>
      <c r="K67" s="10">
        <f t="shared" si="128"/>
        <v>1.2898141892582129</v>
      </c>
      <c r="L67" s="10">
        <f t="shared" si="128"/>
        <v>1.0295034198870674</v>
      </c>
      <c r="M67" s="10">
        <f t="shared" si="128"/>
        <v>0.77303172995539371</v>
      </c>
      <c r="N67" s="10">
        <f t="shared" si="128"/>
        <v>0.52016811835449606</v>
      </c>
      <c r="O67" s="10">
        <f t="shared" si="128"/>
        <v>0.27080444303762136</v>
      </c>
      <c r="P67" s="10">
        <f t="shared" si="128"/>
        <v>2.4876883752629836E-2</v>
      </c>
      <c r="Q67" s="10">
        <f t="shared" si="128"/>
        <v>0</v>
      </c>
      <c r="R67" s="10">
        <f t="shared" si="128"/>
        <v>0</v>
      </c>
      <c r="S67" s="10">
        <f t="shared" si="128"/>
        <v>0</v>
      </c>
      <c r="T67" s="10">
        <f t="shared" si="128"/>
        <v>0</v>
      </c>
      <c r="U67" s="10">
        <f t="shared" si="128"/>
        <v>0</v>
      </c>
      <c r="V67" s="10">
        <f t="shared" si="128"/>
        <v>0</v>
      </c>
      <c r="W67" s="10">
        <f t="shared" si="128"/>
        <v>0</v>
      </c>
      <c r="X67" s="10">
        <f t="shared" si="128"/>
        <v>0</v>
      </c>
      <c r="Y67" s="10">
        <f t="shared" si="128"/>
        <v>0</v>
      </c>
      <c r="Z67" s="10">
        <f t="shared" si="128"/>
        <v>0</v>
      </c>
      <c r="AA67" s="10">
        <f t="shared" si="128"/>
        <v>0</v>
      </c>
      <c r="AB67" s="10">
        <f t="shared" si="128"/>
        <v>0</v>
      </c>
      <c r="AC67" s="10">
        <f t="shared" si="128"/>
        <v>0</v>
      </c>
      <c r="AD67" s="10">
        <f t="shared" si="128"/>
        <v>0</v>
      </c>
      <c r="AE67" s="10">
        <f t="shared" si="128"/>
        <v>0</v>
      </c>
      <c r="AF67" s="10">
        <f t="shared" si="128"/>
        <v>0</v>
      </c>
      <c r="AG67" s="10">
        <f t="shared" si="128"/>
        <v>0</v>
      </c>
      <c r="AH67" s="10">
        <f t="shared" si="128"/>
        <v>0</v>
      </c>
      <c r="AI67" s="10">
        <f t="shared" si="128"/>
        <v>0</v>
      </c>
      <c r="AJ67" s="10">
        <f t="shared" si="128"/>
        <v>0</v>
      </c>
      <c r="AK67" s="10">
        <f t="shared" si="128"/>
        <v>0</v>
      </c>
      <c r="AL67" s="10">
        <f t="shared" si="128"/>
        <v>0</v>
      </c>
      <c r="AM67" s="10">
        <f t="shared" si="128"/>
        <v>0</v>
      </c>
      <c r="AN67" s="10">
        <f t="shared" si="128"/>
        <v>0</v>
      </c>
      <c r="AO67" s="10">
        <f t="shared" si="128"/>
        <v>0</v>
      </c>
      <c r="AP67" s="10">
        <f t="shared" si="128"/>
        <v>0</v>
      </c>
      <c r="AQ67" s="10">
        <f t="shared" si="128"/>
        <v>0</v>
      </c>
      <c r="AR67" s="10">
        <f t="shared" si="128"/>
        <v>0</v>
      </c>
      <c r="AS67" s="10">
        <f t="shared" si="128"/>
        <v>0</v>
      </c>
      <c r="AT67" s="10">
        <f t="shared" si="128"/>
        <v>0</v>
      </c>
      <c r="AU67" s="10">
        <f t="shared" si="128"/>
        <v>0</v>
      </c>
      <c r="AV67" s="10">
        <f t="shared" si="128"/>
        <v>0</v>
      </c>
      <c r="AW67" s="10">
        <f t="shared" si="128"/>
        <v>0</v>
      </c>
      <c r="AX67" s="10">
        <f t="shared" si="128"/>
        <v>0</v>
      </c>
      <c r="AY67" s="10">
        <f t="shared" si="128"/>
        <v>0</v>
      </c>
      <c r="AZ67" s="10">
        <f t="shared" si="128"/>
        <v>0</v>
      </c>
      <c r="BA67" s="10">
        <f t="shared" si="128"/>
        <v>0</v>
      </c>
      <c r="BB67" s="10">
        <f t="shared" si="128"/>
        <v>0</v>
      </c>
      <c r="BC67" s="10">
        <f t="shared" si="128"/>
        <v>0</v>
      </c>
      <c r="BD67" s="10">
        <f t="shared" si="128"/>
        <v>0</v>
      </c>
      <c r="BE67" s="10">
        <f t="shared" si="128"/>
        <v>0</v>
      </c>
      <c r="BF67" s="10">
        <f t="shared" si="128"/>
        <v>0</v>
      </c>
      <c r="BG67" s="10">
        <f t="shared" si="128"/>
        <v>0</v>
      </c>
      <c r="BH67" s="10">
        <f t="shared" si="128"/>
        <v>0</v>
      </c>
      <c r="BI67" s="10">
        <f t="shared" si="128"/>
        <v>0</v>
      </c>
      <c r="BJ67" s="10">
        <f t="shared" si="128"/>
        <v>0</v>
      </c>
      <c r="BK67" s="10">
        <f t="shared" si="128"/>
        <v>0</v>
      </c>
    </row>
    <row r="68" spans="2:63" hidden="1" outlineLevel="1" x14ac:dyDescent="0.25">
      <c r="B68" s="5"/>
      <c r="C68" s="13">
        <v>30</v>
      </c>
      <c r="D68" s="10">
        <f t="shared" ref="D68:S74" si="129">$W5*D55</f>
        <v>0</v>
      </c>
      <c r="E68" s="10">
        <f t="shared" si="129"/>
        <v>0.23255312251923588</v>
      </c>
      <c r="F68" s="10">
        <f t="shared" si="129"/>
        <v>0.28824562325695768</v>
      </c>
      <c r="G68" s="10">
        <f t="shared" si="129"/>
        <v>0.28280459237882205</v>
      </c>
      <c r="H68" s="10">
        <f t="shared" si="129"/>
        <v>0.25741506380241336</v>
      </c>
      <c r="I68" s="10">
        <f t="shared" si="129"/>
        <v>0.22622013888852002</v>
      </c>
      <c r="J68" s="10">
        <f t="shared" si="129"/>
        <v>0.19382575438256922</v>
      </c>
      <c r="K68" s="10">
        <f t="shared" si="129"/>
        <v>0.16158098823426778</v>
      </c>
      <c r="L68" s="10">
        <f t="shared" si="129"/>
        <v>0.1298009024838008</v>
      </c>
      <c r="M68" s="10">
        <f t="shared" si="129"/>
        <v>9.8515737615854068E-2</v>
      </c>
      <c r="N68" s="10">
        <f t="shared" si="129"/>
        <v>6.7699202742203368E-2</v>
      </c>
      <c r="O68" s="10">
        <f t="shared" si="129"/>
        <v>3.7325657250051915E-2</v>
      </c>
      <c r="P68" s="10">
        <f t="shared" si="129"/>
        <v>7.3781890639487702E-3</v>
      </c>
      <c r="Q68" s="10">
        <f t="shared" si="129"/>
        <v>4.7281958936244957E-3</v>
      </c>
      <c r="R68" s="10">
        <f t="shared" si="129"/>
        <v>1.891278357449798E-3</v>
      </c>
      <c r="S68" s="10">
        <f t="shared" si="129"/>
        <v>7.5651134297991917E-4</v>
      </c>
      <c r="T68" s="10">
        <f t="shared" si="128"/>
        <v>3.0260453719196766E-4</v>
      </c>
      <c r="U68" s="10">
        <f t="shared" si="128"/>
        <v>1.2104181487678704E-4</v>
      </c>
      <c r="V68" s="10">
        <f t="shared" si="128"/>
        <v>0</v>
      </c>
      <c r="W68" s="10">
        <f t="shared" si="128"/>
        <v>0</v>
      </c>
      <c r="X68" s="10">
        <f t="shared" si="128"/>
        <v>0</v>
      </c>
      <c r="Y68" s="10">
        <f t="shared" si="128"/>
        <v>0</v>
      </c>
      <c r="Z68" s="10">
        <f t="shared" si="128"/>
        <v>0</v>
      </c>
      <c r="AA68" s="10">
        <f t="shared" si="128"/>
        <v>0</v>
      </c>
      <c r="AB68" s="10">
        <f t="shared" si="128"/>
        <v>0</v>
      </c>
      <c r="AC68" s="10">
        <f t="shared" si="128"/>
        <v>0</v>
      </c>
      <c r="AD68" s="10">
        <f t="shared" si="128"/>
        <v>0</v>
      </c>
      <c r="AE68" s="10">
        <f t="shared" si="128"/>
        <v>0</v>
      </c>
      <c r="AF68" s="10">
        <f t="shared" si="128"/>
        <v>0</v>
      </c>
      <c r="AG68" s="10">
        <f t="shared" si="128"/>
        <v>0</v>
      </c>
      <c r="AH68" s="10">
        <f t="shared" si="128"/>
        <v>0</v>
      </c>
      <c r="AI68" s="10">
        <f t="shared" si="128"/>
        <v>0</v>
      </c>
      <c r="AJ68" s="10">
        <f t="shared" si="128"/>
        <v>0</v>
      </c>
      <c r="AK68" s="10">
        <f t="shared" si="128"/>
        <v>0</v>
      </c>
      <c r="AL68" s="10">
        <f t="shared" si="128"/>
        <v>0</v>
      </c>
      <c r="AM68" s="10">
        <f t="shared" si="128"/>
        <v>0</v>
      </c>
      <c r="AN68" s="10">
        <f t="shared" si="128"/>
        <v>0</v>
      </c>
      <c r="AO68" s="10">
        <f t="shared" si="128"/>
        <v>0</v>
      </c>
      <c r="AP68" s="10">
        <f t="shared" si="128"/>
        <v>0</v>
      </c>
      <c r="AQ68" s="10">
        <f t="shared" si="128"/>
        <v>0</v>
      </c>
      <c r="AR68" s="10">
        <f t="shared" si="128"/>
        <v>0</v>
      </c>
      <c r="AS68" s="10">
        <f t="shared" si="128"/>
        <v>0</v>
      </c>
      <c r="AT68" s="10">
        <f t="shared" si="128"/>
        <v>0</v>
      </c>
      <c r="AU68" s="10">
        <f t="shared" si="128"/>
        <v>0</v>
      </c>
      <c r="AV68" s="10">
        <f t="shared" si="128"/>
        <v>0</v>
      </c>
      <c r="AW68" s="10">
        <f t="shared" si="128"/>
        <v>0</v>
      </c>
      <c r="AX68" s="10">
        <f t="shared" si="128"/>
        <v>0</v>
      </c>
      <c r="AY68" s="10">
        <f t="shared" si="128"/>
        <v>0</v>
      </c>
      <c r="AZ68" s="10">
        <f t="shared" si="128"/>
        <v>0</v>
      </c>
      <c r="BA68" s="10">
        <f t="shared" si="128"/>
        <v>0</v>
      </c>
      <c r="BB68" s="10">
        <f t="shared" si="128"/>
        <v>0</v>
      </c>
      <c r="BC68" s="10">
        <f t="shared" si="128"/>
        <v>0</v>
      </c>
      <c r="BD68" s="10">
        <f t="shared" si="128"/>
        <v>0</v>
      </c>
      <c r="BE68" s="10">
        <f t="shared" si="128"/>
        <v>0</v>
      </c>
      <c r="BF68" s="10">
        <f t="shared" si="128"/>
        <v>0</v>
      </c>
      <c r="BG68" s="10">
        <f t="shared" si="128"/>
        <v>0</v>
      </c>
      <c r="BH68" s="10">
        <f t="shared" si="128"/>
        <v>0</v>
      </c>
      <c r="BI68" s="10">
        <f t="shared" si="128"/>
        <v>0</v>
      </c>
      <c r="BJ68" s="10">
        <f t="shared" si="128"/>
        <v>0</v>
      </c>
      <c r="BK68" s="10">
        <f t="shared" si="128"/>
        <v>0</v>
      </c>
    </row>
    <row r="69" spans="2:63" hidden="1" outlineLevel="1" x14ac:dyDescent="0.25">
      <c r="B69" s="5"/>
      <c r="C69" s="13">
        <v>60</v>
      </c>
      <c r="D69" s="10">
        <f t="shared" si="129"/>
        <v>0</v>
      </c>
      <c r="E69" s="10">
        <f t="shared" si="128"/>
        <v>0</v>
      </c>
      <c r="F69" s="10">
        <f t="shared" si="128"/>
        <v>0.19604254510130173</v>
      </c>
      <c r="G69" s="10">
        <f t="shared" si="128"/>
        <v>0.29607831149992409</v>
      </c>
      <c r="H69" s="10">
        <f t="shared" si="128"/>
        <v>0.31678944394514397</v>
      </c>
      <c r="I69" s="10">
        <f t="shared" si="128"/>
        <v>0.29827576353888063</v>
      </c>
      <c r="J69" s="10">
        <f t="shared" si="128"/>
        <v>0.2639373078557018</v>
      </c>
      <c r="K69" s="10">
        <f t="shared" si="128"/>
        <v>0.22425031382458741</v>
      </c>
      <c r="L69" s="10">
        <f t="shared" si="128"/>
        <v>0.18326918372640993</v>
      </c>
      <c r="M69" s="10">
        <f t="shared" si="128"/>
        <v>0.14237447625863636</v>
      </c>
      <c r="N69" s="10">
        <f t="shared" si="128"/>
        <v>0.1019655066184818</v>
      </c>
      <c r="O69" s="10">
        <f t="shared" si="128"/>
        <v>6.2125692652888011E-2</v>
      </c>
      <c r="P69" s="10">
        <f t="shared" si="128"/>
        <v>2.2854164382939499E-2</v>
      </c>
      <c r="Q69" s="10">
        <f t="shared" si="128"/>
        <v>1.3496619472435746E-2</v>
      </c>
      <c r="R69" s="10">
        <f t="shared" si="128"/>
        <v>8.3043621459927691E-3</v>
      </c>
      <c r="S69" s="10">
        <f t="shared" si="128"/>
        <v>4.193459165502649E-3</v>
      </c>
      <c r="T69" s="10">
        <f t="shared" si="128"/>
        <v>1.938897958332722E-3</v>
      </c>
      <c r="U69" s="10">
        <f t="shared" si="128"/>
        <v>8.5401347097258746E-4</v>
      </c>
      <c r="V69" s="10">
        <f t="shared" si="128"/>
        <v>3.6514167468088465E-4</v>
      </c>
      <c r="W69" s="10">
        <f t="shared" si="128"/>
        <v>0</v>
      </c>
      <c r="X69" s="10">
        <f t="shared" si="128"/>
        <v>0</v>
      </c>
      <c r="Y69" s="10">
        <f t="shared" si="128"/>
        <v>0</v>
      </c>
      <c r="Z69" s="10">
        <f t="shared" si="128"/>
        <v>0</v>
      </c>
      <c r="AA69" s="10">
        <f t="shared" si="128"/>
        <v>0</v>
      </c>
      <c r="AB69" s="10">
        <f t="shared" si="128"/>
        <v>0</v>
      </c>
      <c r="AC69" s="10">
        <f t="shared" si="128"/>
        <v>0</v>
      </c>
      <c r="AD69" s="10">
        <f t="shared" si="128"/>
        <v>0</v>
      </c>
      <c r="AE69" s="10">
        <f t="shared" si="128"/>
        <v>0</v>
      </c>
      <c r="AF69" s="10">
        <f t="shared" si="128"/>
        <v>0</v>
      </c>
      <c r="AG69" s="10">
        <f t="shared" si="128"/>
        <v>0</v>
      </c>
      <c r="AH69" s="10">
        <f t="shared" si="128"/>
        <v>0</v>
      </c>
      <c r="AI69" s="10">
        <f t="shared" si="128"/>
        <v>0</v>
      </c>
      <c r="AJ69" s="10">
        <f t="shared" si="128"/>
        <v>0</v>
      </c>
      <c r="AK69" s="10">
        <f t="shared" si="128"/>
        <v>0</v>
      </c>
      <c r="AL69" s="10">
        <f t="shared" si="128"/>
        <v>0</v>
      </c>
      <c r="AM69" s="10">
        <f t="shared" si="128"/>
        <v>0</v>
      </c>
      <c r="AN69" s="10">
        <f t="shared" si="128"/>
        <v>0</v>
      </c>
      <c r="AO69" s="10">
        <f t="shared" si="128"/>
        <v>0</v>
      </c>
      <c r="AP69" s="10">
        <f t="shared" si="128"/>
        <v>0</v>
      </c>
      <c r="AQ69" s="10">
        <f t="shared" si="128"/>
        <v>0</v>
      </c>
      <c r="AR69" s="10">
        <f t="shared" si="128"/>
        <v>0</v>
      </c>
      <c r="AS69" s="10">
        <f t="shared" si="128"/>
        <v>0</v>
      </c>
      <c r="AT69" s="10">
        <f t="shared" si="128"/>
        <v>0</v>
      </c>
      <c r="AU69" s="10">
        <f t="shared" si="128"/>
        <v>0</v>
      </c>
      <c r="AV69" s="10">
        <f t="shared" si="128"/>
        <v>0</v>
      </c>
      <c r="AW69" s="10">
        <f t="shared" si="128"/>
        <v>0</v>
      </c>
      <c r="AX69" s="10">
        <f t="shared" si="128"/>
        <v>0</v>
      </c>
      <c r="AY69" s="10">
        <f t="shared" si="128"/>
        <v>0</v>
      </c>
      <c r="AZ69" s="10">
        <f t="shared" si="128"/>
        <v>0</v>
      </c>
      <c r="BA69" s="10">
        <f t="shared" si="128"/>
        <v>0</v>
      </c>
      <c r="BB69" s="10">
        <f t="shared" si="128"/>
        <v>0</v>
      </c>
      <c r="BC69" s="10">
        <f t="shared" si="128"/>
        <v>0</v>
      </c>
      <c r="BD69" s="10">
        <f t="shared" si="128"/>
        <v>0</v>
      </c>
      <c r="BE69" s="10">
        <f t="shared" si="128"/>
        <v>0</v>
      </c>
      <c r="BF69" s="10">
        <f t="shared" si="128"/>
        <v>0</v>
      </c>
      <c r="BG69" s="10">
        <f t="shared" si="128"/>
        <v>0</v>
      </c>
      <c r="BH69" s="10">
        <f t="shared" si="128"/>
        <v>0</v>
      </c>
      <c r="BI69" s="10">
        <f t="shared" si="128"/>
        <v>0</v>
      </c>
      <c r="BJ69" s="10">
        <f t="shared" si="128"/>
        <v>0</v>
      </c>
      <c r="BK69" s="10">
        <f t="shared" si="128"/>
        <v>0</v>
      </c>
    </row>
    <row r="70" spans="2:63" hidden="1" outlineLevel="1" x14ac:dyDescent="0.25">
      <c r="B70" s="5"/>
      <c r="C70" s="13">
        <v>90</v>
      </c>
      <c r="D70" s="10">
        <f t="shared" si="129"/>
        <v>0</v>
      </c>
      <c r="E70" s="10">
        <f t="shared" si="128"/>
        <v>0</v>
      </c>
      <c r="F70" s="10">
        <f t="shared" si="128"/>
        <v>0</v>
      </c>
      <c r="G70" s="10">
        <f t="shared" si="128"/>
        <v>0.24945443025669684</v>
      </c>
      <c r="H70" s="10">
        <f t="shared" si="128"/>
        <v>0.44603036459666545</v>
      </c>
      <c r="I70" s="10">
        <f t="shared" si="128"/>
        <v>0.52511580219591869</v>
      </c>
      <c r="J70" s="10">
        <f t="shared" si="128"/>
        <v>0.5201869779989251</v>
      </c>
      <c r="K70" s="10">
        <f t="shared" si="128"/>
        <v>0.47107903514339378</v>
      </c>
      <c r="L70" s="10">
        <f t="shared" si="128"/>
        <v>0.40266249696313827</v>
      </c>
      <c r="M70" s="10">
        <f t="shared" si="128"/>
        <v>0.32721329144028793</v>
      </c>
      <c r="N70" s="10">
        <f t="shared" si="128"/>
        <v>0.24996786792584463</v>
      </c>
      <c r="O70" s="10">
        <f t="shared" si="128"/>
        <v>0.17290445904680354</v>
      </c>
      <c r="P70" s="10">
        <f t="shared" si="128"/>
        <v>9.6678284604675827E-2</v>
      </c>
      <c r="Q70" s="10">
        <f t="shared" si="128"/>
        <v>5.9475704558655418E-2</v>
      </c>
      <c r="R70" s="10">
        <f t="shared" si="128"/>
        <v>3.5838203997510955E-2</v>
      </c>
      <c r="S70" s="10">
        <f t="shared" si="128"/>
        <v>2.1823944060576982E-2</v>
      </c>
      <c r="T70" s="10">
        <f t="shared" si="128"/>
        <v>1.2138462105509961E-2</v>
      </c>
      <c r="U70" s="10">
        <f t="shared" si="128"/>
        <v>6.2267359094299521E-3</v>
      </c>
      <c r="V70" s="10">
        <f t="shared" si="128"/>
        <v>3.0067054007924358E-3</v>
      </c>
      <c r="W70" s="10">
        <f t="shared" si="128"/>
        <v>1.3888671864789107E-3</v>
      </c>
      <c r="X70" s="10">
        <f t="shared" si="128"/>
        <v>4.1666015594367324E-4</v>
      </c>
      <c r="Y70" s="10">
        <f t="shared" si="128"/>
        <v>0</v>
      </c>
      <c r="Z70" s="10">
        <f t="shared" si="128"/>
        <v>0</v>
      </c>
      <c r="AA70" s="10">
        <f t="shared" si="128"/>
        <v>0</v>
      </c>
      <c r="AB70" s="10">
        <f t="shared" si="128"/>
        <v>0</v>
      </c>
      <c r="AC70" s="10">
        <f t="shared" si="128"/>
        <v>0</v>
      </c>
      <c r="AD70" s="10">
        <f t="shared" si="128"/>
        <v>0</v>
      </c>
      <c r="AE70" s="10">
        <f t="shared" si="128"/>
        <v>0</v>
      </c>
      <c r="AF70" s="10">
        <f t="shared" si="128"/>
        <v>0</v>
      </c>
      <c r="AG70" s="10">
        <f t="shared" si="128"/>
        <v>0</v>
      </c>
      <c r="AH70" s="10">
        <f t="shared" si="128"/>
        <v>0</v>
      </c>
      <c r="AI70" s="10">
        <f t="shared" si="128"/>
        <v>0</v>
      </c>
      <c r="AJ70" s="10">
        <f t="shared" si="128"/>
        <v>0</v>
      </c>
      <c r="AK70" s="10">
        <f t="shared" si="128"/>
        <v>0</v>
      </c>
      <c r="AL70" s="10">
        <f t="shared" si="128"/>
        <v>0</v>
      </c>
      <c r="AM70" s="10">
        <f t="shared" si="128"/>
        <v>0</v>
      </c>
      <c r="AN70" s="10">
        <f t="shared" si="128"/>
        <v>0</v>
      </c>
      <c r="AO70" s="10">
        <f t="shared" si="128"/>
        <v>0</v>
      </c>
      <c r="AP70" s="10">
        <f t="shared" si="128"/>
        <v>0</v>
      </c>
      <c r="AQ70" s="10">
        <f t="shared" si="128"/>
        <v>0</v>
      </c>
      <c r="AR70" s="10">
        <f t="shared" si="128"/>
        <v>0</v>
      </c>
      <c r="AS70" s="10">
        <f t="shared" si="128"/>
        <v>0</v>
      </c>
      <c r="AT70" s="10">
        <f t="shared" si="128"/>
        <v>0</v>
      </c>
      <c r="AU70" s="10">
        <f t="shared" si="128"/>
        <v>0</v>
      </c>
      <c r="AV70" s="10">
        <f t="shared" si="128"/>
        <v>0</v>
      </c>
      <c r="AW70" s="10">
        <f t="shared" si="128"/>
        <v>0</v>
      </c>
      <c r="AX70" s="10">
        <f t="shared" si="128"/>
        <v>0</v>
      </c>
      <c r="AY70" s="10">
        <f t="shared" si="128"/>
        <v>0</v>
      </c>
      <c r="AZ70" s="10">
        <f t="shared" si="128"/>
        <v>0</v>
      </c>
      <c r="BA70" s="10">
        <f t="shared" si="128"/>
        <v>0</v>
      </c>
      <c r="BB70" s="10">
        <f t="shared" si="128"/>
        <v>0</v>
      </c>
      <c r="BC70" s="10">
        <f t="shared" si="128"/>
        <v>0</v>
      </c>
      <c r="BD70" s="10">
        <f t="shared" si="128"/>
        <v>0</v>
      </c>
      <c r="BE70" s="10">
        <f t="shared" si="128"/>
        <v>0</v>
      </c>
      <c r="BF70" s="10">
        <f t="shared" si="128"/>
        <v>0</v>
      </c>
      <c r="BG70" s="10">
        <f t="shared" si="128"/>
        <v>0</v>
      </c>
      <c r="BH70" s="10">
        <f t="shared" si="128"/>
        <v>0</v>
      </c>
      <c r="BI70" s="10">
        <f t="shared" si="128"/>
        <v>0</v>
      </c>
      <c r="BJ70" s="10">
        <f t="shared" si="128"/>
        <v>0</v>
      </c>
      <c r="BK70" s="10">
        <f t="shared" si="128"/>
        <v>0</v>
      </c>
    </row>
    <row r="71" spans="2:63" hidden="1" outlineLevel="1" x14ac:dyDescent="0.25">
      <c r="B71" s="5"/>
      <c r="C71" s="13">
        <v>120</v>
      </c>
      <c r="D71" s="10">
        <f t="shared" si="129"/>
        <v>0</v>
      </c>
      <c r="E71" s="10">
        <f t="shared" si="128"/>
        <v>0</v>
      </c>
      <c r="F71" s="10">
        <f t="shared" si="128"/>
        <v>0</v>
      </c>
      <c r="G71" s="10">
        <f t="shared" si="128"/>
        <v>0</v>
      </c>
      <c r="H71" s="10">
        <f t="shared" si="128"/>
        <v>0.22450898723102714</v>
      </c>
      <c r="I71" s="10">
        <f t="shared" si="128"/>
        <v>0.43510367622165286</v>
      </c>
      <c r="J71" s="10">
        <f t="shared" si="128"/>
        <v>0.53786977340957465</v>
      </c>
      <c r="K71" s="10">
        <f t="shared" si="128"/>
        <v>0.54884874621046864</v>
      </c>
      <c r="L71" s="10">
        <f t="shared" si="128"/>
        <v>0.50629844356062448</v>
      </c>
      <c r="M71" s="10">
        <f t="shared" si="128"/>
        <v>0.438341013800918</v>
      </c>
      <c r="N71" s="10">
        <f t="shared" si="128"/>
        <v>0.36024311436639678</v>
      </c>
      <c r="O71" s="10">
        <f t="shared" si="128"/>
        <v>0.27900754828821966</v>
      </c>
      <c r="P71" s="10">
        <f t="shared" si="128"/>
        <v>0.19746514538535609</v>
      </c>
      <c r="Q71" s="10">
        <f t="shared" si="128"/>
        <v>0.11663022795201163</v>
      </c>
      <c r="R71" s="10">
        <f t="shared" si="128"/>
        <v>7.1022668295591604E-2</v>
      </c>
      <c r="S71" s="10">
        <f t="shared" si="128"/>
        <v>4.2907783842098597E-2</v>
      </c>
      <c r="T71" s="10">
        <f t="shared" si="128"/>
        <v>2.6077717230834067E-2</v>
      </c>
      <c r="U71" s="10">
        <f t="shared" si="128"/>
        <v>1.4836273479584071E-2</v>
      </c>
      <c r="V71" s="10">
        <f t="shared" si="128"/>
        <v>7.8295033404245651E-3</v>
      </c>
      <c r="W71" s="10">
        <f t="shared" si="128"/>
        <v>3.8804603617768763E-3</v>
      </c>
      <c r="X71" s="10">
        <f t="shared" si="128"/>
        <v>1.8320495220975504E-3</v>
      </c>
      <c r="Y71" s="10">
        <f t="shared" si="128"/>
        <v>6.4980156866393829E-4</v>
      </c>
      <c r="Z71" s="10">
        <f t="shared" si="128"/>
        <v>0</v>
      </c>
      <c r="AA71" s="10">
        <f t="shared" si="128"/>
        <v>0</v>
      </c>
      <c r="AB71" s="10">
        <f t="shared" si="128"/>
        <v>0</v>
      </c>
      <c r="AC71" s="10">
        <f t="shared" si="128"/>
        <v>0</v>
      </c>
      <c r="AD71" s="10">
        <f t="shared" si="128"/>
        <v>0</v>
      </c>
      <c r="AE71" s="10">
        <f t="shared" si="128"/>
        <v>0</v>
      </c>
      <c r="AF71" s="10">
        <f t="shared" si="128"/>
        <v>0</v>
      </c>
      <c r="AG71" s="10">
        <f t="shared" si="128"/>
        <v>0</v>
      </c>
      <c r="AH71" s="10">
        <f t="shared" si="128"/>
        <v>0</v>
      </c>
      <c r="AI71" s="10">
        <f t="shared" si="128"/>
        <v>0</v>
      </c>
      <c r="AJ71" s="10">
        <f t="shared" si="128"/>
        <v>0</v>
      </c>
      <c r="AK71" s="10">
        <f t="shared" si="128"/>
        <v>0</v>
      </c>
      <c r="AL71" s="10">
        <f t="shared" si="128"/>
        <v>0</v>
      </c>
      <c r="AM71" s="10">
        <f t="shared" ref="E71:BK74" si="130">$W8*AM58</f>
        <v>0</v>
      </c>
      <c r="AN71" s="10">
        <f t="shared" si="130"/>
        <v>0</v>
      </c>
      <c r="AO71" s="10">
        <f t="shared" si="130"/>
        <v>0</v>
      </c>
      <c r="AP71" s="10">
        <f t="shared" si="130"/>
        <v>0</v>
      </c>
      <c r="AQ71" s="10">
        <f t="shared" si="130"/>
        <v>0</v>
      </c>
      <c r="AR71" s="10">
        <f t="shared" si="130"/>
        <v>0</v>
      </c>
      <c r="AS71" s="10">
        <f t="shared" si="130"/>
        <v>0</v>
      </c>
      <c r="AT71" s="10">
        <f t="shared" si="130"/>
        <v>0</v>
      </c>
      <c r="AU71" s="10">
        <f t="shared" si="130"/>
        <v>0</v>
      </c>
      <c r="AV71" s="10">
        <f t="shared" si="130"/>
        <v>0</v>
      </c>
      <c r="AW71" s="10">
        <f t="shared" si="130"/>
        <v>0</v>
      </c>
      <c r="AX71" s="10">
        <f t="shared" si="130"/>
        <v>0</v>
      </c>
      <c r="AY71" s="10">
        <f t="shared" si="130"/>
        <v>0</v>
      </c>
      <c r="AZ71" s="10">
        <f t="shared" si="130"/>
        <v>0</v>
      </c>
      <c r="BA71" s="10">
        <f t="shared" si="130"/>
        <v>0</v>
      </c>
      <c r="BB71" s="10">
        <f t="shared" si="130"/>
        <v>0</v>
      </c>
      <c r="BC71" s="10">
        <f t="shared" si="130"/>
        <v>0</v>
      </c>
      <c r="BD71" s="10">
        <f t="shared" si="130"/>
        <v>0</v>
      </c>
      <c r="BE71" s="10">
        <f t="shared" si="130"/>
        <v>0</v>
      </c>
      <c r="BF71" s="10">
        <f t="shared" si="130"/>
        <v>0</v>
      </c>
      <c r="BG71" s="10">
        <f t="shared" si="130"/>
        <v>0</v>
      </c>
      <c r="BH71" s="10">
        <f t="shared" si="130"/>
        <v>0</v>
      </c>
      <c r="BI71" s="10">
        <f t="shared" si="130"/>
        <v>0</v>
      </c>
      <c r="BJ71" s="10">
        <f t="shared" si="130"/>
        <v>0</v>
      </c>
      <c r="BK71" s="10">
        <f t="shared" si="130"/>
        <v>0</v>
      </c>
    </row>
    <row r="72" spans="2:63" hidden="1" outlineLevel="1" x14ac:dyDescent="0.25">
      <c r="B72" s="5"/>
      <c r="C72" s="13">
        <v>150</v>
      </c>
      <c r="D72" s="10">
        <f t="shared" si="129"/>
        <v>0</v>
      </c>
      <c r="E72" s="10">
        <f t="shared" si="130"/>
        <v>0</v>
      </c>
      <c r="F72" s="10">
        <f t="shared" si="130"/>
        <v>0</v>
      </c>
      <c r="G72" s="10">
        <f t="shared" si="130"/>
        <v>0</v>
      </c>
      <c r="H72" s="10">
        <f t="shared" si="130"/>
        <v>0</v>
      </c>
      <c r="I72" s="10">
        <f t="shared" si="130"/>
        <v>0.23947625304642894</v>
      </c>
      <c r="J72" s="10">
        <f t="shared" si="130"/>
        <v>0.48805821327440602</v>
      </c>
      <c r="K72" s="10">
        <f t="shared" si="130"/>
        <v>0.62253357963098699</v>
      </c>
      <c r="L72" s="10">
        <f t="shared" si="130"/>
        <v>0.64769202058759856</v>
      </c>
      <c r="M72" s="10">
        <f t="shared" si="130"/>
        <v>0.60482087519009275</v>
      </c>
      <c r="N72" s="10">
        <f t="shared" si="130"/>
        <v>0.52804583557332185</v>
      </c>
      <c r="O72" s="10">
        <f t="shared" si="130"/>
        <v>0.43706390554815544</v>
      </c>
      <c r="P72" s="10">
        <f t="shared" si="130"/>
        <v>0.34131444206224987</v>
      </c>
      <c r="Q72" s="10">
        <f t="shared" si="130"/>
        <v>0.24476093261727147</v>
      </c>
      <c r="R72" s="10">
        <f t="shared" si="130"/>
        <v>0.1488816697438729</v>
      </c>
      <c r="S72" s="10">
        <f t="shared" si="130"/>
        <v>9.0645679823018355E-2</v>
      </c>
      <c r="T72" s="10">
        <f t="shared" si="130"/>
        <v>5.483287074720701E-2</v>
      </c>
      <c r="U72" s="10">
        <f t="shared" si="130"/>
        <v>3.3299518787610373E-2</v>
      </c>
      <c r="V72" s="10">
        <f t="shared" si="130"/>
        <v>1.9155310256984047E-2</v>
      </c>
      <c r="W72" s="10">
        <f t="shared" si="130"/>
        <v>1.0267001255484609E-2</v>
      </c>
      <c r="X72" s="10">
        <f t="shared" si="130"/>
        <v>5.1658578447771296E-3</v>
      </c>
      <c r="Y72" s="10">
        <f t="shared" si="130"/>
        <v>2.4707719413817673E-3</v>
      </c>
      <c r="Z72" s="10">
        <f t="shared" si="130"/>
        <v>9.4019886737971086E-4</v>
      </c>
      <c r="AA72" s="10">
        <f t="shared" si="130"/>
        <v>0</v>
      </c>
      <c r="AB72" s="10">
        <f t="shared" si="130"/>
        <v>0</v>
      </c>
      <c r="AC72" s="10">
        <f t="shared" si="130"/>
        <v>0</v>
      </c>
      <c r="AD72" s="10">
        <f t="shared" si="130"/>
        <v>0</v>
      </c>
      <c r="AE72" s="10">
        <f t="shared" si="130"/>
        <v>0</v>
      </c>
      <c r="AF72" s="10">
        <f t="shared" si="130"/>
        <v>0</v>
      </c>
      <c r="AG72" s="10">
        <f t="shared" si="130"/>
        <v>0</v>
      </c>
      <c r="AH72" s="10">
        <f t="shared" si="130"/>
        <v>0</v>
      </c>
      <c r="AI72" s="10">
        <f t="shared" si="130"/>
        <v>0</v>
      </c>
      <c r="AJ72" s="10">
        <f t="shared" si="130"/>
        <v>0</v>
      </c>
      <c r="AK72" s="10">
        <f t="shared" si="130"/>
        <v>0</v>
      </c>
      <c r="AL72" s="10">
        <f t="shared" si="130"/>
        <v>0</v>
      </c>
      <c r="AM72" s="10">
        <f t="shared" si="130"/>
        <v>0</v>
      </c>
      <c r="AN72" s="10">
        <f t="shared" si="130"/>
        <v>0</v>
      </c>
      <c r="AO72" s="10">
        <f t="shared" si="130"/>
        <v>0</v>
      </c>
      <c r="AP72" s="10">
        <f t="shared" si="130"/>
        <v>0</v>
      </c>
      <c r="AQ72" s="10">
        <f t="shared" si="130"/>
        <v>0</v>
      </c>
      <c r="AR72" s="10">
        <f t="shared" si="130"/>
        <v>0</v>
      </c>
      <c r="AS72" s="10">
        <f t="shared" si="130"/>
        <v>0</v>
      </c>
      <c r="AT72" s="10">
        <f t="shared" si="130"/>
        <v>0</v>
      </c>
      <c r="AU72" s="10">
        <f t="shared" si="130"/>
        <v>0</v>
      </c>
      <c r="AV72" s="10">
        <f t="shared" si="130"/>
        <v>0</v>
      </c>
      <c r="AW72" s="10">
        <f t="shared" si="130"/>
        <v>0</v>
      </c>
      <c r="AX72" s="10">
        <f t="shared" si="130"/>
        <v>0</v>
      </c>
      <c r="AY72" s="10">
        <f t="shared" si="130"/>
        <v>0</v>
      </c>
      <c r="AZ72" s="10">
        <f t="shared" si="130"/>
        <v>0</v>
      </c>
      <c r="BA72" s="10">
        <f t="shared" si="130"/>
        <v>0</v>
      </c>
      <c r="BB72" s="10">
        <f t="shared" si="130"/>
        <v>0</v>
      </c>
      <c r="BC72" s="10">
        <f t="shared" si="130"/>
        <v>0</v>
      </c>
      <c r="BD72" s="10">
        <f t="shared" si="130"/>
        <v>0</v>
      </c>
      <c r="BE72" s="10">
        <f t="shared" si="130"/>
        <v>0</v>
      </c>
      <c r="BF72" s="10">
        <f t="shared" si="130"/>
        <v>0</v>
      </c>
      <c r="BG72" s="10">
        <f t="shared" si="130"/>
        <v>0</v>
      </c>
      <c r="BH72" s="10">
        <f t="shared" si="130"/>
        <v>0</v>
      </c>
      <c r="BI72" s="10">
        <f t="shared" si="130"/>
        <v>0</v>
      </c>
      <c r="BJ72" s="10">
        <f t="shared" si="130"/>
        <v>0</v>
      </c>
      <c r="BK72" s="10">
        <f t="shared" si="130"/>
        <v>0</v>
      </c>
    </row>
    <row r="73" spans="2:63" hidden="1" outlineLevel="1" x14ac:dyDescent="0.25">
      <c r="B73" s="5"/>
      <c r="C73" s="13">
        <v>180</v>
      </c>
      <c r="D73" s="10">
        <f t="shared" si="129"/>
        <v>0</v>
      </c>
      <c r="E73" s="10">
        <f t="shared" si="130"/>
        <v>0</v>
      </c>
      <c r="F73" s="10">
        <f t="shared" si="130"/>
        <v>0</v>
      </c>
      <c r="G73" s="10">
        <f t="shared" si="130"/>
        <v>0</v>
      </c>
      <c r="H73" s="10">
        <f t="shared" si="130"/>
        <v>0</v>
      </c>
      <c r="I73" s="10">
        <f t="shared" si="130"/>
        <v>0</v>
      </c>
      <c r="J73" s="10">
        <f t="shared" si="130"/>
        <v>0.26941078467723256</v>
      </c>
      <c r="K73" s="10">
        <f t="shared" si="130"/>
        <v>0.57600656840142994</v>
      </c>
      <c r="L73" s="10">
        <f t="shared" si="130"/>
        <v>0.75795093392500346</v>
      </c>
      <c r="M73" s="10">
        <f t="shared" si="130"/>
        <v>0.80444861655354871</v>
      </c>
      <c r="N73" s="10">
        <f t="shared" si="130"/>
        <v>0.76086834624420918</v>
      </c>
      <c r="O73" s="10">
        <f t="shared" si="130"/>
        <v>0.67013839964440802</v>
      </c>
      <c r="P73" s="10">
        <f t="shared" si="130"/>
        <v>0.55871073370611568</v>
      </c>
      <c r="Q73" s="10">
        <f t="shared" si="130"/>
        <v>0.43984982069064266</v>
      </c>
      <c r="R73" s="10">
        <f t="shared" si="130"/>
        <v>0.31934103126349467</v>
      </c>
      <c r="S73" s="10">
        <f t="shared" si="130"/>
        <v>0.19942598158820646</v>
      </c>
      <c r="T73" s="10">
        <f t="shared" si="130"/>
        <v>0.12191898795971629</v>
      </c>
      <c r="U73" s="10">
        <f t="shared" si="130"/>
        <v>7.3878878386579513E-2</v>
      </c>
      <c r="V73" s="10">
        <f t="shared" si="130"/>
        <v>4.4849846474719623E-2</v>
      </c>
      <c r="W73" s="10">
        <f t="shared" si="130"/>
        <v>2.6034708686579013E-2</v>
      </c>
      <c r="X73" s="10">
        <f t="shared" si="130"/>
        <v>1.4153847281078085E-2</v>
      </c>
      <c r="Y73" s="10">
        <f t="shared" si="130"/>
        <v>7.2269748034820783E-3</v>
      </c>
      <c r="Z73" s="10">
        <f t="shared" si="130"/>
        <v>3.5023159144026957E-3</v>
      </c>
      <c r="AA73" s="10">
        <f t="shared" si="130"/>
        <v>1.4079553172424441E-3</v>
      </c>
      <c r="AB73" s="10">
        <f t="shared" si="130"/>
        <v>0</v>
      </c>
      <c r="AC73" s="10">
        <f t="shared" si="130"/>
        <v>0</v>
      </c>
      <c r="AD73" s="10">
        <f t="shared" si="130"/>
        <v>0</v>
      </c>
      <c r="AE73" s="10">
        <f t="shared" si="130"/>
        <v>0</v>
      </c>
      <c r="AF73" s="10">
        <f t="shared" si="130"/>
        <v>0</v>
      </c>
      <c r="AG73" s="10">
        <f t="shared" si="130"/>
        <v>0</v>
      </c>
      <c r="AH73" s="10">
        <f t="shared" si="130"/>
        <v>0</v>
      </c>
      <c r="AI73" s="10">
        <f t="shared" si="130"/>
        <v>0</v>
      </c>
      <c r="AJ73" s="10">
        <f t="shared" si="130"/>
        <v>0</v>
      </c>
      <c r="AK73" s="10">
        <f t="shared" si="130"/>
        <v>0</v>
      </c>
      <c r="AL73" s="10">
        <f t="shared" si="130"/>
        <v>0</v>
      </c>
      <c r="AM73" s="10">
        <f t="shared" si="130"/>
        <v>0</v>
      </c>
      <c r="AN73" s="10">
        <f t="shared" si="130"/>
        <v>0</v>
      </c>
      <c r="AO73" s="10">
        <f t="shared" si="130"/>
        <v>0</v>
      </c>
      <c r="AP73" s="10">
        <f t="shared" si="130"/>
        <v>0</v>
      </c>
      <c r="AQ73" s="10">
        <f t="shared" si="130"/>
        <v>0</v>
      </c>
      <c r="AR73" s="10">
        <f t="shared" si="130"/>
        <v>0</v>
      </c>
      <c r="AS73" s="10">
        <f t="shared" si="130"/>
        <v>0</v>
      </c>
      <c r="AT73" s="10">
        <f t="shared" si="130"/>
        <v>0</v>
      </c>
      <c r="AU73" s="10">
        <f t="shared" si="130"/>
        <v>0</v>
      </c>
      <c r="AV73" s="10">
        <f t="shared" si="130"/>
        <v>0</v>
      </c>
      <c r="AW73" s="10">
        <f t="shared" si="130"/>
        <v>0</v>
      </c>
      <c r="AX73" s="10">
        <f t="shared" si="130"/>
        <v>0</v>
      </c>
      <c r="AY73" s="10">
        <f t="shared" si="130"/>
        <v>0</v>
      </c>
      <c r="AZ73" s="10">
        <f t="shared" si="130"/>
        <v>0</v>
      </c>
      <c r="BA73" s="10">
        <f t="shared" si="130"/>
        <v>0</v>
      </c>
      <c r="BB73" s="10">
        <f t="shared" si="130"/>
        <v>0</v>
      </c>
      <c r="BC73" s="10">
        <f t="shared" si="130"/>
        <v>0</v>
      </c>
      <c r="BD73" s="10">
        <f t="shared" si="130"/>
        <v>0</v>
      </c>
      <c r="BE73" s="10">
        <f t="shared" si="130"/>
        <v>0</v>
      </c>
      <c r="BF73" s="10">
        <f t="shared" si="130"/>
        <v>0</v>
      </c>
      <c r="BG73" s="10">
        <f t="shared" si="130"/>
        <v>0</v>
      </c>
      <c r="BH73" s="10">
        <f t="shared" si="130"/>
        <v>0</v>
      </c>
      <c r="BI73" s="10">
        <f t="shared" si="130"/>
        <v>0</v>
      </c>
      <c r="BJ73" s="10">
        <f t="shared" si="130"/>
        <v>0</v>
      </c>
      <c r="BK73" s="10">
        <f t="shared" si="130"/>
        <v>0</v>
      </c>
    </row>
    <row r="74" spans="2:63" hidden="1" outlineLevel="1" x14ac:dyDescent="0.25">
      <c r="B74" s="5"/>
      <c r="C74" s="13">
        <v>210</v>
      </c>
      <c r="D74" s="10">
        <f t="shared" si="129"/>
        <v>0</v>
      </c>
      <c r="E74" s="10">
        <f t="shared" si="130"/>
        <v>0</v>
      </c>
      <c r="F74" s="10">
        <f t="shared" si="130"/>
        <v>0</v>
      </c>
      <c r="G74" s="10">
        <f t="shared" si="130"/>
        <v>0</v>
      </c>
      <c r="H74" s="10">
        <f t="shared" si="130"/>
        <v>0</v>
      </c>
      <c r="I74" s="10">
        <f t="shared" si="130"/>
        <v>0</v>
      </c>
      <c r="J74" s="10">
        <f t="shared" si="130"/>
        <v>0</v>
      </c>
      <c r="K74" s="10">
        <f t="shared" si="130"/>
        <v>0</v>
      </c>
      <c r="L74" s="10">
        <f t="shared" si="130"/>
        <v>0</v>
      </c>
      <c r="M74" s="10">
        <f t="shared" si="130"/>
        <v>0</v>
      </c>
      <c r="N74" s="10">
        <f t="shared" si="130"/>
        <v>0</v>
      </c>
      <c r="O74" s="10">
        <f t="shared" si="130"/>
        <v>0</v>
      </c>
      <c r="P74" s="10">
        <f t="shared" si="130"/>
        <v>0</v>
      </c>
      <c r="Q74" s="10">
        <f t="shared" si="130"/>
        <v>0</v>
      </c>
      <c r="R74" s="10">
        <f t="shared" si="130"/>
        <v>0</v>
      </c>
      <c r="S74" s="10">
        <f t="shared" si="130"/>
        <v>0</v>
      </c>
      <c r="T74" s="10">
        <f t="shared" si="130"/>
        <v>0</v>
      </c>
      <c r="U74" s="10">
        <f t="shared" si="130"/>
        <v>0</v>
      </c>
      <c r="V74" s="10">
        <f t="shared" si="130"/>
        <v>0</v>
      </c>
      <c r="W74" s="10">
        <f t="shared" si="130"/>
        <v>0</v>
      </c>
      <c r="X74" s="10">
        <f t="shared" si="130"/>
        <v>0</v>
      </c>
      <c r="Y74" s="10">
        <f t="shared" si="130"/>
        <v>0</v>
      </c>
      <c r="Z74" s="10">
        <f t="shared" si="130"/>
        <v>0</v>
      </c>
      <c r="AA74" s="10">
        <f t="shared" si="130"/>
        <v>0</v>
      </c>
      <c r="AB74" s="10">
        <f t="shared" si="130"/>
        <v>0</v>
      </c>
      <c r="AC74" s="10">
        <f t="shared" si="130"/>
        <v>0</v>
      </c>
      <c r="AD74" s="10">
        <f t="shared" si="130"/>
        <v>0</v>
      </c>
      <c r="AE74" s="10">
        <f t="shared" si="130"/>
        <v>0</v>
      </c>
      <c r="AF74" s="10">
        <f t="shared" si="130"/>
        <v>0</v>
      </c>
      <c r="AG74" s="10">
        <f t="shared" si="130"/>
        <v>0</v>
      </c>
      <c r="AH74" s="10">
        <f t="shared" si="130"/>
        <v>0</v>
      </c>
      <c r="AI74" s="10">
        <f t="shared" si="130"/>
        <v>0</v>
      </c>
      <c r="AJ74" s="10">
        <f t="shared" si="130"/>
        <v>0</v>
      </c>
      <c r="AK74" s="10">
        <f t="shared" si="130"/>
        <v>0</v>
      </c>
      <c r="AL74" s="10">
        <f t="shared" si="130"/>
        <v>0</v>
      </c>
      <c r="AM74" s="10">
        <f t="shared" si="130"/>
        <v>0</v>
      </c>
      <c r="AN74" s="10">
        <f t="shared" si="130"/>
        <v>0</v>
      </c>
      <c r="AO74" s="10">
        <f t="shared" si="130"/>
        <v>0</v>
      </c>
      <c r="AP74" s="10">
        <f t="shared" si="130"/>
        <v>0</v>
      </c>
      <c r="AQ74" s="10">
        <f t="shared" si="130"/>
        <v>0</v>
      </c>
      <c r="AR74" s="10">
        <f t="shared" si="130"/>
        <v>0</v>
      </c>
      <c r="AS74" s="10">
        <f t="shared" si="130"/>
        <v>0</v>
      </c>
      <c r="AT74" s="10">
        <f t="shared" si="130"/>
        <v>0</v>
      </c>
      <c r="AU74" s="10">
        <f t="shared" si="130"/>
        <v>0</v>
      </c>
      <c r="AV74" s="10">
        <f t="shared" si="130"/>
        <v>0</v>
      </c>
      <c r="AW74" s="10">
        <f t="shared" si="130"/>
        <v>0</v>
      </c>
      <c r="AX74" s="10">
        <f t="shared" si="130"/>
        <v>0</v>
      </c>
      <c r="AY74" s="10">
        <f t="shared" si="130"/>
        <v>0</v>
      </c>
      <c r="AZ74" s="10">
        <f t="shared" si="130"/>
        <v>0</v>
      </c>
      <c r="BA74" s="10">
        <f t="shared" si="130"/>
        <v>0</v>
      </c>
      <c r="BB74" s="10">
        <f t="shared" si="130"/>
        <v>0</v>
      </c>
      <c r="BC74" s="10">
        <f t="shared" si="130"/>
        <v>0</v>
      </c>
      <c r="BD74" s="10">
        <f t="shared" si="130"/>
        <v>0</v>
      </c>
      <c r="BE74" s="10">
        <f t="shared" si="130"/>
        <v>0</v>
      </c>
      <c r="BF74" s="10">
        <f t="shared" si="130"/>
        <v>0</v>
      </c>
      <c r="BG74" s="10">
        <f t="shared" si="130"/>
        <v>0</v>
      </c>
      <c r="BH74" s="10">
        <f t="shared" si="130"/>
        <v>0</v>
      </c>
      <c r="BI74" s="10">
        <f t="shared" si="130"/>
        <v>0</v>
      </c>
      <c r="BJ74" s="10">
        <f t="shared" si="130"/>
        <v>0</v>
      </c>
      <c r="BK74" s="10">
        <f t="shared" si="130"/>
        <v>0</v>
      </c>
    </row>
    <row r="75" spans="2:63" collapsed="1" x14ac:dyDescent="0.25">
      <c r="E75" s="12"/>
    </row>
    <row r="76" spans="2:63" x14ac:dyDescent="0.2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</row>
    <row r="77" spans="2:63" x14ac:dyDescent="0.25">
      <c r="E77" s="12"/>
    </row>
    <row r="78" spans="2:63" x14ac:dyDescent="0.25">
      <c r="B78" s="3" t="s">
        <v>14</v>
      </c>
      <c r="C78" s="14"/>
      <c r="D78" s="3">
        <v>1</v>
      </c>
      <c r="E78" s="3">
        <f>D78+1</f>
        <v>2</v>
      </c>
      <c r="F78" s="3">
        <f t="shared" ref="F78:BK78" si="131">E78+1</f>
        <v>3</v>
      </c>
      <c r="G78" s="3">
        <f t="shared" si="131"/>
        <v>4</v>
      </c>
      <c r="H78" s="3">
        <f t="shared" si="131"/>
        <v>5</v>
      </c>
      <c r="I78" s="3">
        <f t="shared" si="131"/>
        <v>6</v>
      </c>
      <c r="J78" s="3">
        <f t="shared" si="131"/>
        <v>7</v>
      </c>
      <c r="K78" s="3">
        <f t="shared" si="131"/>
        <v>8</v>
      </c>
      <c r="L78" s="3">
        <f t="shared" si="131"/>
        <v>9</v>
      </c>
      <c r="M78" s="3">
        <f t="shared" si="131"/>
        <v>10</v>
      </c>
      <c r="N78" s="3">
        <f t="shared" si="131"/>
        <v>11</v>
      </c>
      <c r="O78" s="3">
        <f t="shared" si="131"/>
        <v>12</v>
      </c>
      <c r="P78" s="3">
        <f t="shared" si="131"/>
        <v>13</v>
      </c>
      <c r="Q78" s="3">
        <f t="shared" si="131"/>
        <v>14</v>
      </c>
      <c r="R78" s="3">
        <f t="shared" si="131"/>
        <v>15</v>
      </c>
      <c r="S78" s="3">
        <f t="shared" si="131"/>
        <v>16</v>
      </c>
      <c r="T78" s="3">
        <f t="shared" si="131"/>
        <v>17</v>
      </c>
      <c r="U78" s="3">
        <f t="shared" si="131"/>
        <v>18</v>
      </c>
      <c r="V78" s="3">
        <f t="shared" si="131"/>
        <v>19</v>
      </c>
      <c r="W78" s="3">
        <f t="shared" si="131"/>
        <v>20</v>
      </c>
      <c r="X78" s="3">
        <f t="shared" si="131"/>
        <v>21</v>
      </c>
      <c r="Y78" s="3">
        <f t="shared" si="131"/>
        <v>22</v>
      </c>
      <c r="Z78" s="3">
        <f t="shared" si="131"/>
        <v>23</v>
      </c>
      <c r="AA78" s="3">
        <f t="shared" si="131"/>
        <v>24</v>
      </c>
      <c r="AB78" s="3">
        <f t="shared" si="131"/>
        <v>25</v>
      </c>
      <c r="AC78" s="3">
        <f t="shared" si="131"/>
        <v>26</v>
      </c>
      <c r="AD78" s="3">
        <f t="shared" si="131"/>
        <v>27</v>
      </c>
      <c r="AE78" s="3">
        <f t="shared" si="131"/>
        <v>28</v>
      </c>
      <c r="AF78" s="3">
        <f t="shared" si="131"/>
        <v>29</v>
      </c>
      <c r="AG78" s="3">
        <f t="shared" si="131"/>
        <v>30</v>
      </c>
      <c r="AH78" s="3">
        <f t="shared" si="131"/>
        <v>31</v>
      </c>
      <c r="AI78" s="3">
        <f t="shared" si="131"/>
        <v>32</v>
      </c>
      <c r="AJ78" s="3">
        <f t="shared" si="131"/>
        <v>33</v>
      </c>
      <c r="AK78" s="3">
        <f t="shared" si="131"/>
        <v>34</v>
      </c>
      <c r="AL78" s="3">
        <f t="shared" si="131"/>
        <v>35</v>
      </c>
      <c r="AM78" s="3">
        <f t="shared" si="131"/>
        <v>36</v>
      </c>
      <c r="AN78" s="3">
        <f t="shared" si="131"/>
        <v>37</v>
      </c>
      <c r="AO78" s="3">
        <f t="shared" si="131"/>
        <v>38</v>
      </c>
      <c r="AP78" s="3">
        <f t="shared" si="131"/>
        <v>39</v>
      </c>
      <c r="AQ78" s="3">
        <f t="shared" si="131"/>
        <v>40</v>
      </c>
      <c r="AR78" s="3">
        <f t="shared" si="131"/>
        <v>41</v>
      </c>
      <c r="AS78" s="3">
        <f t="shared" si="131"/>
        <v>42</v>
      </c>
      <c r="AT78" s="3">
        <f t="shared" si="131"/>
        <v>43</v>
      </c>
      <c r="AU78" s="3">
        <f t="shared" si="131"/>
        <v>44</v>
      </c>
      <c r="AV78" s="3">
        <f t="shared" si="131"/>
        <v>45</v>
      </c>
      <c r="AW78" s="3">
        <f t="shared" si="131"/>
        <v>46</v>
      </c>
      <c r="AX78" s="3">
        <f t="shared" si="131"/>
        <v>47</v>
      </c>
      <c r="AY78" s="3">
        <f t="shared" si="131"/>
        <v>48</v>
      </c>
      <c r="AZ78" s="3">
        <f t="shared" si="131"/>
        <v>49</v>
      </c>
      <c r="BA78" s="3">
        <f t="shared" si="131"/>
        <v>50</v>
      </c>
      <c r="BB78" s="3">
        <f t="shared" si="131"/>
        <v>51</v>
      </c>
      <c r="BC78" s="3">
        <f t="shared" si="131"/>
        <v>52</v>
      </c>
      <c r="BD78" s="3">
        <f t="shared" si="131"/>
        <v>53</v>
      </c>
      <c r="BE78" s="3">
        <f t="shared" si="131"/>
        <v>54</v>
      </c>
      <c r="BF78" s="3">
        <f t="shared" si="131"/>
        <v>55</v>
      </c>
      <c r="BG78" s="3">
        <f t="shared" si="131"/>
        <v>56</v>
      </c>
      <c r="BH78" s="3">
        <f t="shared" si="131"/>
        <v>57</v>
      </c>
      <c r="BI78" s="3">
        <f t="shared" si="131"/>
        <v>58</v>
      </c>
      <c r="BJ78" s="3">
        <f t="shared" si="131"/>
        <v>59</v>
      </c>
      <c r="BK78" s="3">
        <f t="shared" si="131"/>
        <v>60</v>
      </c>
    </row>
    <row r="79" spans="2:63" s="5" customFormat="1" x14ac:dyDescent="0.25">
      <c r="B79" s="19" t="s">
        <v>10</v>
      </c>
      <c r="C79" s="20"/>
      <c r="D79" s="19">
        <f>SUM(D80:D87)</f>
        <v>1</v>
      </c>
      <c r="E79" s="19">
        <f t="shared" ref="E79:AB79" si="132">SUM(E80:E87)</f>
        <v>1</v>
      </c>
      <c r="F79" s="19">
        <f t="shared" si="132"/>
        <v>1</v>
      </c>
      <c r="G79" s="19">
        <f t="shared" si="132"/>
        <v>1</v>
      </c>
      <c r="H79" s="19">
        <f t="shared" si="132"/>
        <v>0.99999999999999989</v>
      </c>
      <c r="I79" s="19">
        <f t="shared" si="132"/>
        <v>0.99999999999999978</v>
      </c>
      <c r="J79" s="19">
        <f t="shared" si="132"/>
        <v>0.99999999999999978</v>
      </c>
      <c r="K79" s="19">
        <f t="shared" si="132"/>
        <v>0.99999999999999956</v>
      </c>
      <c r="L79" s="19">
        <f t="shared" si="132"/>
        <v>0.99999999999999967</v>
      </c>
      <c r="M79" s="19">
        <f t="shared" si="132"/>
        <v>0.99999999999999944</v>
      </c>
      <c r="N79" s="19">
        <f t="shared" si="132"/>
        <v>0.99999999999999933</v>
      </c>
      <c r="O79" s="19">
        <f t="shared" si="132"/>
        <v>0.99999999999999944</v>
      </c>
      <c r="P79" s="19">
        <f t="shared" si="132"/>
        <v>0.99999999999999922</v>
      </c>
      <c r="Q79" s="19">
        <f t="shared" si="132"/>
        <v>0.99999999999999933</v>
      </c>
      <c r="R79" s="19">
        <f t="shared" si="132"/>
        <v>0.99999999999999933</v>
      </c>
      <c r="S79" s="19">
        <f t="shared" si="132"/>
        <v>0.99999999999999933</v>
      </c>
      <c r="T79" s="19">
        <f t="shared" si="132"/>
        <v>0.99999999999999922</v>
      </c>
      <c r="U79" s="19">
        <f t="shared" si="132"/>
        <v>0.99999999999999911</v>
      </c>
      <c r="V79" s="19">
        <f t="shared" si="132"/>
        <v>0.999999999999999</v>
      </c>
      <c r="W79" s="19">
        <f t="shared" si="132"/>
        <v>0.99999999999999889</v>
      </c>
      <c r="X79" s="19">
        <f t="shared" si="132"/>
        <v>0.99999999999999878</v>
      </c>
      <c r="Y79" s="19">
        <f t="shared" si="132"/>
        <v>0.99999999999999889</v>
      </c>
      <c r="Z79" s="19">
        <f t="shared" si="132"/>
        <v>0.99999999999999867</v>
      </c>
      <c r="AA79" s="19">
        <f t="shared" si="132"/>
        <v>0.99999999999999867</v>
      </c>
      <c r="AB79" s="19">
        <f t="shared" si="132"/>
        <v>0.99999999999999856</v>
      </c>
      <c r="AC79" s="19">
        <f t="shared" ref="AC79" si="133">SUM(AC80:AC87)</f>
        <v>0.99999999999999845</v>
      </c>
      <c r="AD79" s="19">
        <f t="shared" ref="AD79" si="134">SUM(AD80:AD87)</f>
        <v>0.99999999999999845</v>
      </c>
      <c r="AE79" s="19">
        <f t="shared" ref="AE79" si="135">SUM(AE80:AE87)</f>
        <v>0.99999999999999845</v>
      </c>
      <c r="AF79" s="19">
        <f t="shared" ref="AF79" si="136">SUM(AF80:AF87)</f>
        <v>0.99999999999999845</v>
      </c>
      <c r="AG79" s="19">
        <f t="shared" ref="AG79" si="137">SUM(AG80:AG87)</f>
        <v>0.99999999999999856</v>
      </c>
      <c r="AH79" s="19">
        <f t="shared" ref="AH79" si="138">SUM(AH80:AH87)</f>
        <v>0.99999999999999845</v>
      </c>
      <c r="AI79" s="19">
        <f t="shared" ref="AI79" si="139">SUM(AI80:AI87)</f>
        <v>0.99999999999999845</v>
      </c>
      <c r="AJ79" s="19">
        <f t="shared" ref="AJ79" si="140">SUM(AJ80:AJ87)</f>
        <v>0.99999999999999845</v>
      </c>
      <c r="AK79" s="19">
        <f t="shared" ref="AK79" si="141">SUM(AK80:AK87)</f>
        <v>0.99999999999999867</v>
      </c>
      <c r="AL79" s="19">
        <f t="shared" ref="AL79" si="142">SUM(AL80:AL87)</f>
        <v>0.99999999999999845</v>
      </c>
      <c r="AM79" s="19">
        <f t="shared" ref="AM79" si="143">SUM(AM80:AM87)</f>
        <v>0.99999999999999845</v>
      </c>
      <c r="AN79" s="19">
        <f t="shared" ref="AN79" si="144">SUM(AN80:AN87)</f>
        <v>0.99999999999999822</v>
      </c>
      <c r="AO79" s="19">
        <f t="shared" ref="AO79" si="145">SUM(AO80:AO87)</f>
        <v>0.99999999999999833</v>
      </c>
      <c r="AP79" s="19">
        <f t="shared" ref="AP79" si="146">SUM(AP80:AP87)</f>
        <v>0.99999999999999833</v>
      </c>
      <c r="AQ79" s="19">
        <f t="shared" ref="AQ79" si="147">SUM(AQ80:AQ87)</f>
        <v>0.99999999999999822</v>
      </c>
      <c r="AR79" s="19">
        <f t="shared" ref="AR79" si="148">SUM(AR80:AR87)</f>
        <v>0.99999999999999845</v>
      </c>
      <c r="AS79" s="19">
        <f t="shared" ref="AS79" si="149">SUM(AS80:AS87)</f>
        <v>0.99999999999999822</v>
      </c>
      <c r="AT79" s="19">
        <f t="shared" ref="AT79" si="150">SUM(AT80:AT87)</f>
        <v>0.99999999999999811</v>
      </c>
      <c r="AU79" s="19">
        <f t="shared" ref="AU79" si="151">SUM(AU80:AU87)</f>
        <v>0.999999999999998</v>
      </c>
      <c r="AV79" s="19">
        <f t="shared" ref="AV79" si="152">SUM(AV80:AV87)</f>
        <v>0.99999999999999811</v>
      </c>
      <c r="AW79" s="19">
        <f t="shared" ref="AW79" si="153">SUM(AW80:AW87)</f>
        <v>0.99999999999999822</v>
      </c>
      <c r="AX79" s="19">
        <f t="shared" ref="AX79" si="154">SUM(AX80:AX87)</f>
        <v>0.999999999999998</v>
      </c>
      <c r="AY79" s="19">
        <f t="shared" ref="AY79" si="155">SUM(AY80:AY87)</f>
        <v>0.999999999999998</v>
      </c>
      <c r="AZ79" s="19">
        <f t="shared" ref="AZ79" si="156">SUM(AZ80:AZ87)</f>
        <v>0.99999999999999789</v>
      </c>
      <c r="BA79" s="19">
        <f t="shared" ref="BA79" si="157">SUM(BA80:BA87)</f>
        <v>0.99999999999999822</v>
      </c>
      <c r="BB79" s="19">
        <f t="shared" ref="BB79" si="158">SUM(BB80:BB87)</f>
        <v>0.999999999999998</v>
      </c>
      <c r="BC79" s="19">
        <f t="shared" ref="BC79" si="159">SUM(BC80:BC87)</f>
        <v>0.99999999999999822</v>
      </c>
      <c r="BD79" s="19">
        <f t="shared" ref="BD79" si="160">SUM(BD80:BD87)</f>
        <v>0.999999999999998</v>
      </c>
      <c r="BE79" s="19">
        <f t="shared" ref="BE79" si="161">SUM(BE80:BE87)</f>
        <v>0.99999999999999811</v>
      </c>
      <c r="BF79" s="19">
        <f t="shared" ref="BF79" si="162">SUM(BF80:BF87)</f>
        <v>0.99999999999999811</v>
      </c>
      <c r="BG79" s="19">
        <f t="shared" ref="BG79" si="163">SUM(BG80:BG87)</f>
        <v>0.999999999999998</v>
      </c>
      <c r="BH79" s="19">
        <f t="shared" ref="BH79" si="164">SUM(BH80:BH87)</f>
        <v>0.999999999999998</v>
      </c>
      <c r="BI79" s="19">
        <f t="shared" ref="BI79" si="165">SUM(BI80:BI87)</f>
        <v>0.999999999999998</v>
      </c>
      <c r="BJ79" s="19">
        <f t="shared" ref="BJ79" si="166">SUM(BJ80:BJ87)</f>
        <v>0.999999999999998</v>
      </c>
      <c r="BK79" s="19">
        <f t="shared" ref="BK79" si="167">SUM(BK80:BK87)</f>
        <v>0.99999999999999789</v>
      </c>
    </row>
    <row r="80" spans="2:63" hidden="1" outlineLevel="1" x14ac:dyDescent="0.25">
      <c r="C80" s="13">
        <v>0</v>
      </c>
      <c r="D80" s="5">
        <v>1</v>
      </c>
      <c r="E80" s="5">
        <f t="array" ref="E80:E87">MMULT(TRANSPOSE($G$4:$N$11),D80:D87)</f>
        <v>0.95</v>
      </c>
      <c r="F80" s="5">
        <f t="array" ref="F80:F87">MMULT(TRANSPOSE($G$4:$N$11),E80:E87)</f>
        <v>0.91749999999999998</v>
      </c>
      <c r="G80" s="5">
        <f t="array" ref="G80:G87">MMULT(TRANSPOSE($G$4:$N$11),F80:F87)</f>
        <v>0.89487499999999998</v>
      </c>
      <c r="H80" s="5">
        <f t="array" ref="H80:H87">MMULT(TRANSPOSE($G$4:$N$11),G80:G87)</f>
        <v>0.87769374999999994</v>
      </c>
      <c r="I80" s="5">
        <f t="array" ref="I80:I87">MMULT(TRANSPOSE($G$4:$N$11),H80:H87)</f>
        <v>0.86352218749999987</v>
      </c>
      <c r="J80" s="5">
        <f t="array" ref="J80:J87">MMULT(TRANSPOSE($G$4:$N$11),I80:I87)</f>
        <v>0.8509452343749998</v>
      </c>
      <c r="K80" s="5">
        <f t="array" ref="K80:K87">MMULT(TRANSPOSE($G$4:$N$11),J80:J87)</f>
        <v>0.83918813046874963</v>
      </c>
      <c r="L80" s="5">
        <f t="array" ref="L80:L87">MMULT(TRANSPOSE($G$4:$N$11),K80:K87)</f>
        <v>0.82786499183593709</v>
      </c>
      <c r="M80" s="5">
        <f t="array" ref="M80:M87">MMULT(TRANSPOSE($G$4:$N$11),L80:L87)</f>
        <v>0.81680036813867141</v>
      </c>
      <c r="N80" s="5">
        <f t="array" ref="N80:N87">MMULT(TRANSPOSE($G$4:$N$11),M80:M87)</f>
        <v>0.80592070026396434</v>
      </c>
      <c r="O80" s="5">
        <f t="array" ref="O80:O87">MMULT(TRANSPOSE($G$4:$N$11),N80:N87)</f>
        <v>0.79519716893487735</v>
      </c>
      <c r="P80" s="5">
        <f t="array" ref="P80:P87">MMULT(TRANSPOSE($G$4:$N$11),O80:O87)</f>
        <v>0.78461887055230772</v>
      </c>
      <c r="Q80" s="5">
        <f t="array" ref="Q80:Q87">MMULT(TRANSPOSE($G$4:$N$11),P80:P87)</f>
        <v>0.77418140117536349</v>
      </c>
      <c r="R80" s="5">
        <f t="array" ref="R80:R87">MMULT(TRANSPOSE($G$4:$N$11),Q80:Q87)</f>
        <v>0.76388243663287347</v>
      </c>
      <c r="S80" s="5">
        <f t="array" ref="S80:S87">MMULT(TRANSPOSE($G$4:$N$11),R80:R87)</f>
        <v>0.75372019624006925</v>
      </c>
      <c r="T80" s="5">
        <f t="array" ref="T80:T87">MMULT(TRANSPOSE($G$4:$N$11),S80:S87)</f>
        <v>0.74369298454101174</v>
      </c>
      <c r="U80" s="5">
        <f t="array" ref="U80:U87">MMULT(TRANSPOSE($G$4:$N$11),T80:T87)</f>
        <v>0.7337990909474571</v>
      </c>
      <c r="V80" s="5">
        <f t="array" ref="V80:V87">MMULT(TRANSPOSE($G$4:$N$11),U80:U87)</f>
        <v>0.72403678800673987</v>
      </c>
      <c r="W80" s="5">
        <f t="array" ref="W80:W87">MMULT(TRANSPOSE($G$4:$N$11),V80:V87)</f>
        <v>0.71440434669236708</v>
      </c>
      <c r="X80" s="5">
        <f t="array" ref="X80:X87">MMULT(TRANSPOSE($G$4:$N$11),W80:W87)</f>
        <v>0.70490004847841836</v>
      </c>
      <c r="Y80" s="5">
        <f t="array" ref="Y80:Y87">MMULT(TRANSPOSE($G$4:$N$11),X80:X87)</f>
        <v>0.69552219206857679</v>
      </c>
      <c r="Z80" s="5">
        <f t="array" ref="Z80:Z87">MMULT(TRANSPOSE($G$4:$N$11),Y80:Y87)</f>
        <v>0.68626909650196266</v>
      </c>
      <c r="AA80" s="5">
        <f t="array" ref="AA80:AA87">MMULT(TRANSPOSE($G$4:$N$11),Z80:Z87)</f>
        <v>0.67713910233219254</v>
      </c>
      <c r="AB80" s="5">
        <f t="array" ref="AB80:AB87">MMULT(TRANSPOSE($G$4:$N$11),AA80:AA87)</f>
        <v>0.66813057191286063</v>
      </c>
      <c r="AC80" s="5">
        <f t="array" ref="AC80:AC87">MMULT(TRANSPOSE($G$4:$N$11),AB80:AB87)</f>
        <v>0.65924188931056837</v>
      </c>
      <c r="AD80" s="5">
        <f t="array" ref="AD80:AD87">MMULT(TRANSPOSE($G$4:$N$11),AC80:AC87)</f>
        <v>0.6504714600786814</v>
      </c>
      <c r="AE80" s="5">
        <f t="array" ref="AE80:AE87">MMULT(TRANSPOSE($G$4:$N$11),AD80:AD87)</f>
        <v>0.64181771098632268</v>
      </c>
      <c r="AF80" s="5">
        <f t="array" ref="AF80:AF87">MMULT(TRANSPOSE($G$4:$N$11),AE80:AE87)</f>
        <v>0.63327908973722646</v>
      </c>
      <c r="AG80" s="5">
        <f t="array" ref="AG80:AG87">MMULT(TRANSPOSE($G$4:$N$11),AF80:AF87)</f>
        <v>0.62485406468960825</v>
      </c>
      <c r="AH80" s="5">
        <f t="array" ref="AH80:AH87">MMULT(TRANSPOSE($G$4:$N$11),AG80:AG87)</f>
        <v>0.61654112457993515</v>
      </c>
      <c r="AI80" s="5">
        <f t="array" ref="AI80:AI87">MMULT(TRANSPOSE($G$4:$N$11),AH80:AH87)</f>
        <v>0.60833877825096327</v>
      </c>
      <c r="AJ80" s="5">
        <f t="array" ref="AJ80:AJ87">MMULT(TRANSPOSE($G$4:$N$11),AI80:AI87)</f>
        <v>0.60024555438382277</v>
      </c>
      <c r="AK80" s="5">
        <f t="array" ref="AK80:AK87">MMULT(TRANSPOSE($G$4:$N$11),AJ80:AJ87)</f>
        <v>0.59226000123390388</v>
      </c>
      <c r="AL80" s="5">
        <f t="array" ref="AL80:AL87">MMULT(TRANSPOSE($G$4:$N$11),AK80:AK87)</f>
        <v>0.58438068637036988</v>
      </c>
      <c r="AM80" s="5">
        <f t="array" ref="AM80:AM87">MMULT(TRANSPOSE($G$4:$N$11),AL80:AL87)</f>
        <v>0.57660619641918365</v>
      </c>
      <c r="AN80" s="5">
        <f t="array" ref="AN80:AN87">MMULT(TRANSPOSE($G$4:$N$11),AM80:AM87)</f>
        <v>0.56893513680956964</v>
      </c>
      <c r="AO80" s="5">
        <f t="array" ref="AO80:AO87">MMULT(TRANSPOSE($G$4:$N$11),AN80:AN87)</f>
        <v>0.56136613152385828</v>
      </c>
      <c r="AP80" s="5">
        <f t="array" ref="AP80:AP87">MMULT(TRANSPOSE($G$4:$N$11),AO80:AO87)</f>
        <v>0.55389782285065703</v>
      </c>
      <c r="AQ80" s="5">
        <f t="array" ref="AQ80:AQ87">MMULT(TRANSPOSE($G$4:$N$11),AP80:AP87)</f>
        <v>0.54652887114130899</v>
      </c>
      <c r="AR80" s="5">
        <f t="array" ref="AR80:AR87">MMULT(TRANSPOSE($G$4:$N$11),AQ80:AQ87)</f>
        <v>0.53925795456958814</v>
      </c>
      <c r="AS80" s="5">
        <f t="array" ref="AS80:AS87">MMULT(TRANSPOSE($G$4:$N$11),AR80:AR87)</f>
        <v>0.53208376889459452</v>
      </c>
      <c r="AT80" s="5">
        <f t="array" ref="AT80:AT87">MMULT(TRANSPOSE($G$4:$N$11),AS80:AS87)</f>
        <v>0.52500502722680231</v>
      </c>
      <c r="AU80" s="5">
        <f t="array" ref="AU80:AU87">MMULT(TRANSPOSE($G$4:$N$11),AT80:AT87)</f>
        <v>0.51802045979721967</v>
      </c>
      <c r="AV80" s="5">
        <f t="array" ref="AV80:AV87">MMULT(TRANSPOSE($G$4:$N$11),AU80:AU87)</f>
        <v>0.51112881372962116</v>
      </c>
      <c r="AW80" s="5">
        <f t="array" ref="AW80:AW87">MMULT(TRANSPOSE($G$4:$N$11),AV80:AV87)</f>
        <v>0.50432885281580908</v>
      </c>
      <c r="AX80" s="5">
        <f t="array" ref="AX80:AX87">MMULT(TRANSPOSE($G$4:$N$11),AW80:AW87)</f>
        <v>0.49761935729386558</v>
      </c>
      <c r="AY80" s="5">
        <f t="array" ref="AY80:AY87">MMULT(TRANSPOSE($G$4:$N$11),AX80:AX87)</f>
        <v>0.49099912362935427</v>
      </c>
      <c r="AZ80" s="5">
        <f t="array" ref="AZ80:AZ87">MMULT(TRANSPOSE($G$4:$N$11),AY80:AY87)</f>
        <v>0.48446696429943298</v>
      </c>
      <c r="BA80" s="5">
        <f t="array" ref="BA80:BA87">MMULT(TRANSPOSE($G$4:$N$11),AZ80:AZ87)</f>
        <v>0.47802170757983825</v>
      </c>
      <c r="BB80" s="5">
        <f t="array" ref="BB80:BB87">MMULT(TRANSPOSE($G$4:$N$11),BA80:BA87)</f>
        <v>0.47166219733470444</v>
      </c>
      <c r="BC80" s="5">
        <f t="array" ref="BC80:BC87">MMULT(TRANSPOSE($G$4:$N$11),BB80:BB87)</f>
        <v>0.46538729280917851</v>
      </c>
      <c r="BD80" s="5">
        <f t="array" ref="BD80:BD87">MMULT(TRANSPOSE($G$4:$N$11),BC80:BC87)</f>
        <v>0.45919586842479376</v>
      </c>
      <c r="BE80" s="5">
        <f t="array" ref="BE80:BE87">MMULT(TRANSPOSE($G$4:$N$11),BD80:BD87)</f>
        <v>0.45308681357756625</v>
      </c>
      <c r="BF80" s="5">
        <f t="array" ref="BF80:BF87">MMULT(TRANSPOSE($G$4:$N$11),BE80:BE87)</f>
        <v>0.44705903243877709</v>
      </c>
      <c r="BG80" s="5">
        <f t="array" ref="BG80:BG87">MMULT(TRANSPOSE($G$4:$N$11),BF80:BF87)</f>
        <v>0.44111144375840494</v>
      </c>
      <c r="BH80" s="5">
        <f t="array" ref="BH80:BH87">MMULT(TRANSPOSE($G$4:$N$11),BG80:BG87)</f>
        <v>0.43524298067117412</v>
      </c>
      <c r="BI80" s="5">
        <f t="array" ref="BI80:BI87">MMULT(TRANSPOSE($G$4:$N$11),BH80:BH87)</f>
        <v>0.42945259050518231</v>
      </c>
      <c r="BJ80" s="5">
        <f t="array" ref="BJ80:BJ87">MMULT(TRANSPOSE($G$4:$N$11),BI80:BI87)</f>
        <v>0.42373923459307489</v>
      </c>
      <c r="BK80" s="5">
        <f t="array" ref="BK80:BK87">MMULT(TRANSPOSE($G$4:$N$11),BJ80:BJ87)</f>
        <v>0.41810188808573079</v>
      </c>
    </row>
    <row r="81" spans="3:63" hidden="1" outlineLevel="1" x14ac:dyDescent="0.25">
      <c r="C81" s="13">
        <v>30</v>
      </c>
      <c r="D81" s="5">
        <v>0</v>
      </c>
      <c r="E81" s="5">
        <v>0.05</v>
      </c>
      <c r="F81" s="5">
        <v>6.7500000000000004E-2</v>
      </c>
      <c r="G81" s="5">
        <v>7.2874999999999995E-2</v>
      </c>
      <c r="H81" s="5">
        <v>7.3893749999999994E-2</v>
      </c>
      <c r="I81" s="5">
        <v>7.3442187499999992E-2</v>
      </c>
      <c r="J81" s="5">
        <v>7.255298437499999E-2</v>
      </c>
      <c r="K81" s="5">
        <v>7.1568455468749986E-2</v>
      </c>
      <c r="L81" s="5">
        <v>7.0586788710937473E-2</v>
      </c>
      <c r="M81" s="5">
        <v>6.9627965076171847E-2</v>
      </c>
      <c r="N81" s="5">
        <v>6.8691204437402315E-2</v>
      </c>
      <c r="O81" s="5">
        <v>6.777251678815914E-2</v>
      </c>
      <c r="P81" s="5">
        <v>6.6868865162007532E-2</v>
      </c>
      <c r="Q81" s="5">
        <v>6.5978489592418393E-2</v>
      </c>
      <c r="R81" s="5">
        <v>6.5100465895735538E-2</v>
      </c>
      <c r="S81" s="5">
        <v>6.4234308189937889E-2</v>
      </c>
      <c r="T81" s="5">
        <v>6.3379733087978618E-2</v>
      </c>
      <c r="U81" s="5">
        <v>6.2536542462242037E-2</v>
      </c>
      <c r="V81" s="5">
        <v>6.1704571532269673E-2</v>
      </c>
      <c r="W81" s="5">
        <v>6.0883668013244858E-2</v>
      </c>
      <c r="X81" s="5">
        <v>6.0073684539916294E-2</v>
      </c>
      <c r="Y81" s="5">
        <v>5.9274476239887436E-2</v>
      </c>
      <c r="Z81" s="5">
        <v>5.8485900099383814E-2</v>
      </c>
      <c r="AA81" s="5">
        <v>5.7707814864851659E-2</v>
      </c>
      <c r="AB81" s="5">
        <v>5.6940081062550288E-2</v>
      </c>
      <c r="AC81" s="5">
        <v>5.6182561020663144E-2</v>
      </c>
      <c r="AD81" s="5">
        <v>5.5435118873793675E-2</v>
      </c>
      <c r="AE81" s="5">
        <v>5.4697620553451537E-2</v>
      </c>
      <c r="AF81" s="5">
        <v>5.3969933770696747E-2</v>
      </c>
      <c r="AG81" s="5">
        <v>5.3251927995140017E-2</v>
      </c>
      <c r="AH81" s="5">
        <v>5.2543474432536416E-2</v>
      </c>
      <c r="AI81" s="5">
        <v>5.1844446002011324E-2</v>
      </c>
      <c r="AJ81" s="5">
        <v>5.1154717313352693E-2</v>
      </c>
      <c r="AK81" s="5">
        <v>5.0474164644532221E-2</v>
      </c>
      <c r="AL81" s="5">
        <v>4.9802665919508077E-2</v>
      </c>
      <c r="AM81" s="5">
        <v>4.9140100686321728E-2</v>
      </c>
      <c r="AN81" s="5">
        <v>4.8486350095487879E-2</v>
      </c>
      <c r="AO81" s="5">
        <v>4.7841296878673632E-2</v>
      </c>
      <c r="AP81" s="5">
        <v>4.7204825327662361E-2</v>
      </c>
      <c r="AQ81" s="5">
        <v>4.6576821273597795E-2</v>
      </c>
      <c r="AR81" s="5">
        <v>4.595717206650457E-2</v>
      </c>
      <c r="AS81" s="5">
        <v>4.5345766555081234E-2</v>
      </c>
      <c r="AT81" s="5">
        <v>4.4742495066762214E-2</v>
      </c>
      <c r="AU81" s="5">
        <v>4.4147249388044998E-2</v>
      </c>
      <c r="AV81" s="5">
        <v>4.3559922745078986E-2</v>
      </c>
      <c r="AW81" s="5">
        <v>4.2980409784512653E-2</v>
      </c>
      <c r="AX81" s="5">
        <v>4.240860655459551E-2</v>
      </c>
      <c r="AY81" s="5">
        <v>4.184441048653148E-2</v>
      </c>
      <c r="AZ81" s="5">
        <v>4.1287720376080306E-2</v>
      </c>
      <c r="BA81" s="5">
        <v>4.0738436365403773E-2</v>
      </c>
      <c r="BB81" s="5">
        <v>4.0196459925153416E-2</v>
      </c>
      <c r="BC81" s="5">
        <v>3.9661693836796588E-2</v>
      </c>
      <c r="BD81" s="5">
        <v>3.9134042175177561E-2</v>
      </c>
      <c r="BE81" s="5">
        <v>3.8613410291310712E-2</v>
      </c>
      <c r="BF81" s="5">
        <v>3.8099704795402596E-2</v>
      </c>
      <c r="BG81" s="5">
        <v>3.7592833540099894E-2</v>
      </c>
      <c r="BH81" s="5">
        <v>3.7092705603960205E-2</v>
      </c>
      <c r="BI81" s="5">
        <v>3.6599231275142786E-2</v>
      </c>
      <c r="BJ81" s="5">
        <v>3.6112322035316231E-2</v>
      </c>
      <c r="BK81" s="5">
        <v>3.5631890543780236E-2</v>
      </c>
    </row>
    <row r="82" spans="3:63" hidden="1" outlineLevel="1" x14ac:dyDescent="0.25">
      <c r="C82" s="13">
        <v>60</v>
      </c>
      <c r="D82" s="5">
        <v>0</v>
      </c>
      <c r="E82" s="5">
        <v>0</v>
      </c>
      <c r="F82" s="5">
        <v>1.4999999999999999E-2</v>
      </c>
      <c r="G82" s="5">
        <v>2.4750000000000001E-2</v>
      </c>
      <c r="H82" s="5">
        <v>2.9287499999999998E-2</v>
      </c>
      <c r="I82" s="5">
        <v>3.0954374999999999E-2</v>
      </c>
      <c r="J82" s="5">
        <v>3.1318968749999995E-2</v>
      </c>
      <c r="K82" s="5">
        <v>3.1161585937499993E-2</v>
      </c>
      <c r="L82" s="5">
        <v>3.0819012421874993E-2</v>
      </c>
      <c r="M82" s="5">
        <v>3.0421740339843739E-2</v>
      </c>
      <c r="N82" s="5">
        <v>3.0014911624804679E-2</v>
      </c>
      <c r="O82" s="5">
        <v>2.96118348186621E-2</v>
      </c>
      <c r="P82" s="5">
        <v>2.9215305482046372E-2</v>
      </c>
      <c r="Q82" s="5">
        <v>2.8825251193216172E-2</v>
      </c>
      <c r="R82" s="5">
        <v>2.8441122235690369E-2</v>
      </c>
      <c r="S82" s="5">
        <v>2.8062476439427775E-2</v>
      </c>
      <c r="T82" s="5">
        <v>2.76890353888097E-2</v>
      </c>
      <c r="U82" s="5">
        <v>2.7320630543036496E-2</v>
      </c>
      <c r="V82" s="5">
        <v>2.6957151901583563E-2</v>
      </c>
      <c r="W82" s="5">
        <v>2.659851703015597E-2</v>
      </c>
      <c r="X82" s="5">
        <v>2.624465551302025E-2</v>
      </c>
      <c r="Y82" s="5">
        <v>2.5895502015880964E-2</v>
      </c>
      <c r="Z82" s="5">
        <v>2.5550993476730521E-2</v>
      </c>
      <c r="AA82" s="5">
        <v>2.5211068072834301E-2</v>
      </c>
      <c r="AB82" s="5">
        <v>2.4875664881305791E-2</v>
      </c>
      <c r="AC82" s="5">
        <v>2.4544723783156822E-2</v>
      </c>
      <c r="AD82" s="5">
        <v>2.4218185441145991E-2</v>
      </c>
      <c r="AE82" s="5">
        <v>2.3895991294481903E-2</v>
      </c>
      <c r="AF82" s="5">
        <v>2.3578083554380035E-2</v>
      </c>
      <c r="AG82" s="5">
        <v>2.3264405197523035E-2</v>
      </c>
      <c r="AH82" s="5">
        <v>2.2954899957798917E-2</v>
      </c>
      <c r="AI82" s="5">
        <v>2.2649512317100599E-2</v>
      </c>
      <c r="AJ82" s="5">
        <v>2.2348187495733578E-2</v>
      </c>
      <c r="AK82" s="5">
        <v>2.205087144272588E-2</v>
      </c>
      <c r="AL82" s="5">
        <v>2.1757510826177433E-2</v>
      </c>
      <c r="AM82" s="5">
        <v>2.1468053023705653E-2</v>
      </c>
      <c r="AN82" s="5">
        <v>2.1182446113008215E-2</v>
      </c>
      <c r="AO82" s="5">
        <v>2.0900638862548827E-2</v>
      </c>
      <c r="AP82" s="5">
        <v>2.0622580722366737E-2</v>
      </c>
      <c r="AQ82" s="5">
        <v>2.034822181500873E-2</v>
      </c>
      <c r="AR82" s="5">
        <v>2.0077512926581959E-2</v>
      </c>
      <c r="AS82" s="5">
        <v>1.9810405497925961E-2</v>
      </c>
      <c r="AT82" s="5">
        <v>1.954685161590216E-2</v>
      </c>
      <c r="AU82" s="5">
        <v>1.9286804004799311E-2</v>
      </c>
      <c r="AV82" s="5">
        <v>1.9030216017853291E-2</v>
      </c>
      <c r="AW82" s="5">
        <v>1.8777041628879686E-2</v>
      </c>
      <c r="AX82" s="5">
        <v>1.8527235424017702E-2</v>
      </c>
      <c r="AY82" s="5">
        <v>1.8280752593583964E-2</v>
      </c>
      <c r="AZ82" s="5">
        <v>1.8037548924034634E-2</v>
      </c>
      <c r="BA82" s="5">
        <v>1.7797580790034483E-2</v>
      </c>
      <c r="BB82" s="5">
        <v>1.7560805146631477E-2</v>
      </c>
      <c r="BC82" s="5">
        <v>1.7327179521535466E-2</v>
      </c>
      <c r="BD82" s="5">
        <v>1.7096662007499618E-2</v>
      </c>
      <c r="BE82" s="5">
        <v>1.6869211254803153E-2</v>
      </c>
      <c r="BF82" s="5">
        <v>1.664478646383416E-2</v>
      </c>
      <c r="BG82" s="5">
        <v>1.6423347377771028E-2</v>
      </c>
      <c r="BH82" s="5">
        <v>1.6204854275361277E-2</v>
      </c>
      <c r="BI82" s="5">
        <v>1.5989267963796443E-2</v>
      </c>
      <c r="BJ82" s="5">
        <v>1.5776549771681768E-2</v>
      </c>
      <c r="BK82" s="5">
        <v>1.5566661542099399E-2</v>
      </c>
    </row>
    <row r="83" spans="3:63" hidden="1" outlineLevel="1" x14ac:dyDescent="0.25">
      <c r="C83" s="13">
        <v>90</v>
      </c>
      <c r="D83" s="5">
        <v>0</v>
      </c>
      <c r="E83" s="5">
        <v>0</v>
      </c>
      <c r="F83" s="5">
        <v>0</v>
      </c>
      <c r="G83" s="5">
        <v>7.4999999999999997E-3</v>
      </c>
      <c r="H83" s="5">
        <v>1.4625000000000001E-2</v>
      </c>
      <c r="I83" s="5">
        <v>1.903125E-2</v>
      </c>
      <c r="J83" s="5">
        <v>2.1186562499999999E-2</v>
      </c>
      <c r="K83" s="5">
        <v>2.2015453124999997E-2</v>
      </c>
      <c r="L83" s="5">
        <v>2.2185428906249999E-2</v>
      </c>
      <c r="M83" s="5">
        <v>2.2065134882812497E-2</v>
      </c>
      <c r="N83" s="5">
        <v>2.183041063476562E-2</v>
      </c>
      <c r="O83" s="5">
        <v>2.1556579002832026E-2</v>
      </c>
      <c r="P83" s="5">
        <v>2.1272891110180658E-2</v>
      </c>
      <c r="Q83" s="5">
        <v>2.0989520074077384E-2</v>
      </c>
      <c r="R83" s="5">
        <v>2.0709481618831301E-2</v>
      </c>
      <c r="S83" s="5">
        <v>2.0433405603494575E-2</v>
      </c>
      <c r="T83" s="5">
        <v>2.0161259900762261E-2</v>
      </c>
      <c r="U83" s="5">
        <v>1.9892895664633529E-2</v>
      </c>
      <c r="V83" s="5">
        <v>1.9628183970908309E-2</v>
      </c>
      <c r="W83" s="5">
        <v>1.9367031142064277E-2</v>
      </c>
      <c r="X83" s="5">
        <v>1.9109367857697269E-2</v>
      </c>
      <c r="Y83" s="5">
        <v>1.8855138113819309E-2</v>
      </c>
      <c r="Z83" s="5">
        <v>1.8604292442086275E-2</v>
      </c>
      <c r="AA83" s="5">
        <v>1.8356784470991143E-2</v>
      </c>
      <c r="AB83" s="5">
        <v>1.8112569377714494E-2</v>
      </c>
      <c r="AC83" s="5">
        <v>1.7871603253967243E-2</v>
      </c>
      <c r="AD83" s="5">
        <v>1.7633842867768583E-2</v>
      </c>
      <c r="AE83" s="5">
        <v>1.7399245580903572E-2</v>
      </c>
      <c r="AF83" s="5">
        <v>1.7167769321512025E-2</v>
      </c>
      <c r="AG83" s="5">
        <v>1.6939372573643627E-2</v>
      </c>
      <c r="AH83" s="5">
        <v>1.6714014370854607E-2</v>
      </c>
      <c r="AI83" s="5">
        <v>1.6491654290155842E-2</v>
      </c>
      <c r="AJ83" s="5">
        <v>1.6272252445597053E-2</v>
      </c>
      <c r="AK83" s="5">
        <v>1.6055769481545905E-2</v>
      </c>
      <c r="AL83" s="5">
        <v>1.5842166565826713E-2</v>
      </c>
      <c r="AM83" s="5">
        <v>1.5631405382836732E-2</v>
      </c>
      <c r="AN83" s="5">
        <v>1.5423448126703846E-2</v>
      </c>
      <c r="AO83" s="5">
        <v>1.5218257494515261E-2</v>
      </c>
      <c r="AP83" s="5">
        <v>1.5015796679628993E-2</v>
      </c>
      <c r="AQ83" s="5">
        <v>1.4816029365072068E-2</v>
      </c>
      <c r="AR83" s="5">
        <v>1.4618919717025987E-2</v>
      </c>
      <c r="AS83" s="5">
        <v>1.4424432378398775E-2</v>
      </c>
      <c r="AT83" s="5">
        <v>1.4232532462482614E-2</v>
      </c>
      <c r="AU83" s="5">
        <v>1.4043185546695865E-2</v>
      </c>
      <c r="AV83" s="5">
        <v>1.3856357666408416E-2</v>
      </c>
      <c r="AW83" s="5">
        <v>1.3672015308849171E-2</v>
      </c>
      <c r="AX83" s="5">
        <v>1.3490125407094595E-2</v>
      </c>
      <c r="AY83" s="5">
        <v>1.3310655334137229E-2</v>
      </c>
      <c r="AZ83" s="5">
        <v>1.3133572897033152E-2</v>
      </c>
      <c r="BA83" s="5">
        <v>1.2958846331127264E-2</v>
      </c>
      <c r="BB83" s="5">
        <v>1.2786444294355421E-2</v>
      </c>
      <c r="BC83" s="5">
        <v>1.2616335861622365E-2</v>
      </c>
      <c r="BD83" s="5">
        <v>1.2448490519254443E-2</v>
      </c>
      <c r="BE83" s="5">
        <v>1.2282878159526143E-2</v>
      </c>
      <c r="BF83" s="5">
        <v>1.2119469075259419E-2</v>
      </c>
      <c r="BG83" s="5">
        <v>1.1958233954494905E-2</v>
      </c>
      <c r="BH83" s="5">
        <v>1.1799143875233986E-2</v>
      </c>
      <c r="BI83" s="5">
        <v>1.1642170300250835E-2</v>
      </c>
      <c r="BJ83" s="5">
        <v>1.1487285071973472E-2</v>
      </c>
      <c r="BK83" s="5">
        <v>1.1334460407432925E-2</v>
      </c>
    </row>
    <row r="84" spans="3:63" hidden="1" outlineLevel="1" x14ac:dyDescent="0.25">
      <c r="C84" s="13">
        <v>120</v>
      </c>
      <c r="D84" s="5">
        <v>0</v>
      </c>
      <c r="E84" s="5">
        <v>0</v>
      </c>
      <c r="F84" s="5">
        <v>0</v>
      </c>
      <c r="G84" s="5">
        <v>0</v>
      </c>
      <c r="H84" s="5">
        <v>4.4999999999999997E-3</v>
      </c>
      <c r="I84" s="5">
        <v>9.4500000000000001E-3</v>
      </c>
      <c r="J84" s="5">
        <v>1.2836249999999999E-2</v>
      </c>
      <c r="K84" s="5">
        <v>1.4637374999999998E-2</v>
      </c>
      <c r="L84" s="5">
        <v>1.5404878124999997E-2</v>
      </c>
      <c r="M84" s="5">
        <v>1.5621989062499998E-2</v>
      </c>
      <c r="N84" s="5">
        <v>1.5582379289062497E-2</v>
      </c>
      <c r="O84" s="5">
        <v>1.5435603274218744E-2</v>
      </c>
      <c r="P84" s="5">
        <v>1.5249287892832026E-2</v>
      </c>
      <c r="Q84" s="5">
        <v>1.5051127850033198E-2</v>
      </c>
      <c r="R84" s="5">
        <v>1.4851381221951409E-2</v>
      </c>
      <c r="S84" s="5">
        <v>1.465339615459149E-2</v>
      </c>
      <c r="T84" s="5">
        <v>1.4458052785285468E-2</v>
      </c>
      <c r="U84" s="5">
        <v>1.4265463858250175E-2</v>
      </c>
      <c r="V84" s="5">
        <v>1.4075556977517641E-2</v>
      </c>
      <c r="W84" s="5">
        <v>1.3888243929172629E-2</v>
      </c>
      <c r="X84" s="5">
        <v>1.3703455274614459E-2</v>
      </c>
      <c r="Y84" s="5">
        <v>1.3521139005810531E-2</v>
      </c>
      <c r="Z84" s="5">
        <v>1.3341253719163164E-2</v>
      </c>
      <c r="AA84" s="5">
        <v>1.3163763523126239E-2</v>
      </c>
      <c r="AB84" s="5">
        <v>1.298863521106362E-2</v>
      </c>
      <c r="AC84" s="5">
        <v>1.2815836908288239E-2</v>
      </c>
      <c r="AD84" s="5">
        <v>1.264533748862358E-2</v>
      </c>
      <c r="AE84" s="5">
        <v>1.2477106343954684E-2</v>
      </c>
      <c r="AF84" s="5">
        <v>1.2311113300135346E-2</v>
      </c>
      <c r="AG84" s="5">
        <v>1.2147328587927515E-2</v>
      </c>
      <c r="AH84" s="5">
        <v>1.1985722832375301E-2</v>
      </c>
      <c r="AI84" s="5">
        <v>1.1826267047369058E-2</v>
      </c>
      <c r="AJ84" s="5">
        <v>1.1668932631198864E-2</v>
      </c>
      <c r="AK84" s="5">
        <v>1.151369136203806E-2</v>
      </c>
      <c r="AL84" s="5">
        <v>1.1360515393233251E-2</v>
      </c>
      <c r="AM84" s="5">
        <v>1.1209377248481015E-2</v>
      </c>
      <c r="AN84" s="5">
        <v>1.1060249816974189E-2</v>
      </c>
      <c r="AO84" s="5">
        <v>1.0913106348568435E-2</v>
      </c>
      <c r="AP84" s="5">
        <v>1.0767920448994422E-2</v>
      </c>
      <c r="AQ84" s="5">
        <v>1.0624666075126559E-2</v>
      </c>
      <c r="AR84" s="5">
        <v>1.0483317530312224E-2</v>
      </c>
      <c r="AS84" s="5">
        <v>1.0343849459762423E-2</v>
      </c>
      <c r="AT84" s="5">
        <v>1.0206236846003629E-2</v>
      </c>
      <c r="AU84" s="5">
        <v>1.0070455004390111E-2</v>
      </c>
      <c r="AV84" s="5">
        <v>9.936479578676034E-3</v>
      </c>
      <c r="AW84" s="5">
        <v>9.8042865366464536E-3</v>
      </c>
      <c r="AX84" s="5">
        <v>9.6738521658064694E-3</v>
      </c>
      <c r="AY84" s="5">
        <v>9.545153069127725E-3</v>
      </c>
      <c r="AZ84" s="5">
        <v>9.418166160851494E-3</v>
      </c>
      <c r="BA84" s="5">
        <v>9.2928686623476135E-3</v>
      </c>
      <c r="BB84" s="5">
        <v>9.1692380980284999E-3</v>
      </c>
      <c r="BC84" s="5">
        <v>9.0472522913175261E-3</v>
      </c>
      <c r="BD84" s="5">
        <v>8.9268893606710455E-3</v>
      </c>
      <c r="BE84" s="5">
        <v>8.808127715653322E-3</v>
      </c>
      <c r="BF84" s="5">
        <v>8.6909460530636834E-3</v>
      </c>
      <c r="BG84" s="5">
        <v>8.575323353115203E-3</v>
      </c>
      <c r="BH84" s="5">
        <v>8.4612388756642228E-3</v>
      </c>
      <c r="BI84" s="5">
        <v>8.3486721564900238E-3</v>
      </c>
      <c r="BJ84" s="5">
        <v>8.2376030036240035E-3</v>
      </c>
      <c r="BK84" s="5">
        <v>8.128011493727683E-3</v>
      </c>
    </row>
    <row r="85" spans="3:63" hidden="1" outlineLevel="1" x14ac:dyDescent="0.25">
      <c r="C85" s="13">
        <v>150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3.5999999999999999E-3</v>
      </c>
      <c r="J85" s="5">
        <v>7.92E-3</v>
      </c>
      <c r="K85" s="5">
        <v>1.1061E-2</v>
      </c>
      <c r="L85" s="5">
        <v>1.2815999999999998E-2</v>
      </c>
      <c r="M85" s="5">
        <v>1.3605502499999996E-2</v>
      </c>
      <c r="N85" s="5">
        <v>1.3858141499999997E-2</v>
      </c>
      <c r="O85" s="5">
        <v>1.3851717581249997E-2</v>
      </c>
      <c r="P85" s="5">
        <v>1.3733654377499996E-2</v>
      </c>
      <c r="Q85" s="5">
        <v>1.357279575201562E-2</v>
      </c>
      <c r="R85" s="5">
        <v>1.339818185522812E-2</v>
      </c>
      <c r="S85" s="5">
        <v>1.3220923163083939E-2</v>
      </c>
      <c r="T85" s="5">
        <v>1.3044809239981586E-2</v>
      </c>
      <c r="U85" s="5">
        <v>1.2870923152226533E-2</v>
      </c>
      <c r="V85" s="5">
        <v>1.2699463401822795E-2</v>
      </c>
      <c r="W85" s="5">
        <v>1.2530391922196392E-2</v>
      </c>
      <c r="X85" s="5">
        <v>1.2363634335557743E-2</v>
      </c>
      <c r="Y85" s="5">
        <v>1.2199127653247342E-2</v>
      </c>
      <c r="Z85" s="5">
        <v>1.2036823969973159E-2</v>
      </c>
      <c r="AA85" s="5">
        <v>1.1876685372327849E-2</v>
      </c>
      <c r="AB85" s="5">
        <v>1.1718679355733775E-2</v>
      </c>
      <c r="AC85" s="5">
        <v>1.1562776104424273E-2</v>
      </c>
      <c r="AD85" s="5">
        <v>1.1408947137073019E-2</v>
      </c>
      <c r="AE85" s="5">
        <v>1.1257164704606167E-2</v>
      </c>
      <c r="AF85" s="5">
        <v>1.1107401545624365E-2</v>
      </c>
      <c r="AG85" s="5">
        <v>1.0959630794670714E-2</v>
      </c>
      <c r="AH85" s="5">
        <v>1.0813825949809085E-2</v>
      </c>
      <c r="AI85" s="5">
        <v>1.066996086088115E-2</v>
      </c>
      <c r="AJ85" s="5">
        <v>1.0528009723983362E-2</v>
      </c>
      <c r="AK85" s="5">
        <v>1.0387947077357428E-2</v>
      </c>
      <c r="AL85" s="5">
        <v>1.024974779736619E-2</v>
      </c>
      <c r="AM85" s="5">
        <v>1.0113387094323221E-2</v>
      </c>
      <c r="AN85" s="5">
        <v>9.9788405082171343E-3</v>
      </c>
      <c r="AO85" s="5">
        <v>9.8460839044010665E-3</v>
      </c>
      <c r="AP85" s="5">
        <v>9.7150934692948557E-3</v>
      </c>
      <c r="AQ85" s="5">
        <v>9.5858457061250239E-3</v>
      </c>
      <c r="AR85" s="5">
        <v>9.4583174307137502E-3</v>
      </c>
      <c r="AS85" s="5">
        <v>9.3324857673211543E-3</v>
      </c>
      <c r="AT85" s="5">
        <v>9.2083281445420537E-3</v>
      </c>
      <c r="AU85" s="5">
        <v>9.0858222912571091E-3</v>
      </c>
      <c r="AV85" s="5">
        <v>8.9649462326377993E-3</v>
      </c>
      <c r="AW85" s="5">
        <v>8.8456782862046078E-3</v>
      </c>
      <c r="AX85" s="5">
        <v>8.7279970579376247E-3</v>
      </c>
      <c r="AY85" s="5">
        <v>8.611881438438938E-3</v>
      </c>
      <c r="AZ85" s="5">
        <v>8.497310599146074E-3</v>
      </c>
      <c r="BA85" s="5">
        <v>8.3842639885958019E-3</v>
      </c>
      <c r="BB85" s="5">
        <v>8.272721328737671E-3</v>
      </c>
      <c r="BC85" s="5">
        <v>8.1626626112965665E-3</v>
      </c>
      <c r="BD85" s="5">
        <v>8.0540680941836775E-3</v>
      </c>
      <c r="BE85" s="5">
        <v>7.9469182979552046E-3</v>
      </c>
      <c r="BF85" s="5">
        <v>7.8411940023181779E-3</v>
      </c>
      <c r="BG85" s="5">
        <v>7.7368762426827647E-3</v>
      </c>
      <c r="BH85" s="5">
        <v>7.6339463067604391E-3</v>
      </c>
      <c r="BI85" s="5">
        <v>7.5323857312074227E-3</v>
      </c>
      <c r="BJ85" s="5">
        <v>7.4321762983127621E-3</v>
      </c>
      <c r="BK85" s="5">
        <v>7.333300032730479E-3</v>
      </c>
    </row>
    <row r="86" spans="3:63" hidden="1" outlineLevel="1" x14ac:dyDescent="0.25">
      <c r="C86" s="13">
        <v>180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3.2399999999999998E-3</v>
      </c>
      <c r="K86" s="5">
        <v>7.4519999999999994E-3</v>
      </c>
      <c r="L86" s="5">
        <v>1.0700099999999999E-2</v>
      </c>
      <c r="M86" s="5">
        <v>1.2604409999999998E-2</v>
      </c>
      <c r="N86" s="5">
        <v>1.3505393249999996E-2</v>
      </c>
      <c r="O86" s="5">
        <v>1.3822866674999996E-2</v>
      </c>
      <c r="P86" s="5">
        <v>1.3848832490624997E-2</v>
      </c>
      <c r="Q86" s="5">
        <v>1.3745172188812497E-2</v>
      </c>
      <c r="R86" s="5">
        <v>1.3590033395695308E-2</v>
      </c>
      <c r="S86" s="5">
        <v>1.3417367009274837E-2</v>
      </c>
      <c r="T86" s="5">
        <v>1.324056754770303E-2</v>
      </c>
      <c r="U86" s="5">
        <v>1.3064385070753731E-2</v>
      </c>
      <c r="V86" s="5">
        <v>1.2890269344079252E-2</v>
      </c>
      <c r="W86" s="5">
        <v>1.271854399604844E-2</v>
      </c>
      <c r="X86" s="5">
        <v>1.2549207129581597E-2</v>
      </c>
      <c r="Y86" s="5">
        <v>1.2382191614960129E-2</v>
      </c>
      <c r="Z86" s="5">
        <v>1.2217434049418621E-2</v>
      </c>
      <c r="AA86" s="5">
        <v>1.2054884977917705E-2</v>
      </c>
      <c r="AB86" s="5">
        <v>1.1894505332886834E-2</v>
      </c>
      <c r="AC86" s="5">
        <v>1.1736261953449081E-2</v>
      </c>
      <c r="AD86" s="5">
        <v>1.1580124689326754E-2</v>
      </c>
      <c r="AE86" s="5">
        <v>1.1426064892298393E-2</v>
      </c>
      <c r="AF86" s="5">
        <v>1.1274054723375389E-2</v>
      </c>
      <c r="AG86" s="5">
        <v>1.1124066863399467E-2</v>
      </c>
      <c r="AH86" s="5">
        <v>1.0976074401543589E-2</v>
      </c>
      <c r="AI86" s="5">
        <v>1.0830050794982535E-2</v>
      </c>
      <c r="AJ86" s="5">
        <v>1.0685969854291289E-2</v>
      </c>
      <c r="AK86" s="5">
        <v>1.0543805737014154E-2</v>
      </c>
      <c r="AL86" s="5">
        <v>1.04035329433231E-2</v>
      </c>
      <c r="AM86" s="5">
        <v>1.0265126311961881E-2</v>
      </c>
      <c r="AN86" s="5">
        <v>1.0128561016087086E-2</v>
      </c>
      <c r="AO86" s="5">
        <v>9.9938125590041307E-3</v>
      </c>
      <c r="AP86" s="5">
        <v>9.860856769861372E-3</v>
      </c>
      <c r="AQ86" s="5">
        <v>9.7296697993515067E-3</v>
      </c>
      <c r="AR86" s="5">
        <v>9.6002281154476728E-3</v>
      </c>
      <c r="AS86" s="5">
        <v>9.4725084991871423E-3</v>
      </c>
      <c r="AT86" s="5">
        <v>9.3464880405077534E-3</v>
      </c>
      <c r="AU86" s="5">
        <v>9.2221441341386236E-3</v>
      </c>
      <c r="AV86" s="5">
        <v>9.0994544755452593E-3</v>
      </c>
      <c r="AW86" s="5">
        <v>8.9783970569285443E-3</v>
      </c>
      <c r="AX86" s="5">
        <v>8.8589501632770021E-3</v>
      </c>
      <c r="AY86" s="5">
        <v>8.7410923684715629E-3</v>
      </c>
      <c r="AZ86" s="5">
        <v>8.6248025314422001E-3</v>
      </c>
      <c r="BA86" s="5">
        <v>8.5100597923756863E-3</v>
      </c>
      <c r="BB86" s="5">
        <v>8.396843568973791E-3</v>
      </c>
      <c r="BC86" s="5">
        <v>8.285133552761283E-3</v>
      </c>
      <c r="BD86" s="5">
        <v>8.1749097054430384E-3</v>
      </c>
      <c r="BE86" s="5">
        <v>8.0661522553096138E-3</v>
      </c>
      <c r="BF86" s="5">
        <v>7.9588416936906443E-3</v>
      </c>
      <c r="BG86" s="5">
        <v>7.852958771455424E-3</v>
      </c>
      <c r="BH86" s="5">
        <v>7.7484844955600304E-3</v>
      </c>
      <c r="BI86" s="5">
        <v>7.6454001256403975E-3</v>
      </c>
      <c r="BJ86" s="5">
        <v>7.5436871706507196E-3</v>
      </c>
      <c r="BK86" s="5">
        <v>7.4433273855465578E-3</v>
      </c>
    </row>
    <row r="87" spans="3:63" hidden="1" outlineLevel="1" x14ac:dyDescent="0.25">
      <c r="C87" s="13">
        <v>210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2.9159999999999998E-3</v>
      </c>
      <c r="L87" s="5">
        <v>9.6227999999999991E-3</v>
      </c>
      <c r="M87" s="5">
        <v>1.9252889999999998E-2</v>
      </c>
      <c r="N87" s="5">
        <v>3.0596858999999997E-2</v>
      </c>
      <c r="O87" s="5">
        <v>4.2751712924999991E-2</v>
      </c>
      <c r="P87" s="5">
        <v>5.5192292932499984E-2</v>
      </c>
      <c r="Q87" s="5">
        <v>6.7656242174062478E-2</v>
      </c>
      <c r="R87" s="5">
        <v>8.0026897143993719E-2</v>
      </c>
      <c r="S87" s="5">
        <v>9.2257927200119494E-2</v>
      </c>
      <c r="T87" s="5">
        <v>0.10433355750846685</v>
      </c>
      <c r="U87" s="5">
        <v>0.11625006830139957</v>
      </c>
      <c r="V87" s="5">
        <v>0.12800801486507793</v>
      </c>
      <c r="W87" s="5">
        <v>0.13960925727474927</v>
      </c>
      <c r="X87" s="5">
        <v>0.15105594687119286</v>
      </c>
      <c r="Y87" s="5">
        <v>0.16235023328781631</v>
      </c>
      <c r="Z87" s="5">
        <v>0.17349420574128044</v>
      </c>
      <c r="AA87" s="5">
        <v>0.18448989638575719</v>
      </c>
      <c r="AB87" s="5">
        <v>0.19533929286588311</v>
      </c>
      <c r="AC87" s="5">
        <v>0.20604434766548127</v>
      </c>
      <c r="AD87" s="5">
        <v>0.21660698342358545</v>
      </c>
      <c r="AE87" s="5">
        <v>0.22702909564397952</v>
      </c>
      <c r="AF87" s="5">
        <v>0.23731255404704807</v>
      </c>
      <c r="AG87" s="5">
        <v>0.24745920329808591</v>
      </c>
      <c r="AH87" s="5">
        <v>0.25747086347514542</v>
      </c>
      <c r="AI87" s="5">
        <v>0.26734933043653464</v>
      </c>
      <c r="AJ87" s="5">
        <v>0.27709637615201893</v>
      </c>
      <c r="AK87" s="5">
        <v>0.28671374902088109</v>
      </c>
      <c r="AL87" s="5">
        <v>0.29620317418419384</v>
      </c>
      <c r="AM87" s="5">
        <v>0.30556635383318465</v>
      </c>
      <c r="AN87" s="5">
        <v>0.31480496751395032</v>
      </c>
      <c r="AO87" s="5">
        <v>0.3239206724284287</v>
      </c>
      <c r="AP87" s="5">
        <v>0.33291510373153244</v>
      </c>
      <c r="AQ87" s="5">
        <v>0.34178987482440765</v>
      </c>
      <c r="AR87" s="5">
        <v>0.35054657764382402</v>
      </c>
      <c r="AS87" s="5">
        <v>0.35918678294772693</v>
      </c>
      <c r="AT87" s="5">
        <v>0.36771204059699536</v>
      </c>
      <c r="AU87" s="5">
        <v>0.37612387983345236</v>
      </c>
      <c r="AV87" s="5">
        <v>0.3844238095541771</v>
      </c>
      <c r="AW87" s="5">
        <v>0.39261331858216786</v>
      </c>
      <c r="AX87" s="5">
        <v>0.40069387593340355</v>
      </c>
      <c r="AY87" s="5">
        <v>0.40866693108035285</v>
      </c>
      <c r="AZ87" s="5">
        <v>0.41653391421197727</v>
      </c>
      <c r="BA87" s="5">
        <v>0.42429623649027526</v>
      </c>
      <c r="BB87" s="5">
        <v>0.4319552903034134</v>
      </c>
      <c r="BC87" s="5">
        <v>0.43951244951548979</v>
      </c>
      <c r="BD87" s="5">
        <v>0.44696906971297495</v>
      </c>
      <c r="BE87" s="5">
        <v>0.45432648844787371</v>
      </c>
      <c r="BF87" s="5">
        <v>0.46158602547765237</v>
      </c>
      <c r="BG87" s="5">
        <v>0.46874898300197393</v>
      </c>
      <c r="BH87" s="5">
        <v>0.47581664589628381</v>
      </c>
      <c r="BI87" s="5">
        <v>0.48279028194228785</v>
      </c>
      <c r="BJ87" s="5">
        <v>0.48967114205536422</v>
      </c>
      <c r="BK87" s="5">
        <v>0.49646046050894987</v>
      </c>
    </row>
    <row r="88" spans="3:63" collapsed="1" x14ac:dyDescent="0.25"/>
  </sheetData>
  <mergeCells count="5">
    <mergeCell ref="F2:N2"/>
    <mergeCell ref="P2:Q3"/>
    <mergeCell ref="S2:T3"/>
    <mergeCell ref="Y2:AE2"/>
    <mergeCell ref="V2:W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14"/>
  <sheetViews>
    <sheetView workbookViewId="0">
      <selection activeCell="C7" sqref="C7:J14"/>
    </sheetView>
  </sheetViews>
  <sheetFormatPr baseColWidth="10" defaultRowHeight="15" x14ac:dyDescent="0.25"/>
  <sheetData>
    <row r="7" spans="3:10" x14ac:dyDescent="0.25">
      <c r="C7" s="21">
        <f>1-SUM(D7:J7)</f>
        <v>0.95</v>
      </c>
      <c r="D7" s="5">
        <v>0.05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3:10" x14ac:dyDescent="0.25">
      <c r="C8" s="5">
        <v>0.3</v>
      </c>
      <c r="D8" s="22">
        <f>1-C8-SUM(E8:J8)</f>
        <v>0.39999999999999997</v>
      </c>
      <c r="E8" s="5">
        <v>0.3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3:10" x14ac:dyDescent="0.25">
      <c r="C9" s="5">
        <v>0.2</v>
      </c>
      <c r="D9" s="5">
        <v>0</v>
      </c>
      <c r="E9" s="21">
        <f>1-SUM($C9:D9)-SUM(F9:$J9)</f>
        <v>0.4</v>
      </c>
      <c r="F9" s="5">
        <v>0.4</v>
      </c>
      <c r="G9" s="5">
        <v>0</v>
      </c>
      <c r="H9" s="5">
        <v>0</v>
      </c>
      <c r="I9" s="5">
        <v>0</v>
      </c>
      <c r="J9" s="5">
        <v>0</v>
      </c>
    </row>
    <row r="10" spans="3:10" x14ac:dyDescent="0.25">
      <c r="C10" s="5">
        <v>0.1</v>
      </c>
      <c r="D10" s="5">
        <v>0</v>
      </c>
      <c r="E10" s="5">
        <v>0</v>
      </c>
      <c r="F10" s="21">
        <f>1-SUM($C10:E10)-SUM(G10:$J10)</f>
        <v>0.4</v>
      </c>
      <c r="G10" s="5">
        <v>0.5</v>
      </c>
      <c r="H10" s="5">
        <v>0</v>
      </c>
      <c r="I10" s="5">
        <v>0</v>
      </c>
      <c r="J10" s="5">
        <v>0</v>
      </c>
    </row>
    <row r="11" spans="3:10" x14ac:dyDescent="0.25">
      <c r="C11" s="5">
        <v>0.1</v>
      </c>
      <c r="D11" s="5">
        <v>0</v>
      </c>
      <c r="E11" s="5">
        <v>0</v>
      </c>
      <c r="F11" s="5">
        <v>0</v>
      </c>
      <c r="G11" s="21">
        <f>1-SUM($C11:F11)-SUM(H11:$J11)</f>
        <v>0.30000000000000004</v>
      </c>
      <c r="H11" s="5">
        <v>0.6</v>
      </c>
      <c r="I11" s="5">
        <v>0</v>
      </c>
      <c r="J11" s="5">
        <v>0</v>
      </c>
    </row>
    <row r="12" spans="3:10" x14ac:dyDescent="0.25">
      <c r="C12" s="5">
        <v>0.05</v>
      </c>
      <c r="D12" s="5">
        <v>0</v>
      </c>
      <c r="E12" s="5">
        <v>0</v>
      </c>
      <c r="F12" s="5">
        <v>0</v>
      </c>
      <c r="G12" s="5">
        <v>0</v>
      </c>
      <c r="H12" s="21">
        <f>1-SUM($C12:G12)-SUM(I12:$J12)</f>
        <v>0.25</v>
      </c>
      <c r="I12" s="5">
        <v>0.7</v>
      </c>
      <c r="J12" s="5">
        <v>0</v>
      </c>
    </row>
    <row r="13" spans="3:10" x14ac:dyDescent="0.25">
      <c r="C13" s="5">
        <v>0.05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21">
        <f>1-SUM($C13:H13)-SUM(J13:$J13)</f>
        <v>0.14999999999999991</v>
      </c>
      <c r="J13" s="5">
        <v>0.8</v>
      </c>
    </row>
    <row r="14" spans="3:10" x14ac:dyDescent="0.25">
      <c r="C14" s="5">
        <v>0.05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21">
        <f>1-SUM(C14:I14)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</dc:creator>
  <cp:lastModifiedBy>Javier Garcia</cp:lastModifiedBy>
  <dcterms:created xsi:type="dcterms:W3CDTF">2017-05-25T16:31:14Z</dcterms:created>
  <dcterms:modified xsi:type="dcterms:W3CDTF">2017-05-30T21:38:32Z</dcterms:modified>
</cp:coreProperties>
</file>