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5480" windowHeight="912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B24" i="2" l="1"/>
  <c r="L26" i="2"/>
  <c r="K26" i="2"/>
  <c r="M26" i="2"/>
  <c r="E34" i="2" s="1"/>
  <c r="G26" i="2"/>
  <c r="F26" i="2"/>
  <c r="E5" i="2"/>
  <c r="E37" i="2" s="1"/>
  <c r="E9" i="2"/>
  <c r="E38" i="2" s="1"/>
  <c r="E13" i="2"/>
  <c r="E30" i="2"/>
  <c r="J22" i="2"/>
  <c r="N22" i="2"/>
  <c r="J25" i="2"/>
  <c r="N25" i="2" s="1"/>
  <c r="J19" i="2"/>
  <c r="N19" i="2" s="1"/>
  <c r="J20" i="2"/>
  <c r="N20" i="2" s="1"/>
  <c r="J21" i="2"/>
  <c r="N21" i="2" s="1"/>
  <c r="J23" i="2"/>
  <c r="N23" i="2" s="1"/>
  <c r="J18" i="2"/>
  <c r="J26" i="2" s="1"/>
  <c r="B19" i="2"/>
  <c r="B20" i="2"/>
  <c r="B21" i="2"/>
  <c r="B22" i="2"/>
  <c r="B23" i="2"/>
  <c r="B25" i="2"/>
  <c r="B18" i="2"/>
  <c r="E39" i="2"/>
  <c r="E41" i="2"/>
  <c r="E40" i="2"/>
  <c r="E33" i="2"/>
  <c r="N18" i="2" l="1"/>
  <c r="N26" i="2" s="1"/>
  <c r="E42" i="2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<sst xmlns="http://schemas.openxmlformats.org/spreadsheetml/2006/main" count="53" uniqueCount="36">
  <si>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</si>
  <si>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</si>
  <si>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</si>
  <si>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</si>
  <si>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</si>
  <si>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</si>
  <si>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</si>
  <si>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</si>
  <si>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</si>
  <si>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</si>
  <si>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</si>
  <si>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</si>
  <si>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</si>
  <si>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</si>
  <si>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</si>
  <si>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</si>
  <si>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</si>
  <si>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</si>
  <si>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</si>
  <si>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</si>
  <si>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</si>
  <si>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</si>
  <si>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</si>
  <si>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</si>
  <si>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</si>
  <si>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</si>
  <si>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</si>
  <si>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</si>
  <si>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</si>
  <si>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</si>
  <si>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</si>
  <si>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</si>
  <si>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</si>
  <si>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</si>
  <si>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5'</t>
  </si>
  <si>
    <t>20'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</si>
</sst>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6.9444444444444198E-3</c:v>
                </c:pt>
                <c:pt idx="1">
                  <c:v>1.1805555555555514E-2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B13" sqref="B13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 t="s">
        <v>34</v>
      </c>
      <c r="C5" s="2">
        <v>0.9</v>
      </c>
      <c r="D5" s="2">
        <v>0.90694444444444444</v>
      </c>
      <c r="E5" s="52">
        <f>IFERROR(IF(OR(ISBLANK(C5),ISBLANK(D5)),"Completar",IF(D5&gt;=C5,D5-C5,"Error")),"Error")</f>
        <v>6.9444444444444198E-3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 t="s">
        <v>35</v>
      </c>
      <c r="C9" s="2">
        <v>0.90833333333333333</v>
      </c>
      <c r="D9" s="2">
        <v>0.92013888888888884</v>
      </c>
      <c r="E9" s="52">
        <f>IFERROR(IF(OR(ISBLANK(C9),ISBLANK(D9)),"Completar",IF(D9&gt;=C9,D9-C9,"Error")),"Error")</f>
        <v>1.1805555555555514E-2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/>
      <c r="D18" s="79"/>
      <c r="E18" s="80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6.9444444444444198E-3</v>
      </c>
      <c r="F37" s="58">
        <f>IF(E37="Completar",E37,IFERROR(E37/$E$43,"Error"))</f>
        <v>0.37037037037037035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1.1805555555555514E-2</v>
      </c>
      <c r="F38" s="58">
        <f>IF(E38="Completar",E38,IFERROR(E38/$E$43,"Error"))</f>
        <v>0.62962962962962965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1.8749999999999933E-2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Bohr</cp:lastModifiedBy>
  <dcterms:created xsi:type="dcterms:W3CDTF">2014-04-14T14:00:11Z</dcterms:created>
  <dcterms:modified xsi:type="dcterms:W3CDTF">2017-04-05T01:06:52Z</dcterms:modified>
</cp:coreProperties>
</file>