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440" windowHeight="10170"/>
  </bookViews>
  <sheets>
    <sheet name="Métricas" sheetId="2" r:id="rId1"/>
  </sheets>
  <calcPr calcId="145621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G26" i="2"/>
  <c r="F26" i="2"/>
  <c r="E5" i="2"/>
  <c r="E37" i="2" s="1"/>
  <c r="E9" i="2"/>
  <c r="E38" i="2" s="1"/>
  <c r="E13" i="2"/>
  <c r="E39" i="2" s="1"/>
  <c r="E30" i="2"/>
  <c r="J22" i="2"/>
  <c r="N22" i="2"/>
  <c r="J25" i="2"/>
  <c r="N25" i="2" s="1"/>
  <c r="J19" i="2"/>
  <c r="N19" i="2" s="1"/>
  <c r="J20" i="2"/>
  <c r="N20" i="2" s="1"/>
  <c r="J21" i="2"/>
  <c r="N21" i="2" s="1"/>
  <c r="J23" i="2"/>
  <c r="N23" i="2" s="1"/>
  <c r="J18" i="2"/>
  <c r="J26" i="2" s="1"/>
  <c r="B19" i="2"/>
  <c r="B20" i="2"/>
  <c r="B21" i="2"/>
  <c r="B22" i="2"/>
  <c r="B23" i="2"/>
  <c r="B25" i="2"/>
  <c r="B18" i="2"/>
  <c r="E41" i="2"/>
  <c r="E40" i="2"/>
  <c r="E33" i="2"/>
  <c r="N18" i="2" l="1"/>
  <c r="N26" i="2" s="1"/>
  <c r="E42" i="2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<sst xmlns="http://schemas.openxmlformats.org/spreadsheetml/2006/main" count="54" uniqueCount="36">
  <si>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</si>
  <si>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</si>
  <si>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</si>
  <si>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</si>
  <si>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</si>
  <si>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</si>
  <si>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</si>
  <si>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</si>
  <si>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</si>
  <si>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</si>
  <si>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</si>
  <si>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</si>
  <si>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</si>
  <si>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</si>
  <si>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</si>
  <si>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</si>
  <si>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</si>
  <si>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</si>
  <si>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</si>
  <si>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</si>
  <si>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</si>
  <si>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</si>
  <si>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</si>
  <si>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</si>
  <si>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</si>
  <si>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</si>
  <si>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</si>
  <si>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</si>
  <si>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</si>
  <si>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</si>
  <si>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</si>
  <si>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</si>
  <si>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</si>
  <si>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</si>
  <si>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5'</t>
  </si>
  <si>
    <t>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</si>
</sst>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5.5555555555555358E-3</c:v>
                </c:pt>
                <c:pt idx="1">
                  <c:v>9.0277777777778567E-3</c:v>
                </c:pt>
                <c:pt idx="2">
                  <c:v>1.1111111111111072E-2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C16" sqref="C16:E17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0.92499999999999993</v>
      </c>
      <c r="D5" s="2">
        <v>0.93055555555555547</v>
      </c>
      <c r="E5" s="52">
        <f>IFERROR(IF(OR(ISBLANK(C5),ISBLANK(D5)),"Completar",IF(D5&gt;=C5,D5-C5,"Error")),"Error")</f>
        <v>5.5555555555555358E-3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 t="s">
        <v>35</v>
      </c>
      <c r="C9" s="2">
        <v>0.93541666666666667</v>
      </c>
      <c r="D9" s="2">
        <v>0.94444444444444453</v>
      </c>
      <c r="E9" s="52">
        <f>IFERROR(IF(OR(ISBLANK(C9),ISBLANK(D9)),"Completar",IF(D9&gt;=C9,D9-C9,"Error")),"Error")</f>
        <v>9.0277777777778567E-3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 t="s">
        <v>35</v>
      </c>
      <c r="C13" s="2">
        <v>0.95347222222222217</v>
      </c>
      <c r="D13" s="2">
        <v>0.96458333333333324</v>
      </c>
      <c r="E13" s="52">
        <f>IFERROR(IF(OR(ISBLANK(C13),ISBLANK(D13)),"Completar",IF(D13&gt;=C13,D13-C13,"Error")),"Error")</f>
        <v>1.1111111111111072E-2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5.5555555555555358E-3</v>
      </c>
      <c r="F37" s="58">
        <f>IF(E37="Completar",E37,IFERROR(E37/$E$43,"Error"))</f>
        <v>0.21621621621621528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9.0277777777778567E-3</v>
      </c>
      <c r="F38" s="58">
        <f>IF(E38="Completar",E38,IFERROR(E38/$E$43,"Error"))</f>
        <v>0.35135135135135415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1.1111111111111072E-2</v>
      </c>
      <c r="F39" s="58">
        <f t="shared" ref="F39" si="3">IF(E39="Completar",E39,IFERROR(E39/$E$43,"Error"))</f>
        <v>0.43243243243243057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2.5694444444444464E-2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Audioslave</cp:lastModifiedBy>
  <dcterms:created xsi:type="dcterms:W3CDTF">2014-04-14T14:00:11Z</dcterms:created>
  <dcterms:modified xsi:type="dcterms:W3CDTF">2017-04-07T16:49:13Z</dcterms:modified>
</cp:coreProperties>
</file>