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</sheets>
  <definedNames/>
  <calcPr/>
  <extLst>
    <ext uri="GoogleSheetsCustomDataVersion2">
      <go:sheetsCustomData xmlns:go="http://customooxmlschemas.google.com/" r:id="rId5" roundtripDataChecksum="GVsGcDBmyyCXlRZMU3WQLb8uv7IYc7dMNgwXLVsS9rw="/>
    </ext>
  </extLst>
</workbook>
</file>

<file path=xl/sharedStrings.xml><?xml version="1.0" encoding="utf-8"?>
<sst xmlns="http://schemas.openxmlformats.org/spreadsheetml/2006/main" count="195" uniqueCount="76">
  <si>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</si>
  <si>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</si>
  <si>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</si>
  <si>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</si>
  <si>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</si>
  <si>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</si>
  <si>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</si>
  <si>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</si>
  <si>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</si>
  <si>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</si>
  <si>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</si>
  <si>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ROL ACTOR</t>
  </si>
  <si>
    <t>NOMBRE ACTOR</t>
  </si>
  <si>
    <t>Acta de Constitución de proyecto</t>
  </si>
  <si>
    <t>X</t>
  </si>
  <si>
    <t>Javier Hermosilla</t>
  </si>
  <si>
    <t>Aprobación del Acta</t>
  </si>
  <si>
    <t>Franco Borotto</t>
  </si>
  <si>
    <t>Definición de requerimientos Generales</t>
  </si>
  <si>
    <t>Claudio Soto</t>
  </si>
  <si>
    <t>Organización del equipo</t>
  </si>
  <si>
    <t>rol compartido</t>
  </si>
  <si>
    <t>Identidad visual preliminar (colores, logo, tipografía)</t>
  </si>
  <si>
    <t>Matriz de trazabilidad (Req↔CU↔Endpoint↔Prueba)</t>
  </si>
  <si>
    <t>Plan de gestión de cambios y control documental</t>
  </si>
  <si>
    <t>Subtotal Planificación:</t>
  </si>
  <si>
    <t>Fase de Análisis y diseño</t>
  </si>
  <si>
    <t xml:space="preserve">Captura de requerimientos específicos </t>
  </si>
  <si>
    <t>Documento de Arquitectura de Software</t>
  </si>
  <si>
    <t>Documento de Casos de Uso (alto nivel y extendido)</t>
  </si>
  <si>
    <t>Mockups / Prototipado de UI</t>
  </si>
  <si>
    <t>Propuesta ERS (versión final validada)</t>
  </si>
  <si>
    <t>Documento de Modelo de Datos (DER + Índices + Migraciones)</t>
  </si>
  <si>
    <t>Matriz de Roles y Permisos (RBAC)</t>
  </si>
  <si>
    <t>Documentación Swagger inicial (contrato API)</t>
  </si>
  <si>
    <t>Subtotal Análisis/Diseño:</t>
  </si>
  <si>
    <t>Fase de Desarrollo</t>
  </si>
  <si>
    <t>Implementación ambiente de desarrollo</t>
  </si>
  <si>
    <t>Configuración de variables .env y entorno staging</t>
  </si>
  <si>
    <t xml:space="preserve">Creación de scripts de tablas (PostgreSQL) </t>
  </si>
  <si>
    <t>Migraciones y DER</t>
  </si>
  <si>
    <t>Seeds y datos de prueba</t>
  </si>
  <si>
    <t>Módulo de Usuarios y Roles (auth, JWT, RBAC, rate limit, auditoría)</t>
  </si>
  <si>
    <t>Módulo de Productos</t>
  </si>
  <si>
    <t>Módulo de Categorías</t>
  </si>
  <si>
    <t>Módulo de Proveedores</t>
  </si>
  <si>
    <t>Módulo de Clientes</t>
  </si>
  <si>
    <t>Módulo de Órdenes de Compra (con transacciones)</t>
  </si>
  <si>
    <t>Módulo de Inventario Manual (ajustes + auditoría)</t>
  </si>
  <si>
    <t>Módulo de Reportes (CRUD + filtros + exportar PDF/XLS)</t>
  </si>
  <si>
    <t>Panel Administrador (gestión de credenciales, perfiles, sesiones)</t>
  </si>
  <si>
    <t>Documentación Swagger final (por módulo)</t>
  </si>
  <si>
    <t>Auditoría y logging (logs estructurados + métricas p95/p99)</t>
  </si>
  <si>
    <t>Manejo de errores y mensajes estándar</t>
  </si>
  <si>
    <t>Seguridad avanzada (CORS, headers, caducidad JWT, validaciones Zod)</t>
  </si>
  <si>
    <t>Subtotal Desarrollo:</t>
  </si>
  <si>
    <t>Fase de Pruebas y QA</t>
  </si>
  <si>
    <t>Implementación ambiente de pruebas (staging)</t>
  </si>
  <si>
    <t>Plan de pruebas (unitarias, integración, carga, UAT)</t>
  </si>
  <si>
    <t>Pruebas Unitarias (backend: services)</t>
  </si>
  <si>
    <t>Pruebas de Integración (endpoints críticos)</t>
  </si>
  <si>
    <t>Pruebas de Carga básica (reportes/listados)</t>
  </si>
  <si>
    <t>Pruebas Funcionales (CRUDs, auth, reportes)</t>
  </si>
  <si>
    <t>Pruebas de Usuario (UAT con prototipos + checklist)</t>
  </si>
  <si>
    <t>Pruebas/QA:</t>
  </si>
  <si>
    <t>Fase de implementación y cierre</t>
  </si>
  <si>
    <t>Migración del sistema a producción (Railway/Servidor)</t>
  </si>
  <si>
    <t>Backups y restore de BD</t>
  </si>
  <si>
    <t>Configuración CI/CD (deploy automático básico)</t>
  </si>
  <si>
    <t>Capacitaciones a usuarios finales</t>
  </si>
  <si>
    <t>Manual Técnico (instalación, configuración, migraciones)</t>
  </si>
  <si>
    <t>Manual de Usuario (uso de módulos, ejemplos)</t>
  </si>
  <si>
    <t>Guion de demo del MVP (escenarios y datos)</t>
  </si>
  <si>
    <t>Acta de Cierre de Proyecto</t>
  </si>
  <si>
    <t>Subtotal Implementación/Cierre:</t>
  </si>
  <si>
    <t>Suma Total de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</si>
</sst>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b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3" numFmtId="0" xfId="0" applyBorder="1" applyFill="1" applyFont="1"/>
    <xf borderId="3" fillId="3" fontId="3" numFmtId="0" xfId="0" applyBorder="1" applyFont="1"/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/>
    </xf>
    <xf borderId="8" fillId="4" fontId="4" numFmtId="0" xfId="0" applyBorder="1" applyFill="1" applyFont="1"/>
    <xf borderId="3" fillId="0" fontId="5" numFmtId="0" xfId="0" applyBorder="1" applyFont="1"/>
    <xf borderId="9" fillId="0" fontId="3" numFmtId="0" xfId="0" applyBorder="1" applyFont="1"/>
    <xf borderId="9" fillId="0" fontId="5" numFmtId="0" xfId="0" applyBorder="1" applyFont="1"/>
    <xf borderId="0" fillId="0" fontId="5" numFmtId="0" xfId="0" applyFont="1"/>
    <xf borderId="0" fillId="0" fontId="3" numFmtId="0" xfId="0" applyFont="1"/>
    <xf borderId="3" fillId="0" fontId="6" numFmtId="0" xfId="0" applyBorder="1" applyFont="1"/>
    <xf borderId="3" fillId="0" fontId="7" numFmtId="0" xfId="0" applyBorder="1" applyFont="1"/>
    <xf borderId="10" fillId="4" fontId="4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0" fillId="0" fontId="6" numFmtId="0" xfId="0" applyFont="1"/>
    <xf borderId="3" fillId="4" fontId="4" numFmtId="0" xfId="0" applyAlignment="1" applyBorder="1" applyFont="1">
      <alignment horizontal="left"/>
    </xf>
    <xf borderId="8" fillId="4" fontId="4" numFmtId="0" xfId="0" applyAlignment="1" applyBorder="1" applyFont="1">
      <alignment horizontal="left"/>
    </xf>
    <xf borderId="3" fillId="5" fontId="5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63.71"/>
    <col customWidth="1" min="2" max="2" width="7.43"/>
    <col customWidth="1" min="3" max="3" width="10.71"/>
    <col customWidth="1" min="4" max="4" width="12.86"/>
    <col customWidth="1" min="5" max="5" width="9.14"/>
    <col customWidth="1" min="6" max="6" width="8.14"/>
    <col customWidth="1" min="7" max="7" width="12.0"/>
    <col customWidth="1" min="8" max="8" width="5.0"/>
    <col customWidth="1" min="9" max="9" width="23.29"/>
    <col customWidth="1" min="10" max="10" width="29.71"/>
    <col customWidth="1" min="11" max="26" width="10.71"/>
  </cols>
  <sheetData>
    <row r="1" ht="14.25" customHeight="1"/>
    <row r="2" ht="14.25" customHeight="1">
      <c r="A2" s="1" t="s">
        <v>0</v>
      </c>
      <c r="B2" s="2"/>
      <c r="C2" s="2"/>
      <c r="D2" s="2"/>
    </row>
    <row r="3" ht="14.25" customHeight="1"/>
    <row r="4" ht="14.25" customHeight="1">
      <c r="A4" s="3" t="s">
        <v>1</v>
      </c>
      <c r="B4" s="4" t="s">
        <v>2</v>
      </c>
      <c r="C4" s="5" t="s">
        <v>3</v>
      </c>
      <c r="D4" s="6"/>
      <c r="E4" s="6"/>
      <c r="F4" s="6"/>
      <c r="G4" s="7"/>
      <c r="I4" s="5" t="s">
        <v>4</v>
      </c>
      <c r="J4" s="7"/>
    </row>
    <row r="5" ht="14.25" customHeight="1">
      <c r="A5" s="8" t="s">
        <v>5</v>
      </c>
      <c r="B5" s="9"/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I5" s="11" t="s">
        <v>11</v>
      </c>
      <c r="J5" s="11" t="s">
        <v>12</v>
      </c>
    </row>
    <row r="6" ht="14.25" customHeight="1" outlineLevel="1">
      <c r="A6" s="12" t="s">
        <v>13</v>
      </c>
      <c r="B6" s="3">
        <v>1.0</v>
      </c>
      <c r="C6" s="4" t="s">
        <v>14</v>
      </c>
      <c r="D6" s="4"/>
      <c r="E6" s="4"/>
      <c r="F6" s="4"/>
      <c r="G6" s="4"/>
      <c r="I6" s="3" t="s">
        <v>6</v>
      </c>
      <c r="J6" s="3" t="s">
        <v>15</v>
      </c>
    </row>
    <row r="7" ht="14.25" customHeight="1" outlineLevel="1">
      <c r="A7" s="12" t="s">
        <v>16</v>
      </c>
      <c r="B7" s="3">
        <v>1.0</v>
      </c>
      <c r="C7" s="4"/>
      <c r="D7" s="4" t="s">
        <v>14</v>
      </c>
      <c r="E7" s="4"/>
      <c r="F7" s="4"/>
      <c r="G7" s="4"/>
      <c r="I7" s="3" t="s">
        <v>7</v>
      </c>
      <c r="J7" s="13" t="s">
        <v>17</v>
      </c>
    </row>
    <row r="8" ht="14.25" customHeight="1" outlineLevel="1">
      <c r="A8" s="12" t="s">
        <v>18</v>
      </c>
      <c r="B8" s="3">
        <v>1.0</v>
      </c>
      <c r="C8" s="4"/>
      <c r="D8" s="4"/>
      <c r="E8" s="4" t="s">
        <v>14</v>
      </c>
      <c r="F8" s="4"/>
      <c r="G8" s="4"/>
      <c r="I8" s="14" t="s">
        <v>8</v>
      </c>
      <c r="J8" s="15" t="s">
        <v>19</v>
      </c>
    </row>
    <row r="9" ht="14.25" customHeight="1" outlineLevel="1">
      <c r="A9" s="12" t="s">
        <v>20</v>
      </c>
      <c r="B9" s="3">
        <v>1.0</v>
      </c>
      <c r="C9" s="4"/>
      <c r="D9" s="4"/>
      <c r="E9" s="4"/>
      <c r="F9" s="4" t="s">
        <v>14</v>
      </c>
      <c r="G9" s="4"/>
      <c r="I9" s="3" t="s">
        <v>9</v>
      </c>
      <c r="J9" s="13" t="s">
        <v>21</v>
      </c>
    </row>
    <row r="10" ht="14.25" customHeight="1" outlineLevel="1">
      <c r="A10" s="16" t="s">
        <v>22</v>
      </c>
      <c r="B10" s="3">
        <v>1.0</v>
      </c>
      <c r="C10" s="4"/>
      <c r="D10" s="4"/>
      <c r="E10" s="4"/>
      <c r="F10" s="4"/>
      <c r="G10" s="4" t="s">
        <v>14</v>
      </c>
      <c r="I10" s="3" t="s">
        <v>10</v>
      </c>
      <c r="J10" s="3" t="s">
        <v>21</v>
      </c>
    </row>
    <row r="11" ht="14.25" customHeight="1" outlineLevel="1">
      <c r="A11" s="16" t="s">
        <v>23</v>
      </c>
      <c r="B11" s="3">
        <v>2.0</v>
      </c>
      <c r="C11" s="4" t="s">
        <v>14</v>
      </c>
      <c r="D11" s="4" t="s">
        <v>14</v>
      </c>
      <c r="E11" s="4"/>
      <c r="F11" s="4"/>
      <c r="G11" s="4"/>
      <c r="I11" s="17"/>
      <c r="J11" s="17"/>
    </row>
    <row r="12" ht="14.25" customHeight="1" outlineLevel="1">
      <c r="A12" s="16" t="s">
        <v>24</v>
      </c>
      <c r="B12" s="3">
        <v>1.0</v>
      </c>
      <c r="C12" s="4" t="s">
        <v>14</v>
      </c>
      <c r="D12" s="4"/>
      <c r="E12" s="4"/>
      <c r="F12" s="4"/>
      <c r="G12" s="4"/>
      <c r="I12" s="17"/>
      <c r="J12" s="17"/>
    </row>
    <row r="13" ht="14.25" customHeight="1" outlineLevel="1">
      <c r="A13" s="18" t="s">
        <v>25</v>
      </c>
      <c r="B13" s="19">
        <f>SUM(B6:B12)</f>
        <v>8</v>
      </c>
      <c r="C13" s="4"/>
      <c r="D13" s="4"/>
      <c r="E13" s="4"/>
      <c r="F13" s="4"/>
      <c r="G13" s="13"/>
    </row>
    <row r="14" ht="14.25" customHeight="1">
      <c r="A14" s="9" t="s">
        <v>26</v>
      </c>
      <c r="B14" s="9"/>
      <c r="C14" s="10" t="s">
        <v>6</v>
      </c>
      <c r="D14" s="10" t="s">
        <v>7</v>
      </c>
      <c r="E14" s="10" t="s">
        <v>8</v>
      </c>
      <c r="F14" s="10" t="s">
        <v>9</v>
      </c>
      <c r="G14" s="10" t="s">
        <v>10</v>
      </c>
    </row>
    <row r="15" ht="14.25" customHeight="1" outlineLevel="1">
      <c r="A15" s="12" t="s">
        <v>27</v>
      </c>
      <c r="B15" s="3">
        <v>2.0</v>
      </c>
      <c r="C15" s="4" t="s">
        <v>14</v>
      </c>
      <c r="D15" s="4" t="s">
        <v>14</v>
      </c>
      <c r="E15" s="4" t="s">
        <v>14</v>
      </c>
      <c r="F15" s="4" t="s">
        <v>14</v>
      </c>
      <c r="G15" s="4"/>
    </row>
    <row r="16" ht="14.25" customHeight="1" outlineLevel="1">
      <c r="A16" s="20" t="s">
        <v>28</v>
      </c>
      <c r="B16" s="3">
        <v>2.0</v>
      </c>
      <c r="C16" s="4" t="s">
        <v>14</v>
      </c>
      <c r="D16" s="4" t="s">
        <v>14</v>
      </c>
      <c r="E16" s="4" t="s">
        <v>14</v>
      </c>
      <c r="F16" s="4"/>
      <c r="G16" s="4"/>
    </row>
    <row r="17" ht="14.25" customHeight="1" outlineLevel="1">
      <c r="A17" s="12" t="s">
        <v>29</v>
      </c>
      <c r="B17" s="3">
        <v>1.0</v>
      </c>
      <c r="C17" s="4" t="s">
        <v>14</v>
      </c>
      <c r="D17" s="4" t="s">
        <v>14</v>
      </c>
      <c r="E17" s="4"/>
      <c r="F17" s="4"/>
      <c r="G17" s="4"/>
    </row>
    <row r="18" ht="14.25" customHeight="1" outlineLevel="1">
      <c r="A18" s="12" t="s">
        <v>30</v>
      </c>
      <c r="B18" s="3">
        <v>2.0</v>
      </c>
      <c r="C18" s="4"/>
      <c r="D18" s="4"/>
      <c r="E18" s="4"/>
      <c r="F18" s="4"/>
      <c r="G18" s="4" t="s">
        <v>14</v>
      </c>
    </row>
    <row r="19" ht="14.25" customHeight="1" outlineLevel="1">
      <c r="A19" s="12" t="s">
        <v>31</v>
      </c>
      <c r="B19" s="3">
        <v>1.0</v>
      </c>
      <c r="C19" s="4" t="s">
        <v>14</v>
      </c>
      <c r="D19" s="4" t="s">
        <v>14</v>
      </c>
      <c r="E19" s="4"/>
      <c r="F19" s="4"/>
      <c r="G19" s="4"/>
    </row>
    <row r="20" ht="14.25" customHeight="1" outlineLevel="1">
      <c r="A20" s="21" t="s">
        <v>32</v>
      </c>
      <c r="B20" s="3">
        <v>3.0</v>
      </c>
      <c r="C20" s="4" t="s">
        <v>14</v>
      </c>
      <c r="D20" s="4"/>
      <c r="E20" s="4" t="s">
        <v>14</v>
      </c>
      <c r="F20" s="4"/>
      <c r="G20" s="4"/>
    </row>
    <row r="21" ht="14.25" customHeight="1" outlineLevel="1">
      <c r="A21" s="16" t="s">
        <v>33</v>
      </c>
      <c r="B21" s="3">
        <v>1.0</v>
      </c>
      <c r="C21" s="4" t="s">
        <v>14</v>
      </c>
      <c r="D21" s="4" t="s">
        <v>14</v>
      </c>
      <c r="E21" s="4"/>
      <c r="F21" s="4"/>
      <c r="G21" s="4"/>
    </row>
    <row r="22" ht="14.25" customHeight="1" outlineLevel="1">
      <c r="A22" s="21" t="s">
        <v>34</v>
      </c>
      <c r="B22" s="3">
        <v>2.0</v>
      </c>
      <c r="C22" s="4" t="s">
        <v>14</v>
      </c>
      <c r="D22" s="4" t="s">
        <v>14</v>
      </c>
      <c r="E22" s="4"/>
      <c r="F22" s="4"/>
      <c r="G22" s="4"/>
    </row>
    <row r="23" ht="14.25" customHeight="1" outlineLevel="1">
      <c r="A23" s="19" t="s">
        <v>35</v>
      </c>
      <c r="B23" s="19">
        <f>SUM(B15:B22)</f>
        <v>14</v>
      </c>
      <c r="C23" s="4"/>
      <c r="D23" s="4"/>
      <c r="E23" s="4"/>
      <c r="F23" s="4"/>
      <c r="G23" s="4"/>
    </row>
    <row r="24" ht="14.25" customHeight="1">
      <c r="A24" s="9" t="s">
        <v>36</v>
      </c>
      <c r="B24" s="9"/>
      <c r="C24" s="10" t="s">
        <v>6</v>
      </c>
      <c r="D24" s="10" t="s">
        <v>7</v>
      </c>
      <c r="E24" s="10" t="s">
        <v>8</v>
      </c>
      <c r="F24" s="10" t="s">
        <v>9</v>
      </c>
      <c r="G24" s="10" t="s">
        <v>10</v>
      </c>
    </row>
    <row r="25" ht="18.0" customHeight="1" outlineLevel="1">
      <c r="A25" s="12" t="s">
        <v>37</v>
      </c>
      <c r="B25" s="3">
        <v>2.0</v>
      </c>
      <c r="C25" s="4" t="s">
        <v>14</v>
      </c>
      <c r="D25" s="4" t="s">
        <v>14</v>
      </c>
      <c r="E25" s="4"/>
      <c r="F25" s="4"/>
      <c r="G25" s="4"/>
    </row>
    <row r="26" ht="18.0" customHeight="1" outlineLevel="1">
      <c r="A26" s="12" t="s">
        <v>38</v>
      </c>
      <c r="B26" s="3">
        <v>2.0</v>
      </c>
      <c r="C26" s="4" t="s">
        <v>14</v>
      </c>
      <c r="D26" s="4" t="s">
        <v>14</v>
      </c>
      <c r="E26" s="4" t="s">
        <v>14</v>
      </c>
      <c r="F26" s="4"/>
      <c r="G26" s="4"/>
    </row>
    <row r="27" ht="18.0" customHeight="1" outlineLevel="1">
      <c r="A27" s="12" t="s">
        <v>39</v>
      </c>
      <c r="B27" s="3">
        <v>2.0</v>
      </c>
      <c r="C27" s="4"/>
      <c r="D27" s="4"/>
      <c r="E27" s="4" t="s">
        <v>14</v>
      </c>
      <c r="F27" s="4"/>
      <c r="G27" s="4"/>
    </row>
    <row r="28" ht="18.0" customHeight="1" outlineLevel="1">
      <c r="A28" s="12" t="s">
        <v>40</v>
      </c>
      <c r="B28" s="3">
        <v>2.0</v>
      </c>
      <c r="C28" s="4" t="s">
        <v>14</v>
      </c>
      <c r="D28" s="4"/>
      <c r="E28" s="4" t="s">
        <v>14</v>
      </c>
      <c r="F28" s="4"/>
      <c r="G28" s="4"/>
    </row>
    <row r="29" ht="18.0" customHeight="1" outlineLevel="1">
      <c r="A29" s="22" t="s">
        <v>41</v>
      </c>
      <c r="B29" s="3">
        <v>1.0</v>
      </c>
      <c r="C29" s="4"/>
      <c r="D29" s="4" t="s">
        <v>14</v>
      </c>
      <c r="E29" s="4" t="s">
        <v>14</v>
      </c>
      <c r="F29" s="4"/>
      <c r="G29" s="4"/>
    </row>
    <row r="30" ht="18.0" customHeight="1" outlineLevel="1">
      <c r="A30" s="23" t="s">
        <v>42</v>
      </c>
      <c r="B30" s="3">
        <v>5.0</v>
      </c>
      <c r="C30" s="4" t="s">
        <v>14</v>
      </c>
      <c r="D30" s="4" t="s">
        <v>14</v>
      </c>
      <c r="E30" s="4" t="s">
        <v>14</v>
      </c>
      <c r="F30" s="4"/>
      <c r="G30" s="4"/>
    </row>
    <row r="31" ht="18.0" customHeight="1" outlineLevel="1">
      <c r="A31" s="24" t="s">
        <v>43</v>
      </c>
      <c r="B31" s="3">
        <v>3.0</v>
      </c>
      <c r="C31" s="4"/>
      <c r="D31" s="4" t="s">
        <v>14</v>
      </c>
      <c r="E31" s="4" t="s">
        <v>14</v>
      </c>
      <c r="F31" s="4"/>
      <c r="G31" s="4"/>
    </row>
    <row r="32" ht="18.0" customHeight="1" outlineLevel="1">
      <c r="A32" s="24" t="s">
        <v>44</v>
      </c>
      <c r="B32" s="3">
        <v>2.0</v>
      </c>
      <c r="C32" s="4"/>
      <c r="D32" s="4" t="s">
        <v>14</v>
      </c>
      <c r="E32" s="4" t="s">
        <v>14</v>
      </c>
      <c r="F32" s="4"/>
      <c r="G32" s="4"/>
    </row>
    <row r="33" ht="18.0" customHeight="1" outlineLevel="1">
      <c r="A33" s="23" t="s">
        <v>45</v>
      </c>
      <c r="B33" s="3">
        <v>2.0</v>
      </c>
      <c r="C33" s="4"/>
      <c r="D33" s="4" t="s">
        <v>14</v>
      </c>
      <c r="E33" s="4" t="s">
        <v>14</v>
      </c>
      <c r="F33" s="4"/>
      <c r="G33" s="4"/>
    </row>
    <row r="34" ht="18.0" customHeight="1" outlineLevel="1">
      <c r="A34" s="24" t="s">
        <v>46</v>
      </c>
      <c r="B34" s="3">
        <v>2.0</v>
      </c>
      <c r="C34" s="4"/>
      <c r="D34" s="4" t="s">
        <v>14</v>
      </c>
      <c r="E34" s="4" t="s">
        <v>14</v>
      </c>
      <c r="F34" s="4"/>
      <c r="G34" s="4"/>
    </row>
    <row r="35" ht="18.0" customHeight="1" outlineLevel="1">
      <c r="A35" s="24" t="s">
        <v>47</v>
      </c>
      <c r="B35" s="3">
        <v>5.0</v>
      </c>
      <c r="C35" s="4"/>
      <c r="D35" s="4" t="s">
        <v>14</v>
      </c>
      <c r="E35" s="4" t="s">
        <v>14</v>
      </c>
      <c r="F35" s="4"/>
      <c r="G35" s="4"/>
    </row>
    <row r="36" ht="18.0" customHeight="1" outlineLevel="1">
      <c r="A36" s="16" t="s">
        <v>48</v>
      </c>
      <c r="B36" s="3">
        <v>3.0</v>
      </c>
      <c r="C36" s="4"/>
      <c r="D36" s="4" t="s">
        <v>14</v>
      </c>
      <c r="E36" s="4" t="s">
        <v>14</v>
      </c>
      <c r="F36" s="4"/>
      <c r="G36" s="4"/>
    </row>
    <row r="37" ht="18.0" customHeight="1" outlineLevel="1">
      <c r="A37" s="23" t="s">
        <v>49</v>
      </c>
      <c r="B37" s="3">
        <v>4.0</v>
      </c>
      <c r="C37" s="4"/>
      <c r="D37" s="4" t="s">
        <v>14</v>
      </c>
      <c r="E37" s="4" t="s">
        <v>14</v>
      </c>
      <c r="F37" s="4"/>
      <c r="G37" s="4"/>
    </row>
    <row r="38" ht="18.0" customHeight="1" outlineLevel="1">
      <c r="A38" s="24" t="s">
        <v>50</v>
      </c>
      <c r="B38" s="3">
        <v>2.0</v>
      </c>
      <c r="C38" s="4" t="s">
        <v>14</v>
      </c>
      <c r="D38" s="4" t="s">
        <v>14</v>
      </c>
      <c r="E38" s="4"/>
      <c r="F38" s="4"/>
      <c r="G38" s="4"/>
    </row>
    <row r="39" ht="18.0" customHeight="1" outlineLevel="1">
      <c r="A39" s="24" t="s">
        <v>51</v>
      </c>
      <c r="B39" s="3">
        <v>2.0</v>
      </c>
      <c r="C39" s="4" t="s">
        <v>14</v>
      </c>
      <c r="D39" s="4" t="s">
        <v>14</v>
      </c>
      <c r="E39" s="4"/>
      <c r="F39" s="4"/>
      <c r="G39" s="4"/>
    </row>
    <row r="40" ht="18.0" customHeight="1" outlineLevel="1">
      <c r="A40" s="24" t="s">
        <v>52</v>
      </c>
      <c r="B40" s="3">
        <v>2.0</v>
      </c>
      <c r="C40" s="4" t="s">
        <v>14</v>
      </c>
      <c r="D40" s="4" t="s">
        <v>14</v>
      </c>
      <c r="E40" s="4"/>
      <c r="F40" s="4"/>
      <c r="G40" s="4"/>
    </row>
    <row r="41" ht="18.0" customHeight="1" outlineLevel="1">
      <c r="A41" s="24" t="s">
        <v>53</v>
      </c>
      <c r="B41" s="3">
        <v>2.0</v>
      </c>
      <c r="C41" s="4"/>
      <c r="D41" s="4" t="s">
        <v>14</v>
      </c>
      <c r="E41" s="4"/>
      <c r="F41" s="4"/>
      <c r="G41" s="4"/>
    </row>
    <row r="42" ht="18.0" customHeight="1" outlineLevel="1">
      <c r="A42" s="24" t="s">
        <v>54</v>
      </c>
      <c r="B42" s="3">
        <v>3.0</v>
      </c>
      <c r="C42" s="4" t="s">
        <v>14</v>
      </c>
      <c r="D42" s="4" t="s">
        <v>14</v>
      </c>
      <c r="E42" s="4"/>
      <c r="F42" s="4"/>
      <c r="G42" s="4"/>
    </row>
    <row r="43" ht="18.0" customHeight="1" outlineLevel="1">
      <c r="A43" s="25" t="s">
        <v>55</v>
      </c>
      <c r="B43" s="3">
        <f>SUM(B25:B42)</f>
        <v>46</v>
      </c>
      <c r="C43" s="4"/>
      <c r="D43" s="4"/>
      <c r="E43" s="4"/>
      <c r="F43" s="4"/>
      <c r="G43" s="4"/>
    </row>
    <row r="44" ht="14.25" customHeight="1">
      <c r="A44" s="9" t="s">
        <v>56</v>
      </c>
      <c r="B44" s="9"/>
      <c r="C44" s="10" t="s">
        <v>6</v>
      </c>
      <c r="D44" s="10" t="s">
        <v>7</v>
      </c>
      <c r="E44" s="10" t="s">
        <v>8</v>
      </c>
      <c r="F44" s="10" t="s">
        <v>9</v>
      </c>
      <c r="G44" s="10" t="s">
        <v>10</v>
      </c>
    </row>
    <row r="45" ht="14.25" customHeight="1">
      <c r="A45" s="26" t="s">
        <v>57</v>
      </c>
      <c r="B45" s="3">
        <v>1.0</v>
      </c>
      <c r="C45" s="3" t="s">
        <v>14</v>
      </c>
      <c r="D45" s="3"/>
      <c r="E45" s="3" t="s">
        <v>14</v>
      </c>
      <c r="F45" s="3"/>
      <c r="G45" s="3"/>
    </row>
    <row r="46" ht="14.25" customHeight="1" outlineLevel="1">
      <c r="A46" s="26" t="s">
        <v>58</v>
      </c>
      <c r="B46" s="3">
        <v>1.0</v>
      </c>
      <c r="C46" s="3" t="s">
        <v>14</v>
      </c>
      <c r="D46" s="3"/>
      <c r="E46" s="3"/>
      <c r="F46" s="3" t="s">
        <v>14</v>
      </c>
      <c r="G46" s="3"/>
    </row>
    <row r="47" ht="14.25" customHeight="1" outlineLevel="1">
      <c r="A47" s="26" t="s">
        <v>59</v>
      </c>
      <c r="B47" s="3">
        <v>2.0</v>
      </c>
      <c r="C47" s="3"/>
      <c r="D47" s="3" t="s">
        <v>14</v>
      </c>
      <c r="E47" s="3"/>
      <c r="F47" s="3" t="s">
        <v>14</v>
      </c>
      <c r="G47" s="3"/>
    </row>
    <row r="48" ht="14.25" customHeight="1" outlineLevel="1">
      <c r="A48" s="13" t="s">
        <v>60</v>
      </c>
      <c r="B48" s="3">
        <v>2.0</v>
      </c>
      <c r="C48" s="3"/>
      <c r="D48" s="3" t="s">
        <v>14</v>
      </c>
      <c r="E48" s="3" t="s">
        <v>14</v>
      </c>
      <c r="F48" s="3" t="s">
        <v>14</v>
      </c>
      <c r="G48" s="3"/>
    </row>
    <row r="49" ht="14.25" customHeight="1" outlineLevel="1">
      <c r="A49" s="13" t="s">
        <v>61</v>
      </c>
      <c r="B49" s="3">
        <v>1.0</v>
      </c>
      <c r="C49" s="3"/>
      <c r="D49" s="3" t="s">
        <v>14</v>
      </c>
      <c r="E49" s="3" t="s">
        <v>14</v>
      </c>
      <c r="F49" s="3" t="s">
        <v>14</v>
      </c>
      <c r="G49" s="3"/>
    </row>
    <row r="50" ht="14.25" customHeight="1" outlineLevel="1">
      <c r="A50" s="13" t="s">
        <v>62</v>
      </c>
      <c r="B50" s="3">
        <v>2.0</v>
      </c>
      <c r="C50" s="3"/>
      <c r="D50" s="3" t="s">
        <v>14</v>
      </c>
      <c r="E50" s="3"/>
      <c r="F50" s="3" t="s">
        <v>14</v>
      </c>
      <c r="G50" s="3"/>
    </row>
    <row r="51" ht="14.25" customHeight="1" outlineLevel="1">
      <c r="A51" s="13" t="s">
        <v>63</v>
      </c>
      <c r="B51" s="3">
        <v>1.0</v>
      </c>
      <c r="C51" s="3" t="s">
        <v>14</v>
      </c>
      <c r="D51" s="3"/>
      <c r="E51" s="3"/>
      <c r="F51" s="3" t="s">
        <v>14</v>
      </c>
      <c r="G51" s="3" t="s">
        <v>14</v>
      </c>
    </row>
    <row r="52" ht="14.25" customHeight="1" outlineLevel="1">
      <c r="A52" s="18" t="s">
        <v>64</v>
      </c>
      <c r="B52" s="3">
        <f>SUM(B45:B51)</f>
        <v>10</v>
      </c>
      <c r="C52" s="3"/>
      <c r="D52" s="3"/>
      <c r="E52" s="3"/>
      <c r="F52" s="3"/>
      <c r="G52" s="3"/>
    </row>
    <row r="53" ht="14.25" customHeight="1" outlineLevel="1">
      <c r="A53" s="9" t="s">
        <v>65</v>
      </c>
      <c r="B53" s="9"/>
      <c r="C53" s="10" t="s">
        <v>6</v>
      </c>
      <c r="D53" s="10" t="s">
        <v>7</v>
      </c>
      <c r="E53" s="10" t="s">
        <v>8</v>
      </c>
      <c r="F53" s="10" t="s">
        <v>9</v>
      </c>
      <c r="G53" s="10" t="s">
        <v>10</v>
      </c>
    </row>
    <row r="54" ht="14.25" customHeight="1">
      <c r="A54" s="27" t="s">
        <v>66</v>
      </c>
      <c r="B54" s="3">
        <v>1.0</v>
      </c>
      <c r="C54" s="3" t="s">
        <v>14</v>
      </c>
      <c r="D54" s="3" t="s">
        <v>14</v>
      </c>
      <c r="E54" s="3" t="s">
        <v>14</v>
      </c>
      <c r="F54" s="3"/>
      <c r="G54" s="3"/>
    </row>
    <row r="55" ht="14.25" customHeight="1" outlineLevel="1">
      <c r="A55" s="27" t="s">
        <v>67</v>
      </c>
      <c r="B55" s="3">
        <v>1.0</v>
      </c>
      <c r="C55" s="3" t="s">
        <v>14</v>
      </c>
      <c r="D55" s="3"/>
      <c r="E55" s="3" t="s">
        <v>14</v>
      </c>
      <c r="F55" s="3"/>
      <c r="G55" s="3"/>
    </row>
    <row r="56" ht="14.25" customHeight="1" outlineLevel="1">
      <c r="A56" s="27" t="s">
        <v>68</v>
      </c>
      <c r="B56" s="3">
        <v>1.0</v>
      </c>
      <c r="C56" s="3" t="s">
        <v>14</v>
      </c>
      <c r="D56" s="3" t="s">
        <v>14</v>
      </c>
      <c r="E56" s="3"/>
      <c r="F56" s="3"/>
      <c r="G56" s="3"/>
    </row>
    <row r="57" ht="14.25" customHeight="1" outlineLevel="1">
      <c r="A57" s="27" t="s">
        <v>69</v>
      </c>
      <c r="B57" s="3">
        <v>1.0</v>
      </c>
      <c r="C57" s="3" t="s">
        <v>14</v>
      </c>
      <c r="D57" s="3"/>
      <c r="E57" s="3"/>
      <c r="F57" s="3" t="s">
        <v>14</v>
      </c>
      <c r="G57" s="3"/>
    </row>
    <row r="58" ht="14.25" customHeight="1" outlineLevel="1">
      <c r="A58" s="27" t="s">
        <v>70</v>
      </c>
      <c r="B58" s="3">
        <v>1.0</v>
      </c>
      <c r="C58" s="3" t="s">
        <v>14</v>
      </c>
      <c r="D58" s="3" t="s">
        <v>14</v>
      </c>
      <c r="E58" s="3" t="s">
        <v>14</v>
      </c>
      <c r="F58" s="3"/>
      <c r="G58" s="3"/>
    </row>
    <row r="59" ht="14.25" customHeight="1" outlineLevel="1">
      <c r="A59" s="27" t="s">
        <v>71</v>
      </c>
      <c r="B59" s="3">
        <v>1.0</v>
      </c>
      <c r="C59" s="3"/>
      <c r="D59" s="3"/>
      <c r="E59" s="3"/>
      <c r="F59" s="3"/>
      <c r="G59" s="3" t="s">
        <v>14</v>
      </c>
    </row>
    <row r="60" ht="14.25" customHeight="1" outlineLevel="1">
      <c r="A60" s="21" t="s">
        <v>72</v>
      </c>
      <c r="B60" s="3">
        <v>1.0</v>
      </c>
      <c r="C60" s="3" t="s">
        <v>14</v>
      </c>
      <c r="D60" s="3"/>
      <c r="E60" s="3"/>
      <c r="F60" s="3"/>
      <c r="G60" s="3"/>
    </row>
    <row r="61" ht="14.25" customHeight="1" outlineLevel="1">
      <c r="A61" s="3" t="s">
        <v>73</v>
      </c>
      <c r="B61" s="3">
        <v>1.0</v>
      </c>
      <c r="C61" s="3" t="s">
        <v>14</v>
      </c>
      <c r="D61" s="3"/>
      <c r="E61" s="3"/>
      <c r="F61" s="3"/>
      <c r="G61" s="3"/>
    </row>
    <row r="62" ht="14.25" customHeight="1">
      <c r="A62" s="13" t="s">
        <v>74</v>
      </c>
      <c r="B62" s="13">
        <f>SUM(B54:B61)</f>
        <v>8</v>
      </c>
      <c r="C62" s="13"/>
      <c r="D62" s="13"/>
      <c r="E62" s="13"/>
      <c r="F62" s="13"/>
      <c r="G62" s="13"/>
    </row>
    <row r="63" ht="14.25" customHeight="1">
      <c r="A63" s="28" t="s">
        <v>75</v>
      </c>
      <c r="B63" s="28">
        <f>SUM(B6:B61)</f>
        <v>164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3">
    <mergeCell ref="A2:D2"/>
    <mergeCell ref="C4:G4"/>
    <mergeCell ref="I4:J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