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cotizacion" sheetId="1" state="visible" r:id="rId2"/>
  </sheets>
  <definedNames>
    <definedName function="false" hidden="false" localSheetId="0" name="_xlnm.Print_Area" vbProcedure="false">cotizacion!$A$1:$J$45</definedName>
    <definedName function="false" hidden="false" localSheetId="0" name="_xlnm.Print_Area" vbProcedure="false">cotizacion!$A$1:$J$45</definedName>
    <definedName function="false" hidden="false" localSheetId="0" name="_xlnm.Print_Area_0" vbProcedure="false">cotizacion!$A$1:$J$45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<sst xmlns="http://schemas.openxmlformats.org/spreadsheetml/2006/main" count="49" uniqueCount="47">
  <si>
    <t>JOSE CANESSA D.</t>
  </si>
  <si>
    <t>35 años de experiencia</t>
  </si>
  <si>
    <t>RS: Mauela Rosalia</t>
  </si>
  <si>
    <t>Rut: 7.777.777-8</t>
  </si>
  <si>
    <t>Lo Chaparro s/n, Quillota</t>
  </si>
  <si>
    <t>Teléfono-Fax: 32-7777</t>
  </si>
  <si>
    <t>DIA</t>
  </si>
  <si>
    <t>MES</t>
  </si>
  <si>
    <t>AÑO</t>
  </si>
  <si>
    <t>Email: andres.treek@gmail.cl</t>
  </si>
  <si>
    <t>COTIZACIÓN</t>
  </si>
  <si>
    <t>CLIENTE</t>
  </si>
  <si>
    <t>R. U. T.</t>
  </si>
  <si>
    <t>PRODESAL ALGARROBO </t>
  </si>
  <si>
    <t>CIUDAD</t>
  </si>
  <si>
    <t>TELÉFONO</t>
  </si>
  <si>
    <t>EMAIL</t>
  </si>
  <si>
    <t>ATTE</t>
  </si>
  <si>
    <t>VALIDEZ</t>
  </si>
  <si>
    <t>15 dias</t>
  </si>
  <si>
    <t>DESCRIPCIÓN</t>
  </si>
  <si>
    <t>VALORES CON IVA</t>
  </si>
  <si>
    <t>Cantidad</t>
  </si>
  <si>
    <t>ESPECIE</t>
  </si>
  <si>
    <t>Variedad</t>
  </si>
  <si>
    <t>PI</t>
  </si>
  <si>
    <t>Detalle/Característica</t>
  </si>
  <si>
    <t>Fecha Entrega</t>
  </si>
  <si>
    <t>UNITARIO</t>
  </si>
  <si>
    <t>TOTAL</t>
  </si>
  <si>
    <t>PALTO </t>
  </si>
  <si>
    <t>HASS</t>
  </si>
  <si>
    <t>EDRANOL</t>
  </si>
  <si>
    <t>NOGAL</t>
  </si>
  <si>
    <t>CHANDLER</t>
  </si>
  <si>
    <t>LIMON </t>
  </si>
  <si>
    <t>FINO 49</t>
  </si>
  <si>
    <t>NARANJO</t>
  </si>
  <si>
    <t>FUKUMOTO</t>
  </si>
  <si>
    <t>NETO </t>
  </si>
  <si>
    <t>IVA</t>
  </si>
  <si>
    <t>TOTAL </t>
  </si>
  <si>
    <t>Observaciones: </t>
  </si>
  <si>
    <t>CANTIDAD DEPENDE DE STOCK EN EL MOMENTO DE LA COMPRA O RESERVA</t>
  </si>
  <si>
    <t>Dana Cano </t>
  </si>
  <si>
    <t>Ing. For. </t>
  </si>
  <si>
    <t>Plantas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</si>
</sst>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"/>
    <numFmt numFmtId="167" formatCode="_-&quot;$ &quot;* #,##0.00_-;&quot;-$ &quot;* #,##0.00_-;_-&quot;$ &quot;* \-??_-;_-@_-"/>
    <numFmt numFmtId="168" formatCode="DD\-MMM\-YY"/>
    <numFmt numFmtId="169" formatCode="[$$-340A]\ #,##0"/>
    <numFmt numFmtId="170" formatCode="DD\-MMM"/>
    <numFmt numFmtId="171" formatCode="_-* #,##0.00_-;\-* #,##0.00_-;_-* \-??_-;_-@_-"/>
    <numFmt numFmtId="172" formatCode="_-* #,##0_-;\-* #,##0_-;_-* \-??_-;_-@_-"/>
    <numFmt numFmtId="173" formatCode="#,##0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entury Gothic"/>
      <family val="2"/>
      <charset val="1"/>
    </font>
    <font>
      <b val="true"/>
      <i val="true"/>
      <sz val="20"/>
      <name val="Century Gothic"/>
      <family val="2"/>
      <charset val="1"/>
    </font>
    <font>
      <sz val="20"/>
      <name val="Century Gothic"/>
      <family val="2"/>
      <charset val="1"/>
    </font>
    <font>
      <b val="true"/>
      <sz val="20"/>
      <name val="Century Gothic"/>
      <family val="2"/>
      <charset val="1"/>
    </font>
    <font>
      <b val="true"/>
      <i val="true"/>
      <sz val="11"/>
      <name val="Century Gothic"/>
      <family val="2"/>
      <charset val="1"/>
    </font>
    <font>
      <sz val="14"/>
      <name val="Century Gothic"/>
      <family val="2"/>
      <charset val="1"/>
    </font>
    <font>
      <b val="true"/>
      <sz val="10"/>
      <name val="Abadi MT Condensed Light"/>
      <family val="2"/>
      <charset val="1"/>
    </font>
    <font>
      <sz val="12"/>
      <name val="Courier New"/>
      <family val="3"/>
      <charset val="1"/>
    </font>
    <font>
      <b val="true"/>
      <sz val="14"/>
      <name val="Century Gothic"/>
      <family val="2"/>
      <charset val="1"/>
    </font>
    <font>
      <sz val="14"/>
      <color rgb="FF0000FF"/>
      <name val="Century Gothic"/>
      <family val="2"/>
      <charset val="1"/>
    </font>
    <font>
      <b val="true"/>
      <sz val="11"/>
      <name val="Century Gothic"/>
      <family val="2"/>
      <charset val="1"/>
    </font>
    <font>
      <sz val="11"/>
      <color rgb="FF1F497D"/>
      <name val="Calibri"/>
      <family val="2"/>
      <charset val="1"/>
    </font>
    <font>
      <b val="true"/>
      <sz val="14"/>
      <name val="Abadi MT Condensed Light"/>
      <family val="2"/>
      <charset val="1"/>
    </font>
    <font>
      <sz val="11"/>
      <name val="Century Gothic"/>
      <family val="2"/>
      <charset val="1"/>
    </font>
    <font>
      <sz val="11"/>
      <name val="Arial"/>
      <family val="2"/>
      <charset val="1"/>
    </font>
    <font>
      <b val="true"/>
      <sz val="11"/>
      <name val="Abadi MT Condensed Light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4"/>
      <color rgb="FF0000FF"/>
      <name val="Arial"/>
      <family val="2"/>
      <charset val="1"/>
    </font>
    <font>
      <sz val="12"/>
      <name val="Century Gothic"/>
      <family val="2"/>
      <charset val="1"/>
    </font>
    <font>
      <sz val="11"/>
      <color rgb="FF000000"/>
      <name val="Calibri"/>
      <family val="2"/>
      <charset val="1"/>
    </font>
    <font>
      <sz val="10"/>
      <name val="Abadi MT Condensed Light"/>
      <family val="0"/>
      <charset val="1"/>
    </font>
    <font>
      <b val="true"/>
      <sz val="11"/>
      <name val="Arial"/>
      <family val="2"/>
      <charset val="1"/>
    </font>
    <font>
      <b val="true"/>
      <sz val="12"/>
      <name val="Century Gothic"/>
      <family val="2"/>
      <charset val="1"/>
    </font>
    <font>
      <b val="true"/>
      <sz val="12"/>
      <name val="Abadi MT Condensed Light"/>
      <family val="2"/>
      <charset val="1"/>
    </font>
    <font>
      <b val="true"/>
      <sz val="12"/>
      <name val="Abadi MT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1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2" borderId="1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2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2" borderId="2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2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2" borderId="2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2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7" fillId="3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3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7" fillId="3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8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9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dres.treek@gmail.c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RowHeight="13.2"/>
  <cols>
    <col collapsed="false" hidden="false" max="1" min="1" style="1" width="12.5561224489796"/>
    <col collapsed="false" hidden="false" max="2" min="2" style="2" width="24"/>
    <col collapsed="false" hidden="false" max="3" min="3" style="2" width="18.4387755102041"/>
    <col collapsed="false" hidden="false" max="4" min="4" style="2" width="11.9948979591837"/>
    <col collapsed="false" hidden="false" max="5" min="5" style="2" width="10.1071428571429"/>
    <col collapsed="false" hidden="false" max="6" min="6" style="2" width="7.10714285714286"/>
    <col collapsed="false" hidden="false" max="7" min="7" style="2" width="8"/>
    <col collapsed="false" hidden="false" max="8" min="8" style="2" width="20.5561224489796"/>
    <col collapsed="false" hidden="false" max="9" min="9" style="3" width="19.6632653061224"/>
    <col collapsed="false" hidden="false" max="10" min="10" style="3" width="17.3316326530612"/>
    <col collapsed="false" hidden="false" max="11" min="11" style="3" width="11.5561224489796"/>
    <col collapsed="false" hidden="false" max="1025" min="12" style="2" width="11.5561224489796"/>
  </cols>
  <sheetData>
    <row r="1" customFormat="false" ht="12.8" hidden="false" customHeight="false" outlineLevel="0" collapsed="false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0"/>
      <c r="N1" s="0"/>
    </row>
    <row r="2" customFormat="false" ht="25.2" hidden="false" customHeight="false" outlineLevel="0" collapsed="false">
      <c r="A2" s="4"/>
      <c r="B2" s="5"/>
      <c r="C2" s="5"/>
      <c r="D2" s="5"/>
      <c r="E2" s="7" t="s">
        <v>0</v>
      </c>
      <c r="F2" s="8"/>
      <c r="G2" s="9"/>
      <c r="H2" s="5"/>
      <c r="I2" s="6"/>
      <c r="J2" s="6"/>
      <c r="K2" s="6"/>
      <c r="L2" s="0"/>
      <c r="N2" s="0"/>
    </row>
    <row r="3" customFormat="false" ht="13.8" hidden="false" customHeight="false" outlineLevel="0" collapsed="false">
      <c r="A3" s="4"/>
      <c r="B3" s="5"/>
      <c r="C3" s="5"/>
      <c r="D3" s="5"/>
      <c r="E3" s="10" t="s">
        <v>1</v>
      </c>
      <c r="F3" s="10"/>
      <c r="G3" s="5"/>
      <c r="H3" s="5"/>
      <c r="I3" s="6"/>
      <c r="J3" s="6"/>
      <c r="K3" s="6"/>
      <c r="L3" s="0"/>
      <c r="N3" s="0"/>
    </row>
    <row r="4" customFormat="false" ht="13.8" hidden="false" customHeight="false" outlineLevel="0" collapsed="false">
      <c r="A4" s="4"/>
      <c r="B4" s="5"/>
      <c r="C4" s="5"/>
      <c r="D4" s="5"/>
      <c r="E4" s="10"/>
      <c r="F4" s="10"/>
      <c r="G4" s="5"/>
      <c r="H4" s="5"/>
      <c r="I4" s="6"/>
      <c r="J4" s="6"/>
      <c r="K4" s="6"/>
      <c r="L4" s="0"/>
      <c r="N4" s="0"/>
    </row>
    <row r="5" customFormat="false" ht="16.8" hidden="false" customHeight="false" outlineLevel="0" collapsed="false">
      <c r="A5" s="4"/>
      <c r="B5" s="5"/>
      <c r="C5" s="5"/>
      <c r="D5" s="5"/>
      <c r="E5" s="11" t="s">
        <v>2</v>
      </c>
      <c r="F5" s="10"/>
      <c r="G5" s="5"/>
      <c r="H5" s="5"/>
      <c r="I5" s="6"/>
      <c r="J5" s="6"/>
      <c r="K5" s="6"/>
      <c r="L5" s="0"/>
      <c r="N5" s="0"/>
    </row>
    <row r="6" customFormat="false" ht="17.4" hidden="false" customHeight="false" outlineLevel="0" collapsed="false">
      <c r="A6" s="4"/>
      <c r="B6" s="5"/>
      <c r="C6" s="5"/>
      <c r="D6" s="5"/>
      <c r="E6" s="11" t="s">
        <v>3</v>
      </c>
      <c r="F6" s="11"/>
      <c r="G6" s="11"/>
      <c r="H6" s="0"/>
      <c r="I6" s="12"/>
      <c r="J6" s="6"/>
      <c r="K6" s="6"/>
      <c r="L6" s="13"/>
      <c r="N6" s="0"/>
    </row>
    <row r="7" customFormat="false" ht="17.4" hidden="false" customHeight="false" outlineLevel="0" collapsed="false">
      <c r="A7" s="4"/>
      <c r="B7" s="5"/>
      <c r="C7" s="5"/>
      <c r="D7" s="5"/>
      <c r="E7" s="11" t="s">
        <v>4</v>
      </c>
      <c r="F7" s="11"/>
      <c r="G7" s="11"/>
      <c r="H7" s="11"/>
      <c r="I7" s="14"/>
      <c r="J7" s="6"/>
      <c r="K7" s="6"/>
      <c r="L7" s="0"/>
      <c r="N7" s="0"/>
    </row>
    <row r="8" customFormat="false" ht="18" hidden="false" customHeight="false" outlineLevel="0" collapsed="false">
      <c r="A8" s="4"/>
      <c r="B8" s="5"/>
      <c r="C8" s="5"/>
      <c r="D8" s="5"/>
      <c r="E8" s="11" t="s">
        <v>5</v>
      </c>
      <c r="F8" s="11"/>
      <c r="G8" s="11"/>
      <c r="H8" s="15"/>
      <c r="I8" s="16"/>
      <c r="J8" s="6"/>
      <c r="K8" s="6"/>
      <c r="L8" s="0"/>
      <c r="N8" s="0"/>
    </row>
    <row r="9" customFormat="false" ht="18.05" hidden="false" customHeight="false" outlineLevel="0" collapsed="false">
      <c r="A9" s="17" t="s">
        <v>6</v>
      </c>
      <c r="B9" s="18" t="s">
        <v>7</v>
      </c>
      <c r="C9" s="18" t="s">
        <v>8</v>
      </c>
      <c r="D9" s="19"/>
      <c r="E9" s="20" t="s">
        <v>9</v>
      </c>
      <c r="F9" s="20"/>
      <c r="G9" s="20"/>
      <c r="H9" s="20"/>
      <c r="I9" s="16"/>
      <c r="J9" s="21"/>
      <c r="K9" s="6"/>
      <c r="L9" s="0"/>
      <c r="N9" s="0"/>
    </row>
    <row r="10" customFormat="false" ht="17.35" hidden="false" customHeight="false" outlineLevel="0" collapsed="false">
      <c r="A10" s="22" t="n">
        <v>12</v>
      </c>
      <c r="B10" s="23" t="n">
        <v>9</v>
      </c>
      <c r="C10" s="24" t="n">
        <v>2016</v>
      </c>
      <c r="D10" s="19"/>
      <c r="E10" s="25"/>
      <c r="F10" s="26"/>
      <c r="G10" s="26"/>
      <c r="H10" s="25"/>
      <c r="I10" s="16"/>
      <c r="J10" s="21"/>
      <c r="K10" s="6"/>
      <c r="L10" s="0"/>
      <c r="N10" s="0"/>
    </row>
    <row r="11" customFormat="false" ht="17.4" hidden="false" customHeight="false" outlineLevel="0" collapsed="false">
      <c r="A11" s="27"/>
      <c r="B11" s="19"/>
      <c r="C11" s="19"/>
      <c r="D11" s="19"/>
      <c r="E11" s="19"/>
      <c r="F11" s="19"/>
      <c r="G11" s="19"/>
      <c r="H11" s="19"/>
      <c r="I11" s="28"/>
      <c r="J11" s="28"/>
      <c r="K11" s="6"/>
      <c r="L11" s="0"/>
      <c r="N11" s="29"/>
    </row>
    <row r="12" customFormat="false" ht="18" hidden="false" customHeight="false" outlineLevel="0" collapsed="false">
      <c r="A12" s="27"/>
      <c r="B12" s="19"/>
      <c r="C12" s="19"/>
      <c r="D12" s="19"/>
      <c r="E12" s="19"/>
      <c r="F12" s="19"/>
      <c r="G12" s="19"/>
      <c r="H12" s="19"/>
      <c r="I12" s="28"/>
      <c r="J12" s="28"/>
      <c r="K12" s="6"/>
      <c r="L12" s="0"/>
      <c r="N12" s="29"/>
    </row>
    <row r="13" customFormat="false" ht="17.4" hidden="false" customHeight="false" outlineLevel="0" collapsed="false">
      <c r="A13" s="30" t="s">
        <v>10</v>
      </c>
      <c r="B13" s="31"/>
      <c r="C13" s="32"/>
      <c r="D13" s="15"/>
      <c r="E13" s="25"/>
      <c r="F13" s="33"/>
      <c r="G13" s="33"/>
      <c r="H13" s="33"/>
      <c r="I13" s="28"/>
      <c r="J13" s="28"/>
      <c r="K13" s="6"/>
      <c r="L13" s="0"/>
      <c r="N13" s="29"/>
    </row>
    <row r="14" customFormat="false" ht="18" hidden="false" customHeight="false" outlineLevel="0" collapsed="false">
      <c r="A14" s="34"/>
      <c r="B14" s="35"/>
      <c r="C14" s="36"/>
      <c r="D14" s="15"/>
      <c r="E14" s="25"/>
      <c r="F14" s="25"/>
      <c r="G14" s="25"/>
      <c r="H14" s="19"/>
      <c r="I14" s="28"/>
      <c r="J14" s="37"/>
      <c r="K14" s="6"/>
      <c r="L14" s="0"/>
      <c r="N14" s="29"/>
    </row>
    <row r="15" customFormat="false" ht="17.35" hidden="false" customHeight="false" outlineLevel="0" collapsed="false">
      <c r="A15" s="30" t="s">
        <v>11</v>
      </c>
      <c r="B15" s="31"/>
      <c r="C15" s="31"/>
      <c r="D15" s="38"/>
      <c r="E15" s="39" t="s">
        <v>12</v>
      </c>
      <c r="F15" s="31"/>
      <c r="G15" s="31"/>
      <c r="H15" s="31"/>
      <c r="I15" s="40"/>
      <c r="J15" s="41"/>
      <c r="K15" s="42"/>
      <c r="L15" s="0"/>
      <c r="N15" s="29"/>
    </row>
    <row r="16" customFormat="false" ht="17.35" hidden="false" customHeight="false" outlineLevel="0" collapsed="false">
      <c r="A16" s="43" t="s">
        <v>13</v>
      </c>
      <c r="B16" s="43"/>
      <c r="C16" s="43"/>
      <c r="D16" s="36"/>
      <c r="E16" s="43"/>
      <c r="F16" s="43"/>
      <c r="G16" s="43"/>
      <c r="H16" s="44"/>
      <c r="I16" s="45"/>
      <c r="J16" s="46"/>
      <c r="K16" s="47"/>
      <c r="L16" s="48"/>
      <c r="N16" s="29"/>
    </row>
    <row r="17" customFormat="false" ht="17.35" hidden="false" customHeight="false" outlineLevel="0" collapsed="false">
      <c r="A17" s="49"/>
      <c r="B17" s="33"/>
      <c r="C17" s="33"/>
      <c r="D17" s="50"/>
      <c r="E17" s="50"/>
      <c r="F17" s="50"/>
      <c r="G17" s="33"/>
      <c r="H17" s="33"/>
      <c r="I17" s="51"/>
      <c r="J17" s="52"/>
      <c r="K17" s="53"/>
      <c r="L17" s="54"/>
      <c r="N17" s="29"/>
    </row>
    <row r="18" customFormat="false" ht="17.4" hidden="false" customHeight="false" outlineLevel="0" collapsed="false">
      <c r="A18" s="55"/>
      <c r="B18" s="31"/>
      <c r="C18" s="31"/>
      <c r="D18" s="56"/>
      <c r="E18" s="31" t="s">
        <v>14</v>
      </c>
      <c r="F18" s="57"/>
      <c r="G18" s="31"/>
      <c r="H18" s="31" t="s">
        <v>15</v>
      </c>
      <c r="I18" s="58" t="s">
        <v>16</v>
      </c>
      <c r="J18" s="59"/>
      <c r="K18" s="53"/>
      <c r="L18" s="54"/>
      <c r="N18" s="29"/>
    </row>
    <row r="19" customFormat="false" ht="17.35" hidden="false" customHeight="false" outlineLevel="0" collapsed="false">
      <c r="A19" s="60"/>
      <c r="B19" s="60"/>
      <c r="C19" s="60"/>
      <c r="D19" s="60"/>
      <c r="E19" s="22"/>
      <c r="F19" s="22"/>
      <c r="G19" s="22"/>
      <c r="H19" s="61"/>
      <c r="I19" s="62"/>
      <c r="J19" s="63"/>
      <c r="K19" s="47"/>
      <c r="L19" s="54"/>
      <c r="N19" s="29"/>
    </row>
    <row r="20" customFormat="false" ht="18" hidden="false" customHeight="false" outlineLevel="0" collapsed="false">
      <c r="A20" s="49"/>
      <c r="B20" s="33"/>
      <c r="C20" s="33"/>
      <c r="D20" s="33"/>
      <c r="E20" s="33"/>
      <c r="F20" s="33"/>
      <c r="G20" s="33"/>
      <c r="H20" s="33"/>
      <c r="I20" s="51"/>
      <c r="J20" s="40"/>
      <c r="K20" s="6"/>
      <c r="N20" s="29"/>
    </row>
    <row r="21" customFormat="false" ht="17.4" hidden="false" customHeight="false" outlineLevel="0" collapsed="false">
      <c r="A21" s="30" t="s">
        <v>17</v>
      </c>
      <c r="B21" s="31"/>
      <c r="C21" s="31" t="s">
        <v>15</v>
      </c>
      <c r="D21" s="32"/>
      <c r="E21" s="39" t="s">
        <v>18</v>
      </c>
      <c r="F21" s="31"/>
      <c r="G21" s="31"/>
      <c r="H21" s="31"/>
      <c r="I21" s="58"/>
      <c r="J21" s="41"/>
      <c r="K21" s="42"/>
    </row>
    <row r="22" customFormat="false" ht="18" hidden="false" customHeight="false" outlineLevel="0" collapsed="false">
      <c r="A22" s="60"/>
      <c r="B22" s="60"/>
      <c r="C22" s="60"/>
      <c r="D22" s="60"/>
      <c r="E22" s="64" t="s">
        <v>19</v>
      </c>
      <c r="F22" s="44"/>
      <c r="G22" s="44"/>
      <c r="H22" s="44"/>
      <c r="I22" s="65"/>
      <c r="J22" s="46"/>
      <c r="K22" s="42"/>
    </row>
    <row r="23" customFormat="false" ht="17.35" hidden="false" customHeight="false" outlineLevel="0" collapsed="false">
      <c r="A23" s="49"/>
      <c r="B23" s="33"/>
      <c r="C23" s="33"/>
      <c r="D23" s="33"/>
      <c r="E23" s="33"/>
      <c r="F23" s="33"/>
      <c r="G23" s="33"/>
      <c r="H23" s="33"/>
      <c r="I23" s="51"/>
      <c r="J23" s="40"/>
      <c r="K23" s="6"/>
    </row>
    <row r="24" customFormat="false" ht="3" hidden="false" customHeight="true" outlineLevel="0" collapsed="false">
      <c r="A24" s="61"/>
      <c r="B24" s="44"/>
      <c r="C24" s="44"/>
      <c r="D24" s="44"/>
      <c r="E24" s="44"/>
      <c r="F24" s="44"/>
      <c r="G24" s="44"/>
      <c r="H24" s="44"/>
      <c r="I24" s="66"/>
      <c r="J24" s="28"/>
      <c r="K24" s="6"/>
    </row>
    <row r="25" customFormat="false" ht="18" hidden="false" customHeight="false" outlineLevel="0" collapsed="false">
      <c r="A25" s="55"/>
      <c r="B25" s="67" t="s">
        <v>20</v>
      </c>
      <c r="C25" s="67"/>
      <c r="D25" s="67"/>
      <c r="E25" s="67"/>
      <c r="F25" s="67"/>
      <c r="G25" s="67"/>
      <c r="H25" s="67"/>
      <c r="I25" s="68" t="s">
        <v>21</v>
      </c>
      <c r="J25" s="68"/>
      <c r="K25" s="6"/>
    </row>
    <row r="26" customFormat="false" ht="18" hidden="false" customHeight="false" outlineLevel="0" collapsed="false">
      <c r="A26" s="69" t="s">
        <v>22</v>
      </c>
      <c r="B26" s="69" t="s">
        <v>23</v>
      </c>
      <c r="C26" s="70" t="s">
        <v>24</v>
      </c>
      <c r="D26" s="14" t="s">
        <v>25</v>
      </c>
      <c r="E26" s="70" t="s">
        <v>26</v>
      </c>
      <c r="F26" s="70"/>
      <c r="G26" s="70"/>
      <c r="H26" s="71" t="s">
        <v>27</v>
      </c>
      <c r="I26" s="72" t="s">
        <v>28</v>
      </c>
      <c r="J26" s="72" t="s">
        <v>29</v>
      </c>
      <c r="K26" s="73"/>
    </row>
    <row r="27" customFormat="false" ht="15" hidden="false" customHeight="false" outlineLevel="0" collapsed="false">
      <c r="A27" s="74" t="n">
        <v>100</v>
      </c>
      <c r="B27" s="75" t="s">
        <v>30</v>
      </c>
      <c r="C27" s="76" t="s">
        <v>31</v>
      </c>
      <c r="D27" s="77"/>
      <c r="E27" s="78"/>
      <c r="F27" s="78"/>
      <c r="G27" s="78"/>
      <c r="H27" s="79"/>
      <c r="I27" s="80" t="n">
        <v>4000</v>
      </c>
      <c r="J27" s="81" t="n">
        <f aca="false">(A27*I27)</f>
        <v>400000</v>
      </c>
      <c r="K27" s="73"/>
    </row>
    <row r="28" customFormat="false" ht="15" hidden="false" customHeight="false" outlineLevel="0" collapsed="false">
      <c r="A28" s="74" t="n">
        <v>15</v>
      </c>
      <c r="B28" s="75" t="s">
        <v>30</v>
      </c>
      <c r="C28" s="76" t="s">
        <v>32</v>
      </c>
      <c r="D28" s="77"/>
      <c r="E28" s="78"/>
      <c r="F28" s="78"/>
      <c r="G28" s="78"/>
      <c r="H28" s="79"/>
      <c r="I28" s="80" t="n">
        <v>4000</v>
      </c>
      <c r="J28" s="81" t="n">
        <f aca="false">(A28*I28)</f>
        <v>60000</v>
      </c>
      <c r="K28" s="73"/>
    </row>
    <row r="29" customFormat="false" ht="15" hidden="false" customHeight="false" outlineLevel="0" collapsed="false">
      <c r="A29" s="74" t="n">
        <v>20</v>
      </c>
      <c r="B29" s="75" t="s">
        <v>33</v>
      </c>
      <c r="C29" s="76" t="s">
        <v>34</v>
      </c>
      <c r="D29" s="77"/>
      <c r="E29" s="82"/>
      <c r="F29" s="83"/>
      <c r="G29" s="84"/>
      <c r="H29" s="79"/>
      <c r="I29" s="80" t="n">
        <v>5000</v>
      </c>
      <c r="J29" s="81" t="n">
        <f aca="false">(A29*I29)</f>
        <v>100000</v>
      </c>
      <c r="K29" s="73"/>
    </row>
    <row r="30" customFormat="false" ht="15" hidden="false" customHeight="false" outlineLevel="0" collapsed="false">
      <c r="A30" s="85" t="n">
        <v>15</v>
      </c>
      <c r="B30" s="75" t="s">
        <v>35</v>
      </c>
      <c r="C30" s="86" t="s">
        <v>36</v>
      </c>
      <c r="D30" s="87"/>
      <c r="E30" s="88"/>
      <c r="F30" s="89"/>
      <c r="G30" s="90"/>
      <c r="H30" s="79"/>
      <c r="I30" s="80" t="n">
        <v>4000</v>
      </c>
      <c r="J30" s="81" t="n">
        <f aca="false">(A30*I30)</f>
        <v>60000</v>
      </c>
      <c r="K30" s="73"/>
    </row>
    <row r="31" customFormat="false" ht="15" hidden="false" customHeight="false" outlineLevel="0" collapsed="false">
      <c r="A31" s="85" t="n">
        <v>15</v>
      </c>
      <c r="B31" s="75" t="s">
        <v>37</v>
      </c>
      <c r="C31" s="86" t="s">
        <v>38</v>
      </c>
      <c r="D31" s="91"/>
      <c r="E31" s="92"/>
      <c r="F31" s="92"/>
      <c r="G31" s="92"/>
      <c r="H31" s="79"/>
      <c r="I31" s="80" t="n">
        <v>4000</v>
      </c>
      <c r="J31" s="81" t="n">
        <f aca="false">(A31*I31)</f>
        <v>60000</v>
      </c>
      <c r="K31" s="73"/>
    </row>
    <row r="32" customFormat="false" ht="15" hidden="false" customHeight="false" outlineLevel="0" collapsed="false">
      <c r="A32" s="93"/>
      <c r="B32" s="94"/>
      <c r="C32" s="95"/>
      <c r="D32" s="0"/>
      <c r="E32" s="96"/>
      <c r="F32" s="96"/>
      <c r="G32" s="96"/>
      <c r="H32" s="97"/>
      <c r="I32" s="98" t="s">
        <v>39</v>
      </c>
      <c r="J32" s="99" t="n">
        <f aca="false">(J35/1.19)</f>
        <v>571428.571428571</v>
      </c>
      <c r="K32" s="73"/>
    </row>
    <row r="33" customFormat="false" ht="15" hidden="false" customHeight="false" outlineLevel="0" collapsed="false">
      <c r="A33" s="93"/>
      <c r="B33" s="100"/>
      <c r="C33" s="0"/>
      <c r="D33" s="0"/>
      <c r="E33" s="101"/>
      <c r="F33" s="101"/>
      <c r="G33" s="101"/>
      <c r="H33" s="102"/>
      <c r="I33" s="103"/>
      <c r="J33" s="104"/>
      <c r="K33" s="73"/>
    </row>
    <row r="34" customFormat="false" ht="15" hidden="false" customHeight="false" outlineLevel="0" collapsed="false">
      <c r="A34" s="93"/>
      <c r="B34" s="100"/>
      <c r="C34" s="95"/>
      <c r="D34" s="0"/>
      <c r="E34" s="101"/>
      <c r="F34" s="101"/>
      <c r="G34" s="101"/>
      <c r="H34" s="102"/>
      <c r="I34" s="103" t="s">
        <v>40</v>
      </c>
      <c r="J34" s="105" t="n">
        <f aca="false">(J32*0.19)</f>
        <v>108571.428571429</v>
      </c>
      <c r="K34" s="73"/>
    </row>
    <row r="35" customFormat="false" ht="15.6" hidden="false" customHeight="false" outlineLevel="0" collapsed="false">
      <c r="A35" s="106"/>
      <c r="B35" s="107"/>
      <c r="C35" s="102"/>
      <c r="D35" s="101"/>
      <c r="E35" s="101"/>
      <c r="F35" s="101"/>
      <c r="G35" s="101"/>
      <c r="H35" s="102"/>
      <c r="I35" s="108" t="s">
        <v>41</v>
      </c>
      <c r="J35" s="109" t="n">
        <f aca="false">SUM(J27:J31)</f>
        <v>680000</v>
      </c>
      <c r="K35" s="73"/>
    </row>
    <row r="36" customFormat="false" ht="17.4" hidden="false" customHeight="false" outlineLevel="0" collapsed="false">
      <c r="A36" s="30" t="s">
        <v>42</v>
      </c>
      <c r="B36" s="110"/>
      <c r="C36" s="110"/>
      <c r="D36" s="110"/>
      <c r="E36" s="110"/>
      <c r="F36" s="110"/>
      <c r="G36" s="110"/>
      <c r="H36" s="110"/>
      <c r="I36" s="21"/>
      <c r="J36" s="111"/>
      <c r="K36" s="73"/>
    </row>
    <row r="37" customFormat="false" ht="17.4" hidden="false" customHeight="false" outlineLevel="0" collapsed="false">
      <c r="A37" s="112" t="s">
        <v>43</v>
      </c>
      <c r="B37" s="15"/>
      <c r="C37" s="15"/>
      <c r="D37" s="15"/>
      <c r="E37" s="15"/>
      <c r="F37" s="15"/>
      <c r="G37" s="25"/>
      <c r="H37" s="25"/>
      <c r="I37" s="21"/>
      <c r="J37" s="111"/>
      <c r="K37" s="73"/>
    </row>
    <row r="38" customFormat="false" ht="17.4" hidden="false" customHeight="false" outlineLevel="0" collapsed="false">
      <c r="A38" s="113"/>
      <c r="B38" s="15"/>
      <c r="C38" s="15"/>
      <c r="D38" s="15"/>
      <c r="E38" s="15"/>
      <c r="F38" s="15"/>
      <c r="G38" s="25"/>
      <c r="H38" s="25"/>
      <c r="I38" s="21"/>
      <c r="J38" s="111"/>
      <c r="K38" s="6"/>
    </row>
    <row r="39" customFormat="false" ht="18" hidden="false" customHeight="false" outlineLevel="0" collapsed="false">
      <c r="A39" s="35"/>
      <c r="B39" s="44"/>
      <c r="C39" s="44"/>
      <c r="D39" s="44"/>
      <c r="E39" s="44"/>
      <c r="F39" s="44"/>
      <c r="G39" s="35"/>
      <c r="H39" s="35"/>
      <c r="I39" s="37"/>
      <c r="J39" s="46"/>
      <c r="K39" s="6"/>
    </row>
    <row r="40" customFormat="false" ht="17.4" hidden="false" customHeight="false" outlineLevel="0" collapsed="false">
      <c r="A40" s="113"/>
      <c r="B40" s="15"/>
      <c r="C40" s="15"/>
      <c r="D40" s="15"/>
      <c r="E40" s="15"/>
      <c r="F40" s="15"/>
      <c r="G40" s="25"/>
      <c r="H40" s="25"/>
      <c r="I40" s="21"/>
      <c r="J40" s="21"/>
      <c r="K40" s="6"/>
    </row>
    <row r="41" customFormat="false" ht="17.4" hidden="false" customHeight="false" outlineLevel="0" collapsed="false">
      <c r="A41" s="27" t="s">
        <v>44</v>
      </c>
      <c r="B41" s="19"/>
      <c r="C41" s="11"/>
      <c r="D41" s="19"/>
      <c r="E41" s="19"/>
      <c r="F41" s="19"/>
      <c r="G41" s="19"/>
      <c r="H41" s="19"/>
      <c r="I41" s="28"/>
      <c r="J41" s="28"/>
      <c r="K41" s="6"/>
    </row>
    <row r="42" customFormat="false" ht="17.4" hidden="false" customHeight="false" outlineLevel="0" collapsed="false">
      <c r="A42" s="27" t="s">
        <v>45</v>
      </c>
      <c r="B42" s="19"/>
      <c r="C42" s="19"/>
      <c r="D42" s="19"/>
      <c r="E42" s="19"/>
      <c r="F42" s="19"/>
      <c r="G42" s="19"/>
      <c r="H42" s="19"/>
      <c r="I42" s="28"/>
      <c r="J42" s="28"/>
      <c r="K42" s="6"/>
    </row>
    <row r="43" customFormat="false" ht="17.4" hidden="false" customHeight="false" outlineLevel="0" collapsed="false">
      <c r="A43" s="114" t="s">
        <v>46</v>
      </c>
      <c r="B43" s="115"/>
      <c r="C43" s="19"/>
      <c r="D43" s="25"/>
      <c r="E43" s="25"/>
      <c r="F43" s="25"/>
      <c r="G43" s="25"/>
      <c r="H43" s="19"/>
      <c r="I43" s="28"/>
      <c r="J43" s="28"/>
      <c r="K43" s="6"/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</sheetData>
  <mergeCells count="12">
    <mergeCell ref="F10:G10"/>
    <mergeCell ref="A16:C16"/>
    <mergeCell ref="E16:G16"/>
    <mergeCell ref="A19:D19"/>
    <mergeCell ref="E19:G19"/>
    <mergeCell ref="A22:D22"/>
    <mergeCell ref="B25:H25"/>
    <mergeCell ref="I25:J25"/>
    <mergeCell ref="E26:G26"/>
    <mergeCell ref="E27:G27"/>
    <mergeCell ref="E28:G28"/>
    <mergeCell ref="E31:G31"/>
  </mergeCells>
  <hyperlinks>
    <hyperlink ref="E9" r:id="rId1" display="Email: andres.treek@gmail.cl"/>
  </hyperlinks>
  <printOptions headings="false" gridLines="false" gridLinesSet="true" horizontalCentered="true" verticalCentered="false"/>
  <pageMargins left="0.196527777777778" right="0.196527777777778" top="0.354166666666667" bottom="0.1965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LibreOffice/4.4.5.2$Windows_x86 LibreOffice_project/a22f674fd25a3b6f45bdebf25400ed2adff0ff99</Application>
  <Company>mrf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2002-03-27T15:48:51Z</dcterms:created>
  <dc:creator>M.R.F.</dc:creator>
  <dc:language>es-ES</dc:language>
  <cp:lastPrinted>2016-08-26T11:22:16Z</cp:lastPrinted>
  <dcterms:modified xsi:type="dcterms:W3CDTF">2019-05-20T17:26:36Z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