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filterPrivacy="1" codeName="ThisWorkbook"/>
  <xr:revisionPtr revIDLastSave="0" documentId="13_ncr:1_{F3CAD2EC-C15C-46BB-A11A-B51D49A4BEBD}" xr6:coauthVersionLast="45" xr6:coauthVersionMax="45" xr10:uidLastSave="{00000000-0000-0000-0000-000000000000}"/>
  <bookViews>
    <workbookView xWindow="-110" yWindow="-110" windowWidth="38620" windowHeight="21220" tabRatio="415" xr2:uid="{00000000-000D-0000-FFFF-FFFF00000000}"/>
  </bookViews>
  <sheets>
    <sheet name="Gantt" sheetId="11" r:id="rId1"/>
    <sheet name="Información" sheetId="12" r:id="rId2"/>
    <sheet name="Hoja1" sheetId="13" r:id="rId3"/>
  </sheets>
  <definedNames>
    <definedName name="Hoy" localSheetId="0">TODAY()</definedName>
    <definedName name="Incremento_de_desplazamiento">Gantt!$F$4</definedName>
    <definedName name="Inicio_del_proyecto">Gantt!$F$3</definedName>
    <definedName name="_xlnm.Print_Titles" localSheetId="0">Gantt!$4:$6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4" i="11" l="1"/>
  <c r="V4" i="11" l="1"/>
</calcChain>
</file>

<file path=xl/sharedStrings.xml><?xml version="1.0" encoding="utf-8"?>
<sst xmlns="http://schemas.openxmlformats.org/spreadsheetml/2006/main" count="71" uniqueCount="66">
  <si>
    <t>Cree un diagrama de Gantt en esta hoja de cálculo.
Escriba el título de este proyecto en la celda B1. 
El título de la leyenda se encuentra en la celda I1.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</si>
  <si>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
Hay una leyenda en las celdas I2 a AC2.</t>
  </si>
  <si>
    <t>Escriba el nombre del responsable del proyecto en la celda B3. Escriba la fecha de inicio del proyecto en la celda F3, o bien deje que la fórmula de ejemplo encuentre el valor de fecha anterior en la tabla Datos de Gantt.  
Fecha de inicio del proyecto: la etiqueta se encuentra en la celda D3.</t>
  </si>
  <si>
    <t>Hay un incremento de desplazamiento en la celda F4. 
Los meses de las fechas en la fila 5 se muestran a partir de las celdas I4 a BL4.
No modifique estas celdas. Se actualizarán automáticamente basándose en la fecha de inicio del proyecto de la celda F3.</t>
  </si>
  <si>
    <t>Las celdas I5 a BL5 contienen el número de días del mes representado en el bloque de celdas encima de cada celda de fecha y se calculan automáticamente.
No modifique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</si>
  <si>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B7 a BL7 para escuchar el contenido. La primera letra de cada día de la semana de la fecha encima de ese encabezado empieza en la celda I7 y continúa hasta la celda BL7.
Todo el gráfico de la escala de tiempo del proyecto se genera automáticamente basándose en la categoría, la fecha de inicio y el número de días especificados en la tabla Hitos.</t>
  </si>
  <si>
    <t xml:space="preserve">No elimine esta fila. Esta fila está oculta para conservar una fórmula que se usa para resaltar el día actual dentro de la programación del proyecto. </t>
  </si>
  <si>
    <t>Especifique la información del proyecto desde la celda B9 a la celda G9. 
Los datos de ejemplo se encuentran en las celdas B9 a G33.
Escriba la descripción del hito, seleccione una categoría de la lista desplegable, asigne un usuario al elemento, escriba el progreso, la fecha de inicio y el número de días de la tarea para iniciar la representación en el gráfico.
La siguiente instrucción se encuentra en la celda A34.</t>
  </si>
  <si>
    <t>Para agregar más datos, inserte filas nuevas ENCIMA de esta.</t>
  </si>
  <si>
    <t>Progreso</t>
  </si>
  <si>
    <t>Información sobre esta plantilla</t>
  </si>
  <si>
    <t xml:space="preserve">Esta plantilla proporciona una forma sencilla de crear un diagrama de Gantt para ayudarle a visualizar su proyecto y realizar un seguimiento de este. Solo tiene que especificar la descripción de las tareas, seleccionar una categoría (Objetivo, Hito, Según lo previsto, Riesgo bajo, Riesgo medio, Riesgo alto), indicar el progreso como porcentaje de finalización de la tarea, especificar una fecha de inicio y escribir el número de días necesarios para completar la tarea. Se rellenará el diagrama de Gantt y se codificará por colores para distinguir fácilmente las categorías. Una barra de desplazamiento le permite desplazarse por la escala de tiempo. Para insertar nuevas tareas, inserte filas nuevas.
</t>
  </si>
  <si>
    <t>Guía para lectores de pantalla</t>
  </si>
  <si>
    <t>Hay 2 hojas de cálculo en este libro. 
Diagrama de Gantt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</si>
  <si>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Esta es la última instrucción de esta hoja de cálculo.</t>
  </si>
  <si>
    <t>Enero</t>
  </si>
  <si>
    <t>Febrero</t>
  </si>
  <si>
    <t>Marzo</t>
  </si>
  <si>
    <t>Abril</t>
  </si>
  <si>
    <t>Mayo</t>
  </si>
  <si>
    <t>Junio</t>
  </si>
  <si>
    <t>Julio</t>
  </si>
  <si>
    <t>Responsables</t>
  </si>
  <si>
    <t>Actividades</t>
  </si>
  <si>
    <t>Número de Semanas</t>
  </si>
  <si>
    <t>1</t>
  </si>
  <si>
    <t>Prioridad Máxima</t>
  </si>
  <si>
    <t>Prioridad Media</t>
  </si>
  <si>
    <t>Prioridad Mínima</t>
  </si>
  <si>
    <t>Whacky Games</t>
  </si>
  <si>
    <t>Insertar responsable del proyecto</t>
  </si>
  <si>
    <t>Etapa</t>
  </si>
  <si>
    <t>Creación</t>
  </si>
  <si>
    <t>Implementación</t>
  </si>
  <si>
    <t>Columna1</t>
  </si>
  <si>
    <t>Creación de herramientas para el desarrollo</t>
  </si>
  <si>
    <t>Creación de Música y sonidos</t>
  </si>
  <si>
    <t>Creación de Assets</t>
  </si>
  <si>
    <t>Implementación de Niveles</t>
  </si>
  <si>
    <t>Ensamblado</t>
  </si>
  <si>
    <t>Unir Assets a sus correspndientes</t>
  </si>
  <si>
    <t>Unir Música y sonido al juego</t>
  </si>
  <si>
    <t>Testeo</t>
  </si>
  <si>
    <t>Probar el juego para eliminar todos los bugs posibles</t>
  </si>
  <si>
    <t>Marketing</t>
  </si>
  <si>
    <t>Crear un mockup con los assets y herramientas disponibles para promocionar el juego.</t>
  </si>
  <si>
    <t>Hacer publicidad al juego</t>
  </si>
  <si>
    <t>Musico</t>
  </si>
  <si>
    <t>Artista Visual</t>
  </si>
  <si>
    <t>QA</t>
  </si>
  <si>
    <t>Publicista</t>
  </si>
  <si>
    <t>Unbearable</t>
  </si>
  <si>
    <t>Pre-producción Cinematicas</t>
  </si>
  <si>
    <t>Revision y modificación del guión</t>
  </si>
  <si>
    <t>Programación de niveles</t>
  </si>
  <si>
    <t>Desarrollo de cinemáticas</t>
  </si>
  <si>
    <t>Crear trailer con las cinemáticas desarrolladas</t>
  </si>
  <si>
    <t>Renderizado de cinemáticas</t>
  </si>
  <si>
    <t>Programador</t>
  </si>
  <si>
    <t>Encargados cinemáticas</t>
  </si>
  <si>
    <t>Artistas Visuales</t>
  </si>
  <si>
    <t>Escritor</t>
  </si>
  <si>
    <t>Programador, Director, Musico y Escritor</t>
  </si>
  <si>
    <t>Director y Encargados de cinemáticas</t>
  </si>
  <si>
    <t>Revisitar assets, música, sonidos, cinemáticas que no cumplen los estándares.</t>
  </si>
  <si>
    <t>Musico, Artista visuales, Encargados cinemáticas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</si>
</sst>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 &quot;€&quot;_-;\-* #,##0\ &quot;€&quot;_-;_-* &quot;-&quot;\ &quot;€&quot;_-;_-@_-"/>
    <numFmt numFmtId="165" formatCode="_-* #,##0.00\ &quot;€&quot;_-;\-* #,##0.00\ &quot;€&quot;_-;_-* &quot;-&quot;??\ &quot;€&quot;_-;_-@_-"/>
    <numFmt numFmtId="166" formatCode="_(* #,##0.00_);_(* \(#,##0.00\);_(* &quot;-&quot;??_);_(@_)"/>
    <numFmt numFmtId="167" formatCode="d"/>
    <numFmt numFmtId="168" formatCode="#,##0_ ;\-#,##0\ "/>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color theme="0"/>
      <name val="Calibri"/>
      <family val="2"/>
      <scheme val="minor"/>
    </font>
    <font>
      <sz val="16"/>
      <color theme="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6"/>
      <color theme="0"/>
      <name val="Calibri"/>
      <family val="2"/>
      <scheme val="minor"/>
    </font>
    <font>
      <b/>
      <sz val="14"/>
      <color theme="1"/>
      <name val="Calibri"/>
      <family val="2"/>
      <scheme val="minor"/>
    </font>
    <font>
      <sz val="22"/>
      <color theme="1"/>
      <name val="Calibri"/>
      <family val="2"/>
      <scheme val="minor"/>
    </font>
    <font>
      <b/>
      <sz val="14"/>
      <color rgb="FF006100"/>
      <name val="Calibri"/>
      <family val="2"/>
      <scheme val="minor"/>
    </font>
    <font>
      <b/>
      <sz val="12"/>
      <color rgb="FF006100"/>
      <name val="Calibri"/>
      <family val="2"/>
      <scheme val="minor"/>
    </font>
    <font>
      <b/>
      <sz val="14"/>
      <color theme="0"/>
      <name val="Calibri"/>
      <family val="2"/>
      <scheme val="minor"/>
    </font>
    <font>
      <b/>
      <sz val="16"/>
      <color theme="1"/>
      <name val="Calibri"/>
      <family val="2"/>
      <scheme val="minor"/>
    </font>
    <font>
      <b/>
      <u val="double"/>
      <sz val="28"/>
      <color theme="1" tint="0.34998626667073579"/>
      <name val="Calibri"/>
      <family val="2"/>
      <scheme val="major"/>
    </font>
    <font>
      <b/>
      <sz val="12"/>
      <color theme="1"/>
      <name val="Calibri"/>
      <family val="2"/>
      <scheme val="minor"/>
    </font>
  </fonts>
  <fills count="37">
    <fill>
      <patternFill patternType="none"/>
    </fill>
    <fill>
      <patternFill patternType="gray125"/>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7" tint="-0.499984740745262"/>
        <bgColor indexed="64"/>
      </patternFill>
    </fill>
    <fill>
      <patternFill patternType="solid">
        <fgColor theme="7" tint="0.79998168889431442"/>
        <bgColor indexed="64"/>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style="medium">
        <color theme="0" tint="-0.14996795556505021"/>
      </bottom>
      <diagonal/>
    </border>
    <border>
      <left/>
      <right style="thin">
        <color theme="0" tint="-0.14993743705557422"/>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bottom>
      <diagonal/>
    </border>
    <border>
      <left style="thin">
        <color auto="1"/>
      </left>
      <right/>
      <top style="thin">
        <color auto="1"/>
      </top>
      <bottom/>
      <diagonal/>
    </border>
    <border>
      <left/>
      <right/>
      <top style="thin">
        <color auto="1"/>
      </top>
      <bottom/>
      <diagonal/>
    </border>
    <border>
      <left/>
      <right style="thick">
        <color indexed="64"/>
      </right>
      <top style="thin">
        <color auto="1"/>
      </top>
      <bottom/>
      <diagonal/>
    </border>
    <border>
      <left style="thick">
        <color indexed="64"/>
      </left>
      <right/>
      <top style="thin">
        <color theme="0"/>
      </top>
      <bottom/>
      <diagonal/>
    </border>
    <border>
      <left/>
      <right style="thick">
        <color indexed="64"/>
      </right>
      <top style="thin">
        <color theme="0"/>
      </top>
      <bottom/>
      <diagonal/>
    </border>
    <border>
      <left style="thin">
        <color auto="1"/>
      </left>
      <right/>
      <top/>
      <bottom/>
      <diagonal/>
    </border>
    <border>
      <left style="thick">
        <color indexed="64"/>
      </left>
      <right/>
      <top/>
      <bottom/>
      <diagonal/>
    </border>
    <border>
      <left/>
      <right style="thick">
        <color indexed="64"/>
      </right>
      <top/>
      <bottom/>
      <diagonal/>
    </border>
    <border>
      <left style="thick">
        <color theme="6" tint="0.39997558519241921"/>
      </left>
      <right style="thick">
        <color theme="6" tint="0.39997558519241921"/>
      </right>
      <top style="thick">
        <color theme="6" tint="0.39997558519241921"/>
      </top>
      <bottom style="thick">
        <color theme="6" tint="0.39997558519241921"/>
      </bottom>
      <diagonal/>
    </border>
  </borders>
  <cellStyleXfs count="50">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166"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168" fontId="6" fillId="0" borderId="0" applyFont="0" applyFill="0" applyBorder="0" applyProtection="0">
      <alignment horizontal="center" vertical="center"/>
    </xf>
    <xf numFmtId="165" fontId="6" fillId="0" borderId="0" applyFont="0" applyFill="0" applyBorder="0" applyAlignment="0" applyProtection="0"/>
    <xf numFmtId="164" fontId="6" fillId="0" borderId="0" applyFont="0" applyFill="0" applyBorder="0" applyAlignment="0" applyProtection="0"/>
    <xf numFmtId="0" fontId="17" fillId="0" borderId="0" applyNumberFormat="0" applyFill="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0" applyNumberFormat="0" applyBorder="0" applyAlignment="0" applyProtection="0"/>
    <xf numFmtId="0" fontId="21" fillId="6" borderId="4" applyNumberFormat="0" applyAlignment="0" applyProtection="0"/>
    <xf numFmtId="0" fontId="22" fillId="7" borderId="5" applyNumberFormat="0" applyAlignment="0" applyProtection="0"/>
    <xf numFmtId="0" fontId="23" fillId="7" borderId="4" applyNumberFormat="0" applyAlignment="0" applyProtection="0"/>
    <xf numFmtId="0" fontId="24" fillId="0" borderId="6" applyNumberFormat="0" applyFill="0" applyAlignment="0" applyProtection="0"/>
    <xf numFmtId="0" fontId="25" fillId="8" borderId="7" applyNumberFormat="0" applyAlignment="0" applyProtection="0"/>
    <xf numFmtId="0" fontId="26" fillId="0" borderId="0" applyNumberFormat="0" applyFill="0" applyBorder="0" applyAlignment="0" applyProtection="0"/>
    <xf numFmtId="0" fontId="6" fillId="9" borderId="8" applyNumberFormat="0" applyFont="0" applyAlignment="0" applyProtection="0"/>
    <xf numFmtId="0" fontId="27" fillId="0" borderId="0" applyNumberFormat="0" applyFill="0" applyBorder="0" applyAlignment="0" applyProtection="0"/>
    <xf numFmtId="0" fontId="5" fillId="0" borderId="9" applyNumberFormat="0" applyFill="0" applyAlignment="0" applyProtection="0"/>
    <xf numFmtId="0" fontId="14"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14"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14"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14"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14"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14"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cellStyleXfs>
  <cellXfs count="82">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8" fillId="0" borderId="0" xfId="5" applyAlignment="1">
      <alignment horizontal="left"/>
    </xf>
    <xf numFmtId="0" fontId="0" fillId="2" borderId="0" xfId="0" applyFill="1"/>
    <xf numFmtId="0" fontId="0" fillId="2" borderId="2" xfId="0" applyFill="1" applyBorder="1" applyAlignment="1">
      <alignment horizontal="center" vertical="center"/>
    </xf>
    <xf numFmtId="0" fontId="7" fillId="0" borderId="0" xfId="7" applyAlignment="1"/>
    <xf numFmtId="0" fontId="0" fillId="2" borderId="0" xfId="0" applyFill="1" applyAlignment="1">
      <alignment horizontal="center"/>
    </xf>
    <xf numFmtId="0" fontId="16" fillId="0" borderId="0" xfId="0" applyFont="1"/>
    <xf numFmtId="0" fontId="4" fillId="2" borderId="3" xfId="0" applyFont="1" applyFill="1" applyBorder="1" applyAlignment="1">
      <alignment horizontal="center" vertical="center"/>
    </xf>
    <xf numFmtId="0" fontId="4" fillId="0" borderId="0" xfId="0" applyFont="1" applyAlignment="1">
      <alignment vertical="top"/>
    </xf>
    <xf numFmtId="167" fontId="15" fillId="35" borderId="0" xfId="0" applyNumberFormat="1" applyFont="1" applyFill="1" applyBorder="1" applyAlignment="1">
      <alignment horizontal="center" vertical="center"/>
    </xf>
    <xf numFmtId="167" fontId="15" fillId="36" borderId="0" xfId="0" applyNumberFormat="1" applyFont="1" applyFill="1" applyBorder="1" applyAlignment="1">
      <alignment horizontal="center" vertical="center"/>
    </xf>
    <xf numFmtId="0" fontId="0" fillId="0" borderId="0" xfId="0" applyBorder="1"/>
    <xf numFmtId="0" fontId="0" fillId="0" borderId="0" xfId="0" applyBorder="1" applyAlignment="1">
      <alignment horizontal="center"/>
    </xf>
    <xf numFmtId="14" fontId="6" fillId="0" borderId="0" xfId="9" applyBorder="1">
      <alignment horizontal="center" vertical="center"/>
    </xf>
    <xf numFmtId="0" fontId="0" fillId="0" borderId="0" xfId="0" applyBorder="1" applyAlignment="1">
      <alignment horizontal="center" vertical="center"/>
    </xf>
    <xf numFmtId="0" fontId="0" fillId="0" borderId="10" xfId="0" applyBorder="1"/>
    <xf numFmtId="167" fontId="15" fillId="35" borderId="16" xfId="0" applyNumberFormat="1" applyFont="1" applyFill="1" applyBorder="1" applyAlignment="1">
      <alignment horizontal="center" vertical="center"/>
    </xf>
    <xf numFmtId="167" fontId="15" fillId="36" borderId="17" xfId="0" applyNumberFormat="1" applyFont="1" applyFill="1" applyBorder="1" applyAlignment="1">
      <alignment horizontal="center" vertical="center"/>
    </xf>
    <xf numFmtId="167" fontId="15" fillId="35" borderId="17" xfId="0" applyNumberFormat="1" applyFont="1" applyFill="1" applyBorder="1" applyAlignment="1">
      <alignment horizontal="center" vertical="center"/>
    </xf>
    <xf numFmtId="167" fontId="15" fillId="35" borderId="18" xfId="0" applyNumberFormat="1" applyFont="1" applyFill="1" applyBorder="1" applyAlignment="1">
      <alignment horizontal="center" vertical="center"/>
    </xf>
    <xf numFmtId="0" fontId="5" fillId="0" borderId="19" xfId="0" applyFont="1" applyBorder="1" applyAlignment="1">
      <alignment horizontal="left" vertical="center" wrapText="1"/>
    </xf>
    <xf numFmtId="0" fontId="29" fillId="0" borderId="19" xfId="0" applyFont="1" applyBorder="1" applyAlignment="1">
      <alignment horizontal="left" vertical="center" wrapText="1"/>
    </xf>
    <xf numFmtId="0" fontId="30" fillId="35" borderId="11" xfId="0" applyFont="1" applyFill="1" applyBorder="1" applyAlignment="1">
      <alignment horizontal="left"/>
    </xf>
    <xf numFmtId="0" fontId="30" fillId="35" borderId="12" xfId="0" applyFont="1" applyFill="1" applyBorder="1" applyAlignment="1">
      <alignment horizontal="left"/>
    </xf>
    <xf numFmtId="0" fontId="30" fillId="35" borderId="13" xfId="0" applyFont="1" applyFill="1" applyBorder="1" applyAlignment="1">
      <alignment horizontal="left"/>
    </xf>
    <xf numFmtId="0" fontId="30" fillId="36" borderId="0" xfId="0" applyFont="1" applyFill="1" applyBorder="1" applyAlignment="1">
      <alignment horizontal="left"/>
    </xf>
    <xf numFmtId="0" fontId="30" fillId="35" borderId="14" xfId="0" applyFont="1" applyFill="1" applyBorder="1" applyAlignment="1">
      <alignment horizontal="left"/>
    </xf>
    <xf numFmtId="0" fontId="30" fillId="35" borderId="0" xfId="0" applyFont="1" applyFill="1" applyBorder="1" applyAlignment="1">
      <alignment horizontal="left"/>
    </xf>
    <xf numFmtId="0" fontId="30" fillId="36" borderId="14" xfId="0" applyFont="1" applyFill="1" applyBorder="1" applyAlignment="1">
      <alignment horizontal="left"/>
    </xf>
    <xf numFmtId="0" fontId="30" fillId="36" borderId="15" xfId="0" applyFont="1" applyFill="1" applyBorder="1" applyAlignment="1">
      <alignment horizontal="left"/>
    </xf>
    <xf numFmtId="0" fontId="30" fillId="35" borderId="15" xfId="0" applyFont="1" applyFill="1" applyBorder="1" applyAlignment="1">
      <alignment horizontal="left"/>
    </xf>
    <xf numFmtId="0" fontId="31" fillId="3" borderId="19" xfId="14" applyFont="1" applyBorder="1" applyAlignment="1">
      <alignment horizontal="center" vertical="center"/>
    </xf>
    <xf numFmtId="0" fontId="31" fillId="3" borderId="19" xfId="14" applyFont="1" applyBorder="1" applyAlignment="1">
      <alignment horizontal="center" vertical="center" wrapText="1"/>
    </xf>
    <xf numFmtId="0" fontId="32" fillId="3" borderId="19" xfId="14" applyFont="1" applyBorder="1" applyAlignment="1">
      <alignment horizontal="center" vertical="center" wrapText="1"/>
    </xf>
    <xf numFmtId="0" fontId="33" fillId="34" borderId="0" xfId="14" applyFont="1" applyFill="1" applyBorder="1" applyAlignment="1">
      <alignment horizontal="center" vertical="center"/>
    </xf>
    <xf numFmtId="0" fontId="31" fillId="3" borderId="19" xfId="14" applyFont="1" applyBorder="1" applyAlignment="1">
      <alignment horizontal="center" vertical="center" shrinkToFit="1"/>
    </xf>
    <xf numFmtId="0" fontId="29" fillId="0" borderId="19" xfId="0" applyFont="1" applyBorder="1" applyAlignment="1">
      <alignment horizontal="left" vertical="center" wrapText="1" indent="2"/>
    </xf>
    <xf numFmtId="0" fontId="29" fillId="0" borderId="19" xfId="0" applyFont="1" applyBorder="1" applyAlignment="1">
      <alignment horizontal="center" vertical="center"/>
    </xf>
    <xf numFmtId="0" fontId="33" fillId="34" borderId="0" xfId="0" applyFont="1" applyFill="1" applyBorder="1" applyAlignment="1">
      <alignment vertical="center"/>
    </xf>
    <xf numFmtId="0" fontId="29" fillId="0" borderId="19" xfId="0" applyFont="1" applyBorder="1" applyAlignment="1">
      <alignment vertical="center"/>
    </xf>
    <xf numFmtId="0" fontId="29" fillId="0" borderId="19" xfId="0" applyFont="1" applyBorder="1" applyAlignment="1">
      <alignment horizontal="left" vertical="center"/>
    </xf>
    <xf numFmtId="9" fontId="29" fillId="0" borderId="19" xfId="0" applyNumberFormat="1" applyFont="1" applyBorder="1" applyAlignment="1">
      <alignment horizontal="left"/>
    </xf>
    <xf numFmtId="0" fontId="29" fillId="0" borderId="19" xfId="0" applyFont="1" applyBorder="1" applyAlignment="1">
      <alignment horizontal="left"/>
    </xf>
    <xf numFmtId="0" fontId="33" fillId="34" borderId="0" xfId="0" applyFont="1" applyFill="1" applyBorder="1" applyAlignment="1">
      <alignment horizontal="center" vertical="center"/>
    </xf>
    <xf numFmtId="0" fontId="33" fillId="26" borderId="19" xfId="42" applyFont="1" applyBorder="1" applyAlignment="1">
      <alignment horizontal="center" vertical="center"/>
    </xf>
    <xf numFmtId="9" fontId="29" fillId="0" borderId="19" xfId="2" applyFont="1" applyBorder="1" applyAlignment="1">
      <alignment horizontal="left" vertical="center"/>
    </xf>
    <xf numFmtId="168" fontId="29" fillId="0" borderId="19" xfId="10" applyFont="1" applyBorder="1" applyAlignment="1">
      <alignment horizontal="left" vertical="center"/>
    </xf>
    <xf numFmtId="0" fontId="29" fillId="0" borderId="19" xfId="0" applyFont="1" applyBorder="1" applyAlignment="1">
      <alignment horizontal="left" vertical="center" wrapText="1" indent="1"/>
    </xf>
    <xf numFmtId="0" fontId="29" fillId="27" borderId="19" xfId="43" applyFont="1" applyBorder="1" applyAlignment="1">
      <alignment horizontal="center" vertical="center"/>
    </xf>
    <xf numFmtId="0" fontId="29" fillId="28" borderId="19" xfId="44" applyFont="1" applyBorder="1" applyAlignment="1">
      <alignment horizontal="center" vertical="center"/>
    </xf>
    <xf numFmtId="0" fontId="5" fillId="0" borderId="19" xfId="0" applyFont="1" applyBorder="1" applyAlignment="1">
      <alignment horizontal="left" vertical="center"/>
    </xf>
    <xf numFmtId="9" fontId="5" fillId="0" borderId="19" xfId="2" applyFont="1" applyBorder="1" applyAlignment="1">
      <alignment horizontal="left" vertical="center"/>
    </xf>
    <xf numFmtId="168" fontId="5" fillId="0" borderId="19" xfId="10" applyFont="1" applyBorder="1" applyAlignment="1">
      <alignment horizontal="left" vertical="center"/>
    </xf>
    <xf numFmtId="0" fontId="25" fillId="34" borderId="0" xfId="0" applyFont="1" applyFill="1" applyBorder="1" applyAlignment="1">
      <alignment horizontal="center" vertical="center"/>
    </xf>
    <xf numFmtId="0" fontId="5" fillId="0" borderId="19" xfId="0" applyFont="1" applyBorder="1" applyAlignment="1">
      <alignment horizontal="center" vertical="center"/>
    </xf>
    <xf numFmtId="0" fontId="5" fillId="0" borderId="19" xfId="0" applyFont="1" applyBorder="1" applyAlignment="1">
      <alignment horizontal="left"/>
    </xf>
    <xf numFmtId="0" fontId="34" fillId="0" borderId="0" xfId="6" applyFont="1"/>
    <xf numFmtId="0" fontId="34" fillId="0" borderId="0" xfId="7" applyFont="1">
      <alignment vertical="top"/>
    </xf>
    <xf numFmtId="0" fontId="35" fillId="0" borderId="0" xfId="5" applyFont="1" applyAlignment="1">
      <alignment horizontal="left"/>
    </xf>
    <xf numFmtId="0" fontId="14" fillId="0" borderId="0" xfId="3"/>
    <xf numFmtId="0" fontId="0" fillId="0" borderId="0" xfId="8" applyFont="1">
      <alignment horizontal="right" vertical="center" indent="1"/>
    </xf>
    <xf numFmtId="0" fontId="6" fillId="0" borderId="0" xfId="8">
      <alignment horizontal="right" vertical="center" indent="1"/>
    </xf>
    <xf numFmtId="0" fontId="0" fillId="0" borderId="0" xfId="0"/>
    <xf numFmtId="0" fontId="28" fillId="26" borderId="0" xfId="42" applyFont="1" applyAlignment="1">
      <alignment horizontal="center" vertical="center"/>
    </xf>
    <xf numFmtId="0" fontId="16" fillId="29" borderId="0" xfId="45" applyFont="1" applyAlignment="1">
      <alignment horizontal="center" vertical="center"/>
    </xf>
    <xf numFmtId="0" fontId="16" fillId="27" borderId="0" xfId="43" applyFont="1" applyAlignment="1">
      <alignment horizontal="center" vertical="center"/>
    </xf>
    <xf numFmtId="0" fontId="36" fillId="0" borderId="19" xfId="0" applyFont="1" applyBorder="1" applyAlignment="1">
      <alignment horizontal="left" vertical="center" wrapText="1"/>
    </xf>
    <xf numFmtId="0" fontId="36" fillId="0" borderId="19" xfId="0" applyFont="1" applyBorder="1" applyAlignment="1">
      <alignment horizontal="left" vertical="center"/>
    </xf>
  </cellXfs>
  <cellStyles count="50">
    <cellStyle name="20% - Énfasis1" xfId="27" builtinId="30" customBuiltin="1"/>
    <cellStyle name="20% - Énfasis2" xfId="31"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8" builtinId="31" customBuiltin="1"/>
    <cellStyle name="40% - Énfasis2" xfId="32"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29" builtinId="32" customBuiltin="1"/>
    <cellStyle name="60% - Énfasis2" xfId="33"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4" builtinId="26" customBuiltin="1"/>
    <cellStyle name="Cálculo" xfId="19" builtinId="22" customBuiltin="1"/>
    <cellStyle name="Celda de comprobación" xfId="21" builtinId="23" customBuiltin="1"/>
    <cellStyle name="Celda vinculada" xfId="20" builtinId="24" customBuiltin="1"/>
    <cellStyle name="Encabezado 1" xfId="6" builtinId="16" customBuiltin="1"/>
    <cellStyle name="Encabezado 4" xfId="13" builtinId="19" customBuiltin="1"/>
    <cellStyle name="Énfasis1" xfId="26" builtinId="29" customBuiltin="1"/>
    <cellStyle name="Énfasis2" xfId="30" builtinId="33" customBuiltin="1"/>
    <cellStyle name="Énfasis3" xfId="34" builtinId="37" customBuiltin="1"/>
    <cellStyle name="Énfasis4" xfId="38" builtinId="41" customBuiltin="1"/>
    <cellStyle name="Énfasis5" xfId="42" builtinId="45" customBuiltin="1"/>
    <cellStyle name="Énfasis6" xfId="46" builtinId="49" customBuiltin="1"/>
    <cellStyle name="Entrada" xfId="17" builtinId="20" customBuiltin="1"/>
    <cellStyle name="Fecha" xfId="9" xr:uid="{00000000-0005-0000-0000-000002000000}"/>
    <cellStyle name="Hipervínculo" xfId="1" builtinId="8" customBuiltin="1"/>
    <cellStyle name="Incorrecto" xfId="15" builtinId="27" customBuiltin="1"/>
    <cellStyle name="Millares" xfId="4" builtinId="3" customBuiltin="1"/>
    <cellStyle name="Millares [0]" xfId="10" builtinId="6" customBuiltin="1"/>
    <cellStyle name="Moneda" xfId="11" builtinId="4" customBuiltin="1"/>
    <cellStyle name="Moneda [0]" xfId="12" builtinId="7" customBuiltin="1"/>
    <cellStyle name="Neutral" xfId="16" builtinId="28" customBuiltin="1"/>
    <cellStyle name="Normal" xfId="0" builtinId="0" customBuiltin="1"/>
    <cellStyle name="Notas" xfId="23" builtinId="10" customBuiltin="1"/>
    <cellStyle name="Porcentaje" xfId="2" builtinId="5" customBuiltin="1"/>
    <cellStyle name="Salida" xfId="18" builtinId="21" customBuiltin="1"/>
    <cellStyle name="Texto de advertencia" xfId="22" builtinId="11" customBuiltin="1"/>
    <cellStyle name="Texto explicativo" xfId="24" builtinId="53" customBuiltin="1"/>
    <cellStyle name="Título" xfId="5" builtinId="15" customBuiltin="1"/>
    <cellStyle name="Título 2" xfId="7" builtinId="17" customBuiltin="1"/>
    <cellStyle name="Título 3" xfId="8" builtinId="18" customBuiltin="1"/>
    <cellStyle name="Total" xfId="25" builtinId="25" customBuiltin="1"/>
    <cellStyle name="zHiddenText" xfId="3" xr:uid="{00000000-0005-0000-0000-00000A000000}"/>
  </cellStyles>
  <dxfs count="760">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font>
      <alignment horizontal="center" vertical="center" textRotation="0" wrapText="0" indent="0" justifyLastLine="0" shrinkToFit="0" readingOrder="0"/>
      <border diagonalUp="0" diagonalDown="0" outline="0">
        <left style="thick">
          <color theme="6" tint="0.39997558519241921"/>
        </left>
        <right style="thick">
          <color theme="6" tint="0.39997558519241921"/>
        </right>
        <top style="thick">
          <color theme="6" tint="0.39997558519241921"/>
        </top>
        <bottom style="thick">
          <color theme="6" tint="0.39997558519241921"/>
        </bottom>
      </border>
    </dxf>
    <dxf>
      <font>
        <b/>
        <strike val="0"/>
        <outline val="0"/>
        <shadow val="0"/>
        <u val="none"/>
        <vertAlign val="baseline"/>
        <sz val="11"/>
        <color theme="0"/>
        <name val="Calibri"/>
        <family val="2"/>
        <scheme val="minor"/>
      </font>
      <fill>
        <patternFill>
          <fgColor indexed="64"/>
          <bgColor theme="0"/>
        </patternFill>
      </fill>
    </dxf>
    <dxf>
      <font>
        <b/>
      </font>
      <border diagonalUp="0" diagonalDown="0" outline="0">
        <left style="thick">
          <color theme="6" tint="0.39997558519241921"/>
        </left>
        <right style="thick">
          <color theme="6" tint="0.39997558519241921"/>
        </right>
        <top style="thick">
          <color theme="6" tint="0.39997558519241921"/>
        </top>
        <bottom style="thick">
          <color theme="6" tint="0.39997558519241921"/>
        </bottom>
      </border>
    </dxf>
    <dxf>
      <font>
        <b/>
      </font>
      <border diagonalUp="0" diagonalDown="0" outline="0">
        <left style="thick">
          <color theme="6" tint="0.39997558519241921"/>
        </left>
        <right style="thick">
          <color theme="6" tint="0.39997558519241921"/>
        </right>
        <top style="thick">
          <color theme="6" tint="0.39997558519241921"/>
        </top>
        <bottom style="thick">
          <color theme="6" tint="0.39997558519241921"/>
        </bottom>
      </border>
    </dxf>
    <dxf>
      <font>
        <b/>
      </font>
      <alignment horizontal="center" vertical="center" textRotation="0" indent="0" justifyLastLine="0" shrinkToFit="0" readingOrder="0"/>
      <border diagonalUp="0" diagonalDown="0" outline="0">
        <left style="thick">
          <color theme="6" tint="0.39997558519241921"/>
        </left>
        <right style="thick">
          <color theme="6" tint="0.39997558519241921"/>
        </right>
        <top style="thick">
          <color theme="6" tint="0.39997558519241921"/>
        </top>
        <bottom style="thick">
          <color theme="6" tint="0.39997558519241921"/>
        </bottom>
      </border>
    </dxf>
    <dxf>
      <font>
        <b/>
      </font>
      <border diagonalUp="0" diagonalDown="0" outline="0">
        <left style="thick">
          <color theme="6" tint="0.39997558519241921"/>
        </left>
        <right style="thick">
          <color theme="6" tint="0.39997558519241921"/>
        </right>
        <top style="thick">
          <color theme="6" tint="0.39997558519241921"/>
        </top>
        <bottom style="thick">
          <color theme="6" tint="0.39997558519241921"/>
        </bottom>
      </border>
    </dxf>
    <dxf>
      <font>
        <b/>
      </font>
      <alignment horizontal="left" vertical="center" textRotation="0" wrapText="1" relativeIndent="1" justifyLastLine="0" shrinkToFit="0" readingOrder="0"/>
      <border diagonalUp="0" diagonalDown="0" outline="0">
        <left style="thick">
          <color theme="6" tint="0.39997558519241921"/>
        </left>
        <right style="thick">
          <color theme="6" tint="0.39997558519241921"/>
        </right>
        <top style="thick">
          <color theme="6" tint="0.39997558519241921"/>
        </top>
        <bottom style="thick">
          <color theme="6" tint="0.39997558519241921"/>
        </bottom>
      </border>
    </dxf>
    <dxf>
      <font>
        <b/>
      </font>
    </dxf>
    <dxf>
      <font>
        <b/>
      </font>
      <alignment horizontal="center" vertical="center" textRotation="0" indent="0" justifyLastLine="0" shrinkToFit="0" readingOrder="0"/>
      <border diagonalUp="0" diagonalDown="0" outline="0">
        <left style="medium">
          <color theme="6" tint="0.39994506668294322"/>
        </left>
        <right style="medium">
          <color theme="6" tint="0.39994506668294322"/>
        </right>
        <top/>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PivotStyle="PivotStyleLight16">
    <tableStyle name="Estilo de tabla personalizado" pivot="0" count="3" xr9:uid="{00000000-0011-0000-FFFF-FFFF00000000}">
      <tableStyleElement type="wholeTable" dxfId="759"/>
      <tableStyleElement type="headerRow" dxfId="758"/>
      <tableStyleElement type="firstRowStripe" dxfId="757"/>
    </tableStyle>
    <tableStyle name="ListaTareasPendientes" pivot="0" count="9" xr9:uid="{00000000-0011-0000-FFFF-FFFF01000000}">
      <tableStyleElement type="wholeTable" dxfId="756"/>
      <tableStyleElement type="headerRow" dxfId="755"/>
      <tableStyleElement type="totalRow" dxfId="754"/>
      <tableStyleElement type="firstColumn" dxfId="753"/>
      <tableStyleElement type="lastColumn" dxfId="752"/>
      <tableStyleElement type="firstRowStripe" dxfId="751"/>
      <tableStyleElement type="secondRowStripe" dxfId="750"/>
      <tableStyleElement type="firstColumnStripe" dxfId="749"/>
      <tableStyleElement type="secondColumnStripe" dxfId="74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0</xdr:colOff>
      <xdr:row>2</xdr:row>
      <xdr:rowOff>374650</xdr:rowOff>
    </xdr:from>
    <xdr:to>
      <xdr:col>35</xdr:col>
      <xdr:colOff>0</xdr:colOff>
      <xdr:row>4</xdr:row>
      <xdr:rowOff>177800</xdr:rowOff>
    </xdr:to>
    <xdr:sp macro="" textlink="">
      <xdr:nvSpPr>
        <xdr:cNvPr id="2" name="Rectángulo 1">
          <a:extLst>
            <a:ext uri="{FF2B5EF4-FFF2-40B4-BE49-F238E27FC236}">
              <a16:creationId xmlns:a16="http://schemas.microsoft.com/office/drawing/2014/main" id="{AFFFCA9C-E59E-4E69-AA67-D58B7C2FC7EC}"/>
            </a:ext>
          </a:extLst>
        </xdr:cNvPr>
        <xdr:cNvSpPr/>
      </xdr:nvSpPr>
      <xdr:spPr>
        <a:xfrm>
          <a:off x="7537450" y="1136650"/>
          <a:ext cx="13919200" cy="565150"/>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s-CL"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Hitos" displayName="Hitos" ref="B6:H26" totalsRowShown="0" headerRowDxfId="747" dataDxfId="746" headerRowCellStyle="Bueno">
  <autoFilter ref="B6:H26" xr:uid="{00000000-0009-0000-0100-000001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000-000001000000}" name="Etapa" dataDxfId="745"/>
    <tableColumn id="8" xr3:uid="{1905D79C-7B9E-4E28-90B4-44A95CF06A9C}" name="Actividades" dataDxfId="744"/>
    <tableColumn id="3" xr3:uid="{00000000-0010-0000-0000-000003000000}" name="Responsables" dataDxfId="743"/>
    <tableColumn id="4" xr3:uid="{00000000-0010-0000-0000-000004000000}" name="Progreso" dataDxfId="742"/>
    <tableColumn id="6" xr3:uid="{00000000-0010-0000-0000-000006000000}" name="Número de Semanas" dataDxfId="741"/>
    <tableColumn id="5" xr3:uid="{73785017-3035-4E66-8327-561CEE9E6C78}" name="Columna1" dataDxfId="740"/>
    <tableColumn id="7" xr3:uid="{39A1287E-0D11-4BDC-8049-BDA5CF42BF17}" name="1" dataDxfId="739"/>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hito de una fase, tarea, actividad, etc., en la columna situada debajo de Descripción. Seleccione una categoría en la columna Categoría. Asigne el elemento a alguien de la columna Asignado a. Actualice el progreso y vea la como las barras de datos se actualizan automáticamente en la columna Progreso. Escriba la fecha de inicio en la columna Inicio y el número de días en la columna Número de días. Los datos de Ghantt en las celdas J9 a BM 34 se actualizarán automáticamente. Agregue nuevas filas en la tabla para agregar nuevas tarea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29"/>
  <sheetViews>
    <sheetView showGridLines="0" tabSelected="1" showRuler="0" zoomScaleNormal="100" zoomScalePageLayoutView="70" workbookViewId="0">
      <selection activeCell="L27" sqref="L27"/>
    </sheetView>
  </sheetViews>
  <sheetFormatPr baseColWidth="10" defaultColWidth="9.1796875" defaultRowHeight="30" customHeight="1" x14ac:dyDescent="0.35"/>
  <cols>
    <col min="1" max="1" width="2.7265625" style="13" customWidth="1"/>
    <col min="2" max="2" width="19.26953125" customWidth="1"/>
    <col min="3" max="3" width="43.6328125" customWidth="1"/>
    <col min="4" max="4" width="44.453125" customWidth="1"/>
    <col min="5" max="5" width="10.7265625" customWidth="1"/>
    <col min="6" max="6" width="12.26953125" style="3" customWidth="1"/>
    <col min="7" max="7" width="2.7265625" customWidth="1"/>
    <col min="8" max="35" width="5.54296875" customWidth="1"/>
    <col min="36" max="36" width="10.26953125"/>
  </cols>
  <sheetData>
    <row r="1" spans="1:35" ht="30" customHeight="1" x14ac:dyDescent="0.8">
      <c r="A1" s="14" t="s">
        <v>0</v>
      </c>
      <c r="B1" s="72" t="s">
        <v>51</v>
      </c>
      <c r="C1" s="15"/>
      <c r="D1" s="1"/>
      <c r="F1"/>
      <c r="H1" s="18"/>
      <c r="I1" s="7"/>
    </row>
    <row r="2" spans="1:35" ht="30" customHeight="1" x14ac:dyDescent="0.5">
      <c r="A2" s="14" t="s">
        <v>1</v>
      </c>
      <c r="B2" s="70" t="s">
        <v>29</v>
      </c>
      <c r="C2" s="70"/>
      <c r="F2" s="26"/>
      <c r="H2" s="77" t="s">
        <v>26</v>
      </c>
      <c r="I2" s="77"/>
      <c r="J2" s="77"/>
      <c r="K2" s="77"/>
      <c r="L2" s="20"/>
      <c r="M2" s="78" t="s">
        <v>27</v>
      </c>
      <c r="N2" s="78"/>
      <c r="O2" s="78"/>
      <c r="P2" s="78"/>
      <c r="Q2" s="20"/>
      <c r="R2" s="79" t="s">
        <v>28</v>
      </c>
      <c r="S2" s="79"/>
      <c r="T2" s="79"/>
      <c r="U2" s="79"/>
      <c r="W2" s="73"/>
      <c r="X2" s="73"/>
      <c r="Y2" s="73"/>
      <c r="Z2" s="73"/>
      <c r="AB2" s="73"/>
      <c r="AC2" s="73"/>
      <c r="AD2" s="73"/>
      <c r="AE2" s="73"/>
    </row>
    <row r="3" spans="1:35" ht="30" customHeight="1" x14ac:dyDescent="0.35">
      <c r="A3" s="14" t="s">
        <v>2</v>
      </c>
      <c r="B3" s="71" t="s">
        <v>30</v>
      </c>
      <c r="C3" s="71"/>
      <c r="D3" s="74"/>
      <c r="E3" s="75"/>
      <c r="F3" s="27"/>
      <c r="G3" s="29"/>
      <c r="H3" s="25"/>
      <c r="I3" s="25"/>
      <c r="J3" s="25"/>
      <c r="K3" s="25"/>
      <c r="L3" s="29"/>
      <c r="M3" s="29"/>
      <c r="N3" s="29"/>
      <c r="O3" s="29"/>
      <c r="P3" s="29"/>
      <c r="Q3" s="29"/>
      <c r="R3" s="29"/>
      <c r="S3" s="29"/>
      <c r="T3" s="29"/>
      <c r="U3" s="29"/>
      <c r="V3" s="29"/>
      <c r="W3" s="29"/>
      <c r="X3" s="29"/>
      <c r="Y3" s="29"/>
      <c r="Z3" s="29"/>
      <c r="AA3" s="29"/>
      <c r="AB3" s="29"/>
      <c r="AC3" s="29"/>
      <c r="AD3" s="29"/>
      <c r="AE3" s="29"/>
      <c r="AF3" s="29"/>
      <c r="AG3" s="29"/>
      <c r="AH3" s="29"/>
      <c r="AI3" s="29"/>
    </row>
    <row r="4" spans="1:35" ht="30" customHeight="1" x14ac:dyDescent="0.65">
      <c r="A4" s="14" t="s">
        <v>3</v>
      </c>
      <c r="D4" s="74"/>
      <c r="E4" s="75"/>
      <c r="F4" s="28"/>
      <c r="H4" s="36" t="s">
        <v>15</v>
      </c>
      <c r="I4" s="37"/>
      <c r="J4" s="37"/>
      <c r="K4" s="38"/>
      <c r="L4" s="39" t="s">
        <v>16</v>
      </c>
      <c r="M4" s="39"/>
      <c r="N4" s="39"/>
      <c r="O4" s="39" t="str">
        <f>IF(TEXT(O5,"mmmm")=H4,"",TEXT(O5,"mmmm"))</f>
        <v/>
      </c>
      <c r="P4" s="40" t="s">
        <v>17</v>
      </c>
      <c r="Q4" s="41"/>
      <c r="R4" s="41"/>
      <c r="S4" s="41"/>
      <c r="T4" s="42" t="s">
        <v>18</v>
      </c>
      <c r="U4" s="39"/>
      <c r="V4" s="39" t="str">
        <f>IF(OR(TEXT(V5,"mmmm")=O4,TEXT(V5,"mmmm")=H4),"",TEXT(V5,"mmmm"))</f>
        <v/>
      </c>
      <c r="W4" s="43"/>
      <c r="X4" s="41" t="s">
        <v>19</v>
      </c>
      <c r="Y4" s="41"/>
      <c r="Z4" s="41"/>
      <c r="AA4" s="44"/>
      <c r="AB4" s="39" t="s">
        <v>20</v>
      </c>
      <c r="AC4" s="39"/>
      <c r="AD4" s="39"/>
      <c r="AE4" s="39"/>
      <c r="AF4" s="40" t="s">
        <v>21</v>
      </c>
      <c r="AG4" s="41"/>
      <c r="AH4" s="41"/>
      <c r="AI4" s="44"/>
    </row>
    <row r="5" spans="1:35" ht="15" customHeight="1" thickBot="1" x14ac:dyDescent="0.4">
      <c r="A5" s="14" t="s">
        <v>4</v>
      </c>
      <c r="B5" s="76"/>
      <c r="C5" s="76"/>
      <c r="D5" s="76"/>
      <c r="E5" s="76"/>
      <c r="F5" s="76"/>
      <c r="G5" s="76"/>
      <c r="H5" s="30"/>
      <c r="I5" s="23"/>
      <c r="J5" s="23"/>
      <c r="K5" s="23"/>
      <c r="L5" s="31"/>
      <c r="M5" s="24"/>
      <c r="N5" s="24"/>
      <c r="O5" s="24"/>
      <c r="P5" s="32"/>
      <c r="Q5" s="23"/>
      <c r="R5" s="23"/>
      <c r="S5" s="33"/>
      <c r="T5" s="24"/>
      <c r="U5" s="24"/>
      <c r="V5" s="24"/>
      <c r="W5" s="24"/>
      <c r="X5" s="32"/>
      <c r="Y5" s="23"/>
      <c r="Z5" s="23"/>
      <c r="AA5" s="33"/>
      <c r="AB5" s="24"/>
      <c r="AC5" s="24"/>
      <c r="AD5" s="24"/>
      <c r="AE5" s="24"/>
      <c r="AF5" s="32"/>
      <c r="AG5" s="23"/>
      <c r="AH5" s="23"/>
      <c r="AI5" s="23"/>
    </row>
    <row r="6" spans="1:35" ht="31" customHeight="1" thickTop="1" thickBot="1" x14ac:dyDescent="0.4">
      <c r="A6" s="14" t="s">
        <v>5</v>
      </c>
      <c r="B6" s="45" t="s">
        <v>31</v>
      </c>
      <c r="C6" s="45" t="s">
        <v>23</v>
      </c>
      <c r="D6" s="46" t="s">
        <v>22</v>
      </c>
      <c r="E6" s="46" t="s">
        <v>9</v>
      </c>
      <c r="F6" s="47" t="s">
        <v>24</v>
      </c>
      <c r="G6" s="48" t="s">
        <v>34</v>
      </c>
      <c r="H6" s="45" t="s">
        <v>25</v>
      </c>
      <c r="I6" s="49">
        <v>2</v>
      </c>
      <c r="J6" s="49">
        <v>3</v>
      </c>
      <c r="K6" s="49">
        <v>4</v>
      </c>
      <c r="L6" s="49">
        <v>1</v>
      </c>
      <c r="M6" s="49">
        <v>2</v>
      </c>
      <c r="N6" s="49">
        <v>3</v>
      </c>
      <c r="O6" s="49">
        <v>4</v>
      </c>
      <c r="P6" s="49">
        <v>1</v>
      </c>
      <c r="Q6" s="49">
        <v>2</v>
      </c>
      <c r="R6" s="49">
        <v>3</v>
      </c>
      <c r="S6" s="49">
        <v>4</v>
      </c>
      <c r="T6" s="49">
        <v>1</v>
      </c>
      <c r="U6" s="49">
        <v>2</v>
      </c>
      <c r="V6" s="49">
        <v>3</v>
      </c>
      <c r="W6" s="49">
        <v>4</v>
      </c>
      <c r="X6" s="49">
        <v>1</v>
      </c>
      <c r="Y6" s="49">
        <v>2</v>
      </c>
      <c r="Z6" s="49">
        <v>3</v>
      </c>
      <c r="AA6" s="49">
        <v>4</v>
      </c>
      <c r="AB6" s="49">
        <v>1</v>
      </c>
      <c r="AC6" s="49">
        <v>2</v>
      </c>
      <c r="AD6" s="49">
        <v>3</v>
      </c>
      <c r="AE6" s="49">
        <v>4</v>
      </c>
      <c r="AF6" s="49">
        <v>1</v>
      </c>
      <c r="AG6" s="49">
        <v>2</v>
      </c>
      <c r="AH6" s="49">
        <v>3</v>
      </c>
      <c r="AI6" s="49">
        <v>4</v>
      </c>
    </row>
    <row r="7" spans="1:35" ht="30" hidden="1" customHeight="1" thickBot="1" x14ac:dyDescent="0.4">
      <c r="A7" s="13" t="s">
        <v>6</v>
      </c>
      <c r="B7" s="50"/>
      <c r="C7" s="50"/>
      <c r="D7" s="51"/>
      <c r="E7" s="51"/>
      <c r="F7" s="51"/>
      <c r="G7" s="52"/>
      <c r="H7" s="53"/>
      <c r="I7" s="53"/>
      <c r="J7" s="53"/>
      <c r="K7" s="53"/>
      <c r="L7" s="53"/>
      <c r="M7" s="53"/>
      <c r="N7" s="53"/>
      <c r="O7" s="53"/>
      <c r="P7" s="53"/>
      <c r="Q7" s="53"/>
      <c r="R7" s="53"/>
      <c r="S7" s="53"/>
      <c r="T7" s="53"/>
      <c r="U7" s="53"/>
      <c r="V7" s="53"/>
      <c r="W7" s="53"/>
      <c r="X7" s="53"/>
      <c r="Y7" s="53"/>
      <c r="Z7" s="53"/>
      <c r="AA7" s="53"/>
      <c r="AB7" s="53"/>
      <c r="AC7" s="53"/>
      <c r="AD7" s="53"/>
      <c r="AE7" s="53"/>
      <c r="AF7" s="53"/>
      <c r="AG7" s="53"/>
      <c r="AH7" s="53"/>
      <c r="AI7" s="53"/>
    </row>
    <row r="8" spans="1:35" s="2" customFormat="1" ht="36" customHeight="1" thickTop="1" thickBot="1" x14ac:dyDescent="0.5">
      <c r="A8" s="14" t="s">
        <v>7</v>
      </c>
      <c r="B8" s="35" t="s">
        <v>32</v>
      </c>
      <c r="C8" s="35" t="s">
        <v>35</v>
      </c>
      <c r="D8" s="54" t="s">
        <v>58</v>
      </c>
      <c r="E8" s="55">
        <v>0</v>
      </c>
      <c r="F8" s="56">
        <v>16</v>
      </c>
      <c r="G8" s="57"/>
      <c r="H8" s="58"/>
      <c r="I8" s="58"/>
      <c r="J8" s="58"/>
      <c r="K8" s="58"/>
      <c r="L8" s="58"/>
      <c r="M8" s="58"/>
      <c r="N8" s="58"/>
      <c r="O8" s="58"/>
      <c r="P8" s="58"/>
      <c r="Q8" s="58"/>
      <c r="R8" s="58"/>
      <c r="S8" s="58"/>
      <c r="T8" s="58"/>
      <c r="U8" s="58"/>
      <c r="V8" s="58"/>
      <c r="W8" s="58"/>
      <c r="X8" s="51"/>
      <c r="Y8" s="51"/>
      <c r="Z8" s="51"/>
      <c r="AA8" s="51"/>
      <c r="AB8" s="51"/>
      <c r="AC8" s="51"/>
      <c r="AD8" s="51"/>
      <c r="AE8" s="51"/>
      <c r="AF8" s="51"/>
      <c r="AG8" s="51"/>
      <c r="AH8" s="51"/>
      <c r="AI8" s="51"/>
    </row>
    <row r="9" spans="1:35" s="2" customFormat="1" ht="30" customHeight="1" thickTop="1" thickBot="1" x14ac:dyDescent="0.4">
      <c r="A9" s="14"/>
      <c r="B9" s="35"/>
      <c r="C9" s="35" t="s">
        <v>36</v>
      </c>
      <c r="D9" s="54" t="s">
        <v>47</v>
      </c>
      <c r="E9" s="59">
        <v>0</v>
      </c>
      <c r="F9" s="60">
        <v>16</v>
      </c>
      <c r="G9" s="57"/>
      <c r="H9" s="58"/>
      <c r="I9" s="58"/>
      <c r="J9" s="58"/>
      <c r="K9" s="58"/>
      <c r="L9" s="58"/>
      <c r="M9" s="58"/>
      <c r="N9" s="58"/>
      <c r="O9" s="58"/>
      <c r="P9" s="58"/>
      <c r="Q9" s="58"/>
      <c r="R9" s="58"/>
      <c r="S9" s="58"/>
      <c r="T9" s="58"/>
      <c r="U9" s="58"/>
      <c r="V9" s="58"/>
      <c r="W9" s="58"/>
      <c r="X9" s="51"/>
      <c r="Y9" s="51"/>
      <c r="Z9" s="51"/>
      <c r="AA9" s="51"/>
      <c r="AB9" s="51"/>
      <c r="AC9" s="51"/>
      <c r="AD9" s="51"/>
      <c r="AE9" s="51"/>
      <c r="AF9" s="51"/>
      <c r="AG9" s="51"/>
      <c r="AH9" s="51"/>
      <c r="AI9" s="51"/>
    </row>
    <row r="10" spans="1:35" s="2" customFormat="1" ht="30" customHeight="1" thickTop="1" thickBot="1" x14ac:dyDescent="0.4">
      <c r="A10" s="14"/>
      <c r="B10" s="61"/>
      <c r="C10" s="35" t="s">
        <v>37</v>
      </c>
      <c r="D10" s="54" t="s">
        <v>60</v>
      </c>
      <c r="E10" s="59">
        <v>0</v>
      </c>
      <c r="F10" s="60">
        <v>16</v>
      </c>
      <c r="G10" s="57"/>
      <c r="H10" s="62"/>
      <c r="I10" s="62"/>
      <c r="J10" s="62"/>
      <c r="K10" s="62"/>
      <c r="L10" s="63"/>
      <c r="M10" s="63"/>
      <c r="N10" s="58"/>
      <c r="O10" s="58"/>
      <c r="P10" s="58"/>
      <c r="Q10" s="58"/>
      <c r="R10" s="58"/>
      <c r="S10" s="58"/>
      <c r="T10" s="58"/>
      <c r="U10" s="58"/>
      <c r="V10" s="58"/>
      <c r="W10" s="58"/>
      <c r="X10" s="51"/>
      <c r="Y10" s="51"/>
      <c r="Z10" s="51"/>
      <c r="AA10" s="51"/>
      <c r="AB10" s="51"/>
      <c r="AC10" s="51"/>
      <c r="AD10" s="51"/>
      <c r="AE10" s="51"/>
      <c r="AF10" s="51"/>
      <c r="AG10" s="51"/>
      <c r="AH10" s="51"/>
      <c r="AI10" s="51"/>
    </row>
    <row r="11" spans="1:35" s="2" customFormat="1" ht="30" customHeight="1" thickTop="1" thickBot="1" x14ac:dyDescent="0.4">
      <c r="A11" s="13"/>
      <c r="B11" s="50"/>
      <c r="C11" s="35" t="s">
        <v>52</v>
      </c>
      <c r="D11" s="53" t="s">
        <v>59</v>
      </c>
      <c r="E11" s="59">
        <v>0</v>
      </c>
      <c r="F11" s="60">
        <v>9</v>
      </c>
      <c r="G11" s="67"/>
      <c r="H11" s="62"/>
      <c r="I11" s="62"/>
      <c r="J11" s="62"/>
      <c r="K11" s="63"/>
      <c r="L11" s="63"/>
      <c r="M11" s="63"/>
      <c r="N11" s="58"/>
      <c r="O11" s="58"/>
      <c r="P11" s="58"/>
      <c r="Q11" s="51"/>
      <c r="R11" s="51"/>
      <c r="S11" s="51"/>
      <c r="T11" s="51"/>
      <c r="U11" s="51"/>
      <c r="V11" s="51"/>
      <c r="W11" s="51"/>
      <c r="X11" s="51"/>
      <c r="Y11" s="51"/>
      <c r="Z11" s="51"/>
      <c r="AA11" s="51"/>
      <c r="AB11" s="51"/>
      <c r="AC11" s="51"/>
      <c r="AD11" s="51"/>
      <c r="AE11" s="51"/>
      <c r="AF11" s="51"/>
      <c r="AG11" s="51"/>
      <c r="AH11" s="51"/>
      <c r="AI11" s="51"/>
    </row>
    <row r="12" spans="1:35" s="2" customFormat="1" ht="30" customHeight="1" thickTop="1" thickBot="1" x14ac:dyDescent="0.4">
      <c r="A12" s="13"/>
      <c r="B12" s="50"/>
      <c r="C12" s="35" t="s">
        <v>53</v>
      </c>
      <c r="D12" s="54" t="s">
        <v>61</v>
      </c>
      <c r="E12" s="59">
        <v>0</v>
      </c>
      <c r="F12" s="60">
        <v>2</v>
      </c>
      <c r="G12" s="67"/>
      <c r="H12" s="63"/>
      <c r="I12" s="58"/>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row>
    <row r="13" spans="1:35" s="2" customFormat="1" ht="30" customHeight="1" thickTop="1" thickBot="1" x14ac:dyDescent="0.4">
      <c r="A13" s="13"/>
      <c r="B13" s="35" t="s">
        <v>33</v>
      </c>
      <c r="C13" s="35" t="s">
        <v>38</v>
      </c>
      <c r="D13" s="54" t="s">
        <v>58</v>
      </c>
      <c r="E13" s="59">
        <v>0</v>
      </c>
      <c r="F13" s="60">
        <v>13</v>
      </c>
      <c r="G13" s="57"/>
      <c r="H13" s="51"/>
      <c r="I13" s="51"/>
      <c r="J13" s="51"/>
      <c r="K13" s="51"/>
      <c r="L13" s="51"/>
      <c r="M13" s="51"/>
      <c r="N13" s="51"/>
      <c r="O13" s="51"/>
      <c r="P13" s="51"/>
      <c r="Q13" s="51"/>
      <c r="R13" s="51"/>
      <c r="S13" s="51"/>
      <c r="T13" s="63"/>
      <c r="U13" s="63"/>
      <c r="V13" s="63"/>
      <c r="W13" s="63"/>
      <c r="X13" s="63"/>
      <c r="Y13" s="58"/>
      <c r="Z13" s="58"/>
      <c r="AA13" s="58"/>
      <c r="AB13" s="58"/>
      <c r="AC13" s="58"/>
      <c r="AD13" s="58"/>
      <c r="AE13" s="58"/>
      <c r="AF13" s="58"/>
      <c r="AG13" s="51"/>
      <c r="AH13" s="51"/>
      <c r="AI13" s="51"/>
    </row>
    <row r="14" spans="1:35" s="2" customFormat="1" ht="30" customHeight="1" thickTop="1" thickBot="1" x14ac:dyDescent="0.4">
      <c r="A14" s="14"/>
      <c r="B14" s="61"/>
      <c r="C14" s="35" t="s">
        <v>55</v>
      </c>
      <c r="D14" s="54" t="s">
        <v>59</v>
      </c>
      <c r="E14" s="59">
        <v>0</v>
      </c>
      <c r="F14" s="60">
        <v>21</v>
      </c>
      <c r="G14" s="67"/>
      <c r="H14" s="51"/>
      <c r="I14" s="51"/>
      <c r="J14" s="51"/>
      <c r="K14" s="51"/>
      <c r="L14" s="51"/>
      <c r="M14" s="51"/>
      <c r="N14" s="62"/>
      <c r="O14" s="62"/>
      <c r="P14" s="63"/>
      <c r="Q14" s="63"/>
      <c r="R14" s="58"/>
      <c r="S14" s="58"/>
      <c r="T14" s="58"/>
      <c r="U14" s="58"/>
      <c r="V14" s="58"/>
      <c r="W14" s="58"/>
      <c r="X14" s="58"/>
      <c r="Y14" s="58"/>
      <c r="Z14" s="58"/>
      <c r="AA14" s="58"/>
      <c r="AB14" s="58"/>
      <c r="AC14" s="58"/>
      <c r="AD14" s="58"/>
      <c r="AE14" s="58"/>
      <c r="AF14" s="58"/>
      <c r="AG14" s="58"/>
      <c r="AH14" s="58"/>
      <c r="AI14" s="51"/>
    </row>
    <row r="15" spans="1:35" s="2" customFormat="1" ht="30" customHeight="1" thickTop="1" thickBot="1" x14ac:dyDescent="0.4">
      <c r="A15" s="14"/>
      <c r="B15" s="35"/>
      <c r="C15" s="35" t="s">
        <v>54</v>
      </c>
      <c r="D15" s="64" t="s">
        <v>58</v>
      </c>
      <c r="E15" s="59">
        <v>0</v>
      </c>
      <c r="F15" s="60">
        <v>20</v>
      </c>
      <c r="G15" s="57"/>
      <c r="H15" s="51"/>
      <c r="I15" s="51"/>
      <c r="J15" s="51"/>
      <c r="K15" s="51"/>
      <c r="L15" s="51"/>
      <c r="M15" s="51"/>
      <c r="N15" s="51"/>
      <c r="O15" s="51"/>
      <c r="P15" s="63"/>
      <c r="Q15" s="63"/>
      <c r="R15" s="58"/>
      <c r="S15" s="58"/>
      <c r="T15" s="58"/>
      <c r="U15" s="58"/>
      <c r="V15" s="58"/>
      <c r="W15" s="58"/>
      <c r="X15" s="58"/>
      <c r="Y15" s="58"/>
      <c r="Z15" s="58"/>
      <c r="AA15" s="58"/>
      <c r="AB15" s="58"/>
      <c r="AC15" s="58"/>
      <c r="AD15" s="58"/>
      <c r="AE15" s="58"/>
      <c r="AF15" s="58"/>
      <c r="AG15" s="58"/>
      <c r="AH15" s="58"/>
      <c r="AI15" s="58"/>
    </row>
    <row r="16" spans="1:35" s="2" customFormat="1" ht="30" customHeight="1" thickTop="1" thickBot="1" x14ac:dyDescent="0.4">
      <c r="A16" s="13"/>
      <c r="B16" s="35" t="s">
        <v>39</v>
      </c>
      <c r="C16" s="35" t="s">
        <v>45</v>
      </c>
      <c r="D16" s="64" t="s">
        <v>62</v>
      </c>
      <c r="E16" s="59">
        <v>0</v>
      </c>
      <c r="F16" s="60">
        <v>7</v>
      </c>
      <c r="G16" s="57"/>
      <c r="H16" s="51"/>
      <c r="I16" s="51"/>
      <c r="J16" s="51"/>
      <c r="K16" s="51"/>
      <c r="L16" s="62"/>
      <c r="M16" s="62"/>
      <c r="N16" s="63"/>
      <c r="O16" s="63"/>
      <c r="P16" s="63"/>
      <c r="Q16" s="58"/>
      <c r="R16" s="58"/>
      <c r="S16" s="51"/>
      <c r="T16" s="51"/>
      <c r="U16" s="51"/>
      <c r="V16" s="51"/>
      <c r="W16" s="51"/>
      <c r="X16" s="51"/>
      <c r="Y16" s="51"/>
      <c r="Z16" s="51"/>
      <c r="AA16" s="51"/>
      <c r="AB16" s="51"/>
      <c r="AC16" s="51"/>
      <c r="AD16" s="51"/>
      <c r="AE16" s="51"/>
      <c r="AF16" s="51"/>
      <c r="AG16" s="51"/>
      <c r="AH16" s="51"/>
      <c r="AI16" s="51"/>
    </row>
    <row r="17" spans="1:35" s="2" customFormat="1" ht="30" customHeight="1" thickTop="1" thickBot="1" x14ac:dyDescent="0.4">
      <c r="A17" s="13"/>
      <c r="B17" s="61"/>
      <c r="C17" s="80" t="s">
        <v>56</v>
      </c>
      <c r="D17" s="64" t="s">
        <v>63</v>
      </c>
      <c r="E17" s="59">
        <v>0</v>
      </c>
      <c r="F17" s="60">
        <v>6</v>
      </c>
      <c r="G17" s="67"/>
      <c r="H17" s="51"/>
      <c r="I17" s="51"/>
      <c r="J17" s="51"/>
      <c r="K17" s="51"/>
      <c r="L17" s="62"/>
      <c r="M17" s="62"/>
      <c r="N17" s="63"/>
      <c r="O17" s="63"/>
      <c r="P17" s="58"/>
      <c r="Q17" s="58"/>
      <c r="R17" s="51"/>
      <c r="S17" s="51"/>
      <c r="T17" s="51"/>
      <c r="U17" s="51"/>
      <c r="V17" s="51"/>
      <c r="W17" s="51"/>
      <c r="X17" s="51"/>
      <c r="Y17" s="51"/>
      <c r="Z17" s="51"/>
      <c r="AA17" s="51"/>
      <c r="AB17" s="51"/>
      <c r="AC17" s="51"/>
      <c r="AD17" s="51"/>
      <c r="AE17" s="51"/>
      <c r="AF17" s="51"/>
      <c r="AG17" s="51"/>
      <c r="AH17" s="51"/>
      <c r="AI17" s="51"/>
    </row>
    <row r="18" spans="1:35" s="2" customFormat="1" ht="30" customHeight="1" thickTop="1" thickBot="1" x14ac:dyDescent="0.4">
      <c r="A18" s="13"/>
      <c r="B18" s="61"/>
      <c r="C18" s="35" t="s">
        <v>40</v>
      </c>
      <c r="D18" s="54" t="s">
        <v>48</v>
      </c>
      <c r="E18" s="59">
        <v>0</v>
      </c>
      <c r="F18" s="60">
        <v>25</v>
      </c>
      <c r="G18" s="57"/>
      <c r="H18" s="51"/>
      <c r="I18" s="51"/>
      <c r="J18" s="51"/>
      <c r="K18" s="62"/>
      <c r="L18" s="62"/>
      <c r="M18" s="62"/>
      <c r="N18" s="62"/>
      <c r="O18" s="62"/>
      <c r="P18" s="63"/>
      <c r="Q18" s="63"/>
      <c r="R18" s="63"/>
      <c r="S18" s="63"/>
      <c r="T18" s="58"/>
      <c r="U18" s="58"/>
      <c r="V18" s="58"/>
      <c r="W18" s="58"/>
      <c r="X18" s="58"/>
      <c r="Y18" s="58"/>
      <c r="Z18" s="58"/>
      <c r="AA18" s="58"/>
      <c r="AB18" s="58"/>
      <c r="AC18" s="58"/>
      <c r="AD18" s="58"/>
      <c r="AE18" s="58"/>
      <c r="AF18" s="58"/>
      <c r="AG18" s="58"/>
      <c r="AH18" s="58"/>
      <c r="AI18" s="58"/>
    </row>
    <row r="19" spans="1:35" s="2" customFormat="1" ht="30" customHeight="1" thickTop="1" thickBot="1" x14ac:dyDescent="0.5">
      <c r="A19" s="13"/>
      <c r="B19" s="35"/>
      <c r="C19" s="35" t="s">
        <v>57</v>
      </c>
      <c r="D19" s="54" t="s">
        <v>59</v>
      </c>
      <c r="E19" s="55">
        <v>0</v>
      </c>
      <c r="F19" s="56">
        <v>7</v>
      </c>
      <c r="G19" s="57"/>
      <c r="H19" s="51"/>
      <c r="I19" s="51"/>
      <c r="J19" s="51"/>
      <c r="K19" s="51"/>
      <c r="L19" s="51"/>
      <c r="M19" s="51"/>
      <c r="N19" s="51"/>
      <c r="O19" s="51"/>
      <c r="P19" s="51"/>
      <c r="Q19" s="51"/>
      <c r="R19" s="51"/>
      <c r="S19" s="68"/>
      <c r="T19" s="68"/>
      <c r="U19" s="68"/>
      <c r="V19" s="68"/>
      <c r="W19" s="68"/>
      <c r="X19" s="68"/>
      <c r="Y19" s="68"/>
      <c r="Z19" s="68"/>
      <c r="AA19" s="68"/>
      <c r="AB19" s="68"/>
      <c r="AC19" s="62"/>
      <c r="AD19" s="62"/>
      <c r="AE19" s="63"/>
      <c r="AF19" s="63"/>
      <c r="AG19" s="58"/>
      <c r="AH19" s="58"/>
      <c r="AI19" s="58"/>
    </row>
    <row r="20" spans="1:35" s="2" customFormat="1" ht="30" customHeight="1" thickTop="1" thickBot="1" x14ac:dyDescent="0.4">
      <c r="A20" s="13"/>
      <c r="B20" s="35"/>
      <c r="C20" s="35" t="s">
        <v>41</v>
      </c>
      <c r="D20" s="54" t="s">
        <v>47</v>
      </c>
      <c r="E20" s="59">
        <v>0</v>
      </c>
      <c r="F20" s="60">
        <v>25</v>
      </c>
      <c r="G20" s="57"/>
      <c r="H20" s="51"/>
      <c r="I20" s="68"/>
      <c r="J20" s="68"/>
      <c r="K20" s="62"/>
      <c r="L20" s="62"/>
      <c r="M20" s="62"/>
      <c r="N20" s="62"/>
      <c r="O20" s="62"/>
      <c r="P20" s="63"/>
      <c r="Q20" s="63"/>
      <c r="R20" s="63"/>
      <c r="S20" s="63"/>
      <c r="T20" s="58"/>
      <c r="U20" s="58"/>
      <c r="V20" s="58"/>
      <c r="W20" s="58"/>
      <c r="X20" s="58"/>
      <c r="Y20" s="58"/>
      <c r="Z20" s="58"/>
      <c r="AA20" s="58"/>
      <c r="AB20" s="58"/>
      <c r="AC20" s="58"/>
      <c r="AD20" s="58"/>
      <c r="AE20" s="58"/>
      <c r="AF20" s="58"/>
      <c r="AG20" s="58"/>
      <c r="AH20" s="58"/>
      <c r="AI20" s="58"/>
    </row>
    <row r="21" spans="1:35" s="2" customFormat="1" ht="30" customHeight="1" thickTop="1" thickBot="1" x14ac:dyDescent="0.4">
      <c r="A21" s="13"/>
      <c r="B21" s="35" t="s">
        <v>42</v>
      </c>
      <c r="C21" s="35" t="s">
        <v>43</v>
      </c>
      <c r="D21" s="54" t="s">
        <v>49</v>
      </c>
      <c r="E21" s="59">
        <v>0</v>
      </c>
      <c r="F21" s="60">
        <v>22</v>
      </c>
      <c r="G21" s="57"/>
      <c r="H21" s="51"/>
      <c r="I21" s="68"/>
      <c r="J21" s="68"/>
      <c r="K21" s="68"/>
      <c r="L21" s="68"/>
      <c r="M21" s="68"/>
      <c r="N21" s="62"/>
      <c r="O21" s="62"/>
      <c r="P21" s="62"/>
      <c r="Q21" s="62"/>
      <c r="R21" s="62"/>
      <c r="S21" s="63"/>
      <c r="T21" s="63"/>
      <c r="U21" s="63"/>
      <c r="V21" s="63"/>
      <c r="W21" s="63"/>
      <c r="X21" s="58"/>
      <c r="Y21" s="58"/>
      <c r="Z21" s="58"/>
      <c r="AA21" s="58"/>
      <c r="AB21" s="58"/>
      <c r="AC21" s="58"/>
      <c r="AD21" s="58"/>
      <c r="AE21" s="58"/>
      <c r="AF21" s="58"/>
      <c r="AG21" s="58"/>
      <c r="AH21" s="58"/>
      <c r="AI21" s="58"/>
    </row>
    <row r="22" spans="1:35" s="2" customFormat="1" ht="30" customHeight="1" thickTop="1" thickBot="1" x14ac:dyDescent="0.4">
      <c r="A22" s="13"/>
      <c r="B22" s="35"/>
      <c r="C22" s="80" t="s">
        <v>64</v>
      </c>
      <c r="D22" s="81" t="s">
        <v>65</v>
      </c>
      <c r="E22" s="59">
        <v>0</v>
      </c>
      <c r="F22" s="60">
        <v>19</v>
      </c>
      <c r="G22" s="57"/>
      <c r="H22" s="51"/>
      <c r="I22" s="68"/>
      <c r="J22" s="68"/>
      <c r="K22" s="68"/>
      <c r="L22" s="68"/>
      <c r="M22" s="68"/>
      <c r="N22" s="68"/>
      <c r="O22" s="68"/>
      <c r="P22" s="62"/>
      <c r="Q22" s="62"/>
      <c r="R22" s="62"/>
      <c r="S22" s="62"/>
      <c r="T22" s="62"/>
      <c r="U22" s="63"/>
      <c r="V22" s="63"/>
      <c r="W22" s="63"/>
      <c r="X22" s="63"/>
      <c r="Y22" s="63"/>
      <c r="Z22" s="58"/>
      <c r="AA22" s="58"/>
      <c r="AB22" s="58"/>
      <c r="AC22" s="58"/>
      <c r="AD22" s="58"/>
      <c r="AE22" s="58"/>
      <c r="AF22" s="58"/>
      <c r="AG22" s="58"/>
      <c r="AH22" s="58"/>
      <c r="AI22" s="51"/>
    </row>
    <row r="23" spans="1:35" ht="30" customHeight="1" thickTop="1" thickBot="1" x14ac:dyDescent="0.4">
      <c r="B23" s="35" t="s">
        <v>44</v>
      </c>
      <c r="C23" s="35" t="s">
        <v>46</v>
      </c>
      <c r="D23" s="54" t="s">
        <v>50</v>
      </c>
      <c r="E23" s="59">
        <v>0</v>
      </c>
      <c r="F23" s="60">
        <v>18</v>
      </c>
      <c r="G23" s="57"/>
      <c r="H23" s="63"/>
      <c r="I23" s="58"/>
      <c r="J23" s="63"/>
      <c r="K23" s="68"/>
      <c r="L23" s="68"/>
      <c r="M23" s="68"/>
      <c r="N23" s="68"/>
      <c r="O23" s="68"/>
      <c r="P23" s="68"/>
      <c r="Q23" s="68"/>
      <c r="R23" s="68"/>
      <c r="S23" s="68"/>
      <c r="T23" s="68"/>
      <c r="U23" s="58"/>
      <c r="V23" s="58"/>
      <c r="W23" s="58"/>
      <c r="X23" s="63"/>
      <c r="Y23" s="63"/>
      <c r="Z23" s="63"/>
      <c r="AA23" s="62"/>
      <c r="AB23" s="62"/>
      <c r="AC23" s="62"/>
      <c r="AD23" s="63"/>
      <c r="AE23" s="63"/>
      <c r="AF23" s="63"/>
      <c r="AG23" s="58"/>
      <c r="AH23" s="58"/>
      <c r="AI23" s="58"/>
    </row>
    <row r="24" spans="1:35" ht="30" customHeight="1" thickTop="1" thickBot="1" x14ac:dyDescent="0.4">
      <c r="B24" s="34"/>
      <c r="C24" s="34"/>
      <c r="D24" s="64"/>
      <c r="E24" s="65"/>
      <c r="F24" s="66"/>
      <c r="G24" s="67"/>
      <c r="H24" s="68"/>
    </row>
    <row r="25" spans="1:35" ht="30" customHeight="1" thickTop="1" thickBot="1" x14ac:dyDescent="0.4">
      <c r="B25" s="34"/>
      <c r="C25" s="34"/>
      <c r="D25" s="64"/>
      <c r="E25" s="69"/>
      <c r="F25" s="69"/>
      <c r="G25" s="67"/>
      <c r="H25" s="68"/>
    </row>
    <row r="26" spans="1:35" ht="30" customHeight="1" thickTop="1" thickBot="1" x14ac:dyDescent="0.4">
      <c r="B26" s="34"/>
      <c r="C26" s="34"/>
      <c r="D26" s="64"/>
      <c r="E26" s="65"/>
      <c r="F26" s="66"/>
      <c r="G26" s="67"/>
      <c r="H26" s="68"/>
    </row>
    <row r="27" spans="1:35" ht="30" customHeight="1" thickTop="1" thickBot="1" x14ac:dyDescent="0.4">
      <c r="B27" s="16" t="s">
        <v>8</v>
      </c>
      <c r="C27" s="16"/>
      <c r="D27" s="16"/>
      <c r="E27" s="16"/>
      <c r="F27" s="19"/>
      <c r="G27" s="21"/>
      <c r="H27" s="17"/>
    </row>
    <row r="28" spans="1:35" ht="30" customHeight="1" x14ac:dyDescent="0.35">
      <c r="D28" s="5"/>
      <c r="G28" s="4"/>
    </row>
    <row r="29" spans="1:35" ht="30" customHeight="1" x14ac:dyDescent="0.35">
      <c r="D29" s="6"/>
    </row>
  </sheetData>
  <mergeCells count="8">
    <mergeCell ref="W2:Z2"/>
    <mergeCell ref="AB2:AE2"/>
    <mergeCell ref="D3:E3"/>
    <mergeCell ref="D4:E4"/>
    <mergeCell ref="B5:G5"/>
    <mergeCell ref="H2:K2"/>
    <mergeCell ref="M2:P2"/>
    <mergeCell ref="R2:U2"/>
  </mergeCells>
  <conditionalFormatting sqref="E6:E26">
    <cfRule type="dataBar" priority="118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24:H27 H5:AH7 L10:M10 I18:J18 I21:M21 I22:L22 N11:AI11 AG13:AH13 H14:H22 J12:AH12 H8:W8 AD8:AH9 Z14:AA14 I15:Q15 H16:K17 H9:M9 P9:Q10 I19:AB19 I14:M14 P14:Q14 AE19:AF19 I20:J20 U22:AH22 V9:Y9 V10:AH10">
    <cfRule type="expression" dxfId="80" priority="1182">
      <formula>AND(TODAY()&gt;=H$5,TODAY()&lt;I$5)</formula>
    </cfRule>
  </conditionalFormatting>
  <conditionalFormatting sqref="H4:AI4">
    <cfRule type="expression" dxfId="738" priority="1188">
      <formula>H$5&lt;=EOMONTH($H$5,0)</formula>
    </cfRule>
  </conditionalFormatting>
  <conditionalFormatting sqref="I4:AI4">
    <cfRule type="expression" dxfId="737" priority="1184">
      <formula>AND(I$5&lt;=EOMONTH($H$5,2),I$5&gt;EOMONTH($H$5,0),I$5&gt;EOMONTH($H$5,1))</formula>
    </cfRule>
  </conditionalFormatting>
  <conditionalFormatting sqref="H4:AI4">
    <cfRule type="expression" dxfId="736" priority="1183">
      <formula>AND(H$5&lt;=EOMONTH($H$5,1),H$5&gt;EOMONTH($H$5,0))</formula>
    </cfRule>
  </conditionalFormatting>
  <conditionalFormatting sqref="G6:G26">
    <cfRule type="expression" dxfId="735" priority="1282">
      <formula>AND(TODAY()&gt;=H$5,TODAY()&lt;I$5)</formula>
    </cfRule>
  </conditionalFormatting>
  <conditionalFormatting sqref="G7:G26">
    <cfRule type="expression" dxfId="734" priority="1320" stopIfTrue="1">
      <formula>AND(#REF!="Riesgo bajo",H$5&gt;=#REF!,H$5&lt;=#REF!+$F7-1)</formula>
    </cfRule>
    <cfRule type="expression" dxfId="733" priority="1321" stopIfTrue="1">
      <formula>AND(#REF!="Riesgo alto",H$5&gt;=#REF!,H$5&lt;=#REF!+$F7-1)</formula>
    </cfRule>
    <cfRule type="expression" dxfId="732" priority="1322" stopIfTrue="1">
      <formula>AND(#REF!="Según lo previsto",H$5&gt;=#REF!,H$5&lt;=#REF!+$F7-1)</formula>
    </cfRule>
    <cfRule type="expression" dxfId="731" priority="1323" stopIfTrue="1">
      <formula>AND(#REF!="Riesgo medio",H$5&gt;=#REF!,H$5&lt;=#REF!+$F7-1)</formula>
    </cfRule>
    <cfRule type="expression" dxfId="730" priority="1324" stopIfTrue="1">
      <formula>AND(LEN(#REF!)=0,H$5&gt;=#REF!,H$5&lt;=#REF!+$F7-1)</formula>
    </cfRule>
  </conditionalFormatting>
  <conditionalFormatting sqref="J10 H10 H7:AI7 L10:M10 H14:H22 H13:S13 J12:AG12 H8:W8 AD8:AI9 R17:AH17 AA16:AH16 H9:M9 P9:Q10 H24:H26 V9:Y9 V10:AI10">
    <cfRule type="expression" dxfId="729" priority="1325" stopIfTrue="1">
      <formula>AND(#REF!="Riesgo bajo",H$5&gt;=#REF!,H$5&lt;=#REF!+$F7-1)</formula>
    </cfRule>
    <cfRule type="expression" dxfId="728" priority="1326" stopIfTrue="1">
      <formula>AND(#REF!="Riesgo alto",H$5&gt;=#REF!,H$5&lt;=#REF!+$F7-1)</formula>
    </cfRule>
    <cfRule type="expression" dxfId="727" priority="1327" stopIfTrue="1">
      <formula>AND(#REF!="Según lo previsto",H$5&gt;=#REF!,H$5&lt;=#REF!+$F7-1)</formula>
    </cfRule>
    <cfRule type="expression" dxfId="726" priority="1328" stopIfTrue="1">
      <formula>AND(#REF!="Riesgo medio",H$5&gt;=#REF!,H$5&lt;=#REF!+$F7-1)</formula>
    </cfRule>
    <cfRule type="expression" dxfId="725" priority="1329" stopIfTrue="1">
      <formula>AND(LEN(#REF!)=0,H$5&gt;=#REF!,H$5&lt;=#REF!+$F7-1)</formula>
    </cfRule>
  </conditionalFormatting>
  <conditionalFormatting sqref="I22:L22 U22:AH22">
    <cfRule type="expression" dxfId="724" priority="1380" stopIfTrue="1">
      <formula>AND(#REF!="Riesgo bajo",I$5&gt;=#REF!,I$5&lt;=#REF!+#REF!-1)</formula>
    </cfRule>
    <cfRule type="expression" dxfId="723" priority="1381" stopIfTrue="1">
      <formula>AND(#REF!="Riesgo alto",I$5&gt;=#REF!,I$5&lt;=#REF!+#REF!-1)</formula>
    </cfRule>
    <cfRule type="expression" dxfId="722" priority="1382" stopIfTrue="1">
      <formula>AND(#REF!="Según lo previsto",I$5&gt;=#REF!,I$5&lt;=#REF!+#REF!-1)</formula>
    </cfRule>
    <cfRule type="expression" dxfId="721" priority="1383" stopIfTrue="1">
      <formula>AND(#REF!="Riesgo medio",I$5&gt;=#REF!,I$5&lt;=#REF!+#REF!-1)</formula>
    </cfRule>
    <cfRule type="expression" dxfId="720" priority="1384" stopIfTrue="1">
      <formula>AND(LEN(#REF!)=0,I$5&gt;=#REF!,I$5&lt;=#REF!+#REF!-1)</formula>
    </cfRule>
  </conditionalFormatting>
  <conditionalFormatting sqref="L10">
    <cfRule type="expression" dxfId="719" priority="1142">
      <formula>AND(TODAY()&gt;=L$5,TODAY()&lt;M$5)</formula>
    </cfRule>
  </conditionalFormatting>
  <conditionalFormatting sqref="H10:M10">
    <cfRule type="expression" dxfId="718" priority="1149">
      <formula>AND(TODAY()&gt;=H$5,TODAY()&lt;I$5)</formula>
    </cfRule>
  </conditionalFormatting>
  <conditionalFormatting sqref="N16:R16">
    <cfRule type="expression" dxfId="717" priority="1395">
      <formula>AND(TODAY()&gt;=X$5,TODAY()&lt;Y$5)</formula>
    </cfRule>
  </conditionalFormatting>
  <conditionalFormatting sqref="U22:V22">
    <cfRule type="expression" dxfId="710" priority="1006">
      <formula>AND(TODAY()&gt;=U$5,TODAY()&lt;V$5)</formula>
    </cfRule>
  </conditionalFormatting>
  <conditionalFormatting sqref="W22:X22">
    <cfRule type="expression" dxfId="709" priority="999">
      <formula>AND(TODAY()&gt;=W$5,TODAY()&lt;X$5)</formula>
    </cfRule>
  </conditionalFormatting>
  <conditionalFormatting sqref="Y22:Z22">
    <cfRule type="expression" dxfId="708" priority="992">
      <formula>AND(TODAY()&gt;=Y$5,TODAY()&lt;Z$5)</formula>
    </cfRule>
  </conditionalFormatting>
  <conditionalFormatting sqref="AA22:AB22">
    <cfRule type="expression" dxfId="707" priority="964">
      <formula>AND(TODAY()&gt;=AA$5,TODAY()&lt;AB$5)</formula>
    </cfRule>
  </conditionalFormatting>
  <conditionalFormatting sqref="AC22:AD22">
    <cfRule type="expression" dxfId="706" priority="957">
      <formula>AND(TODAY()&gt;=AC$5,TODAY()&lt;AD$5)</formula>
    </cfRule>
  </conditionalFormatting>
  <conditionalFormatting sqref="AE22:AF22">
    <cfRule type="expression" dxfId="705" priority="943">
      <formula>AND(TODAY()&gt;=AE$5,TODAY()&lt;AF$5)</formula>
    </cfRule>
  </conditionalFormatting>
  <conditionalFormatting sqref="AF22:AH22">
    <cfRule type="expression" dxfId="704" priority="936">
      <formula>AND(TODAY()&gt;=AF$5,TODAY()&lt;AG$5)</formula>
    </cfRule>
  </conditionalFormatting>
  <conditionalFormatting sqref="AI5:AI13 AI15">
    <cfRule type="expression" dxfId="703" priority="1417">
      <formula>AND(TODAY()&gt;=AI$5,TODAY()&lt;#REF!)</formula>
    </cfRule>
  </conditionalFormatting>
  <conditionalFormatting sqref="N11:AI11 H13:S13 J12:AG12 R17:AH17 AA16:AH16">
    <cfRule type="expression" dxfId="702" priority="1548" stopIfTrue="1">
      <formula>AND(#REF!="Riesgo bajo",H$5&gt;=#REF!,H$5&lt;=#REF!+$F13-1)</formula>
    </cfRule>
    <cfRule type="expression" dxfId="701" priority="1549" stopIfTrue="1">
      <formula>AND(#REF!="Riesgo alto",H$5&gt;=#REF!,H$5&lt;=#REF!+$F13-1)</formula>
    </cfRule>
    <cfRule type="expression" dxfId="700" priority="1550" stopIfTrue="1">
      <formula>AND(#REF!="Según lo previsto",H$5&gt;=#REF!,H$5&lt;=#REF!+$F13-1)</formula>
    </cfRule>
    <cfRule type="expression" dxfId="699" priority="1551" stopIfTrue="1">
      <formula>AND(#REF!="Riesgo medio",H$5&gt;=#REF!,H$5&lt;=#REF!+$F13-1)</formula>
    </cfRule>
    <cfRule type="expression" dxfId="698" priority="1552" stopIfTrue="1">
      <formula>AND(LEN(#REF!)=0,H$5&gt;=#REF!,H$5&lt;=#REF!+$F13-1)</formula>
    </cfRule>
  </conditionalFormatting>
  <conditionalFormatting sqref="I10:M10 J12:AI12 R17:AI17 AA16:AI16">
    <cfRule type="expression" dxfId="697" priority="1690" stopIfTrue="1">
      <formula>AND(#REF!="Riesgo bajo",I$5&gt;=#REF!,I$5&lt;=#REF!+$F13-1)</formula>
    </cfRule>
    <cfRule type="expression" dxfId="696" priority="1691" stopIfTrue="1">
      <formula>AND(#REF!="Riesgo alto",I$5&gt;=#REF!,I$5&lt;=#REF!+$F13-1)</formula>
    </cfRule>
    <cfRule type="expression" dxfId="695" priority="1692" stopIfTrue="1">
      <formula>AND(#REF!="Según lo previsto",I$5&gt;=#REF!,I$5&lt;=#REF!+$F13-1)</formula>
    </cfRule>
    <cfRule type="expression" dxfId="694" priority="1693" stopIfTrue="1">
      <formula>AND(#REF!="Riesgo medio",I$5&gt;=#REF!,I$5&lt;=#REF!+$F13-1)</formula>
    </cfRule>
    <cfRule type="expression" dxfId="693" priority="1694" stopIfTrue="1">
      <formula>AND(LEN(#REF!)=0,I$5&gt;=#REF!,I$5&lt;=#REF!+$F13-1)</formula>
    </cfRule>
  </conditionalFormatting>
  <conditionalFormatting sqref="S19:AB19 AE19:AF19">
    <cfRule type="expression" dxfId="692" priority="1790" stopIfTrue="1">
      <formula>AND(#REF!="Riesgo bajo",S$5&gt;=#REF!,S$5&lt;=#REF!+$F23-1)</formula>
    </cfRule>
    <cfRule type="expression" dxfId="691" priority="1791" stopIfTrue="1">
      <formula>AND(#REF!="Riesgo alto",S$5&gt;=#REF!,S$5&lt;=#REF!+$F23-1)</formula>
    </cfRule>
    <cfRule type="expression" dxfId="690" priority="1792" stopIfTrue="1">
      <formula>AND(#REF!="Según lo previsto",S$5&gt;=#REF!,S$5&lt;=#REF!+$F23-1)</formula>
    </cfRule>
    <cfRule type="expression" dxfId="689" priority="1793" stopIfTrue="1">
      <formula>AND(#REF!="Riesgo medio",S$5&gt;=#REF!,S$5&lt;=#REF!+$F23-1)</formula>
    </cfRule>
    <cfRule type="expression" dxfId="688" priority="1794" stopIfTrue="1">
      <formula>AND(LEN(#REF!)=0,S$5&gt;=#REF!,S$5&lt;=#REF!+$F23-1)</formula>
    </cfRule>
  </conditionalFormatting>
  <conditionalFormatting sqref="H11:M11 I18:J18 M22:O23 H16:K17 I19:R19 I21:M21 T13:AI13 I15:Q15 I14:M14 P14:Q14 I20:J20 Z14:AI15">
    <cfRule type="expression" dxfId="687" priority="1875" stopIfTrue="1">
      <formula>AND(#REF!="Riesgo bajo",H$5&gt;=#REF!,H$5&lt;=#REF!+$F16-1)</formula>
    </cfRule>
    <cfRule type="expression" dxfId="686" priority="1876" stopIfTrue="1">
      <formula>AND(#REF!="Riesgo alto",H$5&gt;=#REF!,H$5&lt;=#REF!+$F16-1)</formula>
    </cfRule>
    <cfRule type="expression" dxfId="685" priority="1877" stopIfTrue="1">
      <formula>AND(#REF!="Según lo previsto",H$5&gt;=#REF!,H$5&lt;=#REF!+$F16-1)</formula>
    </cfRule>
    <cfRule type="expression" dxfId="684" priority="1878" stopIfTrue="1">
      <formula>AND(#REF!="Riesgo medio",H$5&gt;=#REF!,H$5&lt;=#REF!+$F16-1)</formula>
    </cfRule>
    <cfRule type="expression" dxfId="683" priority="1879" stopIfTrue="1">
      <formula>AND(LEN(#REF!)=0,H$5&gt;=#REF!,H$5&lt;=#REF!+$F16-1)</formula>
    </cfRule>
  </conditionalFormatting>
  <conditionalFormatting sqref="O17 Q17 P14:Q14">
    <cfRule type="expression" dxfId="682" priority="1905" stopIfTrue="1">
      <formula>AND(#REF!="Riesgo bajo",U$5&gt;=#REF!,U$5&lt;=#REF!+$F19-1)</formula>
    </cfRule>
    <cfRule type="expression" dxfId="681" priority="1906" stopIfTrue="1">
      <formula>AND(#REF!="Riesgo alto",U$5&gt;=#REF!,U$5&lt;=#REF!+$F19-1)</formula>
    </cfRule>
    <cfRule type="expression" dxfId="680" priority="1907" stopIfTrue="1">
      <formula>AND(#REF!="Según lo previsto",U$5&gt;=#REF!,U$5&lt;=#REF!+$F19-1)</formula>
    </cfRule>
    <cfRule type="expression" dxfId="679" priority="1908" stopIfTrue="1">
      <formula>AND(#REF!="Riesgo medio",U$5&gt;=#REF!,U$5&lt;=#REF!+$F19-1)</formula>
    </cfRule>
    <cfRule type="expression" dxfId="678" priority="1909" stopIfTrue="1">
      <formula>AND(LEN(#REF!)=0,U$5&gt;=#REF!,U$5&lt;=#REF!+$F19-1)</formula>
    </cfRule>
  </conditionalFormatting>
  <conditionalFormatting sqref="K23:L23">
    <cfRule type="expression" dxfId="677" priority="894">
      <formula>AND(TODAY()&gt;=K$5,TODAY()&lt;L$5)</formula>
    </cfRule>
  </conditionalFormatting>
  <conditionalFormatting sqref="K23:L23">
    <cfRule type="expression" dxfId="676" priority="900" stopIfTrue="1">
      <formula>AND(#REF!="Riesgo bajo",K$5&gt;=#REF!,K$5&lt;=#REF!+#REF!-1)</formula>
    </cfRule>
    <cfRule type="expression" dxfId="675" priority="901" stopIfTrue="1">
      <formula>AND(#REF!="Riesgo alto",K$5&gt;=#REF!,K$5&lt;=#REF!+#REF!-1)</formula>
    </cfRule>
    <cfRule type="expression" dxfId="674" priority="902" stopIfTrue="1">
      <formula>AND(#REF!="Según lo previsto",K$5&gt;=#REF!,K$5&lt;=#REF!+#REF!-1)</formula>
    </cfRule>
    <cfRule type="expression" dxfId="673" priority="903" stopIfTrue="1">
      <formula>AND(#REF!="Riesgo medio",K$5&gt;=#REF!,K$5&lt;=#REF!+#REF!-1)</formula>
    </cfRule>
    <cfRule type="expression" dxfId="672" priority="904" stopIfTrue="1">
      <formula>AND(LEN(#REF!)=0,K$5&gt;=#REF!,K$5&lt;=#REF!+#REF!-1)</formula>
    </cfRule>
  </conditionalFormatting>
  <conditionalFormatting sqref="AA10">
    <cfRule type="expression" dxfId="671" priority="893">
      <formula>AND(TODAY()&gt;=AA$5,TODAY()&lt;#REF!)</formula>
    </cfRule>
  </conditionalFormatting>
  <conditionalFormatting sqref="U23:AI23">
    <cfRule type="expression" dxfId="670" priority="885">
      <formula>AND(TODAY()&gt;=Q$5,TODAY()&lt;R$5)</formula>
    </cfRule>
  </conditionalFormatting>
  <conditionalFormatting sqref="U23:AI23">
    <cfRule type="expression" dxfId="669" priority="1958" stopIfTrue="1">
      <formula>AND(#REF!="Riesgo bajo",Q$5&gt;=#REF!,Q$5&lt;=#REF!+$F27-1)</formula>
    </cfRule>
    <cfRule type="expression" dxfId="668" priority="1959" stopIfTrue="1">
      <formula>AND(#REF!="Riesgo alto",Q$5&gt;=#REF!,Q$5&lt;=#REF!+$F27-1)</formula>
    </cfRule>
    <cfRule type="expression" dxfId="667" priority="1960" stopIfTrue="1">
      <formula>AND(#REF!="Según lo previsto",Q$5&gt;=#REF!,Q$5&lt;=#REF!+$F27-1)</formula>
    </cfRule>
    <cfRule type="expression" dxfId="666" priority="1961" stopIfTrue="1">
      <formula>AND(#REF!="Riesgo medio",Q$5&gt;=#REF!,Q$5&lt;=#REF!+$F27-1)</formula>
    </cfRule>
    <cfRule type="expression" dxfId="665" priority="1962" stopIfTrue="1">
      <formula>AND(LEN(#REF!)=0,Q$5&gt;=#REF!,Q$5&lt;=#REF!+$F27-1)</formula>
    </cfRule>
  </conditionalFormatting>
  <conditionalFormatting sqref="T23">
    <cfRule type="expression" dxfId="664" priority="878">
      <formula>AND(TODAY()&gt;=T$5,TODAY()&lt;U$5)</formula>
    </cfRule>
  </conditionalFormatting>
  <conditionalFormatting sqref="T23">
    <cfRule type="expression" dxfId="663" priority="879" stopIfTrue="1">
      <formula>AND(#REF!="Riesgo bajo",T$5&gt;=#REF!,T$5&lt;=#REF!+#REF!-1)</formula>
    </cfRule>
    <cfRule type="expression" dxfId="662" priority="880" stopIfTrue="1">
      <formula>AND(#REF!="Riesgo alto",T$5&gt;=#REF!,T$5&lt;=#REF!+#REF!-1)</formula>
    </cfRule>
    <cfRule type="expression" dxfId="661" priority="881" stopIfTrue="1">
      <formula>AND(#REF!="Según lo previsto",T$5&gt;=#REF!,T$5&lt;=#REF!+#REF!-1)</formula>
    </cfRule>
    <cfRule type="expression" dxfId="660" priority="882" stopIfTrue="1">
      <formula>AND(#REF!="Riesgo medio",T$5&gt;=#REF!,T$5&lt;=#REF!+#REF!-1)</formula>
    </cfRule>
    <cfRule type="expression" dxfId="659" priority="883" stopIfTrue="1">
      <formula>AND(LEN(#REF!)=0,T$5&gt;=#REF!,T$5&lt;=#REF!+#REF!-1)</formula>
    </cfRule>
  </conditionalFormatting>
  <conditionalFormatting sqref="P23:S23">
    <cfRule type="expression" dxfId="658" priority="871">
      <formula>AND(TODAY()&gt;=P$5,TODAY()&lt;Q$5)</formula>
    </cfRule>
  </conditionalFormatting>
  <conditionalFormatting sqref="P23:S23">
    <cfRule type="expression" dxfId="657" priority="872" stopIfTrue="1">
      <formula>AND(#REF!="Riesgo bajo",P$5&gt;=#REF!,P$5&lt;=#REF!+#REF!-1)</formula>
    </cfRule>
    <cfRule type="expression" dxfId="656" priority="873" stopIfTrue="1">
      <formula>AND(#REF!="Riesgo alto",P$5&gt;=#REF!,P$5&lt;=#REF!+#REF!-1)</formula>
    </cfRule>
    <cfRule type="expression" dxfId="655" priority="874" stopIfTrue="1">
      <formula>AND(#REF!="Según lo previsto",P$5&gt;=#REF!,P$5&lt;=#REF!+#REF!-1)</formula>
    </cfRule>
    <cfRule type="expression" dxfId="654" priority="875" stopIfTrue="1">
      <formula>AND(#REF!="Riesgo medio",P$5&gt;=#REF!,P$5&lt;=#REF!+#REF!-1)</formula>
    </cfRule>
    <cfRule type="expression" dxfId="653" priority="876" stopIfTrue="1">
      <formula>AND(LEN(#REF!)=0,P$5&gt;=#REF!,P$5&lt;=#REF!+#REF!-1)</formula>
    </cfRule>
  </conditionalFormatting>
  <conditionalFormatting sqref="U22:AH22">
    <cfRule type="expression" dxfId="652" priority="1974" stopIfTrue="1">
      <formula>AND(#REF!="Riesgo bajo",U$5&gt;=#REF!,U$5&lt;=#REF!+$F22-1)</formula>
    </cfRule>
    <cfRule type="expression" dxfId="651" priority="1975" stopIfTrue="1">
      <formula>AND(#REF!="Riesgo alto",U$5&gt;=#REF!,U$5&lt;=#REF!+$F22-1)</formula>
    </cfRule>
    <cfRule type="expression" dxfId="650" priority="1976" stopIfTrue="1">
      <formula>AND(#REF!="Según lo previsto",U$5&gt;=#REF!,U$5&lt;=#REF!+$F22-1)</formula>
    </cfRule>
    <cfRule type="expression" dxfId="649" priority="1977" stopIfTrue="1">
      <formula>AND(#REF!="Riesgo medio",U$5&gt;=#REF!,U$5&lt;=#REF!+$F22-1)</formula>
    </cfRule>
    <cfRule type="expression" dxfId="648" priority="1978" stopIfTrue="1">
      <formula>AND(LEN(#REF!)=0,U$5&gt;=#REF!,U$5&lt;=#REF!+$F22-1)</formula>
    </cfRule>
  </conditionalFormatting>
  <conditionalFormatting sqref="M22:O23">
    <cfRule type="expression" dxfId="632" priority="864">
      <formula>AND(TODAY()&gt;=M$5,TODAY()&lt;N$5)</formula>
    </cfRule>
  </conditionalFormatting>
  <conditionalFormatting sqref="H11:M11">
    <cfRule type="expression" dxfId="631" priority="857">
      <formula>AND(TODAY()&gt;=H$5,TODAY()&lt;I$5)</formula>
    </cfRule>
  </conditionalFormatting>
  <conditionalFormatting sqref="Q11:AF11">
    <cfRule type="expression" dxfId="630" priority="851" stopIfTrue="1">
      <formula>AND(#REF!="Riesgo bajo",Q$5&gt;=#REF!,Q$5&lt;=#REF!+$F11-1)</formula>
    </cfRule>
    <cfRule type="expression" dxfId="629" priority="852" stopIfTrue="1">
      <formula>AND(#REF!="Riesgo alto",Q$5&gt;=#REF!,Q$5&lt;=#REF!+$F11-1)</formula>
    </cfRule>
    <cfRule type="expression" dxfId="628" priority="853" stopIfTrue="1">
      <formula>AND(#REF!="Según lo previsto",Q$5&gt;=#REF!,Q$5&lt;=#REF!+$F11-1)</formula>
    </cfRule>
    <cfRule type="expression" dxfId="627" priority="854" stopIfTrue="1">
      <formula>AND(#REF!="Riesgo medio",Q$5&gt;=#REF!,Q$5&lt;=#REF!+$F11-1)</formula>
    </cfRule>
    <cfRule type="expression" dxfId="626" priority="855" stopIfTrue="1">
      <formula>AND(LEN(#REF!)=0,Q$5&gt;=#REF!,Q$5&lt;=#REF!+$F11-1)</formula>
    </cfRule>
  </conditionalFormatting>
  <conditionalFormatting sqref="AF11">
    <cfRule type="expression" dxfId="625" priority="856">
      <formula>AND(TODAY()&gt;=AF$5,TODAY()&lt;#REF!)</formula>
    </cfRule>
  </conditionalFormatting>
  <conditionalFormatting sqref="X11">
    <cfRule type="expression" dxfId="624" priority="850">
      <formula>AND(TODAY()&gt;=X$5,TODAY()&lt;#REF!)</formula>
    </cfRule>
  </conditionalFormatting>
  <conditionalFormatting sqref="AG11:AI11">
    <cfRule type="expression" dxfId="623" priority="845" stopIfTrue="1">
      <formula>AND(#REF!="Riesgo bajo",AG$5&gt;=#REF!,AG$5&lt;=#REF!+$F11-1)</formula>
    </cfRule>
    <cfRule type="expression" dxfId="622" priority="846" stopIfTrue="1">
      <formula>AND(#REF!="Riesgo alto",AG$5&gt;=#REF!,AG$5&lt;=#REF!+$F11-1)</formula>
    </cfRule>
    <cfRule type="expression" dxfId="621" priority="847" stopIfTrue="1">
      <formula>AND(#REF!="Según lo previsto",AG$5&gt;=#REF!,AG$5&lt;=#REF!+$F11-1)</formula>
    </cfRule>
    <cfRule type="expression" dxfId="620" priority="848" stopIfTrue="1">
      <formula>AND(#REF!="Riesgo medio",AG$5&gt;=#REF!,AG$5&lt;=#REF!+$F11-1)</formula>
    </cfRule>
    <cfRule type="expression" dxfId="619" priority="849" stopIfTrue="1">
      <formula>AND(LEN(#REF!)=0,AG$5&gt;=#REF!,AG$5&lt;=#REF!+$F11-1)</formula>
    </cfRule>
  </conditionalFormatting>
  <conditionalFormatting sqref="N12 S12 T17">
    <cfRule type="expression" dxfId="618" priority="2088" stopIfTrue="1">
      <formula>AND(#REF!="Riesgo bajo",N$5&gt;=#REF!,N$5&lt;=#REF!+$F18-1)</formula>
    </cfRule>
    <cfRule type="expression" dxfId="617" priority="2089" stopIfTrue="1">
      <formula>AND(#REF!="Riesgo alto",N$5&gt;=#REF!,N$5&lt;=#REF!+$F18-1)</formula>
    </cfRule>
    <cfRule type="expression" dxfId="616" priority="2090" stopIfTrue="1">
      <formula>AND(#REF!="Según lo previsto",N$5&gt;=#REF!,N$5&lt;=#REF!+$F18-1)</formula>
    </cfRule>
    <cfRule type="expression" dxfId="615" priority="2091" stopIfTrue="1">
      <formula>AND(#REF!="Riesgo medio",N$5&gt;=#REF!,N$5&lt;=#REF!+$F18-1)</formula>
    </cfRule>
    <cfRule type="expression" dxfId="614" priority="2092" stopIfTrue="1">
      <formula>AND(LEN(#REF!)=0,N$5&gt;=#REF!,N$5&lt;=#REF!+$F18-1)</formula>
    </cfRule>
  </conditionalFormatting>
  <conditionalFormatting sqref="AE12">
    <cfRule type="expression" dxfId="613" priority="827">
      <formula>AND(TODAY()&gt;=AE$5,TODAY()&lt;#REF!)</formula>
    </cfRule>
  </conditionalFormatting>
  <conditionalFormatting sqref="W12">
    <cfRule type="expression" dxfId="612" priority="821">
      <formula>AND(TODAY()&gt;=W$5,TODAY()&lt;#REF!)</formula>
    </cfRule>
  </conditionalFormatting>
  <conditionalFormatting sqref="H13:S13">
    <cfRule type="expression" dxfId="611" priority="809">
      <formula>AND(TODAY()&gt;=H$5,TODAY()&lt;I$5)</formula>
    </cfRule>
  </conditionalFormatting>
  <conditionalFormatting sqref="S13">
    <cfRule type="expression" dxfId="610" priority="808">
      <formula>AND(TODAY()&gt;=S$5,TODAY()&lt;#REF!)</formula>
    </cfRule>
  </conditionalFormatting>
  <conditionalFormatting sqref="K13">
    <cfRule type="expression" dxfId="609" priority="802">
      <formula>AND(TODAY()&gt;=K$5,TODAY()&lt;#REF!)</formula>
    </cfRule>
  </conditionalFormatting>
  <conditionalFormatting sqref="L12:M12 J12 H12">
    <cfRule type="expression" dxfId="608" priority="2094">
      <formula>AND(TODAY()&gt;=M$5,TODAY()&lt;N$5)</formula>
    </cfRule>
  </conditionalFormatting>
  <conditionalFormatting sqref="H12 J12 L12:M12">
    <cfRule type="expression" dxfId="607" priority="2222" stopIfTrue="1">
      <formula>AND(#REF!="Riesgo bajo",M$5&gt;=#REF!,M$5&lt;=#REF!+$F18-1)</formula>
    </cfRule>
    <cfRule type="expression" dxfId="606" priority="2223" stopIfTrue="1">
      <formula>AND(#REF!="Riesgo alto",M$5&gt;=#REF!,M$5&lt;=#REF!+$F18-1)</formula>
    </cfRule>
    <cfRule type="expression" dxfId="605" priority="2224" stopIfTrue="1">
      <formula>AND(#REF!="Según lo previsto",M$5&gt;=#REF!,M$5&lt;=#REF!+$F18-1)</formula>
    </cfRule>
    <cfRule type="expression" dxfId="604" priority="2225" stopIfTrue="1">
      <formula>AND(#REF!="Riesgo medio",M$5&gt;=#REF!,M$5&lt;=#REF!+$F18-1)</formula>
    </cfRule>
    <cfRule type="expression" dxfId="603" priority="2226" stopIfTrue="1">
      <formula>AND(LEN(#REF!)=0,M$5&gt;=#REF!,M$5&lt;=#REF!+$F18-1)</formula>
    </cfRule>
  </conditionalFormatting>
  <conditionalFormatting sqref="Q12">
    <cfRule type="expression" dxfId="602" priority="796">
      <formula>AND(TODAY()&gt;=Q$5,TODAY()&lt;#REF!)</formula>
    </cfRule>
  </conditionalFormatting>
  <conditionalFormatting sqref="I12">
    <cfRule type="expression" dxfId="601" priority="2348">
      <formula>AND(TODAY()&gt;=P$5,TODAY()&lt;Q$5)</formula>
    </cfRule>
  </conditionalFormatting>
  <conditionalFormatting sqref="I12">
    <cfRule type="expression" dxfId="600" priority="2367" stopIfTrue="1">
      <formula>AND(#REF!="Riesgo bajo",P$5&gt;=#REF!,P$5&lt;=#REF!+$F18-1)</formula>
    </cfRule>
    <cfRule type="expression" dxfId="599" priority="2368" stopIfTrue="1">
      <formula>AND(#REF!="Riesgo alto",P$5&gt;=#REF!,P$5&lt;=#REF!+$F18-1)</formula>
    </cfRule>
    <cfRule type="expression" dxfId="598" priority="2369" stopIfTrue="1">
      <formula>AND(#REF!="Según lo previsto",P$5&gt;=#REF!,P$5&lt;=#REF!+$F18-1)</formula>
    </cfRule>
    <cfRule type="expression" dxfId="597" priority="2370" stopIfTrue="1">
      <formula>AND(#REF!="Riesgo medio",P$5&gt;=#REF!,P$5&lt;=#REF!+$F18-1)</formula>
    </cfRule>
    <cfRule type="expression" dxfId="596" priority="2371" stopIfTrue="1">
      <formula>AND(LEN(#REF!)=0,P$5&gt;=#REF!,P$5&lt;=#REF!+$F18-1)</formula>
    </cfRule>
  </conditionalFormatting>
  <conditionalFormatting sqref="L12">
    <cfRule type="expression" dxfId="595" priority="790">
      <formula>AND(TODAY()&gt;=L$5,TODAY()&lt;#REF!)</formula>
    </cfRule>
  </conditionalFormatting>
  <conditionalFormatting sqref="T13:X13">
    <cfRule type="expression" dxfId="594" priority="783">
      <formula>AND(TODAY()&gt;=T$5,TODAY()&lt;U$5)</formula>
    </cfRule>
  </conditionalFormatting>
  <conditionalFormatting sqref="Y8:AC9">
    <cfRule type="expression" dxfId="593" priority="771">
      <formula>AND(TODAY()&gt;=Y$5,TODAY()&lt;Z$5)</formula>
    </cfRule>
  </conditionalFormatting>
  <conditionalFormatting sqref="Y8:AC8">
    <cfRule type="expression" dxfId="592" priority="772" stopIfTrue="1">
      <formula>AND(#REF!="Riesgo bajo",Y$5&gt;=#REF!,Y$5&lt;=#REF!+$F8-1)</formula>
    </cfRule>
    <cfRule type="expression" dxfId="591" priority="773" stopIfTrue="1">
      <formula>AND(#REF!="Riesgo alto",Y$5&gt;=#REF!,Y$5&lt;=#REF!+$F8-1)</formula>
    </cfRule>
    <cfRule type="expression" dxfId="590" priority="774" stopIfTrue="1">
      <formula>AND(#REF!="Según lo previsto",Y$5&gt;=#REF!,Y$5&lt;=#REF!+$F8-1)</formula>
    </cfRule>
    <cfRule type="expression" dxfId="589" priority="775" stopIfTrue="1">
      <formula>AND(#REF!="Riesgo medio",Y$5&gt;=#REF!,Y$5&lt;=#REF!+$F8-1)</formula>
    </cfRule>
    <cfRule type="expression" dxfId="588" priority="776" stopIfTrue="1">
      <formula>AND(LEN(#REF!)=0,Y$5&gt;=#REF!,Y$5&lt;=#REF!+$F8-1)</formula>
    </cfRule>
  </conditionalFormatting>
  <conditionalFormatting sqref="Y9:AC9">
    <cfRule type="expression" dxfId="587" priority="777" stopIfTrue="1">
      <formula>AND(#REF!="Riesgo bajo",Y$5&gt;=#REF!,Y$5&lt;=#REF!+$F11-1)</formula>
    </cfRule>
    <cfRule type="expression" dxfId="586" priority="778" stopIfTrue="1">
      <formula>AND(#REF!="Riesgo alto",Y$5&gt;=#REF!,Y$5&lt;=#REF!+$F11-1)</formula>
    </cfRule>
    <cfRule type="expression" dxfId="585" priority="779" stopIfTrue="1">
      <formula>AND(#REF!="Según lo previsto",Y$5&gt;=#REF!,Y$5&lt;=#REF!+$F11-1)</formula>
    </cfRule>
    <cfRule type="expression" dxfId="584" priority="780" stopIfTrue="1">
      <formula>AND(#REF!="Riesgo medio",Y$5&gt;=#REF!,Y$5&lt;=#REF!+$F11-1)</formula>
    </cfRule>
    <cfRule type="expression" dxfId="583" priority="781" stopIfTrue="1">
      <formula>AND(LEN(#REF!)=0,Y$5&gt;=#REF!,Y$5&lt;=#REF!+$F11-1)</formula>
    </cfRule>
  </conditionalFormatting>
  <conditionalFormatting sqref="Y8">
    <cfRule type="expression" dxfId="582" priority="770">
      <formula>AND(TODAY()&gt;=Y$5,TODAY()&lt;#REF!)</formula>
    </cfRule>
  </conditionalFormatting>
  <conditionalFormatting sqref="Y9:AC9">
    <cfRule type="expression" dxfId="581" priority="765" stopIfTrue="1">
      <formula>AND(#REF!="Riesgo bajo",Y$5&gt;=#REF!,Y$5&lt;=#REF!+$F9-1)</formula>
    </cfRule>
    <cfRule type="expression" dxfId="580" priority="766" stopIfTrue="1">
      <formula>AND(#REF!="Riesgo alto",Y$5&gt;=#REF!,Y$5&lt;=#REF!+$F9-1)</formula>
    </cfRule>
    <cfRule type="expression" dxfId="579" priority="767" stopIfTrue="1">
      <formula>AND(#REF!="Según lo previsto",Y$5&gt;=#REF!,Y$5&lt;=#REF!+$F9-1)</formula>
    </cfRule>
    <cfRule type="expression" dxfId="578" priority="768" stopIfTrue="1">
      <formula>AND(#REF!="Riesgo medio",Y$5&gt;=#REF!,Y$5&lt;=#REF!+$F9-1)</formula>
    </cfRule>
    <cfRule type="expression" dxfId="577" priority="769" stopIfTrue="1">
      <formula>AND(LEN(#REF!)=0,Y$5&gt;=#REF!,Y$5&lt;=#REF!+$F9-1)</formula>
    </cfRule>
  </conditionalFormatting>
  <conditionalFormatting sqref="Y13:AE13">
    <cfRule type="expression" dxfId="576" priority="757">
      <formula>AND(TODAY()&gt;=Y$5,TODAY()&lt;Z$5)</formula>
    </cfRule>
  </conditionalFormatting>
  <conditionalFormatting sqref="AF13">
    <cfRule type="expression" dxfId="575" priority="758">
      <formula>AND(TODAY()&gt;=AF$5,TODAY()&lt;#REF!)</formula>
    </cfRule>
  </conditionalFormatting>
  <conditionalFormatting sqref="R16">
    <cfRule type="expression" dxfId="573" priority="744">
      <formula>AND(TODAY()&gt;=#REF!,TODAY()&lt;#REF!)</formula>
    </cfRule>
  </conditionalFormatting>
  <conditionalFormatting sqref="Q16">
    <cfRule type="expression" dxfId="572" priority="745">
      <formula>AND(TODAY()&gt;=AA$5,TODAY()&lt;#REF!)</formula>
    </cfRule>
  </conditionalFormatting>
  <conditionalFormatting sqref="R16">
    <cfRule type="expression" dxfId="571" priority="746" stopIfTrue="1">
      <formula>AND(#REF!="Riesgo bajo",#REF!&gt;=#REF!,#REF!&lt;=#REF!+$F21-1)</formula>
    </cfRule>
    <cfRule type="expression" dxfId="570" priority="747" stopIfTrue="1">
      <formula>AND(#REF!="Riesgo alto",#REF!&gt;=#REF!,#REF!&lt;=#REF!+$F21-1)</formula>
    </cfRule>
    <cfRule type="expression" dxfId="569" priority="748" stopIfTrue="1">
      <formula>AND(#REF!="Según lo previsto",#REF!&gt;=#REF!,#REF!&lt;=#REF!+$F21-1)</formula>
    </cfRule>
    <cfRule type="expression" dxfId="568" priority="749" stopIfTrue="1">
      <formula>AND(#REF!="Riesgo medio",#REF!&gt;=#REF!,#REF!&lt;=#REF!+$F21-1)</formula>
    </cfRule>
    <cfRule type="expression" dxfId="567" priority="750" stopIfTrue="1">
      <formula>AND(LEN(#REF!)=0,#REF!&gt;=#REF!,#REF!&lt;=#REF!+$F21-1)</formula>
    </cfRule>
  </conditionalFormatting>
  <conditionalFormatting sqref="N17:P17">
    <cfRule type="expression" dxfId="566" priority="738">
      <formula>AND(TODAY()&gt;=#REF!,TODAY()&lt;#REF!)</formula>
    </cfRule>
  </conditionalFormatting>
  <conditionalFormatting sqref="N17:P17">
    <cfRule type="expression" dxfId="565" priority="739" stopIfTrue="1">
      <formula>AND(#REF!="Riesgo bajo",#REF!&gt;=#REF!,#REF!&lt;=#REF!+$F22-1)</formula>
    </cfRule>
    <cfRule type="expression" dxfId="564" priority="740" stopIfTrue="1">
      <formula>AND(#REF!="Riesgo alto",#REF!&gt;=#REF!,#REF!&lt;=#REF!+$F22-1)</formula>
    </cfRule>
    <cfRule type="expression" dxfId="563" priority="741" stopIfTrue="1">
      <formula>AND(#REF!="Según lo previsto",#REF!&gt;=#REF!,#REF!&lt;=#REF!+$F22-1)</formula>
    </cfRule>
    <cfRule type="expression" dxfId="562" priority="742" stopIfTrue="1">
      <formula>AND(#REF!="Riesgo medio",#REF!&gt;=#REF!,#REF!&lt;=#REF!+$F22-1)</formula>
    </cfRule>
    <cfRule type="expression" dxfId="561" priority="743" stopIfTrue="1">
      <formula>AND(LEN(#REF!)=0,#REF!&gt;=#REF!,#REF!&lt;=#REF!+$F22-1)</formula>
    </cfRule>
  </conditionalFormatting>
  <conditionalFormatting sqref="N17 R14:X14">
    <cfRule type="expression" dxfId="560" priority="732">
      <formula>AND(TODAY()&gt;=X$5,TODAY()&lt;Y$5)</formula>
    </cfRule>
  </conditionalFormatting>
  <conditionalFormatting sqref="N17">
    <cfRule type="expression" dxfId="559" priority="726">
      <formula>AND(TODAY()&gt;=X$5,TODAY()&lt;Y$5)</formula>
    </cfRule>
  </conditionalFormatting>
  <conditionalFormatting sqref="N17:P17 N16">
    <cfRule type="expression" dxfId="558" priority="2373">
      <formula>AND(TODAY()&gt;=R$5,TODAY()&lt;S$5)</formula>
    </cfRule>
  </conditionalFormatting>
  <conditionalFormatting sqref="N16 N17:P17 P14:Q14">
    <cfRule type="expression" dxfId="557" priority="2644" stopIfTrue="1">
      <formula>AND(#REF!="Riesgo bajo",R$5&gt;=#REF!,R$5&lt;=#REF!+$F19-1)</formula>
    </cfRule>
    <cfRule type="expression" dxfId="556" priority="2645" stopIfTrue="1">
      <formula>AND(#REF!="Riesgo alto",R$5&gt;=#REF!,R$5&lt;=#REF!+$F19-1)</formula>
    </cfRule>
    <cfRule type="expression" dxfId="555" priority="2646" stopIfTrue="1">
      <formula>AND(#REF!="Según lo previsto",R$5&gt;=#REF!,R$5&lt;=#REF!+$F19-1)</formula>
    </cfRule>
    <cfRule type="expression" dxfId="554" priority="2647" stopIfTrue="1">
      <formula>AND(#REF!="Riesgo medio",R$5&gt;=#REF!,R$5&lt;=#REF!+$F19-1)</formula>
    </cfRule>
    <cfRule type="expression" dxfId="553" priority="2648" stopIfTrue="1">
      <formula>AND(LEN(#REF!)=0,R$5&gt;=#REF!,R$5&lt;=#REF!+$F19-1)</formula>
    </cfRule>
  </conditionalFormatting>
  <conditionalFormatting sqref="N16:R16 N17">
    <cfRule type="expression" dxfId="552" priority="2654" stopIfTrue="1">
      <formula>AND(#REF!="Riesgo bajo",X$5&gt;=#REF!,X$5&lt;=#REF!+$F21-1)</formula>
    </cfRule>
    <cfRule type="expression" dxfId="551" priority="2655" stopIfTrue="1">
      <formula>AND(#REF!="Riesgo alto",X$5&gt;=#REF!,X$5&lt;=#REF!+$F21-1)</formula>
    </cfRule>
    <cfRule type="expression" dxfId="550" priority="2656" stopIfTrue="1">
      <formula>AND(#REF!="Según lo previsto",X$5&gt;=#REF!,X$5&lt;=#REF!+$F21-1)</formula>
    </cfRule>
    <cfRule type="expression" dxfId="549" priority="2657" stopIfTrue="1">
      <formula>AND(#REF!="Riesgo medio",X$5&gt;=#REF!,X$5&lt;=#REF!+$F21-1)</formula>
    </cfRule>
    <cfRule type="expression" dxfId="548" priority="2658" stopIfTrue="1">
      <formula>AND(LEN(#REF!)=0,X$5&gt;=#REF!,X$5&lt;=#REF!+$F21-1)</formula>
    </cfRule>
  </conditionalFormatting>
  <conditionalFormatting sqref="O17">
    <cfRule type="expression" dxfId="547" priority="720">
      <formula>AND(TODAY()&gt;=U$5,TODAY()&lt;V$5)</formula>
    </cfRule>
  </conditionalFormatting>
  <conditionalFormatting sqref="Q17">
    <cfRule type="expression" dxfId="546" priority="713">
      <formula>AND(TODAY()&gt;=W$5,TODAY()&lt;X$5)</formula>
    </cfRule>
  </conditionalFormatting>
  <conditionalFormatting sqref="Q17">
    <cfRule type="expression" dxfId="545" priority="712">
      <formula>AND(TODAY()&gt;=W$5,TODAY()&lt;#REF!)</formula>
    </cfRule>
  </conditionalFormatting>
  <conditionalFormatting sqref="R17:AI17">
    <cfRule type="expression" dxfId="544" priority="690">
      <formula>AND(TODAY()&gt;=R$5,TODAY()&lt;S$5)</formula>
    </cfRule>
  </conditionalFormatting>
  <conditionalFormatting sqref="AF17">
    <cfRule type="expression" dxfId="543" priority="689">
      <formula>AND(TODAY()&gt;=AF$5,TODAY()&lt;#REF!)</formula>
    </cfRule>
  </conditionalFormatting>
  <conditionalFormatting sqref="X17">
    <cfRule type="expression" dxfId="542" priority="688">
      <formula>AND(TODAY()&gt;=X$5,TODAY()&lt;#REF!)</formula>
    </cfRule>
  </conditionalFormatting>
  <conditionalFormatting sqref="R17">
    <cfRule type="expression" dxfId="541" priority="687">
      <formula>AND(TODAY()&gt;=R$5,TODAY()&lt;#REF!)</formula>
    </cfRule>
  </conditionalFormatting>
  <conditionalFormatting sqref="P14:Q14">
    <cfRule type="expression" dxfId="533" priority="632">
      <formula>AND(TODAY()&gt;=T$5,TODAY()&lt;U$5)</formula>
    </cfRule>
  </conditionalFormatting>
  <conditionalFormatting sqref="P14:Q14">
    <cfRule type="expression" dxfId="532" priority="626">
      <formula>AND(TODAY()&gt;=V$5,TODAY()&lt;W$5)</formula>
    </cfRule>
  </conditionalFormatting>
  <conditionalFormatting sqref="Y14">
    <cfRule type="expression" dxfId="531" priority="2662">
      <formula>AND(TODAY()&gt;=AI$5,TODAY()&lt;#REF!)</formula>
    </cfRule>
  </conditionalFormatting>
  <conditionalFormatting sqref="R14:Y15">
    <cfRule type="expression" dxfId="530" priority="2708" stopIfTrue="1">
      <formula>AND(#REF!="Riesgo bajo",AB$5&gt;=#REF!,AB$5&lt;=#REF!+$F19-1)</formula>
    </cfRule>
    <cfRule type="expression" dxfId="529" priority="2709" stopIfTrue="1">
      <formula>AND(#REF!="Riesgo alto",AB$5&gt;=#REF!,AB$5&lt;=#REF!+$F19-1)</formula>
    </cfRule>
    <cfRule type="expression" dxfId="528" priority="2710" stopIfTrue="1">
      <formula>AND(#REF!="Según lo previsto",AB$5&gt;=#REF!,AB$5&lt;=#REF!+$F19-1)</formula>
    </cfRule>
    <cfRule type="expression" dxfId="527" priority="2711" stopIfTrue="1">
      <formula>AND(#REF!="Riesgo medio",AB$5&gt;=#REF!,AB$5&lt;=#REF!+$F19-1)</formula>
    </cfRule>
    <cfRule type="expression" dxfId="526" priority="2712" stopIfTrue="1">
      <formula>AND(LEN(#REF!)=0,AB$5&gt;=#REF!,AB$5&lt;=#REF!+$F19-1)</formula>
    </cfRule>
  </conditionalFormatting>
  <conditionalFormatting sqref="Z14:AA14">
    <cfRule type="expression" dxfId="525" priority="624">
      <formula>AND(TODAY()&gt;=Z$5,TODAY()&lt;AA$5)</formula>
    </cfRule>
  </conditionalFormatting>
  <conditionalFormatting sqref="AB14:AE14">
    <cfRule type="expression" dxfId="523" priority="597">
      <formula>AND(TODAY()&gt;=AB$5,TODAY()&lt;AC$5)</formula>
    </cfRule>
  </conditionalFormatting>
  <conditionalFormatting sqref="AF14">
    <cfRule type="expression" dxfId="522" priority="598">
      <formula>AND(TODAY()&gt;=AF$5,TODAY()&lt;#REF!)</formula>
    </cfRule>
  </conditionalFormatting>
  <conditionalFormatting sqref="AG14">
    <cfRule type="expression" dxfId="521" priority="589">
      <formula>AND(TODAY()&gt;=AG$5,TODAY()&lt;AH$5)</formula>
    </cfRule>
  </conditionalFormatting>
  <conditionalFormatting sqref="AH14">
    <cfRule type="expression" dxfId="520" priority="590">
      <formula>AND(TODAY()&gt;=AH$5,TODAY()&lt;#REF!)</formula>
    </cfRule>
  </conditionalFormatting>
  <conditionalFormatting sqref="Z15:AA15">
    <cfRule type="expression" dxfId="519" priority="576">
      <formula>AND(TODAY()&gt;=Z$5,TODAY()&lt;AA$5)</formula>
    </cfRule>
  </conditionalFormatting>
  <conditionalFormatting sqref="R15:X15">
    <cfRule type="expression" dxfId="518" priority="575">
      <formula>AND(TODAY()&gt;=AB$5,TODAY()&lt;AC$5)</formula>
    </cfRule>
  </conditionalFormatting>
  <conditionalFormatting sqref="Y15">
    <cfRule type="expression" dxfId="517" priority="583">
      <formula>AND(TODAY()&gt;=AI$5,TODAY()&lt;#REF!)</formula>
    </cfRule>
  </conditionalFormatting>
  <conditionalFormatting sqref="Z15:AA15">
    <cfRule type="expression" dxfId="516" priority="573">
      <formula>AND(TODAY()&gt;=Z$5,TODAY()&lt;AA$5)</formula>
    </cfRule>
  </conditionalFormatting>
  <conditionalFormatting sqref="AB15:AE15">
    <cfRule type="expression" dxfId="515" priority="565">
      <formula>AND(TODAY()&gt;=AB$5,TODAY()&lt;AC$5)</formula>
    </cfRule>
  </conditionalFormatting>
  <conditionalFormatting sqref="AF15">
    <cfRule type="expression" dxfId="514" priority="566">
      <formula>AND(TODAY()&gt;=AF$5,TODAY()&lt;#REF!)</formula>
    </cfRule>
  </conditionalFormatting>
  <conditionalFormatting sqref="AG15">
    <cfRule type="expression" dxfId="513" priority="557">
      <formula>AND(TODAY()&gt;=AG$5,TODAY()&lt;AH$5)</formula>
    </cfRule>
  </conditionalFormatting>
  <conditionalFormatting sqref="AH15">
    <cfRule type="expression" dxfId="512" priority="558">
      <formula>AND(TODAY()&gt;=AH$5,TODAY()&lt;#REF!)</formula>
    </cfRule>
  </conditionalFormatting>
  <conditionalFormatting sqref="AI14">
    <cfRule type="expression" dxfId="511" priority="550">
      <formula>AND(TODAY()&gt;=AI$5,TODAY()&lt;#REF!)</formula>
    </cfRule>
  </conditionalFormatting>
  <conditionalFormatting sqref="AA16:AI16">
    <cfRule type="expression" dxfId="510" priority="533">
      <formula>AND(TODAY()&gt;=AA$5,TODAY()&lt;AB$5)</formula>
    </cfRule>
  </conditionalFormatting>
  <conditionalFormatting sqref="AF16">
    <cfRule type="expression" dxfId="509" priority="532">
      <formula>AND(TODAY()&gt;=AF$5,TODAY()&lt;#REF!)</formula>
    </cfRule>
  </conditionalFormatting>
  <conditionalFormatting sqref="S16:Z16">
    <cfRule type="expression" dxfId="508" priority="511" stopIfTrue="1">
      <formula>AND(#REF!="Riesgo bajo",S$5&gt;=#REF!,S$5&lt;=#REF!+$F16-1)</formula>
    </cfRule>
    <cfRule type="expression" dxfId="507" priority="512" stopIfTrue="1">
      <formula>AND(#REF!="Riesgo alto",S$5&gt;=#REF!,S$5&lt;=#REF!+$F16-1)</formula>
    </cfRule>
    <cfRule type="expression" dxfId="506" priority="513" stopIfTrue="1">
      <formula>AND(#REF!="Según lo previsto",S$5&gt;=#REF!,S$5&lt;=#REF!+$F16-1)</formula>
    </cfRule>
    <cfRule type="expression" dxfId="505" priority="514" stopIfTrue="1">
      <formula>AND(#REF!="Riesgo medio",S$5&gt;=#REF!,S$5&lt;=#REF!+$F16-1)</formula>
    </cfRule>
    <cfRule type="expression" dxfId="504" priority="515" stopIfTrue="1">
      <formula>AND(LEN(#REF!)=0,S$5&gt;=#REF!,S$5&lt;=#REF!+$F16-1)</formula>
    </cfRule>
  </conditionalFormatting>
  <conditionalFormatting sqref="S16:Z16">
    <cfRule type="expression" dxfId="503" priority="516" stopIfTrue="1">
      <formula>AND(#REF!="Riesgo bajo",S$5&gt;=#REF!,S$5&lt;=#REF!+$F18-1)</formula>
    </cfRule>
    <cfRule type="expression" dxfId="502" priority="517" stopIfTrue="1">
      <formula>AND(#REF!="Riesgo alto",S$5&gt;=#REF!,S$5&lt;=#REF!+$F18-1)</formula>
    </cfRule>
    <cfRule type="expression" dxfId="501" priority="518" stopIfTrue="1">
      <formula>AND(#REF!="Según lo previsto",S$5&gt;=#REF!,S$5&lt;=#REF!+$F18-1)</formula>
    </cfRule>
    <cfRule type="expression" dxfId="500" priority="519" stopIfTrue="1">
      <formula>AND(#REF!="Riesgo medio",S$5&gt;=#REF!,S$5&lt;=#REF!+$F18-1)</formula>
    </cfRule>
    <cfRule type="expression" dxfId="499" priority="520" stopIfTrue="1">
      <formula>AND(LEN(#REF!)=0,S$5&gt;=#REF!,S$5&lt;=#REF!+$F18-1)</formula>
    </cfRule>
  </conditionalFormatting>
  <conditionalFormatting sqref="S16:Z16">
    <cfRule type="expression" dxfId="498" priority="521" stopIfTrue="1">
      <formula>AND(#REF!="Riesgo bajo",S$5&gt;=#REF!,S$5&lt;=#REF!+$F19-1)</formula>
    </cfRule>
    <cfRule type="expression" dxfId="497" priority="522" stopIfTrue="1">
      <formula>AND(#REF!="Riesgo alto",S$5&gt;=#REF!,S$5&lt;=#REF!+$F19-1)</formula>
    </cfRule>
    <cfRule type="expression" dxfId="496" priority="523" stopIfTrue="1">
      <formula>AND(#REF!="Según lo previsto",S$5&gt;=#REF!,S$5&lt;=#REF!+$F19-1)</formula>
    </cfRule>
    <cfRule type="expression" dxfId="495" priority="524" stopIfTrue="1">
      <formula>AND(#REF!="Riesgo medio",S$5&gt;=#REF!,S$5&lt;=#REF!+$F19-1)</formula>
    </cfRule>
    <cfRule type="expression" dxfId="494" priority="525" stopIfTrue="1">
      <formula>AND(LEN(#REF!)=0,S$5&gt;=#REF!,S$5&lt;=#REF!+$F19-1)</formula>
    </cfRule>
  </conditionalFormatting>
  <conditionalFormatting sqref="U16">
    <cfRule type="expression" dxfId="493" priority="526" stopIfTrue="1">
      <formula>AND(#REF!="Riesgo bajo",U$5&gt;=#REF!,U$5&lt;=#REF!+$F22-1)</formula>
    </cfRule>
    <cfRule type="expression" dxfId="492" priority="527" stopIfTrue="1">
      <formula>AND(#REF!="Riesgo alto",U$5&gt;=#REF!,U$5&lt;=#REF!+$F22-1)</formula>
    </cfRule>
    <cfRule type="expression" dxfId="491" priority="528" stopIfTrue="1">
      <formula>AND(#REF!="Según lo previsto",U$5&gt;=#REF!,U$5&lt;=#REF!+$F22-1)</formula>
    </cfRule>
    <cfRule type="expression" dxfId="490" priority="529" stopIfTrue="1">
      <formula>AND(#REF!="Riesgo medio",U$5&gt;=#REF!,U$5&lt;=#REF!+$F22-1)</formula>
    </cfRule>
    <cfRule type="expression" dxfId="489" priority="530" stopIfTrue="1">
      <formula>AND(LEN(#REF!)=0,U$5&gt;=#REF!,U$5&lt;=#REF!+$F22-1)</formula>
    </cfRule>
  </conditionalFormatting>
  <conditionalFormatting sqref="S16:Z16">
    <cfRule type="expression" dxfId="488" priority="509">
      <formula>AND(TODAY()&gt;=S$5,TODAY()&lt;T$5)</formula>
    </cfRule>
  </conditionalFormatting>
  <conditionalFormatting sqref="Y16">
    <cfRule type="expression" dxfId="487" priority="508">
      <formula>AND(TODAY()&gt;=Y$5,TODAY()&lt;#REF!)</formula>
    </cfRule>
  </conditionalFormatting>
  <conditionalFormatting sqref="S16">
    <cfRule type="expression" dxfId="486" priority="507">
      <formula>AND(TODAY()&gt;=S$5,TODAY()&lt;#REF!)</formula>
    </cfRule>
  </conditionalFormatting>
  <conditionalFormatting sqref="V10:Y10">
    <cfRule type="expression" dxfId="485" priority="502" stopIfTrue="1">
      <formula>AND(#REF!="Riesgo bajo",V$5&gt;=#REF!,V$5&lt;=#REF!+$F12-1)</formula>
    </cfRule>
    <cfRule type="expression" dxfId="484" priority="503" stopIfTrue="1">
      <formula>AND(#REF!="Riesgo alto",V$5&gt;=#REF!,V$5&lt;=#REF!+$F12-1)</formula>
    </cfRule>
    <cfRule type="expression" dxfId="483" priority="504" stopIfTrue="1">
      <formula>AND(#REF!="Según lo previsto",V$5&gt;=#REF!,V$5&lt;=#REF!+$F12-1)</formula>
    </cfRule>
    <cfRule type="expression" dxfId="482" priority="505" stopIfTrue="1">
      <formula>AND(#REF!="Riesgo medio",V$5&gt;=#REF!,V$5&lt;=#REF!+$F12-1)</formula>
    </cfRule>
    <cfRule type="expression" dxfId="481" priority="506" stopIfTrue="1">
      <formula>AND(LEN(#REF!)=0,V$5&gt;=#REF!,V$5&lt;=#REF!+$F12-1)</formula>
    </cfRule>
  </conditionalFormatting>
  <conditionalFormatting sqref="V10:Y10">
    <cfRule type="expression" dxfId="480" priority="497" stopIfTrue="1">
      <formula>AND(#REF!="Riesgo bajo",V$5&gt;=#REF!,V$5&lt;=#REF!+$F10-1)</formula>
    </cfRule>
    <cfRule type="expression" dxfId="479" priority="498" stopIfTrue="1">
      <formula>AND(#REF!="Riesgo alto",V$5&gt;=#REF!,V$5&lt;=#REF!+$F10-1)</formula>
    </cfRule>
    <cfRule type="expression" dxfId="478" priority="499" stopIfTrue="1">
      <formula>AND(#REF!="Según lo previsto",V$5&gt;=#REF!,V$5&lt;=#REF!+$F10-1)</formula>
    </cfRule>
    <cfRule type="expression" dxfId="477" priority="500" stopIfTrue="1">
      <formula>AND(#REF!="Riesgo medio",V$5&gt;=#REF!,V$5&lt;=#REF!+$F10-1)</formula>
    </cfRule>
    <cfRule type="expression" dxfId="476" priority="501" stopIfTrue="1">
      <formula>AND(LEN(#REF!)=0,V$5&gt;=#REF!,V$5&lt;=#REF!+$F10-1)</formula>
    </cfRule>
  </conditionalFormatting>
  <conditionalFormatting sqref="X10">
    <cfRule type="expression" dxfId="475" priority="496">
      <formula>AND(TODAY()&gt;=X$5,TODAY()&lt;#REF!)</formula>
    </cfRule>
  </conditionalFormatting>
  <conditionalFormatting sqref="N9:O10">
    <cfRule type="expression" dxfId="458" priority="472">
      <formula>AND(TODAY()&gt;=N$5,TODAY()&lt;O$5)</formula>
    </cfRule>
  </conditionalFormatting>
  <conditionalFormatting sqref="N9:O10">
    <cfRule type="expression" dxfId="457" priority="473" stopIfTrue="1">
      <formula>AND(#REF!="Riesgo bajo",N$5&gt;=#REF!,N$5&lt;=#REF!+$F9-1)</formula>
    </cfRule>
    <cfRule type="expression" dxfId="456" priority="474" stopIfTrue="1">
      <formula>AND(#REF!="Riesgo alto",N$5&gt;=#REF!,N$5&lt;=#REF!+$F9-1)</formula>
    </cfRule>
    <cfRule type="expression" dxfId="455" priority="475" stopIfTrue="1">
      <formula>AND(#REF!="Según lo previsto",N$5&gt;=#REF!,N$5&lt;=#REF!+$F9-1)</formula>
    </cfRule>
    <cfRule type="expression" dxfId="454" priority="476" stopIfTrue="1">
      <formula>AND(#REF!="Riesgo medio",N$5&gt;=#REF!,N$5&lt;=#REF!+$F9-1)</formula>
    </cfRule>
    <cfRule type="expression" dxfId="453" priority="477" stopIfTrue="1">
      <formula>AND(LEN(#REF!)=0,N$5&gt;=#REF!,N$5&lt;=#REF!+$F9-1)</formula>
    </cfRule>
  </conditionalFormatting>
  <conditionalFormatting sqref="P18:S18">
    <cfRule type="expression" dxfId="422" priority="433">
      <formula>AND(TODAY()&gt;=P$5,TODAY()&lt;Q$5)</formula>
    </cfRule>
  </conditionalFormatting>
  <conditionalFormatting sqref="P18:S18">
    <cfRule type="expression" dxfId="421" priority="434" stopIfTrue="1">
      <formula>AND(#REF!="Riesgo bajo",P$5&gt;=#REF!,P$5&lt;=#REF!+#REF!-1)</formula>
    </cfRule>
    <cfRule type="expression" dxfId="420" priority="435" stopIfTrue="1">
      <formula>AND(#REF!="Riesgo alto",P$5&gt;=#REF!,P$5&lt;=#REF!+#REF!-1)</formula>
    </cfRule>
    <cfRule type="expression" dxfId="419" priority="436" stopIfTrue="1">
      <formula>AND(#REF!="Según lo previsto",P$5&gt;=#REF!,P$5&lt;=#REF!+#REF!-1)</formula>
    </cfRule>
    <cfRule type="expression" dxfId="418" priority="437" stopIfTrue="1">
      <formula>AND(#REF!="Riesgo medio",P$5&gt;=#REF!,P$5&lt;=#REF!+#REF!-1)</formula>
    </cfRule>
    <cfRule type="expression" dxfId="417" priority="438" stopIfTrue="1">
      <formula>AND(LEN(#REF!)=0,P$5&gt;=#REF!,P$5&lt;=#REF!+#REF!-1)</formula>
    </cfRule>
  </conditionalFormatting>
  <conditionalFormatting sqref="P18:Q18">
    <cfRule type="expression" dxfId="416" priority="431">
      <formula>AND(TODAY()&gt;=P$5,TODAY()&lt;Q$5)</formula>
    </cfRule>
  </conditionalFormatting>
  <conditionalFormatting sqref="R18:S18">
    <cfRule type="expression" dxfId="415" priority="429">
      <formula>AND(TODAY()&gt;=R$5,TODAY()&lt;S$5)</formula>
    </cfRule>
  </conditionalFormatting>
  <conditionalFormatting sqref="P18:S18">
    <cfRule type="expression" dxfId="414" priority="439" stopIfTrue="1">
      <formula>AND(#REF!="Riesgo bajo",P$5&gt;=#REF!,P$5&lt;=#REF!+$F18-1)</formula>
    </cfRule>
    <cfRule type="expression" dxfId="413" priority="440" stopIfTrue="1">
      <formula>AND(#REF!="Riesgo alto",P$5&gt;=#REF!,P$5&lt;=#REF!+$F18-1)</formula>
    </cfRule>
    <cfRule type="expression" dxfId="412" priority="441" stopIfTrue="1">
      <formula>AND(#REF!="Según lo previsto",P$5&gt;=#REF!,P$5&lt;=#REF!+$F18-1)</formula>
    </cfRule>
    <cfRule type="expression" dxfId="411" priority="442" stopIfTrue="1">
      <formula>AND(#REF!="Riesgo medio",P$5&gt;=#REF!,P$5&lt;=#REF!+$F18-1)</formula>
    </cfRule>
    <cfRule type="expression" dxfId="410" priority="443" stopIfTrue="1">
      <formula>AND(LEN(#REF!)=0,P$5&gt;=#REF!,P$5&lt;=#REF!+$F18-1)</formula>
    </cfRule>
  </conditionalFormatting>
  <conditionalFormatting sqref="T18:X18">
    <cfRule type="expression" dxfId="409" priority="422">
      <formula>AND(TODAY()&gt;=T$5,TODAY()&lt;U$5)</formula>
    </cfRule>
  </conditionalFormatting>
  <conditionalFormatting sqref="T18:X18">
    <cfRule type="expression" dxfId="408" priority="423" stopIfTrue="1">
      <formula>AND(#REF!="Riesgo bajo",T$5&gt;=#REF!,T$5&lt;=#REF!+$F22-1)</formula>
    </cfRule>
    <cfRule type="expression" dxfId="407" priority="424" stopIfTrue="1">
      <formula>AND(#REF!="Riesgo alto",T$5&gt;=#REF!,T$5&lt;=#REF!+$F22-1)</formula>
    </cfRule>
    <cfRule type="expression" dxfId="406" priority="425" stopIfTrue="1">
      <formula>AND(#REF!="Según lo previsto",T$5&gt;=#REF!,T$5&lt;=#REF!+$F22-1)</formula>
    </cfRule>
    <cfRule type="expression" dxfId="405" priority="426" stopIfTrue="1">
      <formula>AND(#REF!="Riesgo medio",T$5&gt;=#REF!,T$5&lt;=#REF!+$F22-1)</formula>
    </cfRule>
    <cfRule type="expression" dxfId="404" priority="427" stopIfTrue="1">
      <formula>AND(LEN(#REF!)=0,T$5&gt;=#REF!,T$5&lt;=#REF!+$F22-1)</formula>
    </cfRule>
  </conditionalFormatting>
  <conditionalFormatting sqref="AG19:AH19">
    <cfRule type="expression" dxfId="403" priority="408">
      <formula>AND(TODAY()&gt;=AG$5,TODAY()&lt;AH$5)</formula>
    </cfRule>
  </conditionalFormatting>
  <conditionalFormatting sqref="AG19:AI19">
    <cfRule type="expression" dxfId="402" priority="409" stopIfTrue="1">
      <formula>AND(#REF!="Riesgo bajo",AG$5&gt;=#REF!,AG$5&lt;=#REF!+#REF!-1)</formula>
    </cfRule>
    <cfRule type="expression" dxfId="401" priority="410" stopIfTrue="1">
      <formula>AND(#REF!="Riesgo alto",AG$5&gt;=#REF!,AG$5&lt;=#REF!+#REF!-1)</formula>
    </cfRule>
    <cfRule type="expression" dxfId="400" priority="411" stopIfTrue="1">
      <formula>AND(#REF!="Según lo previsto",AG$5&gt;=#REF!,AG$5&lt;=#REF!+#REF!-1)</formula>
    </cfRule>
    <cfRule type="expression" dxfId="399" priority="412" stopIfTrue="1">
      <formula>AND(#REF!="Riesgo medio",AG$5&gt;=#REF!,AG$5&lt;=#REF!+#REF!-1)</formula>
    </cfRule>
    <cfRule type="expression" dxfId="398" priority="413" stopIfTrue="1">
      <formula>AND(LEN(#REF!)=0,AG$5&gt;=#REF!,AG$5&lt;=#REF!+#REF!-1)</formula>
    </cfRule>
  </conditionalFormatting>
  <conditionalFormatting sqref="AG19:AH19">
    <cfRule type="expression" dxfId="397" priority="406">
      <formula>AND(TODAY()&gt;=AG$5,TODAY()&lt;AH$5)</formula>
    </cfRule>
  </conditionalFormatting>
  <conditionalFormatting sqref="AI19">
    <cfRule type="expression" dxfId="396" priority="414">
      <formula>AND(TODAY()&gt;=AI$5,TODAY()&lt;#REF!)</formula>
    </cfRule>
  </conditionalFormatting>
  <conditionalFormatting sqref="AG19:AI19">
    <cfRule type="expression" dxfId="395" priority="417" stopIfTrue="1">
      <formula>AND(#REF!="Riesgo bajo",AG$5&gt;=#REF!,AG$5&lt;=#REF!+$F19-1)</formula>
    </cfRule>
    <cfRule type="expression" dxfId="394" priority="418" stopIfTrue="1">
      <formula>AND(#REF!="Riesgo alto",AG$5&gt;=#REF!,AG$5&lt;=#REF!+$F19-1)</formula>
    </cfRule>
    <cfRule type="expression" dxfId="393" priority="419" stopIfTrue="1">
      <formula>AND(#REF!="Según lo previsto",AG$5&gt;=#REF!,AG$5&lt;=#REF!+$F19-1)</formula>
    </cfRule>
    <cfRule type="expression" dxfId="392" priority="420" stopIfTrue="1">
      <formula>AND(#REF!="Riesgo medio",AG$5&gt;=#REF!,AG$5&lt;=#REF!+$F19-1)</formula>
    </cfRule>
    <cfRule type="expression" dxfId="391" priority="421" stopIfTrue="1">
      <formula>AND(LEN(#REF!)=0,AG$5&gt;=#REF!,AG$5&lt;=#REF!+$F19-1)</formula>
    </cfRule>
  </conditionalFormatting>
  <conditionalFormatting sqref="S19:AB19">
    <cfRule type="expression" dxfId="390" priority="401" stopIfTrue="1">
      <formula>AND(#REF!="Riesgo bajo",S$5&gt;=#REF!,S$5&lt;=#REF!+$F24-1)</formula>
    </cfRule>
    <cfRule type="expression" dxfId="389" priority="402" stopIfTrue="1">
      <formula>AND(#REF!="Riesgo alto",S$5&gt;=#REF!,S$5&lt;=#REF!+$F24-1)</formula>
    </cfRule>
    <cfRule type="expression" dxfId="388" priority="403" stopIfTrue="1">
      <formula>AND(#REF!="Según lo previsto",S$5&gt;=#REF!,S$5&lt;=#REF!+$F24-1)</formula>
    </cfRule>
    <cfRule type="expression" dxfId="387" priority="404" stopIfTrue="1">
      <formula>AND(#REF!="Riesgo medio",S$5&gt;=#REF!,S$5&lt;=#REF!+$F24-1)</formula>
    </cfRule>
    <cfRule type="expression" dxfId="386" priority="405" stopIfTrue="1">
      <formula>AND(LEN(#REF!)=0,S$5&gt;=#REF!,S$5&lt;=#REF!+$F24-1)</formula>
    </cfRule>
  </conditionalFormatting>
  <conditionalFormatting sqref="O14">
    <cfRule type="expression" dxfId="385" priority="391" stopIfTrue="1">
      <formula>AND(#REF!="Riesgo bajo",O$5&gt;=#REF!,O$5&lt;=#REF!+$F14-1)</formula>
    </cfRule>
    <cfRule type="expression" dxfId="384" priority="392" stopIfTrue="1">
      <formula>AND(#REF!="Riesgo alto",O$5&gt;=#REF!,O$5&lt;=#REF!+$F14-1)</formula>
    </cfRule>
    <cfRule type="expression" dxfId="383" priority="393" stopIfTrue="1">
      <formula>AND(#REF!="Según lo previsto",O$5&gt;=#REF!,O$5&lt;=#REF!+$F14-1)</formula>
    </cfRule>
    <cfRule type="expression" dxfId="382" priority="394" stopIfTrue="1">
      <formula>AND(#REF!="Riesgo medio",O$5&gt;=#REF!,O$5&lt;=#REF!+$F14-1)</formula>
    </cfRule>
    <cfRule type="expression" dxfId="381" priority="395" stopIfTrue="1">
      <formula>AND(LEN(#REF!)=0,O$5&gt;=#REF!,O$5&lt;=#REF!+$F14-1)</formula>
    </cfRule>
  </conditionalFormatting>
  <conditionalFormatting sqref="N14:O14">
    <cfRule type="expression" dxfId="380" priority="389">
      <formula>AND(TODAY()&gt;=N$5,TODAY()&lt;O$5)</formula>
    </cfRule>
  </conditionalFormatting>
  <conditionalFormatting sqref="N14:O14">
    <cfRule type="expression" dxfId="379" priority="396" stopIfTrue="1">
      <formula>AND(#REF!="Riesgo bajo",N$5&gt;=#REF!,N$5&lt;=#REF!+$F17-1)</formula>
    </cfRule>
    <cfRule type="expression" dxfId="378" priority="397" stopIfTrue="1">
      <formula>AND(#REF!="Riesgo alto",N$5&gt;=#REF!,N$5&lt;=#REF!+$F17-1)</formula>
    </cfRule>
    <cfRule type="expression" dxfId="377" priority="398" stopIfTrue="1">
      <formula>AND(#REF!="Según lo previsto",N$5&gt;=#REF!,N$5&lt;=#REF!+$F17-1)</formula>
    </cfRule>
    <cfRule type="expression" dxfId="376" priority="399" stopIfTrue="1">
      <formula>AND(#REF!="Riesgo medio",N$5&gt;=#REF!,N$5&lt;=#REF!+$F17-1)</formula>
    </cfRule>
    <cfRule type="expression" dxfId="375" priority="400" stopIfTrue="1">
      <formula>AND(LEN(#REF!)=0,N$5&gt;=#REF!,N$5&lt;=#REF!+$F17-1)</formula>
    </cfRule>
  </conditionalFormatting>
  <conditionalFormatting sqref="M16">
    <cfRule type="expression" dxfId="374" priority="378" stopIfTrue="1">
      <formula>AND(#REF!="Riesgo bajo",M$5&gt;=#REF!,M$5&lt;=#REF!+$F16-1)</formula>
    </cfRule>
    <cfRule type="expression" dxfId="373" priority="379" stopIfTrue="1">
      <formula>AND(#REF!="Riesgo alto",M$5&gt;=#REF!,M$5&lt;=#REF!+$F16-1)</formula>
    </cfRule>
    <cfRule type="expression" dxfId="372" priority="380" stopIfTrue="1">
      <formula>AND(#REF!="Según lo previsto",M$5&gt;=#REF!,M$5&lt;=#REF!+$F16-1)</formula>
    </cfRule>
    <cfRule type="expression" dxfId="371" priority="381" stopIfTrue="1">
      <formula>AND(#REF!="Riesgo medio",M$5&gt;=#REF!,M$5&lt;=#REF!+$F16-1)</formula>
    </cfRule>
    <cfRule type="expression" dxfId="370" priority="382" stopIfTrue="1">
      <formula>AND(LEN(#REF!)=0,M$5&gt;=#REF!,M$5&lt;=#REF!+$F16-1)</formula>
    </cfRule>
  </conditionalFormatting>
  <conditionalFormatting sqref="L16:M16">
    <cfRule type="expression" dxfId="369" priority="376">
      <formula>AND(TODAY()&gt;=L$5,TODAY()&lt;M$5)</formula>
    </cfRule>
  </conditionalFormatting>
  <conditionalFormatting sqref="L16:M16">
    <cfRule type="expression" dxfId="368" priority="383" stopIfTrue="1">
      <formula>AND(#REF!="Riesgo bajo",L$5&gt;=#REF!,L$5&lt;=#REF!+$F19-1)</formula>
    </cfRule>
    <cfRule type="expression" dxfId="367" priority="384" stopIfTrue="1">
      <formula>AND(#REF!="Riesgo alto",L$5&gt;=#REF!,L$5&lt;=#REF!+$F19-1)</formula>
    </cfRule>
    <cfRule type="expression" dxfId="366" priority="385" stopIfTrue="1">
      <formula>AND(#REF!="Según lo previsto",L$5&gt;=#REF!,L$5&lt;=#REF!+$F19-1)</formula>
    </cfRule>
    <cfRule type="expression" dxfId="365" priority="386" stopIfTrue="1">
      <formula>AND(#REF!="Riesgo medio",L$5&gt;=#REF!,L$5&lt;=#REF!+$F19-1)</formula>
    </cfRule>
    <cfRule type="expression" dxfId="364" priority="387" stopIfTrue="1">
      <formula>AND(LEN(#REF!)=0,L$5&gt;=#REF!,L$5&lt;=#REF!+$F19-1)</formula>
    </cfRule>
  </conditionalFormatting>
  <conditionalFormatting sqref="M17">
    <cfRule type="expression" dxfId="363" priority="365" stopIfTrue="1">
      <formula>AND(#REF!="Riesgo bajo",M$5&gt;=#REF!,M$5&lt;=#REF!+$F17-1)</formula>
    </cfRule>
    <cfRule type="expression" dxfId="362" priority="366" stopIfTrue="1">
      <formula>AND(#REF!="Riesgo alto",M$5&gt;=#REF!,M$5&lt;=#REF!+$F17-1)</formula>
    </cfRule>
    <cfRule type="expression" dxfId="361" priority="367" stopIfTrue="1">
      <formula>AND(#REF!="Según lo previsto",M$5&gt;=#REF!,M$5&lt;=#REF!+$F17-1)</formula>
    </cfRule>
    <cfRule type="expression" dxfId="360" priority="368" stopIfTrue="1">
      <formula>AND(#REF!="Riesgo medio",M$5&gt;=#REF!,M$5&lt;=#REF!+$F17-1)</formula>
    </cfRule>
    <cfRule type="expression" dxfId="359" priority="369" stopIfTrue="1">
      <formula>AND(LEN(#REF!)=0,M$5&gt;=#REF!,M$5&lt;=#REF!+$F17-1)</formula>
    </cfRule>
  </conditionalFormatting>
  <conditionalFormatting sqref="L17:M17">
    <cfRule type="expression" dxfId="358" priority="363">
      <formula>AND(TODAY()&gt;=L$5,TODAY()&lt;M$5)</formula>
    </cfRule>
  </conditionalFormatting>
  <conditionalFormatting sqref="L17:M17">
    <cfRule type="expression" dxfId="357" priority="370" stopIfTrue="1">
      <formula>AND(#REF!="Riesgo bajo",L$5&gt;=#REF!,L$5&lt;=#REF!+$F20-1)</formula>
    </cfRule>
    <cfRule type="expression" dxfId="356" priority="371" stopIfTrue="1">
      <formula>AND(#REF!="Riesgo alto",L$5&gt;=#REF!,L$5&lt;=#REF!+$F20-1)</formula>
    </cfRule>
    <cfRule type="expression" dxfId="355" priority="372" stopIfTrue="1">
      <formula>AND(#REF!="Según lo previsto",L$5&gt;=#REF!,L$5&lt;=#REF!+$F20-1)</formula>
    </cfRule>
    <cfRule type="expression" dxfId="354" priority="373" stopIfTrue="1">
      <formula>AND(#REF!="Riesgo medio",L$5&gt;=#REF!,L$5&lt;=#REF!+$F20-1)</formula>
    </cfRule>
    <cfRule type="expression" dxfId="353" priority="374" stopIfTrue="1">
      <formula>AND(LEN(#REF!)=0,L$5&gt;=#REF!,L$5&lt;=#REF!+$F20-1)</formula>
    </cfRule>
  </conditionalFormatting>
  <conditionalFormatting sqref="L18">
    <cfRule type="expression" dxfId="352" priority="352" stopIfTrue="1">
      <formula>AND(#REF!="Riesgo bajo",L$5&gt;=#REF!,L$5&lt;=#REF!+$F18-1)</formula>
    </cfRule>
    <cfRule type="expression" dxfId="351" priority="353" stopIfTrue="1">
      <formula>AND(#REF!="Riesgo alto",L$5&gt;=#REF!,L$5&lt;=#REF!+$F18-1)</formula>
    </cfRule>
    <cfRule type="expression" dxfId="350" priority="354" stopIfTrue="1">
      <formula>AND(#REF!="Según lo previsto",L$5&gt;=#REF!,L$5&lt;=#REF!+$F18-1)</formula>
    </cfRule>
    <cfRule type="expression" dxfId="349" priority="355" stopIfTrue="1">
      <formula>AND(#REF!="Riesgo medio",L$5&gt;=#REF!,L$5&lt;=#REF!+$F18-1)</formula>
    </cfRule>
    <cfRule type="expression" dxfId="348" priority="356" stopIfTrue="1">
      <formula>AND(LEN(#REF!)=0,L$5&gt;=#REF!,L$5&lt;=#REF!+$F18-1)</formula>
    </cfRule>
  </conditionalFormatting>
  <conditionalFormatting sqref="K18:L18">
    <cfRule type="expression" dxfId="347" priority="350">
      <formula>AND(TODAY()&gt;=K$5,TODAY()&lt;L$5)</formula>
    </cfRule>
  </conditionalFormatting>
  <conditionalFormatting sqref="K18:L18">
    <cfRule type="expression" dxfId="346" priority="357" stopIfTrue="1">
      <formula>AND(#REF!="Riesgo bajo",K$5&gt;=#REF!,K$5&lt;=#REF!+$F21-1)</formula>
    </cfRule>
    <cfRule type="expression" dxfId="345" priority="358" stopIfTrue="1">
      <formula>AND(#REF!="Riesgo alto",K$5&gt;=#REF!,K$5&lt;=#REF!+$F21-1)</formula>
    </cfRule>
    <cfRule type="expression" dxfId="344" priority="359" stopIfTrue="1">
      <formula>AND(#REF!="Según lo previsto",K$5&gt;=#REF!,K$5&lt;=#REF!+$F21-1)</formula>
    </cfRule>
    <cfRule type="expression" dxfId="343" priority="360" stopIfTrue="1">
      <formula>AND(#REF!="Riesgo medio",K$5&gt;=#REF!,K$5&lt;=#REF!+$F21-1)</formula>
    </cfRule>
    <cfRule type="expression" dxfId="342" priority="361" stopIfTrue="1">
      <formula>AND(LEN(#REF!)=0,K$5&gt;=#REF!,K$5&lt;=#REF!+$F21-1)</formula>
    </cfRule>
  </conditionalFormatting>
  <conditionalFormatting sqref="M18">
    <cfRule type="expression" dxfId="336" priority="337">
      <formula>AND(TODAY()&gt;=M$5,TODAY()&lt;N$5)</formula>
    </cfRule>
  </conditionalFormatting>
  <conditionalFormatting sqref="M18">
    <cfRule type="expression" dxfId="335" priority="344" stopIfTrue="1">
      <formula>AND(#REF!="Riesgo bajo",M$5&gt;=#REF!,M$5&lt;=#REF!+$F21-1)</formula>
    </cfRule>
    <cfRule type="expression" dxfId="334" priority="345" stopIfTrue="1">
      <formula>AND(#REF!="Riesgo alto",M$5&gt;=#REF!,M$5&lt;=#REF!+$F21-1)</formula>
    </cfRule>
    <cfRule type="expression" dxfId="333" priority="346" stopIfTrue="1">
      <formula>AND(#REF!="Según lo previsto",M$5&gt;=#REF!,M$5&lt;=#REF!+$F21-1)</formula>
    </cfRule>
    <cfRule type="expression" dxfId="332" priority="347" stopIfTrue="1">
      <formula>AND(#REF!="Riesgo medio",M$5&gt;=#REF!,M$5&lt;=#REF!+$F21-1)</formula>
    </cfRule>
    <cfRule type="expression" dxfId="331" priority="348" stopIfTrue="1">
      <formula>AND(LEN(#REF!)=0,M$5&gt;=#REF!,M$5&lt;=#REF!+$F21-1)</formula>
    </cfRule>
  </conditionalFormatting>
  <conditionalFormatting sqref="O18">
    <cfRule type="expression" dxfId="330" priority="326" stopIfTrue="1">
      <formula>AND(#REF!="Riesgo bajo",O$5&gt;=#REF!,O$5&lt;=#REF!+$F18-1)</formula>
    </cfRule>
    <cfRule type="expression" dxfId="329" priority="327" stopIfTrue="1">
      <formula>AND(#REF!="Riesgo alto",O$5&gt;=#REF!,O$5&lt;=#REF!+$F18-1)</formula>
    </cfRule>
    <cfRule type="expression" dxfId="328" priority="328" stopIfTrue="1">
      <formula>AND(#REF!="Según lo previsto",O$5&gt;=#REF!,O$5&lt;=#REF!+$F18-1)</formula>
    </cfRule>
    <cfRule type="expression" dxfId="327" priority="329" stopIfTrue="1">
      <formula>AND(#REF!="Riesgo medio",O$5&gt;=#REF!,O$5&lt;=#REF!+$F18-1)</formula>
    </cfRule>
    <cfRule type="expression" dxfId="326" priority="330" stopIfTrue="1">
      <formula>AND(LEN(#REF!)=0,O$5&gt;=#REF!,O$5&lt;=#REF!+$F18-1)</formula>
    </cfRule>
  </conditionalFormatting>
  <conditionalFormatting sqref="N18:O18">
    <cfRule type="expression" dxfId="325" priority="324">
      <formula>AND(TODAY()&gt;=N$5,TODAY()&lt;O$5)</formula>
    </cfRule>
  </conditionalFormatting>
  <conditionalFormatting sqref="N18:O18">
    <cfRule type="expression" dxfId="324" priority="331" stopIfTrue="1">
      <formula>AND(#REF!="Riesgo bajo",N$5&gt;=#REF!,N$5&lt;=#REF!+$F21-1)</formula>
    </cfRule>
    <cfRule type="expression" dxfId="323" priority="332" stopIfTrue="1">
      <formula>AND(#REF!="Riesgo alto",N$5&gt;=#REF!,N$5&lt;=#REF!+$F21-1)</formula>
    </cfRule>
    <cfRule type="expression" dxfId="322" priority="333" stopIfTrue="1">
      <formula>AND(#REF!="Según lo previsto",N$5&gt;=#REF!,N$5&lt;=#REF!+$F21-1)</formula>
    </cfRule>
    <cfRule type="expression" dxfId="321" priority="334" stopIfTrue="1">
      <formula>AND(#REF!="Riesgo medio",N$5&gt;=#REF!,N$5&lt;=#REF!+$F21-1)</formula>
    </cfRule>
    <cfRule type="expression" dxfId="320" priority="335" stopIfTrue="1">
      <formula>AND(LEN(#REF!)=0,N$5&gt;=#REF!,N$5&lt;=#REF!+$F21-1)</formula>
    </cfRule>
  </conditionalFormatting>
  <conditionalFormatting sqref="Q22">
    <cfRule type="expression" dxfId="319" priority="313" stopIfTrue="1">
      <formula>AND(#REF!="Riesgo bajo",Q$5&gt;=#REF!,Q$5&lt;=#REF!+$F22-1)</formula>
    </cfRule>
    <cfRule type="expression" dxfId="318" priority="314" stopIfTrue="1">
      <formula>AND(#REF!="Riesgo alto",Q$5&gt;=#REF!,Q$5&lt;=#REF!+$F22-1)</formula>
    </cfRule>
    <cfRule type="expression" dxfId="317" priority="315" stopIfTrue="1">
      <formula>AND(#REF!="Según lo previsto",Q$5&gt;=#REF!,Q$5&lt;=#REF!+$F22-1)</formula>
    </cfRule>
    <cfRule type="expression" dxfId="316" priority="316" stopIfTrue="1">
      <formula>AND(#REF!="Riesgo medio",Q$5&gt;=#REF!,Q$5&lt;=#REF!+$F22-1)</formula>
    </cfRule>
    <cfRule type="expression" dxfId="315" priority="317" stopIfTrue="1">
      <formula>AND(LEN(#REF!)=0,Q$5&gt;=#REF!,Q$5&lt;=#REF!+$F22-1)</formula>
    </cfRule>
  </conditionalFormatting>
  <conditionalFormatting sqref="P22:Q22">
    <cfRule type="expression" dxfId="314" priority="311">
      <formula>AND(TODAY()&gt;=P$5,TODAY()&lt;Q$5)</formula>
    </cfRule>
  </conditionalFormatting>
  <conditionalFormatting sqref="P22:Q22">
    <cfRule type="expression" dxfId="313" priority="318" stopIfTrue="1">
      <formula>AND(#REF!="Riesgo bajo",P$5&gt;=#REF!,P$5&lt;=#REF!+$F25-1)</formula>
    </cfRule>
    <cfRule type="expression" dxfId="312" priority="319" stopIfTrue="1">
      <formula>AND(#REF!="Riesgo alto",P$5&gt;=#REF!,P$5&lt;=#REF!+$F25-1)</formula>
    </cfRule>
    <cfRule type="expression" dxfId="311" priority="320" stopIfTrue="1">
      <formula>AND(#REF!="Según lo previsto",P$5&gt;=#REF!,P$5&lt;=#REF!+$F25-1)</formula>
    </cfRule>
    <cfRule type="expression" dxfId="310" priority="321" stopIfTrue="1">
      <formula>AND(#REF!="Riesgo medio",P$5&gt;=#REF!,P$5&lt;=#REF!+$F25-1)</formula>
    </cfRule>
    <cfRule type="expression" dxfId="309" priority="322" stopIfTrue="1">
      <formula>AND(LEN(#REF!)=0,P$5&gt;=#REF!,P$5&lt;=#REF!+$F25-1)</formula>
    </cfRule>
  </conditionalFormatting>
  <conditionalFormatting sqref="R22">
    <cfRule type="expression" dxfId="303" priority="298">
      <formula>AND(TODAY()&gt;=R$5,TODAY()&lt;S$5)</formula>
    </cfRule>
  </conditionalFormatting>
  <conditionalFormatting sqref="R22">
    <cfRule type="expression" dxfId="302" priority="305" stopIfTrue="1">
      <formula>AND(#REF!="Riesgo bajo",R$5&gt;=#REF!,R$5&lt;=#REF!+$F25-1)</formula>
    </cfRule>
    <cfRule type="expression" dxfId="301" priority="306" stopIfTrue="1">
      <formula>AND(#REF!="Riesgo alto",R$5&gt;=#REF!,R$5&lt;=#REF!+$F25-1)</formula>
    </cfRule>
    <cfRule type="expression" dxfId="300" priority="307" stopIfTrue="1">
      <formula>AND(#REF!="Según lo previsto",R$5&gt;=#REF!,R$5&lt;=#REF!+$F25-1)</formula>
    </cfRule>
    <cfRule type="expression" dxfId="299" priority="308" stopIfTrue="1">
      <formula>AND(#REF!="Riesgo medio",R$5&gt;=#REF!,R$5&lt;=#REF!+$F25-1)</formula>
    </cfRule>
    <cfRule type="expression" dxfId="298" priority="309" stopIfTrue="1">
      <formula>AND(LEN(#REF!)=0,R$5&gt;=#REF!,R$5&lt;=#REF!+$F25-1)</formula>
    </cfRule>
  </conditionalFormatting>
  <conditionalFormatting sqref="T22">
    <cfRule type="expression" dxfId="297" priority="287" stopIfTrue="1">
      <formula>AND(#REF!="Riesgo bajo",T$5&gt;=#REF!,T$5&lt;=#REF!+$F22-1)</formula>
    </cfRule>
    <cfRule type="expression" dxfId="296" priority="288" stopIfTrue="1">
      <formula>AND(#REF!="Riesgo alto",T$5&gt;=#REF!,T$5&lt;=#REF!+$F22-1)</formula>
    </cfRule>
    <cfRule type="expression" dxfId="295" priority="289" stopIfTrue="1">
      <formula>AND(#REF!="Según lo previsto",T$5&gt;=#REF!,T$5&lt;=#REF!+$F22-1)</formula>
    </cfRule>
    <cfRule type="expression" dxfId="294" priority="290" stopIfTrue="1">
      <formula>AND(#REF!="Riesgo medio",T$5&gt;=#REF!,T$5&lt;=#REF!+$F22-1)</formula>
    </cfRule>
    <cfRule type="expression" dxfId="293" priority="291" stopIfTrue="1">
      <formula>AND(LEN(#REF!)=0,T$5&gt;=#REF!,T$5&lt;=#REF!+$F22-1)</formula>
    </cfRule>
  </conditionalFormatting>
  <conditionalFormatting sqref="S22:T22">
    <cfRule type="expression" dxfId="292" priority="285">
      <formula>AND(TODAY()&gt;=S$5,TODAY()&lt;T$5)</formula>
    </cfRule>
  </conditionalFormatting>
  <conditionalFormatting sqref="S22:T22">
    <cfRule type="expression" dxfId="291" priority="292" stopIfTrue="1">
      <formula>AND(#REF!="Riesgo bajo",S$5&gt;=#REF!,S$5&lt;=#REF!+$F25-1)</formula>
    </cfRule>
    <cfRule type="expression" dxfId="290" priority="293" stopIfTrue="1">
      <formula>AND(#REF!="Riesgo alto",S$5&gt;=#REF!,S$5&lt;=#REF!+$F25-1)</formula>
    </cfRule>
    <cfRule type="expression" dxfId="289" priority="294" stopIfTrue="1">
      <formula>AND(#REF!="Según lo previsto",S$5&gt;=#REF!,S$5&lt;=#REF!+$F25-1)</formula>
    </cfRule>
    <cfRule type="expression" dxfId="288" priority="295" stopIfTrue="1">
      <formula>AND(#REF!="Riesgo medio",S$5&gt;=#REF!,S$5&lt;=#REF!+$F25-1)</formula>
    </cfRule>
    <cfRule type="expression" dxfId="287" priority="296" stopIfTrue="1">
      <formula>AND(LEN(#REF!)=0,S$5&gt;=#REF!,S$5&lt;=#REF!+$F25-1)</formula>
    </cfRule>
  </conditionalFormatting>
  <conditionalFormatting sqref="AD19">
    <cfRule type="expression" dxfId="286" priority="274" stopIfTrue="1">
      <formula>AND(#REF!="Riesgo bajo",AD$5&gt;=#REF!,AD$5&lt;=#REF!+$F19-1)</formula>
    </cfRule>
    <cfRule type="expression" dxfId="285" priority="275" stopIfTrue="1">
      <formula>AND(#REF!="Riesgo alto",AD$5&gt;=#REF!,AD$5&lt;=#REF!+$F19-1)</formula>
    </cfRule>
    <cfRule type="expression" dxfId="284" priority="276" stopIfTrue="1">
      <formula>AND(#REF!="Según lo previsto",AD$5&gt;=#REF!,AD$5&lt;=#REF!+$F19-1)</formula>
    </cfRule>
    <cfRule type="expression" dxfId="283" priority="277" stopIfTrue="1">
      <formula>AND(#REF!="Riesgo medio",AD$5&gt;=#REF!,AD$5&lt;=#REF!+$F19-1)</formula>
    </cfRule>
    <cfRule type="expression" dxfId="282" priority="278" stopIfTrue="1">
      <formula>AND(LEN(#REF!)=0,AD$5&gt;=#REF!,AD$5&lt;=#REF!+$F19-1)</formula>
    </cfRule>
  </conditionalFormatting>
  <conditionalFormatting sqref="AC19:AD19">
    <cfRule type="expression" dxfId="281" priority="272">
      <formula>AND(TODAY()&gt;=AC$5,TODAY()&lt;AD$5)</formula>
    </cfRule>
  </conditionalFormatting>
  <conditionalFormatting sqref="AC19:AD19">
    <cfRule type="expression" dxfId="280" priority="279" stopIfTrue="1">
      <formula>AND(#REF!="Riesgo bajo",AC$5&gt;=#REF!,AC$5&lt;=#REF!+$F22-1)</formula>
    </cfRule>
    <cfRule type="expression" dxfId="279" priority="280" stopIfTrue="1">
      <formula>AND(#REF!="Riesgo alto",AC$5&gt;=#REF!,AC$5&lt;=#REF!+$F22-1)</formula>
    </cfRule>
    <cfRule type="expression" dxfId="278" priority="281" stopIfTrue="1">
      <formula>AND(#REF!="Según lo previsto",AC$5&gt;=#REF!,AC$5&lt;=#REF!+$F22-1)</formula>
    </cfRule>
    <cfRule type="expression" dxfId="277" priority="282" stopIfTrue="1">
      <formula>AND(#REF!="Riesgo medio",AC$5&gt;=#REF!,AC$5&lt;=#REF!+$F22-1)</formula>
    </cfRule>
    <cfRule type="expression" dxfId="276" priority="283" stopIfTrue="1">
      <formula>AND(LEN(#REF!)=0,AC$5&gt;=#REF!,AC$5&lt;=#REF!+$F22-1)</formula>
    </cfRule>
  </conditionalFormatting>
  <conditionalFormatting sqref="P20:S20">
    <cfRule type="expression" dxfId="275" priority="260">
      <formula>AND(TODAY()&gt;=P$5,TODAY()&lt;Q$5)</formula>
    </cfRule>
  </conditionalFormatting>
  <conditionalFormatting sqref="P20:S20">
    <cfRule type="expression" dxfId="274" priority="261" stopIfTrue="1">
      <formula>AND(#REF!="Riesgo bajo",P$5&gt;=#REF!,P$5&lt;=#REF!+#REF!-1)</formula>
    </cfRule>
    <cfRule type="expression" dxfId="273" priority="262" stopIfTrue="1">
      <formula>AND(#REF!="Riesgo alto",P$5&gt;=#REF!,P$5&lt;=#REF!+#REF!-1)</formula>
    </cfRule>
    <cfRule type="expression" dxfId="272" priority="263" stopIfTrue="1">
      <formula>AND(#REF!="Según lo previsto",P$5&gt;=#REF!,P$5&lt;=#REF!+#REF!-1)</formula>
    </cfRule>
    <cfRule type="expression" dxfId="271" priority="264" stopIfTrue="1">
      <formula>AND(#REF!="Riesgo medio",P$5&gt;=#REF!,P$5&lt;=#REF!+#REF!-1)</formula>
    </cfRule>
    <cfRule type="expression" dxfId="270" priority="265" stopIfTrue="1">
      <formula>AND(LEN(#REF!)=0,P$5&gt;=#REF!,P$5&lt;=#REF!+#REF!-1)</formula>
    </cfRule>
  </conditionalFormatting>
  <conditionalFormatting sqref="P20:Q20">
    <cfRule type="expression" dxfId="269" priority="258">
      <formula>AND(TODAY()&gt;=P$5,TODAY()&lt;Q$5)</formula>
    </cfRule>
  </conditionalFormatting>
  <conditionalFormatting sqref="R20:S20">
    <cfRule type="expression" dxfId="268" priority="256">
      <formula>AND(TODAY()&gt;=R$5,TODAY()&lt;S$5)</formula>
    </cfRule>
  </conditionalFormatting>
  <conditionalFormatting sqref="P20:S20">
    <cfRule type="expression" dxfId="267" priority="266" stopIfTrue="1">
      <formula>AND(#REF!="Riesgo bajo",P$5&gt;=#REF!,P$5&lt;=#REF!+$F20-1)</formula>
    </cfRule>
    <cfRule type="expression" dxfId="266" priority="267" stopIfTrue="1">
      <formula>AND(#REF!="Riesgo alto",P$5&gt;=#REF!,P$5&lt;=#REF!+$F20-1)</formula>
    </cfRule>
    <cfRule type="expression" dxfId="265" priority="268" stopIfTrue="1">
      <formula>AND(#REF!="Según lo previsto",P$5&gt;=#REF!,P$5&lt;=#REF!+$F20-1)</formula>
    </cfRule>
    <cfRule type="expression" dxfId="264" priority="269" stopIfTrue="1">
      <formula>AND(#REF!="Riesgo medio",P$5&gt;=#REF!,P$5&lt;=#REF!+$F20-1)</formula>
    </cfRule>
    <cfRule type="expression" dxfId="263" priority="270" stopIfTrue="1">
      <formula>AND(LEN(#REF!)=0,P$5&gt;=#REF!,P$5&lt;=#REF!+$F20-1)</formula>
    </cfRule>
  </conditionalFormatting>
  <conditionalFormatting sqref="T20:X20">
    <cfRule type="expression" dxfId="262" priority="249">
      <formula>AND(TODAY()&gt;=T$5,TODAY()&lt;U$5)</formula>
    </cfRule>
  </conditionalFormatting>
  <conditionalFormatting sqref="T20:X20">
    <cfRule type="expression" dxfId="261" priority="250" stopIfTrue="1">
      <formula>AND(#REF!="Riesgo bajo",T$5&gt;=#REF!,T$5&lt;=#REF!+$F24-1)</formula>
    </cfRule>
    <cfRule type="expression" dxfId="260" priority="251" stopIfTrue="1">
      <formula>AND(#REF!="Riesgo alto",T$5&gt;=#REF!,T$5&lt;=#REF!+$F24-1)</formula>
    </cfRule>
    <cfRule type="expression" dxfId="259" priority="252" stopIfTrue="1">
      <formula>AND(#REF!="Según lo previsto",T$5&gt;=#REF!,T$5&lt;=#REF!+$F24-1)</formula>
    </cfRule>
    <cfRule type="expression" dxfId="258" priority="253" stopIfTrue="1">
      <formula>AND(#REF!="Riesgo medio",T$5&gt;=#REF!,T$5&lt;=#REF!+$F24-1)</formula>
    </cfRule>
    <cfRule type="expression" dxfId="257" priority="254" stopIfTrue="1">
      <formula>AND(LEN(#REF!)=0,T$5&gt;=#REF!,T$5&lt;=#REF!+$F24-1)</formula>
    </cfRule>
  </conditionalFormatting>
  <conditionalFormatting sqref="L20">
    <cfRule type="expression" dxfId="256" priority="239" stopIfTrue="1">
      <formula>AND(#REF!="Riesgo bajo",L$5&gt;=#REF!,L$5&lt;=#REF!+$F20-1)</formula>
    </cfRule>
    <cfRule type="expression" dxfId="255" priority="240" stopIfTrue="1">
      <formula>AND(#REF!="Riesgo alto",L$5&gt;=#REF!,L$5&lt;=#REF!+$F20-1)</formula>
    </cfRule>
    <cfRule type="expression" dxfId="254" priority="241" stopIfTrue="1">
      <formula>AND(#REF!="Según lo previsto",L$5&gt;=#REF!,L$5&lt;=#REF!+$F20-1)</formula>
    </cfRule>
    <cfRule type="expression" dxfId="253" priority="242" stopIfTrue="1">
      <formula>AND(#REF!="Riesgo medio",L$5&gt;=#REF!,L$5&lt;=#REF!+$F20-1)</formula>
    </cfRule>
    <cfRule type="expression" dxfId="252" priority="243" stopIfTrue="1">
      <formula>AND(LEN(#REF!)=0,L$5&gt;=#REF!,L$5&lt;=#REF!+$F20-1)</formula>
    </cfRule>
  </conditionalFormatting>
  <conditionalFormatting sqref="K20:L20">
    <cfRule type="expression" dxfId="251" priority="237">
      <formula>AND(TODAY()&gt;=K$5,TODAY()&lt;L$5)</formula>
    </cfRule>
  </conditionalFormatting>
  <conditionalFormatting sqref="K20:L20">
    <cfRule type="expression" dxfId="250" priority="244" stopIfTrue="1">
      <formula>AND(#REF!="Riesgo bajo",K$5&gt;=#REF!,K$5&lt;=#REF!+$F23-1)</formula>
    </cfRule>
    <cfRule type="expression" dxfId="249" priority="245" stopIfTrue="1">
      <formula>AND(#REF!="Riesgo alto",K$5&gt;=#REF!,K$5&lt;=#REF!+$F23-1)</formula>
    </cfRule>
    <cfRule type="expression" dxfId="248" priority="246" stopIfTrue="1">
      <formula>AND(#REF!="Según lo previsto",K$5&gt;=#REF!,K$5&lt;=#REF!+$F23-1)</formula>
    </cfRule>
    <cfRule type="expression" dxfId="247" priority="247" stopIfTrue="1">
      <formula>AND(#REF!="Riesgo medio",K$5&gt;=#REF!,K$5&lt;=#REF!+$F23-1)</formula>
    </cfRule>
    <cfRule type="expression" dxfId="246" priority="248" stopIfTrue="1">
      <formula>AND(LEN(#REF!)=0,K$5&gt;=#REF!,K$5&lt;=#REF!+$F23-1)</formula>
    </cfRule>
  </conditionalFormatting>
  <conditionalFormatting sqref="M20">
    <cfRule type="expression" dxfId="245" priority="229">
      <formula>AND(TODAY()&gt;=M$5,TODAY()&lt;N$5)</formula>
    </cfRule>
  </conditionalFormatting>
  <conditionalFormatting sqref="M20">
    <cfRule type="expression" dxfId="244" priority="231" stopIfTrue="1">
      <formula>AND(#REF!="Riesgo bajo",M$5&gt;=#REF!,M$5&lt;=#REF!+$F23-1)</formula>
    </cfRule>
    <cfRule type="expression" dxfId="243" priority="232" stopIfTrue="1">
      <formula>AND(#REF!="Riesgo alto",M$5&gt;=#REF!,M$5&lt;=#REF!+$F23-1)</formula>
    </cfRule>
    <cfRule type="expression" dxfId="242" priority="233" stopIfTrue="1">
      <formula>AND(#REF!="Según lo previsto",M$5&gt;=#REF!,M$5&lt;=#REF!+$F23-1)</formula>
    </cfRule>
    <cfRule type="expression" dxfId="241" priority="234" stopIfTrue="1">
      <formula>AND(#REF!="Riesgo medio",M$5&gt;=#REF!,M$5&lt;=#REF!+$F23-1)</formula>
    </cfRule>
    <cfRule type="expression" dxfId="240" priority="235" stopIfTrue="1">
      <formula>AND(LEN(#REF!)=0,M$5&gt;=#REF!,M$5&lt;=#REF!+$F23-1)</formula>
    </cfRule>
  </conditionalFormatting>
  <conditionalFormatting sqref="O20">
    <cfRule type="expression" dxfId="239" priority="219" stopIfTrue="1">
      <formula>AND(#REF!="Riesgo bajo",O$5&gt;=#REF!,O$5&lt;=#REF!+$F20-1)</formula>
    </cfRule>
    <cfRule type="expression" dxfId="238" priority="220" stopIfTrue="1">
      <formula>AND(#REF!="Riesgo alto",O$5&gt;=#REF!,O$5&lt;=#REF!+$F20-1)</formula>
    </cfRule>
    <cfRule type="expression" dxfId="237" priority="221" stopIfTrue="1">
      <formula>AND(#REF!="Según lo previsto",O$5&gt;=#REF!,O$5&lt;=#REF!+$F20-1)</formula>
    </cfRule>
    <cfRule type="expression" dxfId="236" priority="222" stopIfTrue="1">
      <formula>AND(#REF!="Riesgo medio",O$5&gt;=#REF!,O$5&lt;=#REF!+$F20-1)</formula>
    </cfRule>
    <cfRule type="expression" dxfId="235" priority="223" stopIfTrue="1">
      <formula>AND(LEN(#REF!)=0,O$5&gt;=#REF!,O$5&lt;=#REF!+$F20-1)</formula>
    </cfRule>
  </conditionalFormatting>
  <conditionalFormatting sqref="N20:O20">
    <cfRule type="expression" dxfId="234" priority="217">
      <formula>AND(TODAY()&gt;=N$5,TODAY()&lt;O$5)</formula>
    </cfRule>
  </conditionalFormatting>
  <conditionalFormatting sqref="N20:O20">
    <cfRule type="expression" dxfId="233" priority="224" stopIfTrue="1">
      <formula>AND(#REF!="Riesgo bajo",N$5&gt;=#REF!,N$5&lt;=#REF!+$F23-1)</formula>
    </cfRule>
    <cfRule type="expression" dxfId="232" priority="225" stopIfTrue="1">
      <formula>AND(#REF!="Riesgo alto",N$5&gt;=#REF!,N$5&lt;=#REF!+$F23-1)</formula>
    </cfRule>
    <cfRule type="expression" dxfId="231" priority="226" stopIfTrue="1">
      <formula>AND(#REF!="Según lo previsto",N$5&gt;=#REF!,N$5&lt;=#REF!+$F23-1)</formula>
    </cfRule>
    <cfRule type="expression" dxfId="230" priority="227" stopIfTrue="1">
      <formula>AND(#REF!="Riesgo medio",N$5&gt;=#REF!,N$5&lt;=#REF!+$F23-1)</formula>
    </cfRule>
    <cfRule type="expression" dxfId="229" priority="228" stopIfTrue="1">
      <formula>AND(LEN(#REF!)=0,N$5&gt;=#REF!,N$5&lt;=#REF!+$F23-1)</formula>
    </cfRule>
  </conditionalFormatting>
  <conditionalFormatting sqref="AI18">
    <cfRule type="expression" dxfId="228" priority="204">
      <formula>AND(TODAY()&gt;=AI$5,TODAY()&lt;#REF!)</formula>
    </cfRule>
  </conditionalFormatting>
  <conditionalFormatting sqref="Z18:AI18">
    <cfRule type="expression" dxfId="227" priority="205" stopIfTrue="1">
      <formula>AND(#REF!="Riesgo bajo",Z$5&gt;=#REF!,Z$5&lt;=#REF!+$F23-1)</formula>
    </cfRule>
    <cfRule type="expression" dxfId="226" priority="206" stopIfTrue="1">
      <formula>AND(#REF!="Riesgo alto",Z$5&gt;=#REF!,Z$5&lt;=#REF!+$F23-1)</formula>
    </cfRule>
    <cfRule type="expression" dxfId="225" priority="207" stopIfTrue="1">
      <formula>AND(#REF!="Según lo previsto",Z$5&gt;=#REF!,Z$5&lt;=#REF!+$F23-1)</formula>
    </cfRule>
    <cfRule type="expression" dxfId="224" priority="208" stopIfTrue="1">
      <formula>AND(#REF!="Riesgo medio",Z$5&gt;=#REF!,Z$5&lt;=#REF!+$F23-1)</formula>
    </cfRule>
    <cfRule type="expression" dxfId="223" priority="209" stopIfTrue="1">
      <formula>AND(LEN(#REF!)=0,Z$5&gt;=#REF!,Z$5&lt;=#REF!+$F23-1)</formula>
    </cfRule>
  </conditionalFormatting>
  <conditionalFormatting sqref="Y18">
    <cfRule type="expression" dxfId="222" priority="210" stopIfTrue="1">
      <formula>AND(#REF!="Riesgo bajo",AI$5&gt;=#REF!,AI$5&lt;=#REF!+$F23-1)</formula>
    </cfRule>
    <cfRule type="expression" dxfId="221" priority="211" stopIfTrue="1">
      <formula>AND(#REF!="Riesgo alto",AI$5&gt;=#REF!,AI$5&lt;=#REF!+$F23-1)</formula>
    </cfRule>
    <cfRule type="expression" dxfId="220" priority="212" stopIfTrue="1">
      <formula>AND(#REF!="Según lo previsto",AI$5&gt;=#REF!,AI$5&lt;=#REF!+$F23-1)</formula>
    </cfRule>
    <cfRule type="expression" dxfId="219" priority="213" stopIfTrue="1">
      <formula>AND(#REF!="Riesgo medio",AI$5&gt;=#REF!,AI$5&lt;=#REF!+$F23-1)</formula>
    </cfRule>
    <cfRule type="expression" dxfId="218" priority="214" stopIfTrue="1">
      <formula>AND(LEN(#REF!)=0,AI$5&gt;=#REF!,AI$5&lt;=#REF!+$F23-1)</formula>
    </cfRule>
  </conditionalFormatting>
  <conditionalFormatting sqref="Z18:AA18">
    <cfRule type="expression" dxfId="217" priority="201">
      <formula>AND(TODAY()&gt;=Z$5,TODAY()&lt;AA$5)</formula>
    </cfRule>
  </conditionalFormatting>
  <conditionalFormatting sqref="Y18">
    <cfRule type="expression" dxfId="216" priority="203">
      <formula>AND(TODAY()&gt;=AI$5,TODAY()&lt;#REF!)</formula>
    </cfRule>
  </conditionalFormatting>
  <conditionalFormatting sqref="Z18:AA18">
    <cfRule type="expression" dxfId="215" priority="199">
      <formula>AND(TODAY()&gt;=Z$5,TODAY()&lt;AA$5)</formula>
    </cfRule>
  </conditionalFormatting>
  <conditionalFormatting sqref="AB18:AE18">
    <cfRule type="expression" dxfId="214" priority="196">
      <formula>AND(TODAY()&gt;=AB$5,TODAY()&lt;AC$5)</formula>
    </cfRule>
  </conditionalFormatting>
  <conditionalFormatting sqref="AF18">
    <cfRule type="expression" dxfId="213" priority="197">
      <formula>AND(TODAY()&gt;=AF$5,TODAY()&lt;#REF!)</formula>
    </cfRule>
  </conditionalFormatting>
  <conditionalFormatting sqref="AG18">
    <cfRule type="expression" dxfId="212" priority="193">
      <formula>AND(TODAY()&gt;=AG$5,TODAY()&lt;AH$5)</formula>
    </cfRule>
  </conditionalFormatting>
  <conditionalFormatting sqref="AH18">
    <cfRule type="expression" dxfId="211" priority="194">
      <formula>AND(TODAY()&gt;=AH$5,TODAY()&lt;#REF!)</formula>
    </cfRule>
  </conditionalFormatting>
  <conditionalFormatting sqref="AI20">
    <cfRule type="expression" dxfId="210" priority="181">
      <formula>AND(TODAY()&gt;=AI$5,TODAY()&lt;#REF!)</formula>
    </cfRule>
  </conditionalFormatting>
  <conditionalFormatting sqref="Z20:AI20">
    <cfRule type="expression" dxfId="209" priority="182" stopIfTrue="1">
      <formula>AND(#REF!="Riesgo bajo",Z$5&gt;=#REF!,Z$5&lt;=#REF!+$F25-1)</formula>
    </cfRule>
    <cfRule type="expression" dxfId="208" priority="183" stopIfTrue="1">
      <formula>AND(#REF!="Riesgo alto",Z$5&gt;=#REF!,Z$5&lt;=#REF!+$F25-1)</formula>
    </cfRule>
    <cfRule type="expression" dxfId="207" priority="184" stopIfTrue="1">
      <formula>AND(#REF!="Según lo previsto",Z$5&gt;=#REF!,Z$5&lt;=#REF!+$F25-1)</formula>
    </cfRule>
    <cfRule type="expression" dxfId="206" priority="185" stopIfTrue="1">
      <formula>AND(#REF!="Riesgo medio",Z$5&gt;=#REF!,Z$5&lt;=#REF!+$F25-1)</formula>
    </cfRule>
    <cfRule type="expression" dxfId="205" priority="186" stopIfTrue="1">
      <formula>AND(LEN(#REF!)=0,Z$5&gt;=#REF!,Z$5&lt;=#REF!+$F25-1)</formula>
    </cfRule>
  </conditionalFormatting>
  <conditionalFormatting sqref="Y20">
    <cfRule type="expression" dxfId="204" priority="187" stopIfTrue="1">
      <formula>AND(#REF!="Riesgo bajo",AI$5&gt;=#REF!,AI$5&lt;=#REF!+$F25-1)</formula>
    </cfRule>
    <cfRule type="expression" dxfId="203" priority="188" stopIfTrue="1">
      <formula>AND(#REF!="Riesgo alto",AI$5&gt;=#REF!,AI$5&lt;=#REF!+$F25-1)</formula>
    </cfRule>
    <cfRule type="expression" dxfId="202" priority="189" stopIfTrue="1">
      <formula>AND(#REF!="Según lo previsto",AI$5&gt;=#REF!,AI$5&lt;=#REF!+$F25-1)</formula>
    </cfRule>
    <cfRule type="expression" dxfId="201" priority="190" stopIfTrue="1">
      <formula>AND(#REF!="Riesgo medio",AI$5&gt;=#REF!,AI$5&lt;=#REF!+$F25-1)</formula>
    </cfRule>
    <cfRule type="expression" dxfId="200" priority="191" stopIfTrue="1">
      <formula>AND(LEN(#REF!)=0,AI$5&gt;=#REF!,AI$5&lt;=#REF!+$F25-1)</formula>
    </cfRule>
  </conditionalFormatting>
  <conditionalFormatting sqref="Z20:AA20">
    <cfRule type="expression" dxfId="199" priority="178">
      <formula>AND(TODAY()&gt;=Z$5,TODAY()&lt;AA$5)</formula>
    </cfRule>
  </conditionalFormatting>
  <conditionalFormatting sqref="Y20">
    <cfRule type="expression" dxfId="198" priority="180">
      <formula>AND(TODAY()&gt;=AI$5,TODAY()&lt;#REF!)</formula>
    </cfRule>
  </conditionalFormatting>
  <conditionalFormatting sqref="Z20:AA20">
    <cfRule type="expression" dxfId="197" priority="176">
      <formula>AND(TODAY()&gt;=Z$5,TODAY()&lt;AA$5)</formula>
    </cfRule>
  </conditionalFormatting>
  <conditionalFormatting sqref="AB20:AE20">
    <cfRule type="expression" dxfId="196" priority="173">
      <formula>AND(TODAY()&gt;=AB$5,TODAY()&lt;AC$5)</formula>
    </cfRule>
  </conditionalFormatting>
  <conditionalFormatting sqref="AF20">
    <cfRule type="expression" dxfId="195" priority="174">
      <formula>AND(TODAY()&gt;=AF$5,TODAY()&lt;#REF!)</formula>
    </cfRule>
  </conditionalFormatting>
  <conditionalFormatting sqref="AG20">
    <cfRule type="expression" dxfId="194" priority="170">
      <formula>AND(TODAY()&gt;=AG$5,TODAY()&lt;AH$5)</formula>
    </cfRule>
  </conditionalFormatting>
  <conditionalFormatting sqref="AH20">
    <cfRule type="expression" dxfId="193" priority="171">
      <formula>AND(TODAY()&gt;=AH$5,TODAY()&lt;#REF!)</formula>
    </cfRule>
  </conditionalFormatting>
  <conditionalFormatting sqref="O21">
    <cfRule type="expression" dxfId="192" priority="160" stopIfTrue="1">
      <formula>AND(#REF!="Riesgo bajo",O$5&gt;=#REF!,O$5&lt;=#REF!+$F21-1)</formula>
    </cfRule>
    <cfRule type="expression" dxfId="191" priority="161" stopIfTrue="1">
      <formula>AND(#REF!="Riesgo alto",O$5&gt;=#REF!,O$5&lt;=#REF!+$F21-1)</formula>
    </cfRule>
    <cfRule type="expression" dxfId="190" priority="162" stopIfTrue="1">
      <formula>AND(#REF!="Según lo previsto",O$5&gt;=#REF!,O$5&lt;=#REF!+$F21-1)</formula>
    </cfRule>
    <cfRule type="expression" dxfId="189" priority="163" stopIfTrue="1">
      <formula>AND(#REF!="Riesgo medio",O$5&gt;=#REF!,O$5&lt;=#REF!+$F21-1)</formula>
    </cfRule>
    <cfRule type="expression" dxfId="188" priority="164" stopIfTrue="1">
      <formula>AND(LEN(#REF!)=0,O$5&gt;=#REF!,O$5&lt;=#REF!+$F21-1)</formula>
    </cfRule>
  </conditionalFormatting>
  <conditionalFormatting sqref="N21:O21">
    <cfRule type="expression" dxfId="187" priority="158">
      <formula>AND(TODAY()&gt;=N$5,TODAY()&lt;O$5)</formula>
    </cfRule>
  </conditionalFormatting>
  <conditionalFormatting sqref="N21:O21">
    <cfRule type="expression" dxfId="186" priority="165" stopIfTrue="1">
      <formula>AND(#REF!="Riesgo bajo",N$5&gt;=#REF!,N$5&lt;=#REF!+$F24-1)</formula>
    </cfRule>
    <cfRule type="expression" dxfId="185" priority="166" stopIfTrue="1">
      <formula>AND(#REF!="Riesgo alto",N$5&gt;=#REF!,N$5&lt;=#REF!+$F24-1)</formula>
    </cfRule>
    <cfRule type="expression" dxfId="184" priority="167" stopIfTrue="1">
      <formula>AND(#REF!="Según lo previsto",N$5&gt;=#REF!,N$5&lt;=#REF!+$F24-1)</formula>
    </cfRule>
    <cfRule type="expression" dxfId="183" priority="168" stopIfTrue="1">
      <formula>AND(#REF!="Riesgo medio",N$5&gt;=#REF!,N$5&lt;=#REF!+$F24-1)</formula>
    </cfRule>
    <cfRule type="expression" dxfId="182" priority="169" stopIfTrue="1">
      <formula>AND(LEN(#REF!)=0,N$5&gt;=#REF!,N$5&lt;=#REF!+$F24-1)</formula>
    </cfRule>
  </conditionalFormatting>
  <conditionalFormatting sqref="P21">
    <cfRule type="expression" dxfId="181" priority="150">
      <formula>AND(TODAY()&gt;=P$5,TODAY()&lt;Q$5)</formula>
    </cfRule>
  </conditionalFormatting>
  <conditionalFormatting sqref="P21">
    <cfRule type="expression" dxfId="180" priority="152" stopIfTrue="1">
      <formula>AND(#REF!="Riesgo bajo",P$5&gt;=#REF!,P$5&lt;=#REF!+$F24-1)</formula>
    </cfRule>
    <cfRule type="expression" dxfId="179" priority="153" stopIfTrue="1">
      <formula>AND(#REF!="Riesgo alto",P$5&gt;=#REF!,P$5&lt;=#REF!+$F24-1)</formula>
    </cfRule>
    <cfRule type="expression" dxfId="178" priority="154" stopIfTrue="1">
      <formula>AND(#REF!="Según lo previsto",P$5&gt;=#REF!,P$5&lt;=#REF!+$F24-1)</formula>
    </cfRule>
    <cfRule type="expression" dxfId="177" priority="155" stopIfTrue="1">
      <formula>AND(#REF!="Riesgo medio",P$5&gt;=#REF!,P$5&lt;=#REF!+$F24-1)</formula>
    </cfRule>
    <cfRule type="expression" dxfId="176" priority="156" stopIfTrue="1">
      <formula>AND(LEN(#REF!)=0,P$5&gt;=#REF!,P$5&lt;=#REF!+$F24-1)</formula>
    </cfRule>
  </conditionalFormatting>
  <conditionalFormatting sqref="R21">
    <cfRule type="expression" dxfId="175" priority="140" stopIfTrue="1">
      <formula>AND(#REF!="Riesgo bajo",R$5&gt;=#REF!,R$5&lt;=#REF!+$F21-1)</formula>
    </cfRule>
    <cfRule type="expression" dxfId="174" priority="141" stopIfTrue="1">
      <formula>AND(#REF!="Riesgo alto",R$5&gt;=#REF!,R$5&lt;=#REF!+$F21-1)</formula>
    </cfRule>
    <cfRule type="expression" dxfId="173" priority="142" stopIfTrue="1">
      <formula>AND(#REF!="Según lo previsto",R$5&gt;=#REF!,R$5&lt;=#REF!+$F21-1)</formula>
    </cfRule>
    <cfRule type="expression" dxfId="172" priority="143" stopIfTrue="1">
      <formula>AND(#REF!="Riesgo medio",R$5&gt;=#REF!,R$5&lt;=#REF!+$F21-1)</formula>
    </cfRule>
    <cfRule type="expression" dxfId="171" priority="144" stopIfTrue="1">
      <formula>AND(LEN(#REF!)=0,R$5&gt;=#REF!,R$5&lt;=#REF!+$F21-1)</formula>
    </cfRule>
  </conditionalFormatting>
  <conditionalFormatting sqref="Q21:R21">
    <cfRule type="expression" dxfId="170" priority="138">
      <formula>AND(TODAY()&gt;=Q$5,TODAY()&lt;R$5)</formula>
    </cfRule>
  </conditionalFormatting>
  <conditionalFormatting sqref="Q21:R21">
    <cfRule type="expression" dxfId="169" priority="145" stopIfTrue="1">
      <formula>AND(#REF!="Riesgo bajo",Q$5&gt;=#REF!,Q$5&lt;=#REF!+$F24-1)</formula>
    </cfRule>
    <cfRule type="expression" dxfId="168" priority="146" stopIfTrue="1">
      <formula>AND(#REF!="Riesgo alto",Q$5&gt;=#REF!,Q$5&lt;=#REF!+$F24-1)</formula>
    </cfRule>
    <cfRule type="expression" dxfId="167" priority="147" stopIfTrue="1">
      <formula>AND(#REF!="Según lo previsto",Q$5&gt;=#REF!,Q$5&lt;=#REF!+$F24-1)</formula>
    </cfRule>
    <cfRule type="expression" dxfId="166" priority="148" stopIfTrue="1">
      <formula>AND(#REF!="Riesgo medio",Q$5&gt;=#REF!,Q$5&lt;=#REF!+$F24-1)</formula>
    </cfRule>
    <cfRule type="expression" dxfId="165" priority="149" stopIfTrue="1">
      <formula>AND(LEN(#REF!)=0,Q$5&gt;=#REF!,Q$5&lt;=#REF!+$F24-1)</formula>
    </cfRule>
  </conditionalFormatting>
  <conditionalFormatting sqref="S21:V21">
    <cfRule type="expression" dxfId="164" priority="126">
      <formula>AND(TODAY()&gt;=S$5,TODAY()&lt;T$5)</formula>
    </cfRule>
  </conditionalFormatting>
  <conditionalFormatting sqref="S21:V21">
    <cfRule type="expression" dxfId="163" priority="127" stopIfTrue="1">
      <formula>AND(#REF!="Riesgo bajo",S$5&gt;=#REF!,S$5&lt;=#REF!+#REF!-1)</formula>
    </cfRule>
    <cfRule type="expression" dxfId="162" priority="128" stopIfTrue="1">
      <formula>AND(#REF!="Riesgo alto",S$5&gt;=#REF!,S$5&lt;=#REF!+#REF!-1)</formula>
    </cfRule>
    <cfRule type="expression" dxfId="161" priority="129" stopIfTrue="1">
      <formula>AND(#REF!="Según lo previsto",S$5&gt;=#REF!,S$5&lt;=#REF!+#REF!-1)</formula>
    </cfRule>
    <cfRule type="expression" dxfId="160" priority="130" stopIfTrue="1">
      <formula>AND(#REF!="Riesgo medio",S$5&gt;=#REF!,S$5&lt;=#REF!+#REF!-1)</formula>
    </cfRule>
    <cfRule type="expression" dxfId="159" priority="131" stopIfTrue="1">
      <formula>AND(LEN(#REF!)=0,S$5&gt;=#REF!,S$5&lt;=#REF!+#REF!-1)</formula>
    </cfRule>
  </conditionalFormatting>
  <conditionalFormatting sqref="S21:T21">
    <cfRule type="expression" dxfId="158" priority="124">
      <formula>AND(TODAY()&gt;=S$5,TODAY()&lt;T$5)</formula>
    </cfRule>
  </conditionalFormatting>
  <conditionalFormatting sqref="U21:V21">
    <cfRule type="expression" dxfId="157" priority="122">
      <formula>AND(TODAY()&gt;=U$5,TODAY()&lt;V$5)</formula>
    </cfRule>
  </conditionalFormatting>
  <conditionalFormatting sqref="S21:V21">
    <cfRule type="expression" dxfId="156" priority="132" stopIfTrue="1">
      <formula>AND(#REF!="Riesgo bajo",S$5&gt;=#REF!,S$5&lt;=#REF!+$F21-1)</formula>
    </cfRule>
    <cfRule type="expression" dxfId="155" priority="133" stopIfTrue="1">
      <formula>AND(#REF!="Riesgo alto",S$5&gt;=#REF!,S$5&lt;=#REF!+$F21-1)</formula>
    </cfRule>
    <cfRule type="expression" dxfId="154" priority="134" stopIfTrue="1">
      <formula>AND(#REF!="Según lo previsto",S$5&gt;=#REF!,S$5&lt;=#REF!+$F21-1)</formula>
    </cfRule>
    <cfRule type="expression" dxfId="153" priority="135" stopIfTrue="1">
      <formula>AND(#REF!="Riesgo medio",S$5&gt;=#REF!,S$5&lt;=#REF!+$F21-1)</formula>
    </cfRule>
    <cfRule type="expression" dxfId="152" priority="136" stopIfTrue="1">
      <formula>AND(LEN(#REF!)=0,S$5&gt;=#REF!,S$5&lt;=#REF!+$F21-1)</formula>
    </cfRule>
  </conditionalFormatting>
  <conditionalFormatting sqref="W21">
    <cfRule type="expression" dxfId="151" priority="111">
      <formula>AND(TODAY()&gt;=W$5,TODAY()&lt;X$5)</formula>
    </cfRule>
  </conditionalFormatting>
  <conditionalFormatting sqref="W21">
    <cfRule type="expression" dxfId="150" priority="112" stopIfTrue="1">
      <formula>AND(#REF!="Riesgo bajo",W$5&gt;=#REF!,W$5&lt;=#REF!+#REF!-1)</formula>
    </cfRule>
    <cfRule type="expression" dxfId="149" priority="113" stopIfTrue="1">
      <formula>AND(#REF!="Riesgo alto",W$5&gt;=#REF!,W$5&lt;=#REF!+#REF!-1)</formula>
    </cfRule>
    <cfRule type="expression" dxfId="148" priority="114" stopIfTrue="1">
      <formula>AND(#REF!="Según lo previsto",W$5&gt;=#REF!,W$5&lt;=#REF!+#REF!-1)</formula>
    </cfRule>
    <cfRule type="expression" dxfId="147" priority="115" stopIfTrue="1">
      <formula>AND(#REF!="Riesgo medio",W$5&gt;=#REF!,W$5&lt;=#REF!+#REF!-1)</formula>
    </cfRule>
    <cfRule type="expression" dxfId="146" priority="116" stopIfTrue="1">
      <formula>AND(LEN(#REF!)=0,W$5&gt;=#REF!,W$5&lt;=#REF!+#REF!-1)</formula>
    </cfRule>
  </conditionalFormatting>
  <conditionalFormatting sqref="W21">
    <cfRule type="expression" dxfId="145" priority="109">
      <formula>AND(TODAY()&gt;=W$5,TODAY()&lt;X$5)</formula>
    </cfRule>
  </conditionalFormatting>
  <conditionalFormatting sqref="W21">
    <cfRule type="expression" dxfId="144" priority="117" stopIfTrue="1">
      <formula>AND(#REF!="Riesgo bajo",W$5&gt;=#REF!,W$5&lt;=#REF!+$F21-1)</formula>
    </cfRule>
    <cfRule type="expression" dxfId="143" priority="118" stopIfTrue="1">
      <formula>AND(#REF!="Riesgo alto",W$5&gt;=#REF!,W$5&lt;=#REF!+$F21-1)</formula>
    </cfRule>
    <cfRule type="expression" dxfId="142" priority="119" stopIfTrue="1">
      <formula>AND(#REF!="Según lo previsto",W$5&gt;=#REF!,W$5&lt;=#REF!+$F21-1)</formula>
    </cfRule>
    <cfRule type="expression" dxfId="141" priority="120" stopIfTrue="1">
      <formula>AND(#REF!="Riesgo medio",W$5&gt;=#REF!,W$5&lt;=#REF!+$F21-1)</formula>
    </cfRule>
    <cfRule type="expression" dxfId="140" priority="121" stopIfTrue="1">
      <formula>AND(LEN(#REF!)=0,W$5&gt;=#REF!,W$5&lt;=#REF!+$F21-1)</formula>
    </cfRule>
  </conditionalFormatting>
  <conditionalFormatting sqref="X21">
    <cfRule type="expression" dxfId="115" priority="102">
      <formula>AND(TODAY()&gt;=X$5,TODAY()&lt;Y$5)</formula>
    </cfRule>
  </conditionalFormatting>
  <conditionalFormatting sqref="X21">
    <cfRule type="expression" dxfId="114" priority="103" stopIfTrue="1">
      <formula>AND(#REF!="Riesgo bajo",X$5&gt;=#REF!,X$5&lt;=#REF!+$F25-1)</formula>
    </cfRule>
    <cfRule type="expression" dxfId="113" priority="104" stopIfTrue="1">
      <formula>AND(#REF!="Riesgo alto",X$5&gt;=#REF!,X$5&lt;=#REF!+$F25-1)</formula>
    </cfRule>
    <cfRule type="expression" dxfId="112" priority="105" stopIfTrue="1">
      <formula>AND(#REF!="Según lo previsto",X$5&gt;=#REF!,X$5&lt;=#REF!+$F25-1)</formula>
    </cfRule>
    <cfRule type="expression" dxfId="111" priority="106" stopIfTrue="1">
      <formula>AND(#REF!="Riesgo medio",X$5&gt;=#REF!,X$5&lt;=#REF!+$F25-1)</formula>
    </cfRule>
    <cfRule type="expression" dxfId="110" priority="107" stopIfTrue="1">
      <formula>AND(LEN(#REF!)=0,X$5&gt;=#REF!,X$5&lt;=#REF!+$F25-1)</formula>
    </cfRule>
  </conditionalFormatting>
  <conditionalFormatting sqref="AI21">
    <cfRule type="expression" dxfId="109" priority="90">
      <formula>AND(TODAY()&gt;=AI$5,TODAY()&lt;#REF!)</formula>
    </cfRule>
  </conditionalFormatting>
  <conditionalFormatting sqref="Z21:AI21">
    <cfRule type="expression" dxfId="108" priority="91" stopIfTrue="1">
      <formula>AND(#REF!="Riesgo bajo",Z$5&gt;=#REF!,Z$5&lt;=#REF!+$F26-1)</formula>
    </cfRule>
    <cfRule type="expression" dxfId="107" priority="92" stopIfTrue="1">
      <formula>AND(#REF!="Riesgo alto",Z$5&gt;=#REF!,Z$5&lt;=#REF!+$F26-1)</formula>
    </cfRule>
    <cfRule type="expression" dxfId="106" priority="93" stopIfTrue="1">
      <formula>AND(#REF!="Según lo previsto",Z$5&gt;=#REF!,Z$5&lt;=#REF!+$F26-1)</formula>
    </cfRule>
    <cfRule type="expression" dxfId="105" priority="94" stopIfTrue="1">
      <formula>AND(#REF!="Riesgo medio",Z$5&gt;=#REF!,Z$5&lt;=#REF!+$F26-1)</formula>
    </cfRule>
    <cfRule type="expression" dxfId="104" priority="95" stopIfTrue="1">
      <formula>AND(LEN(#REF!)=0,Z$5&gt;=#REF!,Z$5&lt;=#REF!+$F26-1)</formula>
    </cfRule>
  </conditionalFormatting>
  <conditionalFormatting sqref="Y21">
    <cfRule type="expression" dxfId="103" priority="96" stopIfTrue="1">
      <formula>AND(#REF!="Riesgo bajo",AI$5&gt;=#REF!,AI$5&lt;=#REF!+$F26-1)</formula>
    </cfRule>
    <cfRule type="expression" dxfId="102" priority="97" stopIfTrue="1">
      <formula>AND(#REF!="Riesgo alto",AI$5&gt;=#REF!,AI$5&lt;=#REF!+$F26-1)</formula>
    </cfRule>
    <cfRule type="expression" dxfId="101" priority="98" stopIfTrue="1">
      <formula>AND(#REF!="Según lo previsto",AI$5&gt;=#REF!,AI$5&lt;=#REF!+$F26-1)</formula>
    </cfRule>
    <cfRule type="expression" dxfId="100" priority="99" stopIfTrue="1">
      <formula>AND(#REF!="Riesgo medio",AI$5&gt;=#REF!,AI$5&lt;=#REF!+$F26-1)</formula>
    </cfRule>
    <cfRule type="expression" dxfId="99" priority="100" stopIfTrue="1">
      <formula>AND(LEN(#REF!)=0,AI$5&gt;=#REF!,AI$5&lt;=#REF!+$F26-1)</formula>
    </cfRule>
  </conditionalFormatting>
  <conditionalFormatting sqref="Z21:AA21">
    <cfRule type="expression" dxfId="98" priority="87">
      <formula>AND(TODAY()&gt;=Z$5,TODAY()&lt;AA$5)</formula>
    </cfRule>
  </conditionalFormatting>
  <conditionalFormatting sqref="Y21">
    <cfRule type="expression" dxfId="97" priority="89">
      <formula>AND(TODAY()&gt;=AI$5,TODAY()&lt;#REF!)</formula>
    </cfRule>
  </conditionalFormatting>
  <conditionalFormatting sqref="Z21:AA21">
    <cfRule type="expression" dxfId="96" priority="85">
      <formula>AND(TODAY()&gt;=Z$5,TODAY()&lt;AA$5)</formula>
    </cfRule>
  </conditionalFormatting>
  <conditionalFormatting sqref="AB21:AE21">
    <cfRule type="expression" dxfId="95" priority="82">
      <formula>AND(TODAY()&gt;=AB$5,TODAY()&lt;AC$5)</formula>
    </cfRule>
  </conditionalFormatting>
  <conditionalFormatting sqref="AF21">
    <cfRule type="expression" dxfId="94" priority="83">
      <formula>AND(TODAY()&gt;=AF$5,TODAY()&lt;#REF!)</formula>
    </cfRule>
  </conditionalFormatting>
  <conditionalFormatting sqref="AG21">
    <cfRule type="expression" dxfId="93" priority="79">
      <formula>AND(TODAY()&gt;=AG$5,TODAY()&lt;AH$5)</formula>
    </cfRule>
  </conditionalFormatting>
  <conditionalFormatting sqref="AH21">
    <cfRule type="expression" dxfId="92" priority="80">
      <formula>AND(TODAY()&gt;=AH$5,TODAY()&lt;#REF!)</formula>
    </cfRule>
  </conditionalFormatting>
  <conditionalFormatting sqref="Z22:AA22">
    <cfRule type="expression" dxfId="91" priority="74">
      <formula>AND(TODAY()&gt;=Z$5,TODAY()&lt;AA$5)</formula>
    </cfRule>
  </conditionalFormatting>
  <conditionalFormatting sqref="AB22">
    <cfRule type="expression" dxfId="90" priority="76">
      <formula>AND(TODAY()&gt;=AB$5,TODAY()&lt;#REF!)</formula>
    </cfRule>
  </conditionalFormatting>
  <conditionalFormatting sqref="AC22:AD22">
    <cfRule type="expression" dxfId="89" priority="69">
      <formula>AND(TODAY()&gt;=AC$5,TODAY()&lt;AD$5)</formula>
    </cfRule>
  </conditionalFormatting>
  <conditionalFormatting sqref="AE22">
    <cfRule type="expression" dxfId="88" priority="71">
      <formula>AND(TODAY()&gt;=AE$5,TODAY()&lt;#REF!)</formula>
    </cfRule>
  </conditionalFormatting>
  <conditionalFormatting sqref="AH22">
    <cfRule type="expression" dxfId="87" priority="67">
      <formula>AND(TODAY()&gt;=AH$5,TODAY()&lt;#REF!)</formula>
    </cfRule>
  </conditionalFormatting>
  <conditionalFormatting sqref="AI22">
    <cfRule type="expression" dxfId="86" priority="60">
      <formula>AND(TODAY()&gt;=AI$5,TODAY()&lt;AJ$5)</formula>
    </cfRule>
  </conditionalFormatting>
  <conditionalFormatting sqref="AI22">
    <cfRule type="expression" dxfId="85" priority="61" stopIfTrue="1">
      <formula>AND(#REF!="Riesgo bajo",AI$5&gt;=#REF!,AI$5&lt;=#REF!+$F22-1)</formula>
    </cfRule>
    <cfRule type="expression" dxfId="84" priority="62" stopIfTrue="1">
      <formula>AND(#REF!="Riesgo alto",AI$5&gt;=#REF!,AI$5&lt;=#REF!+$F22-1)</formula>
    </cfRule>
    <cfRule type="expression" dxfId="83" priority="63" stopIfTrue="1">
      <formula>AND(#REF!="Según lo previsto",AI$5&gt;=#REF!,AI$5&lt;=#REF!+$F22-1)</formula>
    </cfRule>
    <cfRule type="expression" dxfId="82" priority="64" stopIfTrue="1">
      <formula>AND(#REF!="Riesgo medio",AI$5&gt;=#REF!,AI$5&lt;=#REF!+$F22-1)</formula>
    </cfRule>
    <cfRule type="expression" dxfId="81" priority="65" stopIfTrue="1">
      <formula>AND(LEN(#REF!)=0,AI$5&gt;=#REF!,AI$5&lt;=#REF!+$F22-1)</formula>
    </cfRule>
  </conditionalFormatting>
  <conditionalFormatting sqref="I23">
    <cfRule type="expression" dxfId="74" priority="53">
      <formula>AND(TODAY()&gt;=E$5,TODAY()&lt;F$5)</formula>
    </cfRule>
  </conditionalFormatting>
  <conditionalFormatting sqref="I23">
    <cfRule type="expression" dxfId="73" priority="54" stopIfTrue="1">
      <formula>AND(#REF!="Riesgo bajo",E$5&gt;=#REF!,E$5&lt;=#REF!+$F27-1)</formula>
    </cfRule>
    <cfRule type="expression" dxfId="72" priority="55" stopIfTrue="1">
      <formula>AND(#REF!="Riesgo alto",E$5&gt;=#REF!,E$5&lt;=#REF!+$F27-1)</formula>
    </cfRule>
    <cfRule type="expression" dxfId="71" priority="56" stopIfTrue="1">
      <formula>AND(#REF!="Según lo previsto",E$5&gt;=#REF!,E$5&lt;=#REF!+$F27-1)</formula>
    </cfRule>
    <cfRule type="expression" dxfId="70" priority="57" stopIfTrue="1">
      <formula>AND(#REF!="Riesgo medio",E$5&gt;=#REF!,E$5&lt;=#REF!+$F27-1)</formula>
    </cfRule>
    <cfRule type="expression" dxfId="69" priority="58" stopIfTrue="1">
      <formula>AND(LEN(#REF!)=0,E$5&gt;=#REF!,E$5&lt;=#REF!+$F27-1)</formula>
    </cfRule>
  </conditionalFormatting>
  <conditionalFormatting sqref="H23">
    <cfRule type="expression" dxfId="68" priority="46">
      <formula>AND(TODAY()&gt;=D$5,TODAY()&lt;E$5)</formula>
    </cfRule>
  </conditionalFormatting>
  <conditionalFormatting sqref="H23">
    <cfRule type="expression" dxfId="67" priority="47" stopIfTrue="1">
      <formula>AND(#REF!="Riesgo bajo",D$5&gt;=#REF!,D$5&lt;=#REF!+$F27-1)</formula>
    </cfRule>
    <cfRule type="expression" dxfId="66" priority="48" stopIfTrue="1">
      <formula>AND(#REF!="Riesgo alto",D$5&gt;=#REF!,D$5&lt;=#REF!+$F27-1)</formula>
    </cfRule>
    <cfRule type="expression" dxfId="65" priority="49" stopIfTrue="1">
      <formula>AND(#REF!="Según lo previsto",D$5&gt;=#REF!,D$5&lt;=#REF!+$F27-1)</formula>
    </cfRule>
    <cfRule type="expression" dxfId="64" priority="50" stopIfTrue="1">
      <formula>AND(#REF!="Riesgo medio",D$5&gt;=#REF!,D$5&lt;=#REF!+$F27-1)</formula>
    </cfRule>
    <cfRule type="expression" dxfId="63" priority="51" stopIfTrue="1">
      <formula>AND(LEN(#REF!)=0,D$5&gt;=#REF!,D$5&lt;=#REF!+$F27-1)</formula>
    </cfRule>
  </conditionalFormatting>
  <conditionalFormatting sqref="J23">
    <cfRule type="expression" dxfId="62" priority="39">
      <formula>AND(TODAY()&gt;=F$5,TODAY()&lt;G$5)</formula>
    </cfRule>
  </conditionalFormatting>
  <conditionalFormatting sqref="J23">
    <cfRule type="expression" dxfId="61" priority="40" stopIfTrue="1">
      <formula>AND(#REF!="Riesgo bajo",F$5&gt;=#REF!,F$5&lt;=#REF!+$F27-1)</formula>
    </cfRule>
    <cfRule type="expression" dxfId="60" priority="41" stopIfTrue="1">
      <formula>AND(#REF!="Riesgo alto",F$5&gt;=#REF!,F$5&lt;=#REF!+$F27-1)</formula>
    </cfRule>
    <cfRule type="expression" dxfId="59" priority="42" stopIfTrue="1">
      <formula>AND(#REF!="Según lo previsto",F$5&gt;=#REF!,F$5&lt;=#REF!+$F27-1)</formula>
    </cfRule>
    <cfRule type="expression" dxfId="58" priority="43" stopIfTrue="1">
      <formula>AND(#REF!="Riesgo medio",F$5&gt;=#REF!,F$5&lt;=#REF!+$F27-1)</formula>
    </cfRule>
    <cfRule type="expression" dxfId="57" priority="44" stopIfTrue="1">
      <formula>AND(LEN(#REF!)=0,F$5&gt;=#REF!,F$5&lt;=#REF!+$F27-1)</formula>
    </cfRule>
  </conditionalFormatting>
  <conditionalFormatting sqref="AI14">
    <cfRule type="expression" dxfId="56" priority="37">
      <formula>AND(TODAY()&gt;=AI$5,TODAY()&lt;#REF!)</formula>
    </cfRule>
  </conditionalFormatting>
  <conditionalFormatting sqref="X8">
    <cfRule type="expression" dxfId="48" priority="30">
      <formula>AND(TODAY()&gt;=X$5,TODAY()&lt;Y$5)</formula>
    </cfRule>
  </conditionalFormatting>
  <conditionalFormatting sqref="X8">
    <cfRule type="expression" dxfId="47" priority="31" stopIfTrue="1">
      <formula>AND(#REF!="Riesgo bajo",X$5&gt;=#REF!,X$5&lt;=#REF!+$F8-1)</formula>
    </cfRule>
    <cfRule type="expression" dxfId="46" priority="32" stopIfTrue="1">
      <formula>AND(#REF!="Riesgo alto",X$5&gt;=#REF!,X$5&lt;=#REF!+$F8-1)</formula>
    </cfRule>
    <cfRule type="expression" dxfId="45" priority="33" stopIfTrue="1">
      <formula>AND(#REF!="Según lo previsto",X$5&gt;=#REF!,X$5&lt;=#REF!+$F8-1)</formula>
    </cfRule>
    <cfRule type="expression" dxfId="44" priority="34" stopIfTrue="1">
      <formula>AND(#REF!="Riesgo medio",X$5&gt;=#REF!,X$5&lt;=#REF!+$F8-1)</formula>
    </cfRule>
    <cfRule type="expression" dxfId="43" priority="35" stopIfTrue="1">
      <formula>AND(LEN(#REF!)=0,X$5&gt;=#REF!,X$5&lt;=#REF!+$F8-1)</formula>
    </cfRule>
  </conditionalFormatting>
  <conditionalFormatting sqref="X8">
    <cfRule type="expression" dxfId="42" priority="29">
      <formula>AND(TODAY()&gt;=X$5,TODAY()&lt;#REF!)</formula>
    </cfRule>
  </conditionalFormatting>
  <conditionalFormatting sqref="T10:U10">
    <cfRule type="expression" dxfId="41" priority="22">
      <formula>AND(TODAY()&gt;=T$5,TODAY()&lt;U$5)</formula>
    </cfRule>
  </conditionalFormatting>
  <conditionalFormatting sqref="T10:U10">
    <cfRule type="expression" dxfId="40" priority="23" stopIfTrue="1">
      <formula>AND(#REF!="Riesgo bajo",T$5&gt;=#REF!,T$5&lt;=#REF!+$F10-1)</formula>
    </cfRule>
    <cfRule type="expression" dxfId="39" priority="24" stopIfTrue="1">
      <formula>AND(#REF!="Riesgo alto",T$5&gt;=#REF!,T$5&lt;=#REF!+$F10-1)</formula>
    </cfRule>
    <cfRule type="expression" dxfId="38" priority="25" stopIfTrue="1">
      <formula>AND(#REF!="Según lo previsto",T$5&gt;=#REF!,T$5&lt;=#REF!+$F10-1)</formula>
    </cfRule>
    <cfRule type="expression" dxfId="37" priority="26" stopIfTrue="1">
      <formula>AND(#REF!="Riesgo medio",T$5&gt;=#REF!,T$5&lt;=#REF!+$F10-1)</formula>
    </cfRule>
    <cfRule type="expression" dxfId="36" priority="27" stopIfTrue="1">
      <formula>AND(LEN(#REF!)=0,T$5&gt;=#REF!,T$5&lt;=#REF!+$F10-1)</formula>
    </cfRule>
  </conditionalFormatting>
  <conditionalFormatting sqref="R10:S10">
    <cfRule type="expression" dxfId="35" priority="15">
      <formula>AND(TODAY()&gt;=R$5,TODAY()&lt;S$5)</formula>
    </cfRule>
  </conditionalFormatting>
  <conditionalFormatting sqref="R10:S10">
    <cfRule type="expression" dxfId="34" priority="16" stopIfTrue="1">
      <formula>AND(#REF!="Riesgo bajo",R$5&gt;=#REF!,R$5&lt;=#REF!+$F10-1)</formula>
    </cfRule>
    <cfRule type="expression" dxfId="33" priority="17" stopIfTrue="1">
      <formula>AND(#REF!="Riesgo alto",R$5&gt;=#REF!,R$5&lt;=#REF!+$F10-1)</formula>
    </cfRule>
    <cfRule type="expression" dxfId="32" priority="18" stopIfTrue="1">
      <formula>AND(#REF!="Según lo previsto",R$5&gt;=#REF!,R$5&lt;=#REF!+$F10-1)</formula>
    </cfRule>
    <cfRule type="expression" dxfId="31" priority="19" stopIfTrue="1">
      <formula>AND(#REF!="Riesgo medio",R$5&gt;=#REF!,R$5&lt;=#REF!+$F10-1)</formula>
    </cfRule>
    <cfRule type="expression" dxfId="30" priority="20" stopIfTrue="1">
      <formula>AND(LEN(#REF!)=0,R$5&gt;=#REF!,R$5&lt;=#REF!+$F10-1)</formula>
    </cfRule>
  </conditionalFormatting>
  <conditionalFormatting sqref="T9:U9">
    <cfRule type="expression" dxfId="29" priority="8">
      <formula>AND(TODAY()&gt;=T$5,TODAY()&lt;U$5)</formula>
    </cfRule>
  </conditionalFormatting>
  <conditionalFormatting sqref="T9:U9">
    <cfRule type="expression" dxfId="28" priority="9" stopIfTrue="1">
      <formula>AND(#REF!="Riesgo bajo",T$5&gt;=#REF!,T$5&lt;=#REF!+$F9-1)</formula>
    </cfRule>
    <cfRule type="expression" dxfId="27" priority="10" stopIfTrue="1">
      <formula>AND(#REF!="Riesgo alto",T$5&gt;=#REF!,T$5&lt;=#REF!+$F9-1)</formula>
    </cfRule>
    <cfRule type="expression" dxfId="26" priority="11" stopIfTrue="1">
      <formula>AND(#REF!="Según lo previsto",T$5&gt;=#REF!,T$5&lt;=#REF!+$F9-1)</formula>
    </cfRule>
    <cfRule type="expression" dxfId="25" priority="12" stopIfTrue="1">
      <formula>AND(#REF!="Riesgo medio",T$5&gt;=#REF!,T$5&lt;=#REF!+$F9-1)</formula>
    </cfRule>
    <cfRule type="expression" dxfId="24" priority="13" stopIfTrue="1">
      <formula>AND(LEN(#REF!)=0,T$5&gt;=#REF!,T$5&lt;=#REF!+$F9-1)</formula>
    </cfRule>
  </conditionalFormatting>
  <conditionalFormatting sqref="R9:S9">
    <cfRule type="expression" dxfId="23" priority="1">
      <formula>AND(TODAY()&gt;=R$5,TODAY()&lt;S$5)</formula>
    </cfRule>
  </conditionalFormatting>
  <conditionalFormatting sqref="R9:S9">
    <cfRule type="expression" dxfId="22" priority="2" stopIfTrue="1">
      <formula>AND(#REF!="Riesgo bajo",R$5&gt;=#REF!,R$5&lt;=#REF!+$F9-1)</formula>
    </cfRule>
    <cfRule type="expression" dxfId="21" priority="3" stopIfTrue="1">
      <formula>AND(#REF!="Riesgo alto",R$5&gt;=#REF!,R$5&lt;=#REF!+$F9-1)</formula>
    </cfRule>
    <cfRule type="expression" dxfId="20" priority="4" stopIfTrue="1">
      <formula>AND(#REF!="Según lo previsto",R$5&gt;=#REF!,R$5&lt;=#REF!+$F9-1)</formula>
    </cfRule>
    <cfRule type="expression" dxfId="19" priority="5" stopIfTrue="1">
      <formula>AND(#REF!="Riesgo medio",R$5&gt;=#REF!,R$5&lt;=#REF!+$F9-1)</formula>
    </cfRule>
    <cfRule type="expression" dxfId="18" priority="6" stopIfTrue="1">
      <formula>AND(LEN(#REF!)=0,R$5&gt;=#REF!,R$5&lt;=#REF!+$F9-1)</formula>
    </cfRule>
  </conditionalFormatting>
  <dataValidations count="1">
    <dataValidation type="whole" operator="greaterThanOrEqual" allowBlank="1" showInputMessage="1" promptTitle="Incremento de desplazamiento" prompt="Al cambiar este número, se desplazará la vista del diagrama de Gantt." sqref="F4" xr:uid="{00000000-0002-0000-0000-000000000000}">
      <formula1>0</formula1>
    </dataValidation>
  </dataValidations>
  <printOptions horizontalCentered="1"/>
  <pageMargins left="0.25" right="0.25" top="0.5" bottom="0.5" header="0.3" footer="0.3"/>
  <pageSetup paperSize="9" scale="45" fitToHeight="0" orientation="landscape" r:id="rId1"/>
  <headerFooter differentFirst="1" scaleWithDoc="0">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E6:E26</xm:sqref>
        </x14:conditionalFormatting>
        <x14:conditionalFormatting xmlns:xm="http://schemas.microsoft.com/office/excel/2006/main">
          <x14:cfRule type="iconSet" priority="1165" id="{1ABA78C2-BFAF-4A23-9D98-F8444F923B41}">
            <x14:iconSet iconSet="3Stars" showValue="0" custom="1">
              <x14:cfvo type="percent">
                <xm:f>0</xm:f>
              </x14:cfvo>
              <x14:cfvo type="num">
                <xm:f>1</xm:f>
              </x14:cfvo>
              <x14:cfvo type="num">
                <xm:f>2</xm:f>
              </x14:cfvo>
              <x14:cfIcon iconSet="NoIcons" iconId="0"/>
              <x14:cfIcon iconSet="3Flags" iconId="1"/>
              <x14:cfIcon iconSet="3Signs" iconId="0"/>
            </x14:iconSet>
          </x14:cfRule>
          <xm:sqref>H27</xm:sqref>
        </x14:conditionalFormatting>
        <x14:conditionalFormatting xmlns:xm="http://schemas.microsoft.com/office/excel/2006/main">
          <x14:cfRule type="iconSet" priority="1161" id="{86301EE9-E8B9-4A92-AC52-EBCD305F32CF}">
            <x14:iconSet iconSet="3Stars" showValue="0" custom="1">
              <x14:cfvo type="percent">
                <xm:f>0</xm:f>
              </x14:cfvo>
              <x14:cfvo type="num">
                <xm:f>1</xm:f>
              </x14:cfvo>
              <x14:cfvo type="num">
                <xm:f>2</xm:f>
              </x14:cfvo>
              <x14:cfIcon iconSet="NoIcons" iconId="0"/>
              <x14:cfIcon iconSet="3Flags" iconId="1"/>
              <x14:cfIcon iconSet="3Signs" iconId="0"/>
            </x14:iconSet>
          </x14:cfRule>
          <xm:sqref>I10:M10</xm:sqref>
        </x14:conditionalFormatting>
        <x14:conditionalFormatting xmlns:xm="http://schemas.microsoft.com/office/excel/2006/main">
          <x14:cfRule type="iconSet" priority="1148" id="{E75197D2-AECF-4570-9880-0051CB18D941}">
            <x14:iconSet iconSet="3Stars" showValue="0" custom="1">
              <x14:cfvo type="percent">
                <xm:f>0</xm:f>
              </x14:cfvo>
              <x14:cfvo type="num">
                <xm:f>1</xm:f>
              </x14:cfvo>
              <x14:cfvo type="num">
                <xm:f>2</xm:f>
              </x14:cfvo>
              <x14:cfIcon iconSet="NoIcons" iconId="0"/>
              <x14:cfIcon iconSet="3Flags" iconId="1"/>
              <x14:cfIcon iconSet="3Signs" iconId="0"/>
            </x14:iconSet>
          </x14:cfRule>
          <xm:sqref>L10</xm:sqref>
        </x14:conditionalFormatting>
        <x14:conditionalFormatting xmlns:xm="http://schemas.microsoft.com/office/excel/2006/main">
          <x14:cfRule type="iconSet" priority="1061" id="{3277DE24-0044-4F9C-B9A3-2715998B3C04}">
            <x14:iconSet iconSet="3Stars" showValue="0" custom="1">
              <x14:cfvo type="percent">
                <xm:f>0</xm:f>
              </x14:cfvo>
              <x14:cfvo type="num">
                <xm:f>1</xm:f>
              </x14:cfvo>
              <x14:cfvo type="num">
                <xm:f>2</xm:f>
              </x14:cfvo>
              <x14:cfIcon iconSet="NoIcons" iconId="0"/>
              <x14:cfIcon iconSet="3Flags" iconId="1"/>
              <x14:cfIcon iconSet="3Signs" iconId="0"/>
            </x14:iconSet>
          </x14:cfRule>
          <xm:sqref>J10</xm:sqref>
        </x14:conditionalFormatting>
        <x14:conditionalFormatting xmlns:xm="http://schemas.microsoft.com/office/excel/2006/main">
          <x14:cfRule type="iconSet" priority="1012" id="{F4E45FF5-32D9-4C05-954B-446251C4B80B}">
            <x14:iconSet iconSet="3Stars" showValue="0" custom="1">
              <x14:cfvo type="percent">
                <xm:f>0</xm:f>
              </x14:cfvo>
              <x14:cfvo type="num">
                <xm:f>1</xm:f>
              </x14:cfvo>
              <x14:cfvo type="num">
                <xm:f>2</xm:f>
              </x14:cfvo>
              <x14:cfIcon iconSet="NoIcons" iconId="0"/>
              <x14:cfIcon iconSet="3Flags" iconId="1"/>
              <x14:cfIcon iconSet="3Signs" iconId="0"/>
            </x14:iconSet>
          </x14:cfRule>
          <xm:sqref>U22:V22</xm:sqref>
        </x14:conditionalFormatting>
        <x14:conditionalFormatting xmlns:xm="http://schemas.microsoft.com/office/excel/2006/main">
          <x14:cfRule type="iconSet" priority="1005" id="{6C6433A2-0FE7-492F-BDA6-A5909E3A02F2}">
            <x14:iconSet iconSet="3Stars" showValue="0" custom="1">
              <x14:cfvo type="percent">
                <xm:f>0</xm:f>
              </x14:cfvo>
              <x14:cfvo type="num">
                <xm:f>1</xm:f>
              </x14:cfvo>
              <x14:cfvo type="num">
                <xm:f>2</xm:f>
              </x14:cfvo>
              <x14:cfIcon iconSet="NoIcons" iconId="0"/>
              <x14:cfIcon iconSet="3Flags" iconId="1"/>
              <x14:cfIcon iconSet="3Signs" iconId="0"/>
            </x14:iconSet>
          </x14:cfRule>
          <xm:sqref>W22:X22</xm:sqref>
        </x14:conditionalFormatting>
        <x14:conditionalFormatting xmlns:xm="http://schemas.microsoft.com/office/excel/2006/main">
          <x14:cfRule type="iconSet" priority="998" id="{6B9917D5-B55B-41C6-8BCF-09EAFD69E5EE}">
            <x14:iconSet iconSet="3Stars" showValue="0" custom="1">
              <x14:cfvo type="percent">
                <xm:f>0</xm:f>
              </x14:cfvo>
              <x14:cfvo type="num">
                <xm:f>1</xm:f>
              </x14:cfvo>
              <x14:cfvo type="num">
                <xm:f>2</xm:f>
              </x14:cfvo>
              <x14:cfIcon iconSet="NoIcons" iconId="0"/>
              <x14:cfIcon iconSet="3Flags" iconId="1"/>
              <x14:cfIcon iconSet="3Signs" iconId="0"/>
            </x14:iconSet>
          </x14:cfRule>
          <xm:sqref>Y22:Z22</xm:sqref>
        </x14:conditionalFormatting>
        <x14:conditionalFormatting xmlns:xm="http://schemas.microsoft.com/office/excel/2006/main">
          <x14:cfRule type="iconSet" priority="970" id="{363E2962-6F34-4580-8465-5B90F520631E}">
            <x14:iconSet iconSet="3Stars" showValue="0" custom="1">
              <x14:cfvo type="percent">
                <xm:f>0</xm:f>
              </x14:cfvo>
              <x14:cfvo type="num">
                <xm:f>1</xm:f>
              </x14:cfvo>
              <x14:cfvo type="num">
                <xm:f>2</xm:f>
              </x14:cfvo>
              <x14:cfIcon iconSet="NoIcons" iconId="0"/>
              <x14:cfIcon iconSet="3Flags" iconId="1"/>
              <x14:cfIcon iconSet="3Signs" iconId="0"/>
            </x14:iconSet>
          </x14:cfRule>
          <xm:sqref>AA22:AB22</xm:sqref>
        </x14:conditionalFormatting>
        <x14:conditionalFormatting xmlns:xm="http://schemas.microsoft.com/office/excel/2006/main">
          <x14:cfRule type="iconSet" priority="963" id="{F3255AD1-82B8-4B89-A0C1-87FEB21560E7}">
            <x14:iconSet iconSet="3Stars" showValue="0" custom="1">
              <x14:cfvo type="percent">
                <xm:f>0</xm:f>
              </x14:cfvo>
              <x14:cfvo type="num">
                <xm:f>1</xm:f>
              </x14:cfvo>
              <x14:cfvo type="num">
                <xm:f>2</xm:f>
              </x14:cfvo>
              <x14:cfIcon iconSet="NoIcons" iconId="0"/>
              <x14:cfIcon iconSet="3Flags" iconId="1"/>
              <x14:cfIcon iconSet="3Signs" iconId="0"/>
            </x14:iconSet>
          </x14:cfRule>
          <xm:sqref>AC22:AD22</xm:sqref>
        </x14:conditionalFormatting>
        <x14:conditionalFormatting xmlns:xm="http://schemas.microsoft.com/office/excel/2006/main">
          <x14:cfRule type="iconSet" priority="949" id="{AC2C5C72-D595-483C-8000-153944906C5F}">
            <x14:iconSet iconSet="3Stars" showValue="0" custom="1">
              <x14:cfvo type="percent">
                <xm:f>0</xm:f>
              </x14:cfvo>
              <x14:cfvo type="num">
                <xm:f>1</xm:f>
              </x14:cfvo>
              <x14:cfvo type="num">
                <xm:f>2</xm:f>
              </x14:cfvo>
              <x14:cfIcon iconSet="NoIcons" iconId="0"/>
              <x14:cfIcon iconSet="3Flags" iconId="1"/>
              <x14:cfIcon iconSet="3Signs" iconId="0"/>
            </x14:iconSet>
          </x14:cfRule>
          <xm:sqref>AE22:AF22</xm:sqref>
        </x14:conditionalFormatting>
        <x14:conditionalFormatting xmlns:xm="http://schemas.microsoft.com/office/excel/2006/main">
          <x14:cfRule type="iconSet" priority="942" id="{5C61FE1D-1991-4CDC-9A2C-27795DE46234}">
            <x14:iconSet iconSet="3Stars" showValue="0" custom="1">
              <x14:cfvo type="percent">
                <xm:f>0</xm:f>
              </x14:cfvo>
              <x14:cfvo type="num">
                <xm:f>1</xm:f>
              </x14:cfvo>
              <x14:cfvo type="num">
                <xm:f>2</xm:f>
              </x14:cfvo>
              <x14:cfIcon iconSet="NoIcons" iconId="0"/>
              <x14:cfIcon iconSet="3Flags" iconId="1"/>
              <x14:cfIcon iconSet="3Signs" iconId="0"/>
            </x14:iconSet>
          </x14:cfRule>
          <xm:sqref>AF22:AH22</xm:sqref>
        </x14:conditionalFormatting>
        <x14:conditionalFormatting xmlns:xm="http://schemas.microsoft.com/office/excel/2006/main">
          <x14:cfRule type="iconSet" priority="1506" id="{83A26DC5-114C-4CAB-AE0E-9F806292E264}">
            <x14:iconSet iconSet="3Stars" showValue="0" custom="1">
              <x14:cfvo type="percent">
                <xm:f>0</xm:f>
              </x14:cfvo>
              <x14:cfvo type="num">
                <xm:f>1</xm:f>
              </x14:cfvo>
              <x14:cfvo type="num">
                <xm:f>2</xm:f>
              </x14:cfvo>
              <x14:cfIcon iconSet="NoIcons" iconId="0"/>
              <x14:cfIcon iconSet="3Flags" iconId="1"/>
              <x14:cfIcon iconSet="3Signs" iconId="0"/>
            </x14:iconSet>
          </x14:cfRule>
          <xm:sqref>AF22:AH22</xm:sqref>
        </x14:conditionalFormatting>
        <x14:conditionalFormatting xmlns:xm="http://schemas.microsoft.com/office/excel/2006/main">
          <x14:cfRule type="iconSet" priority="1957" id="{5DDE8B73-07B9-4FB4-9726-E68DFD61E5DA}">
            <x14:iconSet iconSet="3Stars" showValue="0" custom="1">
              <x14:cfvo type="percent">
                <xm:f>0</xm:f>
              </x14:cfvo>
              <x14:cfvo type="num">
                <xm:f>1</xm:f>
              </x14:cfvo>
              <x14:cfvo type="num">
                <xm:f>2</xm:f>
              </x14:cfvo>
              <x14:cfIcon iconSet="NoIcons" iconId="0"/>
              <x14:cfIcon iconSet="3Flags" iconId="1"/>
              <x14:cfIcon iconSet="3Signs" iconId="0"/>
            </x14:iconSet>
          </x14:cfRule>
          <xm:sqref>K23:L23</xm:sqref>
        </x14:conditionalFormatting>
        <x14:conditionalFormatting xmlns:xm="http://schemas.microsoft.com/office/excel/2006/main">
          <x14:cfRule type="iconSet" priority="884" id="{76C29986-C9EB-4BB5-8F0B-B0D77E034714}">
            <x14:iconSet iconSet="3Stars" showValue="0" custom="1">
              <x14:cfvo type="percent">
                <xm:f>0</xm:f>
              </x14:cfvo>
              <x14:cfvo type="num">
                <xm:f>1</xm:f>
              </x14:cfvo>
              <x14:cfvo type="num">
                <xm:f>2</xm:f>
              </x14:cfvo>
              <x14:cfIcon iconSet="NoIcons" iconId="0"/>
              <x14:cfIcon iconSet="3Flags" iconId="1"/>
              <x14:cfIcon iconSet="3Signs" iconId="0"/>
            </x14:iconSet>
          </x14:cfRule>
          <xm:sqref>T23</xm:sqref>
        </x14:conditionalFormatting>
        <x14:conditionalFormatting xmlns:xm="http://schemas.microsoft.com/office/excel/2006/main">
          <x14:cfRule type="iconSet" priority="877" id="{6B5FED59-8C75-4A59-A670-8D8DC426593C}">
            <x14:iconSet iconSet="3Stars" showValue="0" custom="1">
              <x14:cfvo type="percent">
                <xm:f>0</xm:f>
              </x14:cfvo>
              <x14:cfvo type="num">
                <xm:f>1</xm:f>
              </x14:cfvo>
              <x14:cfvo type="num">
                <xm:f>2</xm:f>
              </x14:cfvo>
              <x14:cfIcon iconSet="NoIcons" iconId="0"/>
              <x14:cfIcon iconSet="3Flags" iconId="1"/>
              <x14:cfIcon iconSet="3Signs" iconId="0"/>
            </x14:iconSet>
          </x14:cfRule>
          <xm:sqref>P23:S23</xm:sqref>
        </x14:conditionalFormatting>
        <x14:conditionalFormatting xmlns:xm="http://schemas.microsoft.com/office/excel/2006/main">
          <x14:cfRule type="iconSet" priority="1963" id="{EAC8D0FB-2AD6-415B-9522-171A79DCC95A}">
            <x14:iconSet iconSet="3Stars" showValue="0" custom="1">
              <x14:cfvo type="percent">
                <xm:f>0</xm:f>
              </x14:cfvo>
              <x14:cfvo type="num">
                <xm:f>1</xm:f>
              </x14:cfvo>
              <x14:cfvo type="num">
                <xm:f>2</xm:f>
              </x14:cfvo>
              <x14:cfIcon iconSet="NoIcons" iconId="0"/>
              <x14:cfIcon iconSet="3Flags" iconId="1"/>
              <x14:cfIcon iconSet="3Signs" iconId="0"/>
            </x14:iconSet>
          </x14:cfRule>
          <xm:sqref>U23:AI23</xm:sqref>
        </x14:conditionalFormatting>
        <x14:conditionalFormatting xmlns:xm="http://schemas.microsoft.com/office/excel/2006/main">
          <x14:cfRule type="iconSet" priority="870" id="{D922D790-55B3-4C2E-8A15-A012DF463A43}">
            <x14:iconSet iconSet="3Stars" showValue="0" custom="1">
              <x14:cfvo type="percent">
                <xm:f>0</xm:f>
              </x14:cfvo>
              <x14:cfvo type="num">
                <xm:f>1</xm:f>
              </x14:cfvo>
              <x14:cfvo type="num">
                <xm:f>2</xm:f>
              </x14:cfvo>
              <x14:cfIcon iconSet="NoIcons" iconId="0"/>
              <x14:cfIcon iconSet="3Flags" iconId="1"/>
              <x14:cfIcon iconSet="3Signs" iconId="0"/>
            </x14:iconSet>
          </x14:cfRule>
          <xm:sqref>M22:O23</xm:sqref>
        </x14:conditionalFormatting>
        <x14:conditionalFormatting xmlns:xm="http://schemas.microsoft.com/office/excel/2006/main">
          <x14:cfRule type="iconSet" priority="863" id="{ABA4C99D-12F5-42E1-A277-54A6847EB482}">
            <x14:iconSet iconSet="3Stars" showValue="0" custom="1">
              <x14:cfvo type="percent">
                <xm:f>0</xm:f>
              </x14:cfvo>
              <x14:cfvo type="num">
                <xm:f>1</xm:f>
              </x14:cfvo>
              <x14:cfvo type="num">
                <xm:f>2</xm:f>
              </x14:cfvo>
              <x14:cfIcon iconSet="NoIcons" iconId="0"/>
              <x14:cfIcon iconSet="3Flags" iconId="1"/>
              <x14:cfIcon iconSet="3Signs" iconId="0"/>
            </x14:iconSet>
          </x14:cfRule>
          <xm:sqref>H11:M11</xm:sqref>
        </x14:conditionalFormatting>
        <x14:conditionalFormatting xmlns:xm="http://schemas.microsoft.com/office/excel/2006/main">
          <x14:cfRule type="iconSet" priority="2058" id="{153C1B84-315D-4418-BE2C-E23031BA318B}">
            <x14:iconSet iconSet="3Stars" showValue="0" custom="1">
              <x14:cfvo type="percent">
                <xm:f>0</xm:f>
              </x14:cfvo>
              <x14:cfvo type="num">
                <xm:f>1</xm:f>
              </x14:cfvo>
              <x14:cfvo type="num">
                <xm:f>2</xm:f>
              </x14:cfvo>
              <x14:cfIcon iconSet="NoIcons" iconId="0"/>
              <x14:cfIcon iconSet="3Flags" iconId="1"/>
              <x14:cfIcon iconSet="3Signs" iconId="0"/>
            </x14:iconSet>
          </x14:cfRule>
          <xm:sqref>H10</xm:sqref>
        </x14:conditionalFormatting>
        <x14:conditionalFormatting xmlns:xm="http://schemas.microsoft.com/office/excel/2006/main">
          <x14:cfRule type="iconSet" priority="815" id="{8AB1F70E-C86D-44E6-91A6-21FDD3198F55}">
            <x14:iconSet iconSet="3Stars" showValue="0" custom="1">
              <x14:cfvo type="percent">
                <xm:f>0</xm:f>
              </x14:cfvo>
              <x14:cfvo type="num">
                <xm:f>1</xm:f>
              </x14:cfvo>
              <x14:cfvo type="num">
                <xm:f>2</xm:f>
              </x14:cfvo>
              <x14:cfIcon iconSet="NoIcons" iconId="0"/>
              <x14:cfIcon iconSet="3Flags" iconId="1"/>
              <x14:cfIcon iconSet="3Signs" iconId="0"/>
            </x14:iconSet>
          </x14:cfRule>
          <xm:sqref>H13:S13</xm:sqref>
        </x14:conditionalFormatting>
        <x14:conditionalFormatting xmlns:xm="http://schemas.microsoft.com/office/excel/2006/main">
          <x14:cfRule type="iconSet" priority="2214" id="{B51BDF90-6670-4FA2-B4E6-5CC80CA371C5}">
            <x14:iconSet iconSet="3Stars" showValue="0" custom="1">
              <x14:cfvo type="percent">
                <xm:f>0</xm:f>
              </x14:cfvo>
              <x14:cfvo type="num">
                <xm:f>1</xm:f>
              </x14:cfvo>
              <x14:cfvo type="num">
                <xm:f>2</xm:f>
              </x14:cfvo>
              <x14:cfIcon iconSet="NoIcons" iconId="0"/>
              <x14:cfIcon iconSet="3Flags" iconId="1"/>
              <x14:cfIcon iconSet="3Signs" iconId="0"/>
            </x14:iconSet>
          </x14:cfRule>
          <xm:sqref>H14:H22 H7:H9 H24:H26</xm:sqref>
        </x14:conditionalFormatting>
        <x14:conditionalFormatting xmlns:xm="http://schemas.microsoft.com/office/excel/2006/main">
          <x14:cfRule type="iconSet" priority="789" id="{C7B3D2A4-5114-449A-B607-47434B986C73}">
            <x14:iconSet iconSet="3Stars" showValue="0" custom="1">
              <x14:cfvo type="percent">
                <xm:f>0</xm:f>
              </x14:cfvo>
              <x14:cfvo type="num">
                <xm:f>1</xm:f>
              </x14:cfvo>
              <x14:cfvo type="num">
                <xm:f>2</xm:f>
              </x14:cfvo>
              <x14:cfIcon iconSet="NoIcons" iconId="0"/>
              <x14:cfIcon iconSet="3Flags" iconId="1"/>
              <x14:cfIcon iconSet="3Signs" iconId="0"/>
            </x14:iconSet>
          </x14:cfRule>
          <xm:sqref>T13:X13</xm:sqref>
        </x14:conditionalFormatting>
        <x14:conditionalFormatting xmlns:xm="http://schemas.microsoft.com/office/excel/2006/main">
          <x14:cfRule type="iconSet" priority="782" id="{2275BF69-7D4F-4B60-8FA1-8B7FF4A49D87}">
            <x14:iconSet iconSet="3Stars" showValue="0" custom="1">
              <x14:cfvo type="percent">
                <xm:f>0</xm:f>
              </x14:cfvo>
              <x14:cfvo type="num">
                <xm:f>1</xm:f>
              </x14:cfvo>
              <x14:cfvo type="num">
                <xm:f>2</xm:f>
              </x14:cfvo>
              <x14:cfIcon iconSet="NoIcons" iconId="0"/>
              <x14:cfIcon iconSet="3Flags" iconId="1"/>
              <x14:cfIcon iconSet="3Signs" iconId="0"/>
            </x14:iconSet>
          </x14:cfRule>
          <xm:sqref>Y8:AC9</xm:sqref>
        </x14:conditionalFormatting>
        <x14:conditionalFormatting xmlns:xm="http://schemas.microsoft.com/office/excel/2006/main">
          <x14:cfRule type="iconSet" priority="764" id="{1C05B2A3-D094-49F5-BBEA-E487E99BC83D}">
            <x14:iconSet iconSet="3Stars" showValue="0" custom="1">
              <x14:cfvo type="percent">
                <xm:f>0</xm:f>
              </x14:cfvo>
              <x14:cfvo type="num">
                <xm:f>1</xm:f>
              </x14:cfvo>
              <x14:cfvo type="num">
                <xm:f>2</xm:f>
              </x14:cfvo>
              <x14:cfIcon iconSet="NoIcons" iconId="0"/>
              <x14:cfIcon iconSet="3Flags" iconId="1"/>
              <x14:cfIcon iconSet="3Signs" iconId="0"/>
            </x14:iconSet>
          </x14:cfRule>
          <xm:sqref>Y13:AF13</xm:sqref>
        </x14:conditionalFormatting>
        <x14:conditionalFormatting xmlns:xm="http://schemas.microsoft.com/office/excel/2006/main">
          <x14:cfRule type="iconSet" priority="719" id="{771C6600-156E-4678-B851-334649FE1D14}">
            <x14:iconSet iconSet="3Stars" showValue="0" custom="1">
              <x14:cfvo type="percent">
                <xm:f>0</xm:f>
              </x14:cfvo>
              <x14:cfvo type="num">
                <xm:f>1</xm:f>
              </x14:cfvo>
              <x14:cfvo type="num">
                <xm:f>2</xm:f>
              </x14:cfvo>
              <x14:cfIcon iconSet="NoIcons" iconId="0"/>
              <x14:cfIcon iconSet="3Flags" iconId="1"/>
              <x14:cfIcon iconSet="3Signs" iconId="0"/>
            </x14:iconSet>
          </x14:cfRule>
          <xm:sqref>Q17</xm:sqref>
        </x14:conditionalFormatting>
        <x14:conditionalFormatting xmlns:xm="http://schemas.microsoft.com/office/excel/2006/main">
          <x14:cfRule type="iconSet" priority="711" id="{9BFCCC1A-8581-4594-859C-2BA38E252355}">
            <x14:iconSet iconSet="3Stars" showValue="0" custom="1">
              <x14:cfvo type="percent">
                <xm:f>0</xm:f>
              </x14:cfvo>
              <x14:cfvo type="num">
                <xm:f>1</xm:f>
              </x14:cfvo>
              <x14:cfvo type="num">
                <xm:f>2</xm:f>
              </x14:cfvo>
              <x14:cfIcon iconSet="NoIcons" iconId="0"/>
              <x14:cfIcon iconSet="3Flags" iconId="1"/>
              <x14:cfIcon iconSet="3Signs" iconId="0"/>
            </x14:iconSet>
          </x14:cfRule>
          <xm:sqref>R17:AI17</xm:sqref>
        </x14:conditionalFormatting>
        <x14:conditionalFormatting xmlns:xm="http://schemas.microsoft.com/office/excel/2006/main">
          <x14:cfRule type="iconSet" priority="625" id="{CFD434A1-E65E-4B58-A94C-50ADCE3C8468}">
            <x14:iconSet iconSet="3Stars" showValue="0" custom="1">
              <x14:cfvo type="percent">
                <xm:f>0</xm:f>
              </x14:cfvo>
              <x14:cfvo type="num">
                <xm:f>1</xm:f>
              </x14:cfvo>
              <x14:cfvo type="num">
                <xm:f>2</xm:f>
              </x14:cfvo>
              <x14:cfIcon iconSet="NoIcons" iconId="0"/>
              <x14:cfIcon iconSet="3Flags" iconId="1"/>
              <x14:cfIcon iconSet="3Signs" iconId="0"/>
            </x14:iconSet>
          </x14:cfRule>
          <xm:sqref>Z14:AA14</xm:sqref>
        </x14:conditionalFormatting>
        <x14:conditionalFormatting xmlns:xm="http://schemas.microsoft.com/office/excel/2006/main">
          <x14:cfRule type="iconSet" priority="599" id="{1BF93274-843F-43FE-8032-12B1885E746A}">
            <x14:iconSet iconSet="3Stars" showValue="0" custom="1">
              <x14:cfvo type="percent">
                <xm:f>0</xm:f>
              </x14:cfvo>
              <x14:cfvo type="num">
                <xm:f>1</xm:f>
              </x14:cfvo>
              <x14:cfvo type="num">
                <xm:f>2</xm:f>
              </x14:cfvo>
              <x14:cfIcon iconSet="NoIcons" iconId="0"/>
              <x14:cfIcon iconSet="3Flags" iconId="1"/>
              <x14:cfIcon iconSet="3Signs" iconId="0"/>
            </x14:iconSet>
          </x14:cfRule>
          <xm:sqref>AB14:AF14</xm:sqref>
        </x14:conditionalFormatting>
        <x14:conditionalFormatting xmlns:xm="http://schemas.microsoft.com/office/excel/2006/main">
          <x14:cfRule type="iconSet" priority="591" id="{CBFF05E0-C113-4D72-8BC8-6FE137690B2E}">
            <x14:iconSet iconSet="3Stars" showValue="0" custom="1">
              <x14:cfvo type="percent">
                <xm:f>0</xm:f>
              </x14:cfvo>
              <x14:cfvo type="num">
                <xm:f>1</xm:f>
              </x14:cfvo>
              <x14:cfvo type="num">
                <xm:f>2</xm:f>
              </x14:cfvo>
              <x14:cfIcon iconSet="NoIcons" iconId="0"/>
              <x14:cfIcon iconSet="3Flags" iconId="1"/>
              <x14:cfIcon iconSet="3Signs" iconId="0"/>
            </x14:iconSet>
          </x14:cfRule>
          <xm:sqref>AG14:AH14</xm:sqref>
        </x14:conditionalFormatting>
        <x14:conditionalFormatting xmlns:xm="http://schemas.microsoft.com/office/excel/2006/main">
          <x14:cfRule type="iconSet" priority="582" id="{55B5D206-163B-4922-B3E8-7349927457AD}">
            <x14:iconSet iconSet="3Stars" showValue="0" custom="1">
              <x14:cfvo type="percent">
                <xm:f>0</xm:f>
              </x14:cfvo>
              <x14:cfvo type="num">
                <xm:f>1</xm:f>
              </x14:cfvo>
              <x14:cfvo type="num">
                <xm:f>2</xm:f>
              </x14:cfvo>
              <x14:cfIcon iconSet="NoIcons" iconId="0"/>
              <x14:cfIcon iconSet="3Flags" iconId="1"/>
              <x14:cfIcon iconSet="3Signs" iconId="0"/>
            </x14:iconSet>
          </x14:cfRule>
          <xm:sqref>R15:AA15</xm:sqref>
        </x14:conditionalFormatting>
        <x14:conditionalFormatting xmlns:xm="http://schemas.microsoft.com/office/excel/2006/main">
          <x14:cfRule type="iconSet" priority="574" id="{1B596539-4340-4332-AF0F-A6A5BDBDB7D4}">
            <x14:iconSet iconSet="3Stars" showValue="0" custom="1">
              <x14:cfvo type="percent">
                <xm:f>0</xm:f>
              </x14:cfvo>
              <x14:cfvo type="num">
                <xm:f>1</xm:f>
              </x14:cfvo>
              <x14:cfvo type="num">
                <xm:f>2</xm:f>
              </x14:cfvo>
              <x14:cfIcon iconSet="NoIcons" iconId="0"/>
              <x14:cfIcon iconSet="3Flags" iconId="1"/>
              <x14:cfIcon iconSet="3Signs" iconId="0"/>
            </x14:iconSet>
          </x14:cfRule>
          <xm:sqref>Z15:AA15</xm:sqref>
        </x14:conditionalFormatting>
        <x14:conditionalFormatting xmlns:xm="http://schemas.microsoft.com/office/excel/2006/main">
          <x14:cfRule type="iconSet" priority="567" id="{87C9E86E-41C0-48A6-A56A-B909A6DF2E5B}">
            <x14:iconSet iconSet="3Stars" showValue="0" custom="1">
              <x14:cfvo type="percent">
                <xm:f>0</xm:f>
              </x14:cfvo>
              <x14:cfvo type="num">
                <xm:f>1</xm:f>
              </x14:cfvo>
              <x14:cfvo type="num">
                <xm:f>2</xm:f>
              </x14:cfvo>
              <x14:cfIcon iconSet="NoIcons" iconId="0"/>
              <x14:cfIcon iconSet="3Flags" iconId="1"/>
              <x14:cfIcon iconSet="3Signs" iconId="0"/>
            </x14:iconSet>
          </x14:cfRule>
          <xm:sqref>AB15:AF15</xm:sqref>
        </x14:conditionalFormatting>
        <x14:conditionalFormatting xmlns:xm="http://schemas.microsoft.com/office/excel/2006/main">
          <x14:cfRule type="iconSet" priority="559" id="{435D36D2-E2F1-453A-804D-A47C01734521}">
            <x14:iconSet iconSet="3Stars" showValue="0" custom="1">
              <x14:cfvo type="percent">
                <xm:f>0</xm:f>
              </x14:cfvo>
              <x14:cfvo type="num">
                <xm:f>1</xm:f>
              </x14:cfvo>
              <x14:cfvo type="num">
                <xm:f>2</xm:f>
              </x14:cfvo>
              <x14:cfIcon iconSet="NoIcons" iconId="0"/>
              <x14:cfIcon iconSet="3Flags" iconId="1"/>
              <x14:cfIcon iconSet="3Signs" iconId="0"/>
            </x14:iconSet>
          </x14:cfRule>
          <xm:sqref>AG15:AH15</xm:sqref>
        </x14:conditionalFormatting>
        <x14:conditionalFormatting xmlns:xm="http://schemas.microsoft.com/office/excel/2006/main">
          <x14:cfRule type="iconSet" priority="551" id="{C1A9D491-B22B-4CAA-8E0D-89F50AC8CE51}">
            <x14:iconSet iconSet="3Stars" showValue="0" custom="1">
              <x14:cfvo type="percent">
                <xm:f>0</xm:f>
              </x14:cfvo>
              <x14:cfvo type="num">
                <xm:f>1</xm:f>
              </x14:cfvo>
              <x14:cfvo type="num">
                <xm:f>2</xm:f>
              </x14:cfvo>
              <x14:cfIcon iconSet="NoIcons" iconId="0"/>
              <x14:cfIcon iconSet="3Flags" iconId="1"/>
              <x14:cfIcon iconSet="3Signs" iconId="0"/>
            </x14:iconSet>
          </x14:cfRule>
          <xm:sqref>AI14</xm:sqref>
        </x14:conditionalFormatting>
        <x14:conditionalFormatting xmlns:xm="http://schemas.microsoft.com/office/excel/2006/main">
          <x14:cfRule type="iconSet" priority="534" id="{13AA9DD8-FA89-4CD4-98FE-B3B5EB639193}">
            <x14:iconSet iconSet="3Stars" showValue="0" custom="1">
              <x14:cfvo type="percent">
                <xm:f>0</xm:f>
              </x14:cfvo>
              <x14:cfvo type="num">
                <xm:f>1</xm:f>
              </x14:cfvo>
              <x14:cfvo type="num">
                <xm:f>2</xm:f>
              </x14:cfvo>
              <x14:cfIcon iconSet="NoIcons" iconId="0"/>
              <x14:cfIcon iconSet="3Flags" iconId="1"/>
              <x14:cfIcon iconSet="3Signs" iconId="0"/>
            </x14:iconSet>
          </x14:cfRule>
          <xm:sqref>AA16:AI16</xm:sqref>
        </x14:conditionalFormatting>
        <x14:conditionalFormatting xmlns:xm="http://schemas.microsoft.com/office/excel/2006/main">
          <x14:cfRule type="iconSet" priority="290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G7:G26 I18:J18 I21:M21 I22:L22 AG13:AI13 I7:AI7 L10:M10 N11:AI11 H12:AI12 I8:W8 AD8:AI9 I14:M14 H16:K17 I15:Q15 AI15 I9:M9 P9:Q10 I19:AB19 P14:AA14 N16:R16 N17:P17 AE19:AF19 I20:J20 V9:Y9 V10:AI10</xm:sqref>
        </x14:conditionalFormatting>
        <x14:conditionalFormatting xmlns:xm="http://schemas.microsoft.com/office/excel/2006/main">
          <x14:cfRule type="iconSet" priority="510" id="{A1E59DB3-C7D2-4715-8B85-E33D4965A0B6}">
            <x14:iconSet iconSet="3Stars" showValue="0" custom="1">
              <x14:cfvo type="percent">
                <xm:f>0</xm:f>
              </x14:cfvo>
              <x14:cfvo type="num">
                <xm:f>1</xm:f>
              </x14:cfvo>
              <x14:cfvo type="num">
                <xm:f>2</xm:f>
              </x14:cfvo>
              <x14:cfIcon iconSet="NoIcons" iconId="0"/>
              <x14:cfIcon iconSet="3Flags" iconId="1"/>
              <x14:cfIcon iconSet="3Signs" iconId="0"/>
            </x14:iconSet>
          </x14:cfRule>
          <xm:sqref>S16:Z16</xm:sqref>
        </x14:conditionalFormatting>
        <x14:conditionalFormatting xmlns:xm="http://schemas.microsoft.com/office/excel/2006/main">
          <x14:cfRule type="iconSet" priority="478" id="{268189CC-F30B-4E4D-8B3B-A8512FE825BC}">
            <x14:iconSet iconSet="3Stars" showValue="0" custom="1">
              <x14:cfvo type="percent">
                <xm:f>0</xm:f>
              </x14:cfvo>
              <x14:cfvo type="num">
                <xm:f>1</xm:f>
              </x14:cfvo>
              <x14:cfvo type="num">
                <xm:f>2</xm:f>
              </x14:cfvo>
              <x14:cfIcon iconSet="NoIcons" iconId="0"/>
              <x14:cfIcon iconSet="3Flags" iconId="1"/>
              <x14:cfIcon iconSet="3Signs" iconId="0"/>
            </x14:iconSet>
          </x14:cfRule>
          <xm:sqref>N9:O10</xm:sqref>
        </x14:conditionalFormatting>
        <x14:conditionalFormatting xmlns:xm="http://schemas.microsoft.com/office/excel/2006/main">
          <x14:cfRule type="iconSet" priority="432" id="{452B2458-B7F2-4983-A8E8-2F68DF2A938F}">
            <x14:iconSet iconSet="3Stars" showValue="0" custom="1">
              <x14:cfvo type="percent">
                <xm:f>0</xm:f>
              </x14:cfvo>
              <x14:cfvo type="num">
                <xm:f>1</xm:f>
              </x14:cfvo>
              <x14:cfvo type="num">
                <xm:f>2</xm:f>
              </x14:cfvo>
              <x14:cfIcon iconSet="NoIcons" iconId="0"/>
              <x14:cfIcon iconSet="3Flags" iconId="1"/>
              <x14:cfIcon iconSet="3Signs" iconId="0"/>
            </x14:iconSet>
          </x14:cfRule>
          <xm:sqref>P18:Q18</xm:sqref>
        </x14:conditionalFormatting>
        <x14:conditionalFormatting xmlns:xm="http://schemas.microsoft.com/office/excel/2006/main">
          <x14:cfRule type="iconSet" priority="430" id="{EE84EED3-D897-4757-8DA2-F6AB390CA856}">
            <x14:iconSet iconSet="3Stars" showValue="0" custom="1">
              <x14:cfvo type="percent">
                <xm:f>0</xm:f>
              </x14:cfvo>
              <x14:cfvo type="num">
                <xm:f>1</xm:f>
              </x14:cfvo>
              <x14:cfvo type="num">
                <xm:f>2</xm:f>
              </x14:cfvo>
              <x14:cfIcon iconSet="NoIcons" iconId="0"/>
              <x14:cfIcon iconSet="3Flags" iconId="1"/>
              <x14:cfIcon iconSet="3Signs" iconId="0"/>
            </x14:iconSet>
          </x14:cfRule>
          <xm:sqref>R18:S18</xm:sqref>
        </x14:conditionalFormatting>
        <x14:conditionalFormatting xmlns:xm="http://schemas.microsoft.com/office/excel/2006/main">
          <x14:cfRule type="iconSet" priority="428" id="{751A14F0-87F8-4CDA-88A2-9306756BBB24}">
            <x14:iconSet iconSet="3Stars" showValue="0" custom="1">
              <x14:cfvo type="percent">
                <xm:f>0</xm:f>
              </x14:cfvo>
              <x14:cfvo type="num">
                <xm:f>1</xm:f>
              </x14:cfvo>
              <x14:cfvo type="num">
                <xm:f>2</xm:f>
              </x14:cfvo>
              <x14:cfIcon iconSet="NoIcons" iconId="0"/>
              <x14:cfIcon iconSet="3Flags" iconId="1"/>
              <x14:cfIcon iconSet="3Signs" iconId="0"/>
            </x14:iconSet>
          </x14:cfRule>
          <xm:sqref>T18:X18</xm:sqref>
        </x14:conditionalFormatting>
        <x14:conditionalFormatting xmlns:xm="http://schemas.microsoft.com/office/excel/2006/main">
          <x14:cfRule type="iconSet" priority="407" id="{E65E71F8-AD2C-46C1-A033-2A4E91704C70}">
            <x14:iconSet iconSet="3Stars" showValue="0" custom="1">
              <x14:cfvo type="percent">
                <xm:f>0</xm:f>
              </x14:cfvo>
              <x14:cfvo type="num">
                <xm:f>1</xm:f>
              </x14:cfvo>
              <x14:cfvo type="num">
                <xm:f>2</xm:f>
              </x14:cfvo>
              <x14:cfIcon iconSet="NoIcons" iconId="0"/>
              <x14:cfIcon iconSet="3Flags" iconId="1"/>
              <x14:cfIcon iconSet="3Signs" iconId="0"/>
            </x14:iconSet>
          </x14:cfRule>
          <xm:sqref>AG19:AH19</xm:sqref>
        </x14:conditionalFormatting>
        <x14:conditionalFormatting xmlns:xm="http://schemas.microsoft.com/office/excel/2006/main">
          <x14:cfRule type="iconSet" priority="415" id="{7036B2C5-9416-4D43-A4A2-FF06FC40BE00}">
            <x14:iconSet iconSet="3Stars" showValue="0" custom="1">
              <x14:cfvo type="percent">
                <xm:f>0</xm:f>
              </x14:cfvo>
              <x14:cfvo type="num">
                <xm:f>1</xm:f>
              </x14:cfvo>
              <x14:cfvo type="num">
                <xm:f>2</xm:f>
              </x14:cfvo>
              <x14:cfIcon iconSet="NoIcons" iconId="0"/>
              <x14:cfIcon iconSet="3Flags" iconId="1"/>
              <x14:cfIcon iconSet="3Signs" iconId="0"/>
            </x14:iconSet>
          </x14:cfRule>
          <xm:sqref>AI19</xm:sqref>
        </x14:conditionalFormatting>
        <x14:conditionalFormatting xmlns:xm="http://schemas.microsoft.com/office/excel/2006/main">
          <x14:cfRule type="iconSet" priority="416" id="{4171F0C4-22D3-4DEC-9583-62AB2CF382C8}">
            <x14:iconSet iconSet="3Stars" showValue="0" custom="1">
              <x14:cfvo type="percent">
                <xm:f>0</xm:f>
              </x14:cfvo>
              <x14:cfvo type="num">
                <xm:f>1</xm:f>
              </x14:cfvo>
              <x14:cfvo type="num">
                <xm:f>2</xm:f>
              </x14:cfvo>
              <x14:cfIcon iconSet="NoIcons" iconId="0"/>
              <x14:cfIcon iconSet="3Flags" iconId="1"/>
              <x14:cfIcon iconSet="3Signs" iconId="0"/>
            </x14:iconSet>
          </x14:cfRule>
          <xm:sqref>AG19:AI19</xm:sqref>
        </x14:conditionalFormatting>
        <x14:conditionalFormatting xmlns:xm="http://schemas.microsoft.com/office/excel/2006/main">
          <x14:cfRule type="iconSet" priority="390" id="{200DC5F7-1575-4B91-99AB-D62FAD888C40}">
            <x14:iconSet iconSet="3Stars" showValue="0" custom="1">
              <x14:cfvo type="percent">
                <xm:f>0</xm:f>
              </x14:cfvo>
              <x14:cfvo type="num">
                <xm:f>1</xm:f>
              </x14:cfvo>
              <x14:cfvo type="num">
                <xm:f>2</xm:f>
              </x14:cfvo>
              <x14:cfIcon iconSet="NoIcons" iconId="0"/>
              <x14:cfIcon iconSet="3Flags" iconId="1"/>
              <x14:cfIcon iconSet="3Signs" iconId="0"/>
            </x14:iconSet>
          </x14:cfRule>
          <xm:sqref>N14:O14</xm:sqref>
        </x14:conditionalFormatting>
        <x14:conditionalFormatting xmlns:xm="http://schemas.microsoft.com/office/excel/2006/main">
          <x14:cfRule type="iconSet" priority="388" id="{6C1A0FD5-4205-4193-BEBD-F096FEE09DC7}">
            <x14:iconSet iconSet="3Stars" showValue="0" custom="1">
              <x14:cfvo type="percent">
                <xm:f>0</xm:f>
              </x14:cfvo>
              <x14:cfvo type="num">
                <xm:f>1</xm:f>
              </x14:cfvo>
              <x14:cfvo type="num">
                <xm:f>2</xm:f>
              </x14:cfvo>
              <x14:cfIcon iconSet="NoIcons" iconId="0"/>
              <x14:cfIcon iconSet="3Flags" iconId="1"/>
              <x14:cfIcon iconSet="3Signs" iconId="0"/>
            </x14:iconSet>
          </x14:cfRule>
          <xm:sqref>O14</xm:sqref>
        </x14:conditionalFormatting>
        <x14:conditionalFormatting xmlns:xm="http://schemas.microsoft.com/office/excel/2006/main">
          <x14:cfRule type="iconSet" priority="377" id="{93D900CD-598B-4626-814D-AFD572A0F11D}">
            <x14:iconSet iconSet="3Stars" showValue="0" custom="1">
              <x14:cfvo type="percent">
                <xm:f>0</xm:f>
              </x14:cfvo>
              <x14:cfvo type="num">
                <xm:f>1</xm:f>
              </x14:cfvo>
              <x14:cfvo type="num">
                <xm:f>2</xm:f>
              </x14:cfvo>
              <x14:cfIcon iconSet="NoIcons" iconId="0"/>
              <x14:cfIcon iconSet="3Flags" iconId="1"/>
              <x14:cfIcon iconSet="3Signs" iconId="0"/>
            </x14:iconSet>
          </x14:cfRule>
          <xm:sqref>L16:M16</xm:sqref>
        </x14:conditionalFormatting>
        <x14:conditionalFormatting xmlns:xm="http://schemas.microsoft.com/office/excel/2006/main">
          <x14:cfRule type="iconSet" priority="375" id="{5B125520-C5F1-44DE-96A8-A6D604FCD42A}">
            <x14:iconSet iconSet="3Stars" showValue="0" custom="1">
              <x14:cfvo type="percent">
                <xm:f>0</xm:f>
              </x14:cfvo>
              <x14:cfvo type="num">
                <xm:f>1</xm:f>
              </x14:cfvo>
              <x14:cfvo type="num">
                <xm:f>2</xm:f>
              </x14:cfvo>
              <x14:cfIcon iconSet="NoIcons" iconId="0"/>
              <x14:cfIcon iconSet="3Flags" iconId="1"/>
              <x14:cfIcon iconSet="3Signs" iconId="0"/>
            </x14:iconSet>
          </x14:cfRule>
          <xm:sqref>M16</xm:sqref>
        </x14:conditionalFormatting>
        <x14:conditionalFormatting xmlns:xm="http://schemas.microsoft.com/office/excel/2006/main">
          <x14:cfRule type="iconSet" priority="364" id="{B424D4AD-7C3B-4D73-A269-B5C86746B0D7}">
            <x14:iconSet iconSet="3Stars" showValue="0" custom="1">
              <x14:cfvo type="percent">
                <xm:f>0</xm:f>
              </x14:cfvo>
              <x14:cfvo type="num">
                <xm:f>1</xm:f>
              </x14:cfvo>
              <x14:cfvo type="num">
                <xm:f>2</xm:f>
              </x14:cfvo>
              <x14:cfIcon iconSet="NoIcons" iconId="0"/>
              <x14:cfIcon iconSet="3Flags" iconId="1"/>
              <x14:cfIcon iconSet="3Signs" iconId="0"/>
            </x14:iconSet>
          </x14:cfRule>
          <xm:sqref>L17:M17</xm:sqref>
        </x14:conditionalFormatting>
        <x14:conditionalFormatting xmlns:xm="http://schemas.microsoft.com/office/excel/2006/main">
          <x14:cfRule type="iconSet" priority="362" id="{502E7EB8-50C1-4891-B2F5-507994EE0418}">
            <x14:iconSet iconSet="3Stars" showValue="0" custom="1">
              <x14:cfvo type="percent">
                <xm:f>0</xm:f>
              </x14:cfvo>
              <x14:cfvo type="num">
                <xm:f>1</xm:f>
              </x14:cfvo>
              <x14:cfvo type="num">
                <xm:f>2</xm:f>
              </x14:cfvo>
              <x14:cfIcon iconSet="NoIcons" iconId="0"/>
              <x14:cfIcon iconSet="3Flags" iconId="1"/>
              <x14:cfIcon iconSet="3Signs" iconId="0"/>
            </x14:iconSet>
          </x14:cfRule>
          <xm:sqref>M17</xm:sqref>
        </x14:conditionalFormatting>
        <x14:conditionalFormatting xmlns:xm="http://schemas.microsoft.com/office/excel/2006/main">
          <x14:cfRule type="iconSet" priority="351" id="{F22F2638-D6CD-41D5-8AB0-CE0152C2C55D}">
            <x14:iconSet iconSet="3Stars" showValue="0" custom="1">
              <x14:cfvo type="percent">
                <xm:f>0</xm:f>
              </x14:cfvo>
              <x14:cfvo type="num">
                <xm:f>1</xm:f>
              </x14:cfvo>
              <x14:cfvo type="num">
                <xm:f>2</xm:f>
              </x14:cfvo>
              <x14:cfIcon iconSet="NoIcons" iconId="0"/>
              <x14:cfIcon iconSet="3Flags" iconId="1"/>
              <x14:cfIcon iconSet="3Signs" iconId="0"/>
            </x14:iconSet>
          </x14:cfRule>
          <xm:sqref>K18:L18</xm:sqref>
        </x14:conditionalFormatting>
        <x14:conditionalFormatting xmlns:xm="http://schemas.microsoft.com/office/excel/2006/main">
          <x14:cfRule type="iconSet" priority="349" id="{CB695C7B-30A0-4B87-A3EF-992AB05C0776}">
            <x14:iconSet iconSet="3Stars" showValue="0" custom="1">
              <x14:cfvo type="percent">
                <xm:f>0</xm:f>
              </x14:cfvo>
              <x14:cfvo type="num">
                <xm:f>1</xm:f>
              </x14:cfvo>
              <x14:cfvo type="num">
                <xm:f>2</xm:f>
              </x14:cfvo>
              <x14:cfIcon iconSet="NoIcons" iconId="0"/>
              <x14:cfIcon iconSet="3Flags" iconId="1"/>
              <x14:cfIcon iconSet="3Signs" iconId="0"/>
            </x14:iconSet>
          </x14:cfRule>
          <xm:sqref>L18</xm:sqref>
        </x14:conditionalFormatting>
        <x14:conditionalFormatting xmlns:xm="http://schemas.microsoft.com/office/excel/2006/main">
          <x14:cfRule type="iconSet" priority="338" id="{81036880-6E67-4288-B616-C7C3E2183E62}">
            <x14:iconSet iconSet="3Stars" showValue="0" custom="1">
              <x14:cfvo type="percent">
                <xm:f>0</xm:f>
              </x14:cfvo>
              <x14:cfvo type="num">
                <xm:f>1</xm:f>
              </x14:cfvo>
              <x14:cfvo type="num">
                <xm:f>2</xm:f>
              </x14:cfvo>
              <x14:cfIcon iconSet="NoIcons" iconId="0"/>
              <x14:cfIcon iconSet="3Flags" iconId="1"/>
              <x14:cfIcon iconSet="3Signs" iconId="0"/>
            </x14:iconSet>
          </x14:cfRule>
          <xm:sqref>M18</xm:sqref>
        </x14:conditionalFormatting>
        <x14:conditionalFormatting xmlns:xm="http://schemas.microsoft.com/office/excel/2006/main">
          <x14:cfRule type="iconSet" priority="325" id="{40B8FDCF-E859-4686-A1AC-BBB073282DE5}">
            <x14:iconSet iconSet="3Stars" showValue="0" custom="1">
              <x14:cfvo type="percent">
                <xm:f>0</xm:f>
              </x14:cfvo>
              <x14:cfvo type="num">
                <xm:f>1</xm:f>
              </x14:cfvo>
              <x14:cfvo type="num">
                <xm:f>2</xm:f>
              </x14:cfvo>
              <x14:cfIcon iconSet="NoIcons" iconId="0"/>
              <x14:cfIcon iconSet="3Flags" iconId="1"/>
              <x14:cfIcon iconSet="3Signs" iconId="0"/>
            </x14:iconSet>
          </x14:cfRule>
          <xm:sqref>N18:O18</xm:sqref>
        </x14:conditionalFormatting>
        <x14:conditionalFormatting xmlns:xm="http://schemas.microsoft.com/office/excel/2006/main">
          <x14:cfRule type="iconSet" priority="323" id="{868AC6C4-1120-4654-B5D6-989AE75B54DA}">
            <x14:iconSet iconSet="3Stars" showValue="0" custom="1">
              <x14:cfvo type="percent">
                <xm:f>0</xm:f>
              </x14:cfvo>
              <x14:cfvo type="num">
                <xm:f>1</xm:f>
              </x14:cfvo>
              <x14:cfvo type="num">
                <xm:f>2</xm:f>
              </x14:cfvo>
              <x14:cfIcon iconSet="NoIcons" iconId="0"/>
              <x14:cfIcon iconSet="3Flags" iconId="1"/>
              <x14:cfIcon iconSet="3Signs" iconId="0"/>
            </x14:iconSet>
          </x14:cfRule>
          <xm:sqref>O18</xm:sqref>
        </x14:conditionalFormatting>
        <x14:conditionalFormatting xmlns:xm="http://schemas.microsoft.com/office/excel/2006/main">
          <x14:cfRule type="iconSet" priority="312" id="{2EFE46BB-0684-4B73-BC56-6D588285A99F}">
            <x14:iconSet iconSet="3Stars" showValue="0" custom="1">
              <x14:cfvo type="percent">
                <xm:f>0</xm:f>
              </x14:cfvo>
              <x14:cfvo type="num">
                <xm:f>1</xm:f>
              </x14:cfvo>
              <x14:cfvo type="num">
                <xm:f>2</xm:f>
              </x14:cfvo>
              <x14:cfIcon iconSet="NoIcons" iconId="0"/>
              <x14:cfIcon iconSet="3Flags" iconId="1"/>
              <x14:cfIcon iconSet="3Signs" iconId="0"/>
            </x14:iconSet>
          </x14:cfRule>
          <xm:sqref>P22:Q22</xm:sqref>
        </x14:conditionalFormatting>
        <x14:conditionalFormatting xmlns:xm="http://schemas.microsoft.com/office/excel/2006/main">
          <x14:cfRule type="iconSet" priority="310" id="{1177FC11-377C-4BD6-B49D-AC5971F19774}">
            <x14:iconSet iconSet="3Stars" showValue="0" custom="1">
              <x14:cfvo type="percent">
                <xm:f>0</xm:f>
              </x14:cfvo>
              <x14:cfvo type="num">
                <xm:f>1</xm:f>
              </x14:cfvo>
              <x14:cfvo type="num">
                <xm:f>2</xm:f>
              </x14:cfvo>
              <x14:cfIcon iconSet="NoIcons" iconId="0"/>
              <x14:cfIcon iconSet="3Flags" iconId="1"/>
              <x14:cfIcon iconSet="3Signs" iconId="0"/>
            </x14:iconSet>
          </x14:cfRule>
          <xm:sqref>Q22</xm:sqref>
        </x14:conditionalFormatting>
        <x14:conditionalFormatting xmlns:xm="http://schemas.microsoft.com/office/excel/2006/main">
          <x14:cfRule type="iconSet" priority="299" id="{5F956963-2F11-41BD-A5B5-8D7F62B6AB77}">
            <x14:iconSet iconSet="3Stars" showValue="0" custom="1">
              <x14:cfvo type="percent">
                <xm:f>0</xm:f>
              </x14:cfvo>
              <x14:cfvo type="num">
                <xm:f>1</xm:f>
              </x14:cfvo>
              <x14:cfvo type="num">
                <xm:f>2</xm:f>
              </x14:cfvo>
              <x14:cfIcon iconSet="NoIcons" iconId="0"/>
              <x14:cfIcon iconSet="3Flags" iconId="1"/>
              <x14:cfIcon iconSet="3Signs" iconId="0"/>
            </x14:iconSet>
          </x14:cfRule>
          <xm:sqref>R22</xm:sqref>
        </x14:conditionalFormatting>
        <x14:conditionalFormatting xmlns:xm="http://schemas.microsoft.com/office/excel/2006/main">
          <x14:cfRule type="iconSet" priority="286" id="{6D5DE401-2822-4E7F-8484-E82E486CC0FD}">
            <x14:iconSet iconSet="3Stars" showValue="0" custom="1">
              <x14:cfvo type="percent">
                <xm:f>0</xm:f>
              </x14:cfvo>
              <x14:cfvo type="num">
                <xm:f>1</xm:f>
              </x14:cfvo>
              <x14:cfvo type="num">
                <xm:f>2</xm:f>
              </x14:cfvo>
              <x14:cfIcon iconSet="NoIcons" iconId="0"/>
              <x14:cfIcon iconSet="3Flags" iconId="1"/>
              <x14:cfIcon iconSet="3Signs" iconId="0"/>
            </x14:iconSet>
          </x14:cfRule>
          <xm:sqref>S22:T22</xm:sqref>
        </x14:conditionalFormatting>
        <x14:conditionalFormatting xmlns:xm="http://schemas.microsoft.com/office/excel/2006/main">
          <x14:cfRule type="iconSet" priority="284" id="{962B9B66-AFDF-4F58-BABB-8D8632B08077}">
            <x14:iconSet iconSet="3Stars" showValue="0" custom="1">
              <x14:cfvo type="percent">
                <xm:f>0</xm:f>
              </x14:cfvo>
              <x14:cfvo type="num">
                <xm:f>1</xm:f>
              </x14:cfvo>
              <x14:cfvo type="num">
                <xm:f>2</xm:f>
              </x14:cfvo>
              <x14:cfIcon iconSet="NoIcons" iconId="0"/>
              <x14:cfIcon iconSet="3Flags" iconId="1"/>
              <x14:cfIcon iconSet="3Signs" iconId="0"/>
            </x14:iconSet>
          </x14:cfRule>
          <xm:sqref>T22</xm:sqref>
        </x14:conditionalFormatting>
        <x14:conditionalFormatting xmlns:xm="http://schemas.microsoft.com/office/excel/2006/main">
          <x14:cfRule type="iconSet" priority="273" id="{6844E1ED-2740-4D76-8191-EB4369065DAB}">
            <x14:iconSet iconSet="3Stars" showValue="0" custom="1">
              <x14:cfvo type="percent">
                <xm:f>0</xm:f>
              </x14:cfvo>
              <x14:cfvo type="num">
                <xm:f>1</xm:f>
              </x14:cfvo>
              <x14:cfvo type="num">
                <xm:f>2</xm:f>
              </x14:cfvo>
              <x14:cfIcon iconSet="NoIcons" iconId="0"/>
              <x14:cfIcon iconSet="3Flags" iconId="1"/>
              <x14:cfIcon iconSet="3Signs" iconId="0"/>
            </x14:iconSet>
          </x14:cfRule>
          <xm:sqref>AC19:AD19</xm:sqref>
        </x14:conditionalFormatting>
        <x14:conditionalFormatting xmlns:xm="http://schemas.microsoft.com/office/excel/2006/main">
          <x14:cfRule type="iconSet" priority="271" id="{7B87416E-3386-4078-AAA7-2B17B7A2A13E}">
            <x14:iconSet iconSet="3Stars" showValue="0" custom="1">
              <x14:cfvo type="percent">
                <xm:f>0</xm:f>
              </x14:cfvo>
              <x14:cfvo type="num">
                <xm:f>1</xm:f>
              </x14:cfvo>
              <x14:cfvo type="num">
                <xm:f>2</xm:f>
              </x14:cfvo>
              <x14:cfIcon iconSet="NoIcons" iconId="0"/>
              <x14:cfIcon iconSet="3Flags" iconId="1"/>
              <x14:cfIcon iconSet="3Signs" iconId="0"/>
            </x14:iconSet>
          </x14:cfRule>
          <xm:sqref>AD19</xm:sqref>
        </x14:conditionalFormatting>
        <x14:conditionalFormatting xmlns:xm="http://schemas.microsoft.com/office/excel/2006/main">
          <x14:cfRule type="iconSet" priority="259" id="{2F8551B9-EC98-4C01-A14F-0817B9761397}">
            <x14:iconSet iconSet="3Stars" showValue="0" custom="1">
              <x14:cfvo type="percent">
                <xm:f>0</xm:f>
              </x14:cfvo>
              <x14:cfvo type="num">
                <xm:f>1</xm:f>
              </x14:cfvo>
              <x14:cfvo type="num">
                <xm:f>2</xm:f>
              </x14:cfvo>
              <x14:cfIcon iconSet="NoIcons" iconId="0"/>
              <x14:cfIcon iconSet="3Flags" iconId="1"/>
              <x14:cfIcon iconSet="3Signs" iconId="0"/>
            </x14:iconSet>
          </x14:cfRule>
          <xm:sqref>P20:Q20</xm:sqref>
        </x14:conditionalFormatting>
        <x14:conditionalFormatting xmlns:xm="http://schemas.microsoft.com/office/excel/2006/main">
          <x14:cfRule type="iconSet" priority="257" id="{1AC392E0-586A-42F7-B6B7-96F1803AEAEB}">
            <x14:iconSet iconSet="3Stars" showValue="0" custom="1">
              <x14:cfvo type="percent">
                <xm:f>0</xm:f>
              </x14:cfvo>
              <x14:cfvo type="num">
                <xm:f>1</xm:f>
              </x14:cfvo>
              <x14:cfvo type="num">
                <xm:f>2</xm:f>
              </x14:cfvo>
              <x14:cfIcon iconSet="NoIcons" iconId="0"/>
              <x14:cfIcon iconSet="3Flags" iconId="1"/>
              <x14:cfIcon iconSet="3Signs" iconId="0"/>
            </x14:iconSet>
          </x14:cfRule>
          <xm:sqref>R20:S20</xm:sqref>
        </x14:conditionalFormatting>
        <x14:conditionalFormatting xmlns:xm="http://schemas.microsoft.com/office/excel/2006/main">
          <x14:cfRule type="iconSet" priority="255" id="{977A6FA5-48EF-48AC-A9EA-D1D6F95BF508}">
            <x14:iconSet iconSet="3Stars" showValue="0" custom="1">
              <x14:cfvo type="percent">
                <xm:f>0</xm:f>
              </x14:cfvo>
              <x14:cfvo type="num">
                <xm:f>1</xm:f>
              </x14:cfvo>
              <x14:cfvo type="num">
                <xm:f>2</xm:f>
              </x14:cfvo>
              <x14:cfIcon iconSet="NoIcons" iconId="0"/>
              <x14:cfIcon iconSet="3Flags" iconId="1"/>
              <x14:cfIcon iconSet="3Signs" iconId="0"/>
            </x14:iconSet>
          </x14:cfRule>
          <xm:sqref>T20:X20</xm:sqref>
        </x14:conditionalFormatting>
        <x14:conditionalFormatting xmlns:xm="http://schemas.microsoft.com/office/excel/2006/main">
          <x14:cfRule type="iconSet" priority="238" id="{7E75EC15-F42B-4488-9082-C934FB06DC39}">
            <x14:iconSet iconSet="3Stars" showValue="0" custom="1">
              <x14:cfvo type="percent">
                <xm:f>0</xm:f>
              </x14:cfvo>
              <x14:cfvo type="num">
                <xm:f>1</xm:f>
              </x14:cfvo>
              <x14:cfvo type="num">
                <xm:f>2</xm:f>
              </x14:cfvo>
              <x14:cfIcon iconSet="NoIcons" iconId="0"/>
              <x14:cfIcon iconSet="3Flags" iconId="1"/>
              <x14:cfIcon iconSet="3Signs" iconId="0"/>
            </x14:iconSet>
          </x14:cfRule>
          <xm:sqref>K20:L20</xm:sqref>
        </x14:conditionalFormatting>
        <x14:conditionalFormatting xmlns:xm="http://schemas.microsoft.com/office/excel/2006/main">
          <x14:cfRule type="iconSet" priority="236" id="{A0ACBBAB-D602-4AED-BE21-ECBB06F22D8F}">
            <x14:iconSet iconSet="3Stars" showValue="0" custom="1">
              <x14:cfvo type="percent">
                <xm:f>0</xm:f>
              </x14:cfvo>
              <x14:cfvo type="num">
                <xm:f>1</xm:f>
              </x14:cfvo>
              <x14:cfvo type="num">
                <xm:f>2</xm:f>
              </x14:cfvo>
              <x14:cfIcon iconSet="NoIcons" iconId="0"/>
              <x14:cfIcon iconSet="3Flags" iconId="1"/>
              <x14:cfIcon iconSet="3Signs" iconId="0"/>
            </x14:iconSet>
          </x14:cfRule>
          <xm:sqref>L20</xm:sqref>
        </x14:conditionalFormatting>
        <x14:conditionalFormatting xmlns:xm="http://schemas.microsoft.com/office/excel/2006/main">
          <x14:cfRule type="iconSet" priority="230" id="{0EAA3A88-5C64-4EFA-8F22-892E641B61AC}">
            <x14:iconSet iconSet="3Stars" showValue="0" custom="1">
              <x14:cfvo type="percent">
                <xm:f>0</xm:f>
              </x14:cfvo>
              <x14:cfvo type="num">
                <xm:f>1</xm:f>
              </x14:cfvo>
              <x14:cfvo type="num">
                <xm:f>2</xm:f>
              </x14:cfvo>
              <x14:cfIcon iconSet="NoIcons" iconId="0"/>
              <x14:cfIcon iconSet="3Flags" iconId="1"/>
              <x14:cfIcon iconSet="3Signs" iconId="0"/>
            </x14:iconSet>
          </x14:cfRule>
          <xm:sqref>M20</xm:sqref>
        </x14:conditionalFormatting>
        <x14:conditionalFormatting xmlns:xm="http://schemas.microsoft.com/office/excel/2006/main">
          <x14:cfRule type="iconSet" priority="218" id="{B3390BD5-0293-4916-8E1A-E786B9AB1D97}">
            <x14:iconSet iconSet="3Stars" showValue="0" custom="1">
              <x14:cfvo type="percent">
                <xm:f>0</xm:f>
              </x14:cfvo>
              <x14:cfvo type="num">
                <xm:f>1</xm:f>
              </x14:cfvo>
              <x14:cfvo type="num">
                <xm:f>2</xm:f>
              </x14:cfvo>
              <x14:cfIcon iconSet="NoIcons" iconId="0"/>
              <x14:cfIcon iconSet="3Flags" iconId="1"/>
              <x14:cfIcon iconSet="3Signs" iconId="0"/>
            </x14:iconSet>
          </x14:cfRule>
          <xm:sqref>N20:O20</xm:sqref>
        </x14:conditionalFormatting>
        <x14:conditionalFormatting xmlns:xm="http://schemas.microsoft.com/office/excel/2006/main">
          <x14:cfRule type="iconSet" priority="216" id="{80D5F45E-E663-49F4-8FA5-E50A00DC6CD5}">
            <x14:iconSet iconSet="3Stars" showValue="0" custom="1">
              <x14:cfvo type="percent">
                <xm:f>0</xm:f>
              </x14:cfvo>
              <x14:cfvo type="num">
                <xm:f>1</xm:f>
              </x14:cfvo>
              <x14:cfvo type="num">
                <xm:f>2</xm:f>
              </x14:cfvo>
              <x14:cfIcon iconSet="NoIcons" iconId="0"/>
              <x14:cfIcon iconSet="3Flags" iconId="1"/>
              <x14:cfIcon iconSet="3Signs" iconId="0"/>
            </x14:iconSet>
          </x14:cfRule>
          <xm:sqref>O20</xm:sqref>
        </x14:conditionalFormatting>
        <x14:conditionalFormatting xmlns:xm="http://schemas.microsoft.com/office/excel/2006/main">
          <x14:cfRule type="iconSet" priority="202" id="{BD692142-E0D1-40F2-BFE9-C56264483A7C}">
            <x14:iconSet iconSet="3Stars" showValue="0" custom="1">
              <x14:cfvo type="percent">
                <xm:f>0</xm:f>
              </x14:cfvo>
              <x14:cfvo type="num">
                <xm:f>1</xm:f>
              </x14:cfvo>
              <x14:cfvo type="num">
                <xm:f>2</xm:f>
              </x14:cfvo>
              <x14:cfIcon iconSet="NoIcons" iconId="0"/>
              <x14:cfIcon iconSet="3Flags" iconId="1"/>
              <x14:cfIcon iconSet="3Signs" iconId="0"/>
            </x14:iconSet>
          </x14:cfRule>
          <xm:sqref>Y18:AA18</xm:sqref>
        </x14:conditionalFormatting>
        <x14:conditionalFormatting xmlns:xm="http://schemas.microsoft.com/office/excel/2006/main">
          <x14:cfRule type="iconSet" priority="200" id="{8D5B7D5A-EC94-42FC-BCB6-31F87AA993B4}">
            <x14:iconSet iconSet="3Stars" showValue="0" custom="1">
              <x14:cfvo type="percent">
                <xm:f>0</xm:f>
              </x14:cfvo>
              <x14:cfvo type="num">
                <xm:f>1</xm:f>
              </x14:cfvo>
              <x14:cfvo type="num">
                <xm:f>2</xm:f>
              </x14:cfvo>
              <x14:cfIcon iconSet="NoIcons" iconId="0"/>
              <x14:cfIcon iconSet="3Flags" iconId="1"/>
              <x14:cfIcon iconSet="3Signs" iconId="0"/>
            </x14:iconSet>
          </x14:cfRule>
          <xm:sqref>Z18:AA18</xm:sqref>
        </x14:conditionalFormatting>
        <x14:conditionalFormatting xmlns:xm="http://schemas.microsoft.com/office/excel/2006/main">
          <x14:cfRule type="iconSet" priority="198" id="{CAC88498-3B14-4513-9730-4D56B545B370}">
            <x14:iconSet iconSet="3Stars" showValue="0" custom="1">
              <x14:cfvo type="percent">
                <xm:f>0</xm:f>
              </x14:cfvo>
              <x14:cfvo type="num">
                <xm:f>1</xm:f>
              </x14:cfvo>
              <x14:cfvo type="num">
                <xm:f>2</xm:f>
              </x14:cfvo>
              <x14:cfIcon iconSet="NoIcons" iconId="0"/>
              <x14:cfIcon iconSet="3Flags" iconId="1"/>
              <x14:cfIcon iconSet="3Signs" iconId="0"/>
            </x14:iconSet>
          </x14:cfRule>
          <xm:sqref>AB18:AF18</xm:sqref>
        </x14:conditionalFormatting>
        <x14:conditionalFormatting xmlns:xm="http://schemas.microsoft.com/office/excel/2006/main">
          <x14:cfRule type="iconSet" priority="195" id="{E8F2C85F-20F7-4BB5-B6B0-25CBBBBE7397}">
            <x14:iconSet iconSet="3Stars" showValue="0" custom="1">
              <x14:cfvo type="percent">
                <xm:f>0</xm:f>
              </x14:cfvo>
              <x14:cfvo type="num">
                <xm:f>1</xm:f>
              </x14:cfvo>
              <x14:cfvo type="num">
                <xm:f>2</xm:f>
              </x14:cfvo>
              <x14:cfIcon iconSet="NoIcons" iconId="0"/>
              <x14:cfIcon iconSet="3Flags" iconId="1"/>
              <x14:cfIcon iconSet="3Signs" iconId="0"/>
            </x14:iconSet>
          </x14:cfRule>
          <xm:sqref>AG18:AH18</xm:sqref>
        </x14:conditionalFormatting>
        <x14:conditionalFormatting xmlns:xm="http://schemas.microsoft.com/office/excel/2006/main">
          <x14:cfRule type="iconSet" priority="215" id="{8F3005A7-8779-486D-9530-6DDC3C7A1C41}">
            <x14:iconSet iconSet="3Stars" showValue="0" custom="1">
              <x14:cfvo type="percent">
                <xm:f>0</xm:f>
              </x14:cfvo>
              <x14:cfvo type="num">
                <xm:f>1</xm:f>
              </x14:cfvo>
              <x14:cfvo type="num">
                <xm:f>2</xm:f>
              </x14:cfvo>
              <x14:cfIcon iconSet="NoIcons" iconId="0"/>
              <x14:cfIcon iconSet="3Flags" iconId="1"/>
              <x14:cfIcon iconSet="3Signs" iconId="0"/>
            </x14:iconSet>
          </x14:cfRule>
          <xm:sqref>AI18</xm:sqref>
        </x14:conditionalFormatting>
        <x14:conditionalFormatting xmlns:xm="http://schemas.microsoft.com/office/excel/2006/main">
          <x14:cfRule type="iconSet" priority="179" id="{4951104F-49A9-463C-8DE7-E9B9B970FB12}">
            <x14:iconSet iconSet="3Stars" showValue="0" custom="1">
              <x14:cfvo type="percent">
                <xm:f>0</xm:f>
              </x14:cfvo>
              <x14:cfvo type="num">
                <xm:f>1</xm:f>
              </x14:cfvo>
              <x14:cfvo type="num">
                <xm:f>2</xm:f>
              </x14:cfvo>
              <x14:cfIcon iconSet="NoIcons" iconId="0"/>
              <x14:cfIcon iconSet="3Flags" iconId="1"/>
              <x14:cfIcon iconSet="3Signs" iconId="0"/>
            </x14:iconSet>
          </x14:cfRule>
          <xm:sqref>Y20:AA20</xm:sqref>
        </x14:conditionalFormatting>
        <x14:conditionalFormatting xmlns:xm="http://schemas.microsoft.com/office/excel/2006/main">
          <x14:cfRule type="iconSet" priority="177" id="{B8DBA285-654D-4C96-BEB8-2FE09BF801ED}">
            <x14:iconSet iconSet="3Stars" showValue="0" custom="1">
              <x14:cfvo type="percent">
                <xm:f>0</xm:f>
              </x14:cfvo>
              <x14:cfvo type="num">
                <xm:f>1</xm:f>
              </x14:cfvo>
              <x14:cfvo type="num">
                <xm:f>2</xm:f>
              </x14:cfvo>
              <x14:cfIcon iconSet="NoIcons" iconId="0"/>
              <x14:cfIcon iconSet="3Flags" iconId="1"/>
              <x14:cfIcon iconSet="3Signs" iconId="0"/>
            </x14:iconSet>
          </x14:cfRule>
          <xm:sqref>Z20:AA20</xm:sqref>
        </x14:conditionalFormatting>
        <x14:conditionalFormatting xmlns:xm="http://schemas.microsoft.com/office/excel/2006/main">
          <x14:cfRule type="iconSet" priority="175" id="{6A1AD619-C234-46C6-9CC0-72A8512DB4AF}">
            <x14:iconSet iconSet="3Stars" showValue="0" custom="1">
              <x14:cfvo type="percent">
                <xm:f>0</xm:f>
              </x14:cfvo>
              <x14:cfvo type="num">
                <xm:f>1</xm:f>
              </x14:cfvo>
              <x14:cfvo type="num">
                <xm:f>2</xm:f>
              </x14:cfvo>
              <x14:cfIcon iconSet="NoIcons" iconId="0"/>
              <x14:cfIcon iconSet="3Flags" iconId="1"/>
              <x14:cfIcon iconSet="3Signs" iconId="0"/>
            </x14:iconSet>
          </x14:cfRule>
          <xm:sqref>AB20:AF20</xm:sqref>
        </x14:conditionalFormatting>
        <x14:conditionalFormatting xmlns:xm="http://schemas.microsoft.com/office/excel/2006/main">
          <x14:cfRule type="iconSet" priority="172" id="{430968E5-4D5D-4EA1-A1DA-2FDAE8CE495B}">
            <x14:iconSet iconSet="3Stars" showValue="0" custom="1">
              <x14:cfvo type="percent">
                <xm:f>0</xm:f>
              </x14:cfvo>
              <x14:cfvo type="num">
                <xm:f>1</xm:f>
              </x14:cfvo>
              <x14:cfvo type="num">
                <xm:f>2</xm:f>
              </x14:cfvo>
              <x14:cfIcon iconSet="NoIcons" iconId="0"/>
              <x14:cfIcon iconSet="3Flags" iconId="1"/>
              <x14:cfIcon iconSet="3Signs" iconId="0"/>
            </x14:iconSet>
          </x14:cfRule>
          <xm:sqref>AG20:AH20</xm:sqref>
        </x14:conditionalFormatting>
        <x14:conditionalFormatting xmlns:xm="http://schemas.microsoft.com/office/excel/2006/main">
          <x14:cfRule type="iconSet" priority="192" id="{E56FBF51-DD08-498F-BEC3-D62762A1AAA3}">
            <x14:iconSet iconSet="3Stars" showValue="0" custom="1">
              <x14:cfvo type="percent">
                <xm:f>0</xm:f>
              </x14:cfvo>
              <x14:cfvo type="num">
                <xm:f>1</xm:f>
              </x14:cfvo>
              <x14:cfvo type="num">
                <xm:f>2</xm:f>
              </x14:cfvo>
              <x14:cfIcon iconSet="NoIcons" iconId="0"/>
              <x14:cfIcon iconSet="3Flags" iconId="1"/>
              <x14:cfIcon iconSet="3Signs" iconId="0"/>
            </x14:iconSet>
          </x14:cfRule>
          <xm:sqref>AI20</xm:sqref>
        </x14:conditionalFormatting>
        <x14:conditionalFormatting xmlns:xm="http://schemas.microsoft.com/office/excel/2006/main">
          <x14:cfRule type="iconSet" priority="159" id="{9D433B9D-009A-4C86-9078-DBE78EE9E37A}">
            <x14:iconSet iconSet="3Stars" showValue="0" custom="1">
              <x14:cfvo type="percent">
                <xm:f>0</xm:f>
              </x14:cfvo>
              <x14:cfvo type="num">
                <xm:f>1</xm:f>
              </x14:cfvo>
              <x14:cfvo type="num">
                <xm:f>2</xm:f>
              </x14:cfvo>
              <x14:cfIcon iconSet="NoIcons" iconId="0"/>
              <x14:cfIcon iconSet="3Flags" iconId="1"/>
              <x14:cfIcon iconSet="3Signs" iconId="0"/>
            </x14:iconSet>
          </x14:cfRule>
          <xm:sqref>N21:O21</xm:sqref>
        </x14:conditionalFormatting>
        <x14:conditionalFormatting xmlns:xm="http://schemas.microsoft.com/office/excel/2006/main">
          <x14:cfRule type="iconSet" priority="157" id="{FC4E070D-5BF3-4B24-92E6-56FE518D95B7}">
            <x14:iconSet iconSet="3Stars" showValue="0" custom="1">
              <x14:cfvo type="percent">
                <xm:f>0</xm:f>
              </x14:cfvo>
              <x14:cfvo type="num">
                <xm:f>1</xm:f>
              </x14:cfvo>
              <x14:cfvo type="num">
                <xm:f>2</xm:f>
              </x14:cfvo>
              <x14:cfIcon iconSet="NoIcons" iconId="0"/>
              <x14:cfIcon iconSet="3Flags" iconId="1"/>
              <x14:cfIcon iconSet="3Signs" iconId="0"/>
            </x14:iconSet>
          </x14:cfRule>
          <xm:sqref>O21</xm:sqref>
        </x14:conditionalFormatting>
        <x14:conditionalFormatting xmlns:xm="http://schemas.microsoft.com/office/excel/2006/main">
          <x14:cfRule type="iconSet" priority="151" id="{D72292A2-0438-48C3-AC22-054B848455CC}">
            <x14:iconSet iconSet="3Stars" showValue="0" custom="1">
              <x14:cfvo type="percent">
                <xm:f>0</xm:f>
              </x14:cfvo>
              <x14:cfvo type="num">
                <xm:f>1</xm:f>
              </x14:cfvo>
              <x14:cfvo type="num">
                <xm:f>2</xm:f>
              </x14:cfvo>
              <x14:cfIcon iconSet="NoIcons" iconId="0"/>
              <x14:cfIcon iconSet="3Flags" iconId="1"/>
              <x14:cfIcon iconSet="3Signs" iconId="0"/>
            </x14:iconSet>
          </x14:cfRule>
          <xm:sqref>P21</xm:sqref>
        </x14:conditionalFormatting>
        <x14:conditionalFormatting xmlns:xm="http://schemas.microsoft.com/office/excel/2006/main">
          <x14:cfRule type="iconSet" priority="139" id="{8DC909BA-D7CB-4A53-9C85-AC71E4CADA1B}">
            <x14:iconSet iconSet="3Stars" showValue="0" custom="1">
              <x14:cfvo type="percent">
                <xm:f>0</xm:f>
              </x14:cfvo>
              <x14:cfvo type="num">
                <xm:f>1</xm:f>
              </x14:cfvo>
              <x14:cfvo type="num">
                <xm:f>2</xm:f>
              </x14:cfvo>
              <x14:cfIcon iconSet="NoIcons" iconId="0"/>
              <x14:cfIcon iconSet="3Flags" iconId="1"/>
              <x14:cfIcon iconSet="3Signs" iconId="0"/>
            </x14:iconSet>
          </x14:cfRule>
          <xm:sqref>Q21:R21</xm:sqref>
        </x14:conditionalFormatting>
        <x14:conditionalFormatting xmlns:xm="http://schemas.microsoft.com/office/excel/2006/main">
          <x14:cfRule type="iconSet" priority="137" id="{50CFC184-3B3C-44C0-98D5-D34EB0C8DC28}">
            <x14:iconSet iconSet="3Stars" showValue="0" custom="1">
              <x14:cfvo type="percent">
                <xm:f>0</xm:f>
              </x14:cfvo>
              <x14:cfvo type="num">
                <xm:f>1</xm:f>
              </x14:cfvo>
              <x14:cfvo type="num">
                <xm:f>2</xm:f>
              </x14:cfvo>
              <x14:cfIcon iconSet="NoIcons" iconId="0"/>
              <x14:cfIcon iconSet="3Flags" iconId="1"/>
              <x14:cfIcon iconSet="3Signs" iconId="0"/>
            </x14:iconSet>
          </x14:cfRule>
          <xm:sqref>R21</xm:sqref>
        </x14:conditionalFormatting>
        <x14:conditionalFormatting xmlns:xm="http://schemas.microsoft.com/office/excel/2006/main">
          <x14:cfRule type="iconSet" priority="125" id="{CC38B438-78BB-4105-BE28-10E4D9AF2A96}">
            <x14:iconSet iconSet="3Stars" showValue="0" custom="1">
              <x14:cfvo type="percent">
                <xm:f>0</xm:f>
              </x14:cfvo>
              <x14:cfvo type="num">
                <xm:f>1</xm:f>
              </x14:cfvo>
              <x14:cfvo type="num">
                <xm:f>2</xm:f>
              </x14:cfvo>
              <x14:cfIcon iconSet="NoIcons" iconId="0"/>
              <x14:cfIcon iconSet="3Flags" iconId="1"/>
              <x14:cfIcon iconSet="3Signs" iconId="0"/>
            </x14:iconSet>
          </x14:cfRule>
          <xm:sqref>S21:T21</xm:sqref>
        </x14:conditionalFormatting>
        <x14:conditionalFormatting xmlns:xm="http://schemas.microsoft.com/office/excel/2006/main">
          <x14:cfRule type="iconSet" priority="123" id="{FA368F50-E27A-4DE5-866C-E444DFE040F3}">
            <x14:iconSet iconSet="3Stars" showValue="0" custom="1">
              <x14:cfvo type="percent">
                <xm:f>0</xm:f>
              </x14:cfvo>
              <x14:cfvo type="num">
                <xm:f>1</xm:f>
              </x14:cfvo>
              <x14:cfvo type="num">
                <xm:f>2</xm:f>
              </x14:cfvo>
              <x14:cfIcon iconSet="NoIcons" iconId="0"/>
              <x14:cfIcon iconSet="3Flags" iconId="1"/>
              <x14:cfIcon iconSet="3Signs" iconId="0"/>
            </x14:iconSet>
          </x14:cfRule>
          <xm:sqref>U21:V21</xm:sqref>
        </x14:conditionalFormatting>
        <x14:conditionalFormatting xmlns:xm="http://schemas.microsoft.com/office/excel/2006/main">
          <x14:cfRule type="iconSet" priority="110" id="{EEC97AE2-569C-4AD9-A1D2-A6A7E6361232}">
            <x14:iconSet iconSet="3Stars" showValue="0" custom="1">
              <x14:cfvo type="percent">
                <xm:f>0</xm:f>
              </x14:cfvo>
              <x14:cfvo type="num">
                <xm:f>1</xm:f>
              </x14:cfvo>
              <x14:cfvo type="num">
                <xm:f>2</xm:f>
              </x14:cfvo>
              <x14:cfIcon iconSet="NoIcons" iconId="0"/>
              <x14:cfIcon iconSet="3Flags" iconId="1"/>
              <x14:cfIcon iconSet="3Signs" iconId="0"/>
            </x14:iconSet>
          </x14:cfRule>
          <xm:sqref>W21</xm:sqref>
        </x14:conditionalFormatting>
        <x14:conditionalFormatting xmlns:xm="http://schemas.microsoft.com/office/excel/2006/main">
          <x14:cfRule type="iconSet" priority="108" id="{7545FA96-0D78-4CA4-B4C5-0107ABBC204F}">
            <x14:iconSet iconSet="3Stars" showValue="0" custom="1">
              <x14:cfvo type="percent">
                <xm:f>0</xm:f>
              </x14:cfvo>
              <x14:cfvo type="num">
                <xm:f>1</xm:f>
              </x14:cfvo>
              <x14:cfvo type="num">
                <xm:f>2</xm:f>
              </x14:cfvo>
              <x14:cfIcon iconSet="NoIcons" iconId="0"/>
              <x14:cfIcon iconSet="3Flags" iconId="1"/>
              <x14:cfIcon iconSet="3Signs" iconId="0"/>
            </x14:iconSet>
          </x14:cfRule>
          <xm:sqref>X21</xm:sqref>
        </x14:conditionalFormatting>
        <x14:conditionalFormatting xmlns:xm="http://schemas.microsoft.com/office/excel/2006/main">
          <x14:cfRule type="iconSet" priority="88" id="{D754D83A-EEB7-4BC3-9B8C-0D640318B983}">
            <x14:iconSet iconSet="3Stars" showValue="0" custom="1">
              <x14:cfvo type="percent">
                <xm:f>0</xm:f>
              </x14:cfvo>
              <x14:cfvo type="num">
                <xm:f>1</xm:f>
              </x14:cfvo>
              <x14:cfvo type="num">
                <xm:f>2</xm:f>
              </x14:cfvo>
              <x14:cfIcon iconSet="NoIcons" iconId="0"/>
              <x14:cfIcon iconSet="3Flags" iconId="1"/>
              <x14:cfIcon iconSet="3Signs" iconId="0"/>
            </x14:iconSet>
          </x14:cfRule>
          <xm:sqref>Y21:AA21</xm:sqref>
        </x14:conditionalFormatting>
        <x14:conditionalFormatting xmlns:xm="http://schemas.microsoft.com/office/excel/2006/main">
          <x14:cfRule type="iconSet" priority="86" id="{821E5D78-2094-4F4C-BA71-7B58E30798E1}">
            <x14:iconSet iconSet="3Stars" showValue="0" custom="1">
              <x14:cfvo type="percent">
                <xm:f>0</xm:f>
              </x14:cfvo>
              <x14:cfvo type="num">
                <xm:f>1</xm:f>
              </x14:cfvo>
              <x14:cfvo type="num">
                <xm:f>2</xm:f>
              </x14:cfvo>
              <x14:cfIcon iconSet="NoIcons" iconId="0"/>
              <x14:cfIcon iconSet="3Flags" iconId="1"/>
              <x14:cfIcon iconSet="3Signs" iconId="0"/>
            </x14:iconSet>
          </x14:cfRule>
          <xm:sqref>Z21:AA21</xm:sqref>
        </x14:conditionalFormatting>
        <x14:conditionalFormatting xmlns:xm="http://schemas.microsoft.com/office/excel/2006/main">
          <x14:cfRule type="iconSet" priority="84" id="{D40D5D34-C4C2-402B-A7C3-F333D81EB303}">
            <x14:iconSet iconSet="3Stars" showValue="0" custom="1">
              <x14:cfvo type="percent">
                <xm:f>0</xm:f>
              </x14:cfvo>
              <x14:cfvo type="num">
                <xm:f>1</xm:f>
              </x14:cfvo>
              <x14:cfvo type="num">
                <xm:f>2</xm:f>
              </x14:cfvo>
              <x14:cfIcon iconSet="NoIcons" iconId="0"/>
              <x14:cfIcon iconSet="3Flags" iconId="1"/>
              <x14:cfIcon iconSet="3Signs" iconId="0"/>
            </x14:iconSet>
          </x14:cfRule>
          <xm:sqref>AB21:AF21</xm:sqref>
        </x14:conditionalFormatting>
        <x14:conditionalFormatting xmlns:xm="http://schemas.microsoft.com/office/excel/2006/main">
          <x14:cfRule type="iconSet" priority="81" id="{845F069E-3088-4F5B-A32A-3DECF77E5407}">
            <x14:iconSet iconSet="3Stars" showValue="0" custom="1">
              <x14:cfvo type="percent">
                <xm:f>0</xm:f>
              </x14:cfvo>
              <x14:cfvo type="num">
                <xm:f>1</xm:f>
              </x14:cfvo>
              <x14:cfvo type="num">
                <xm:f>2</xm:f>
              </x14:cfvo>
              <x14:cfIcon iconSet="NoIcons" iconId="0"/>
              <x14:cfIcon iconSet="3Flags" iconId="1"/>
              <x14:cfIcon iconSet="3Signs" iconId="0"/>
            </x14:iconSet>
          </x14:cfRule>
          <xm:sqref>AG21:AH21</xm:sqref>
        </x14:conditionalFormatting>
        <x14:conditionalFormatting xmlns:xm="http://schemas.microsoft.com/office/excel/2006/main">
          <x14:cfRule type="iconSet" priority="101" id="{05FAA3C9-0131-47B6-A090-326B572E8BE0}">
            <x14:iconSet iconSet="3Stars" showValue="0" custom="1">
              <x14:cfvo type="percent">
                <xm:f>0</xm:f>
              </x14:cfvo>
              <x14:cfvo type="num">
                <xm:f>1</xm:f>
              </x14:cfvo>
              <x14:cfvo type="num">
                <xm:f>2</xm:f>
              </x14:cfvo>
              <x14:cfIcon iconSet="NoIcons" iconId="0"/>
              <x14:cfIcon iconSet="3Flags" iconId="1"/>
              <x14:cfIcon iconSet="3Signs" iconId="0"/>
            </x14:iconSet>
          </x14:cfRule>
          <xm:sqref>AI21</xm:sqref>
        </x14:conditionalFormatting>
        <x14:conditionalFormatting xmlns:xm="http://schemas.microsoft.com/office/excel/2006/main">
          <x14:cfRule type="iconSet" priority="75" id="{688C8657-B001-49B4-8622-7494EE8A4BD0}">
            <x14:iconSet iconSet="3Stars" showValue="0" custom="1">
              <x14:cfvo type="percent">
                <xm:f>0</xm:f>
              </x14:cfvo>
              <x14:cfvo type="num">
                <xm:f>1</xm:f>
              </x14:cfvo>
              <x14:cfvo type="num">
                <xm:f>2</xm:f>
              </x14:cfvo>
              <x14:cfIcon iconSet="NoIcons" iconId="0"/>
              <x14:cfIcon iconSet="3Flags" iconId="1"/>
              <x14:cfIcon iconSet="3Signs" iconId="0"/>
            </x14:iconSet>
          </x14:cfRule>
          <xm:sqref>Z22:AA22</xm:sqref>
        </x14:conditionalFormatting>
        <x14:conditionalFormatting xmlns:xm="http://schemas.microsoft.com/office/excel/2006/main">
          <x14:cfRule type="iconSet" priority="77" id="{5AD0229F-5E27-4AE2-8905-7CA238C06DF6}">
            <x14:iconSet iconSet="3Stars" showValue="0" custom="1">
              <x14:cfvo type="percent">
                <xm:f>0</xm:f>
              </x14:cfvo>
              <x14:cfvo type="num">
                <xm:f>1</xm:f>
              </x14:cfvo>
              <x14:cfvo type="num">
                <xm:f>2</xm:f>
              </x14:cfvo>
              <x14:cfIcon iconSet="NoIcons" iconId="0"/>
              <x14:cfIcon iconSet="3Flags" iconId="1"/>
              <x14:cfIcon iconSet="3Signs" iconId="0"/>
            </x14:iconSet>
          </x14:cfRule>
          <xm:sqref>AB22</xm:sqref>
        </x14:conditionalFormatting>
        <x14:conditionalFormatting xmlns:xm="http://schemas.microsoft.com/office/excel/2006/main">
          <x14:cfRule type="iconSet" priority="78" id="{29E7AEE5-D979-4784-93A1-3D4577E38524}">
            <x14:iconSet iconSet="3Stars" showValue="0" custom="1">
              <x14:cfvo type="percent">
                <xm:f>0</xm:f>
              </x14:cfvo>
              <x14:cfvo type="num">
                <xm:f>1</xm:f>
              </x14:cfvo>
              <x14:cfvo type="num">
                <xm:f>2</xm:f>
              </x14:cfvo>
              <x14:cfIcon iconSet="NoIcons" iconId="0"/>
              <x14:cfIcon iconSet="3Flags" iconId="1"/>
              <x14:cfIcon iconSet="3Signs" iconId="0"/>
            </x14:iconSet>
          </x14:cfRule>
          <xm:sqref>Z22:AB22</xm:sqref>
        </x14:conditionalFormatting>
        <x14:conditionalFormatting xmlns:xm="http://schemas.microsoft.com/office/excel/2006/main">
          <x14:cfRule type="iconSet" priority="70" id="{E75453E9-48E3-436B-9225-B5DBD996EB22}">
            <x14:iconSet iconSet="3Stars" showValue="0" custom="1">
              <x14:cfvo type="percent">
                <xm:f>0</xm:f>
              </x14:cfvo>
              <x14:cfvo type="num">
                <xm:f>1</xm:f>
              </x14:cfvo>
              <x14:cfvo type="num">
                <xm:f>2</xm:f>
              </x14:cfvo>
              <x14:cfIcon iconSet="NoIcons" iconId="0"/>
              <x14:cfIcon iconSet="3Flags" iconId="1"/>
              <x14:cfIcon iconSet="3Signs" iconId="0"/>
            </x14:iconSet>
          </x14:cfRule>
          <xm:sqref>AC22:AD22</xm:sqref>
        </x14:conditionalFormatting>
        <x14:conditionalFormatting xmlns:xm="http://schemas.microsoft.com/office/excel/2006/main">
          <x14:cfRule type="iconSet" priority="72" id="{2122B511-8687-40BD-8EA7-EC2F655B8552}">
            <x14:iconSet iconSet="3Stars" showValue="0" custom="1">
              <x14:cfvo type="percent">
                <xm:f>0</xm:f>
              </x14:cfvo>
              <x14:cfvo type="num">
                <xm:f>1</xm:f>
              </x14:cfvo>
              <x14:cfvo type="num">
                <xm:f>2</xm:f>
              </x14:cfvo>
              <x14:cfIcon iconSet="NoIcons" iconId="0"/>
              <x14:cfIcon iconSet="3Flags" iconId="1"/>
              <x14:cfIcon iconSet="3Signs" iconId="0"/>
            </x14:iconSet>
          </x14:cfRule>
          <xm:sqref>AE22</xm:sqref>
        </x14:conditionalFormatting>
        <x14:conditionalFormatting xmlns:xm="http://schemas.microsoft.com/office/excel/2006/main">
          <x14:cfRule type="iconSet" priority="73" id="{258E9D6D-2FD4-437F-877B-4F7F14EE5EA3}">
            <x14:iconSet iconSet="3Stars" showValue="0" custom="1">
              <x14:cfvo type="percent">
                <xm:f>0</xm:f>
              </x14:cfvo>
              <x14:cfvo type="num">
                <xm:f>1</xm:f>
              </x14:cfvo>
              <x14:cfvo type="num">
                <xm:f>2</xm:f>
              </x14:cfvo>
              <x14:cfIcon iconSet="NoIcons" iconId="0"/>
              <x14:cfIcon iconSet="3Flags" iconId="1"/>
              <x14:cfIcon iconSet="3Signs" iconId="0"/>
            </x14:iconSet>
          </x14:cfRule>
          <xm:sqref>AC22:AE22</xm:sqref>
        </x14:conditionalFormatting>
        <x14:conditionalFormatting xmlns:xm="http://schemas.microsoft.com/office/excel/2006/main">
          <x14:cfRule type="iconSet" priority="68" id="{5875ECBB-6F58-45B7-8773-57BA7722BA72}">
            <x14:iconSet iconSet="3Stars" showValue="0" custom="1">
              <x14:cfvo type="percent">
                <xm:f>0</xm:f>
              </x14:cfvo>
              <x14:cfvo type="num">
                <xm:f>1</xm:f>
              </x14:cfvo>
              <x14:cfvo type="num">
                <xm:f>2</xm:f>
              </x14:cfvo>
              <x14:cfIcon iconSet="NoIcons" iconId="0"/>
              <x14:cfIcon iconSet="3Flags" iconId="1"/>
              <x14:cfIcon iconSet="3Signs" iconId="0"/>
            </x14:iconSet>
          </x14:cfRule>
          <xm:sqref>AH22</xm:sqref>
        </x14:conditionalFormatting>
        <x14:conditionalFormatting xmlns:xm="http://schemas.microsoft.com/office/excel/2006/main">
          <x14:cfRule type="iconSet" priority="66" id="{2E9B4768-0FCB-4195-AAC7-1C846C53DEA3}">
            <x14:iconSet iconSet="3Stars" showValue="0" custom="1">
              <x14:cfvo type="percent">
                <xm:f>0</xm:f>
              </x14:cfvo>
              <x14:cfvo type="num">
                <xm:f>1</xm:f>
              </x14:cfvo>
              <x14:cfvo type="num">
                <xm:f>2</xm:f>
              </x14:cfvo>
              <x14:cfIcon iconSet="NoIcons" iconId="0"/>
              <x14:cfIcon iconSet="3Flags" iconId="1"/>
              <x14:cfIcon iconSet="3Signs" iconId="0"/>
            </x14:iconSet>
          </x14:cfRule>
          <xm:sqref>AI22</xm:sqref>
        </x14:conditionalFormatting>
        <x14:conditionalFormatting xmlns:xm="http://schemas.microsoft.com/office/excel/2006/main">
          <x14:cfRule type="iconSet" priority="59" id="{FCBFA955-E5B5-40E1-ACA8-D960E2931717}">
            <x14:iconSet iconSet="3Stars" showValue="0" custom="1">
              <x14:cfvo type="percent">
                <xm:f>0</xm:f>
              </x14:cfvo>
              <x14:cfvo type="num">
                <xm:f>1</xm:f>
              </x14:cfvo>
              <x14:cfvo type="num">
                <xm:f>2</xm:f>
              </x14:cfvo>
              <x14:cfIcon iconSet="NoIcons" iconId="0"/>
              <x14:cfIcon iconSet="3Flags" iconId="1"/>
              <x14:cfIcon iconSet="3Signs" iconId="0"/>
            </x14:iconSet>
          </x14:cfRule>
          <xm:sqref>I23</xm:sqref>
        </x14:conditionalFormatting>
        <x14:conditionalFormatting xmlns:xm="http://schemas.microsoft.com/office/excel/2006/main">
          <x14:cfRule type="iconSet" priority="52" id="{878CDFED-6F88-47DE-85F8-D567D4420B0A}">
            <x14:iconSet iconSet="3Stars" showValue="0" custom="1">
              <x14:cfvo type="percent">
                <xm:f>0</xm:f>
              </x14:cfvo>
              <x14:cfvo type="num">
                <xm:f>1</xm:f>
              </x14:cfvo>
              <x14:cfvo type="num">
                <xm:f>2</xm:f>
              </x14:cfvo>
              <x14:cfIcon iconSet="NoIcons" iconId="0"/>
              <x14:cfIcon iconSet="3Flags" iconId="1"/>
              <x14:cfIcon iconSet="3Signs" iconId="0"/>
            </x14:iconSet>
          </x14:cfRule>
          <xm:sqref>H23</xm:sqref>
        </x14:conditionalFormatting>
        <x14:conditionalFormatting xmlns:xm="http://schemas.microsoft.com/office/excel/2006/main">
          <x14:cfRule type="iconSet" priority="45" id="{3FD836BB-03FA-406A-B531-19A01CAE752D}">
            <x14:iconSet iconSet="3Stars" showValue="0" custom="1">
              <x14:cfvo type="percent">
                <xm:f>0</xm:f>
              </x14:cfvo>
              <x14:cfvo type="num">
                <xm:f>1</xm:f>
              </x14:cfvo>
              <x14:cfvo type="num">
                <xm:f>2</xm:f>
              </x14:cfvo>
              <x14:cfIcon iconSet="NoIcons" iconId="0"/>
              <x14:cfIcon iconSet="3Flags" iconId="1"/>
              <x14:cfIcon iconSet="3Signs" iconId="0"/>
            </x14:iconSet>
          </x14:cfRule>
          <xm:sqref>J23</xm:sqref>
        </x14:conditionalFormatting>
        <x14:conditionalFormatting xmlns:xm="http://schemas.microsoft.com/office/excel/2006/main">
          <x14:cfRule type="iconSet" priority="38" id="{99DA3E59-92C6-47DB-976E-74564A3F27A3}">
            <x14:iconSet iconSet="3Stars" showValue="0" custom="1">
              <x14:cfvo type="percent">
                <xm:f>0</xm:f>
              </x14:cfvo>
              <x14:cfvo type="num">
                <xm:f>1</xm:f>
              </x14:cfvo>
              <x14:cfvo type="num">
                <xm:f>2</xm:f>
              </x14:cfvo>
              <x14:cfIcon iconSet="NoIcons" iconId="0"/>
              <x14:cfIcon iconSet="3Flags" iconId="1"/>
              <x14:cfIcon iconSet="3Signs" iconId="0"/>
            </x14:iconSet>
          </x14:cfRule>
          <xm:sqref>AI14</xm:sqref>
        </x14:conditionalFormatting>
        <x14:conditionalFormatting xmlns:xm="http://schemas.microsoft.com/office/excel/2006/main">
          <x14:cfRule type="iconSet" priority="36" id="{39FC04B8-DF3A-44B0-A2DA-55B970650848}">
            <x14:iconSet iconSet="3Stars" showValue="0" custom="1">
              <x14:cfvo type="percent">
                <xm:f>0</xm:f>
              </x14:cfvo>
              <x14:cfvo type="num">
                <xm:f>1</xm:f>
              </x14:cfvo>
              <x14:cfvo type="num">
                <xm:f>2</xm:f>
              </x14:cfvo>
              <x14:cfIcon iconSet="NoIcons" iconId="0"/>
              <x14:cfIcon iconSet="3Flags" iconId="1"/>
              <x14:cfIcon iconSet="3Signs" iconId="0"/>
            </x14:iconSet>
          </x14:cfRule>
          <xm:sqref>X8</xm:sqref>
        </x14:conditionalFormatting>
        <x14:conditionalFormatting xmlns:xm="http://schemas.microsoft.com/office/excel/2006/main">
          <x14:cfRule type="iconSet" priority="28" id="{9E5F8D3D-578C-47B7-A8C5-6153ED5171D3}">
            <x14:iconSet iconSet="3Stars" showValue="0" custom="1">
              <x14:cfvo type="percent">
                <xm:f>0</xm:f>
              </x14:cfvo>
              <x14:cfvo type="num">
                <xm:f>1</xm:f>
              </x14:cfvo>
              <x14:cfvo type="num">
                <xm:f>2</xm:f>
              </x14:cfvo>
              <x14:cfIcon iconSet="NoIcons" iconId="0"/>
              <x14:cfIcon iconSet="3Flags" iconId="1"/>
              <x14:cfIcon iconSet="3Signs" iconId="0"/>
            </x14:iconSet>
          </x14:cfRule>
          <xm:sqref>T10:U10</xm:sqref>
        </x14:conditionalFormatting>
        <x14:conditionalFormatting xmlns:xm="http://schemas.microsoft.com/office/excel/2006/main">
          <x14:cfRule type="iconSet" priority="21" id="{AFD42A31-B45E-4611-AAB9-6CAE876723E9}">
            <x14:iconSet iconSet="3Stars" showValue="0" custom="1">
              <x14:cfvo type="percent">
                <xm:f>0</xm:f>
              </x14:cfvo>
              <x14:cfvo type="num">
                <xm:f>1</xm:f>
              </x14:cfvo>
              <x14:cfvo type="num">
                <xm:f>2</xm:f>
              </x14:cfvo>
              <x14:cfIcon iconSet="NoIcons" iconId="0"/>
              <x14:cfIcon iconSet="3Flags" iconId="1"/>
              <x14:cfIcon iconSet="3Signs" iconId="0"/>
            </x14:iconSet>
          </x14:cfRule>
          <xm:sqref>R10:S10</xm:sqref>
        </x14:conditionalFormatting>
        <x14:conditionalFormatting xmlns:xm="http://schemas.microsoft.com/office/excel/2006/main">
          <x14:cfRule type="iconSet" priority="14" id="{210DF9A3-4A67-4B56-9C5D-47B48F3F3E14}">
            <x14:iconSet iconSet="3Stars" showValue="0" custom="1">
              <x14:cfvo type="percent">
                <xm:f>0</xm:f>
              </x14:cfvo>
              <x14:cfvo type="num">
                <xm:f>1</xm:f>
              </x14:cfvo>
              <x14:cfvo type="num">
                <xm:f>2</xm:f>
              </x14:cfvo>
              <x14:cfIcon iconSet="NoIcons" iconId="0"/>
              <x14:cfIcon iconSet="3Flags" iconId="1"/>
              <x14:cfIcon iconSet="3Signs" iconId="0"/>
            </x14:iconSet>
          </x14:cfRule>
          <xm:sqref>T9:U9</xm:sqref>
        </x14:conditionalFormatting>
        <x14:conditionalFormatting xmlns:xm="http://schemas.microsoft.com/office/excel/2006/main">
          <x14:cfRule type="iconSet" priority="7" id="{EAE0BC5B-7FF2-4404-942B-6D644E8F77D4}">
            <x14:iconSet iconSet="3Stars" showValue="0" custom="1">
              <x14:cfvo type="percent">
                <xm:f>0</xm:f>
              </x14:cfvo>
              <x14:cfvo type="num">
                <xm:f>1</xm:f>
              </x14:cfvo>
              <x14:cfvo type="num">
                <xm:f>2</xm:f>
              </x14:cfvo>
              <x14:cfIcon iconSet="NoIcons" iconId="0"/>
              <x14:cfIcon iconSet="3Flags" iconId="1"/>
              <x14:cfIcon iconSet="3Signs" iconId="0"/>
            </x14:iconSet>
          </x14:cfRule>
          <xm:sqref>R9:S9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heetViews>
  <sheetFormatPr baseColWidth="10" defaultColWidth="9.1796875" defaultRowHeight="13" x14ac:dyDescent="0.3"/>
  <cols>
    <col min="1" max="1" width="87.1796875" style="9" customWidth="1"/>
    <col min="2" max="16384" width="9.1796875" style="7"/>
  </cols>
  <sheetData>
    <row r="1" spans="1:1" s="8" customFormat="1" ht="26" x14ac:dyDescent="0.6">
      <c r="A1" s="10" t="s">
        <v>10</v>
      </c>
    </row>
    <row r="2" spans="1:1" ht="130.5" x14ac:dyDescent="0.3">
      <c r="A2" s="11" t="s">
        <v>11</v>
      </c>
    </row>
    <row r="3" spans="1:1" ht="26.25" customHeight="1" x14ac:dyDescent="0.3">
      <c r="A3" s="10" t="s">
        <v>12</v>
      </c>
    </row>
    <row r="4" spans="1:1" s="9" customFormat="1" ht="216.75" customHeight="1" x14ac:dyDescent="0.35">
      <c r="A4" s="12" t="s">
        <v>13</v>
      </c>
    </row>
    <row r="5" spans="1:1" ht="14.5" x14ac:dyDescent="0.3">
      <c r="A5" s="22" t="s">
        <v>14</v>
      </c>
    </row>
  </sheetData>
  <pageMargins left="0.5" right="0.5" top="0.5" bottom="0.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5555-4C11-41F5-9CA0-0D162F43025D}">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Gantt</vt:lpstr>
      <vt:lpstr>Información</vt:lpstr>
      <vt:lpstr>Hoja1</vt:lpstr>
      <vt:lpstr>Incremento_de_desplazamiento</vt:lpstr>
      <vt:lpstr>Inicio_del_proyecto</vt:lpstr>
      <vt:lpstr>Gantt!Títulos_a_imprimir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2020-08-22T21:19:49Z</dcterms:modified>
</cp:coreProperties>
</file>