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sm\Documents\Tec de Monterrey\4to SEMESTRE\Organizacion computacional\"/>
    </mc:Choice>
  </mc:AlternateContent>
  <xr:revisionPtr revIDLastSave="0" documentId="12_ncr:500000_{95B4E4B3-FA47-456D-995C-A32D28F5FD65}" xr6:coauthVersionLast="31" xr6:coauthVersionMax="31" xr10:uidLastSave="{00000000-0000-0000-0000-000000000000}"/>
  <bookViews>
    <workbookView xWindow="0" yWindow="0" windowWidth="11265" windowHeight="4470" xr2:uid="{45B047E8-D1B6-4A5B-B012-7CBC5860C22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6" i="1" l="1"/>
  <c r="G145" i="1"/>
  <c r="G144" i="1"/>
  <c r="G143" i="1"/>
  <c r="G139" i="1"/>
  <c r="G138" i="1"/>
  <c r="G137" i="1"/>
  <c r="G136" i="1"/>
  <c r="G132" i="1"/>
  <c r="G131" i="1"/>
  <c r="G130" i="1"/>
  <c r="G129" i="1"/>
  <c r="G125" i="1"/>
  <c r="G124" i="1"/>
  <c r="G123" i="1"/>
  <c r="G122" i="1"/>
  <c r="G118" i="1"/>
  <c r="G117" i="1"/>
  <c r="G116" i="1"/>
  <c r="G115" i="1"/>
  <c r="G111" i="1"/>
  <c r="G110" i="1"/>
  <c r="G109" i="1"/>
  <c r="G108" i="1"/>
  <c r="G104" i="1"/>
  <c r="G103" i="1"/>
  <c r="G102" i="1"/>
  <c r="G101" i="1"/>
  <c r="G97" i="1"/>
  <c r="G96" i="1"/>
  <c r="G95" i="1"/>
  <c r="G94" i="1"/>
  <c r="G90" i="1"/>
  <c r="G89" i="1"/>
  <c r="G88" i="1"/>
  <c r="G87" i="1"/>
  <c r="G83" i="1"/>
  <c r="G82" i="1"/>
  <c r="G81" i="1"/>
  <c r="G80" i="1"/>
  <c r="G76" i="1"/>
  <c r="G75" i="1"/>
  <c r="G74" i="1"/>
  <c r="G73" i="1"/>
  <c r="G69" i="1"/>
  <c r="G68" i="1"/>
  <c r="G67" i="1"/>
  <c r="G66" i="1"/>
  <c r="G62" i="1"/>
  <c r="G61" i="1"/>
  <c r="G60" i="1"/>
  <c r="G59" i="1"/>
  <c r="G55" i="1"/>
  <c r="G54" i="1"/>
  <c r="G53" i="1"/>
  <c r="G52" i="1"/>
  <c r="G48" i="1"/>
  <c r="G47" i="1"/>
  <c r="G46" i="1"/>
  <c r="G45" i="1"/>
  <c r="G41" i="1"/>
  <c r="G40" i="1"/>
  <c r="G39" i="1"/>
  <c r="G38" i="1"/>
  <c r="G34" i="1"/>
  <c r="G33" i="1"/>
  <c r="G32" i="1"/>
  <c r="G31" i="1"/>
  <c r="G27" i="1"/>
  <c r="G26" i="1"/>
  <c r="G25" i="1"/>
  <c r="G24" i="1"/>
  <c r="G20" i="1"/>
  <c r="G19" i="1"/>
  <c r="G18" i="1"/>
  <c r="G17" i="1"/>
  <c r="G13" i="1"/>
  <c r="G12" i="1"/>
  <c r="G11" i="1"/>
  <c r="G10" i="1"/>
  <c r="F145" i="1"/>
  <c r="F144" i="1"/>
  <c r="F143" i="1"/>
  <c r="F142" i="1"/>
  <c r="F138" i="1"/>
  <c r="F137" i="1"/>
  <c r="F136" i="1"/>
  <c r="F135" i="1"/>
  <c r="F131" i="1"/>
  <c r="F130" i="1"/>
  <c r="F129" i="1"/>
  <c r="F128" i="1"/>
  <c r="F124" i="1"/>
  <c r="F123" i="1"/>
  <c r="F122" i="1"/>
  <c r="F121" i="1"/>
  <c r="F117" i="1"/>
  <c r="F116" i="1"/>
  <c r="F115" i="1"/>
  <c r="F114" i="1"/>
  <c r="F110" i="1"/>
  <c r="F109" i="1"/>
  <c r="F108" i="1"/>
  <c r="F107" i="1"/>
  <c r="F103" i="1"/>
  <c r="F102" i="1"/>
  <c r="F101" i="1"/>
  <c r="F100" i="1"/>
  <c r="F96" i="1"/>
  <c r="F95" i="1"/>
  <c r="F94" i="1"/>
  <c r="F93" i="1"/>
  <c r="F89" i="1"/>
  <c r="F88" i="1"/>
  <c r="F87" i="1"/>
  <c r="F86" i="1"/>
  <c r="F82" i="1"/>
  <c r="F81" i="1"/>
  <c r="F80" i="1"/>
  <c r="F79" i="1"/>
  <c r="F75" i="1"/>
  <c r="F74" i="1"/>
  <c r="F73" i="1"/>
  <c r="F72" i="1"/>
  <c r="F68" i="1"/>
  <c r="F67" i="1"/>
  <c r="F66" i="1"/>
  <c r="F65" i="1"/>
  <c r="F61" i="1"/>
  <c r="F60" i="1"/>
  <c r="F59" i="1"/>
  <c r="F58" i="1"/>
  <c r="F54" i="1"/>
  <c r="F53" i="1"/>
  <c r="F52" i="1"/>
  <c r="F51" i="1"/>
  <c r="F47" i="1"/>
  <c r="F46" i="1"/>
  <c r="F45" i="1"/>
  <c r="F44" i="1"/>
  <c r="F40" i="1"/>
  <c r="F39" i="1"/>
  <c r="F38" i="1"/>
  <c r="F37" i="1"/>
  <c r="F33" i="1"/>
  <c r="F32" i="1"/>
  <c r="F31" i="1"/>
  <c r="F30" i="1"/>
  <c r="F26" i="1"/>
  <c r="F25" i="1"/>
  <c r="F24" i="1"/>
  <c r="F23" i="1"/>
  <c r="F19" i="1"/>
  <c r="F18" i="1"/>
  <c r="F17" i="1"/>
  <c r="F16" i="1"/>
  <c r="F12" i="1"/>
  <c r="F11" i="1"/>
  <c r="F10" i="1"/>
  <c r="F9" i="1"/>
  <c r="E144" i="1"/>
  <c r="E143" i="1"/>
  <c r="E142" i="1"/>
  <c r="E141" i="1"/>
  <c r="E137" i="1"/>
  <c r="E136" i="1"/>
  <c r="E135" i="1"/>
  <c r="E134" i="1"/>
  <c r="E130" i="1"/>
  <c r="E129" i="1"/>
  <c r="E128" i="1"/>
  <c r="E127" i="1"/>
  <c r="E123" i="1"/>
  <c r="E122" i="1"/>
  <c r="E121" i="1"/>
  <c r="E120" i="1"/>
  <c r="E116" i="1"/>
  <c r="E115" i="1"/>
  <c r="E114" i="1"/>
  <c r="E113" i="1"/>
  <c r="E109" i="1"/>
  <c r="E108" i="1"/>
  <c r="E107" i="1"/>
  <c r="E106" i="1"/>
  <c r="E102" i="1"/>
  <c r="E101" i="1"/>
  <c r="E100" i="1"/>
  <c r="E99" i="1"/>
  <c r="E95" i="1"/>
  <c r="E94" i="1"/>
  <c r="E93" i="1"/>
  <c r="E92" i="1"/>
  <c r="E88" i="1"/>
  <c r="E87" i="1"/>
  <c r="E86" i="1"/>
  <c r="E85" i="1"/>
  <c r="E81" i="1"/>
  <c r="E80" i="1"/>
  <c r="E79" i="1"/>
  <c r="E78" i="1"/>
  <c r="E74" i="1"/>
  <c r="E73" i="1"/>
  <c r="E72" i="1"/>
  <c r="E71" i="1"/>
  <c r="E67" i="1"/>
  <c r="E66" i="1"/>
  <c r="E65" i="1"/>
  <c r="E64" i="1"/>
  <c r="E60" i="1"/>
  <c r="E59" i="1"/>
  <c r="E58" i="1"/>
  <c r="E57" i="1"/>
  <c r="E53" i="1"/>
  <c r="E52" i="1"/>
  <c r="E51" i="1"/>
  <c r="E50" i="1"/>
  <c r="E46" i="1"/>
  <c r="E45" i="1"/>
  <c r="E44" i="1"/>
  <c r="E43" i="1"/>
  <c r="E39" i="1"/>
  <c r="E38" i="1"/>
  <c r="E37" i="1"/>
  <c r="E36" i="1"/>
  <c r="E32" i="1"/>
  <c r="E31" i="1"/>
  <c r="E30" i="1"/>
  <c r="E29" i="1"/>
  <c r="E25" i="1"/>
  <c r="E24" i="1"/>
  <c r="E23" i="1"/>
  <c r="E22" i="1"/>
  <c r="E18" i="1"/>
  <c r="E17" i="1"/>
  <c r="E16" i="1"/>
  <c r="E15" i="1"/>
  <c r="E11" i="1"/>
  <c r="E10" i="1"/>
  <c r="E9" i="1"/>
  <c r="E8" i="1"/>
  <c r="D143" i="1"/>
  <c r="D142" i="1"/>
  <c r="D141" i="1"/>
  <c r="D140" i="1"/>
  <c r="D136" i="1"/>
  <c r="D135" i="1"/>
  <c r="D134" i="1"/>
  <c r="D133" i="1"/>
  <c r="D129" i="1"/>
  <c r="D128" i="1"/>
  <c r="D127" i="1"/>
  <c r="D126" i="1"/>
  <c r="D122" i="1"/>
  <c r="D121" i="1"/>
  <c r="D120" i="1"/>
  <c r="D119" i="1"/>
  <c r="D115" i="1"/>
  <c r="D114" i="1"/>
  <c r="D113" i="1"/>
  <c r="D112" i="1"/>
  <c r="D108" i="1"/>
  <c r="D107" i="1"/>
  <c r="D106" i="1"/>
  <c r="D105" i="1"/>
  <c r="D101" i="1"/>
  <c r="D100" i="1"/>
  <c r="D99" i="1"/>
  <c r="D98" i="1"/>
  <c r="D94" i="1"/>
  <c r="D93" i="1"/>
  <c r="D92" i="1"/>
  <c r="D91" i="1"/>
  <c r="D87" i="1"/>
  <c r="D86" i="1"/>
  <c r="D85" i="1"/>
  <c r="D84" i="1"/>
  <c r="D80" i="1"/>
  <c r="D79" i="1"/>
  <c r="D78" i="1"/>
  <c r="D77" i="1"/>
  <c r="D73" i="1"/>
  <c r="D72" i="1"/>
  <c r="D71" i="1"/>
  <c r="D70" i="1"/>
  <c r="D66" i="1"/>
  <c r="D65" i="1"/>
  <c r="D64" i="1"/>
  <c r="D63" i="1"/>
  <c r="D59" i="1"/>
  <c r="D58" i="1"/>
  <c r="D57" i="1"/>
  <c r="D56" i="1"/>
  <c r="D52" i="1"/>
  <c r="D51" i="1"/>
  <c r="D50" i="1"/>
  <c r="D49" i="1"/>
  <c r="D45" i="1"/>
  <c r="D44" i="1"/>
  <c r="D43" i="1"/>
  <c r="D42" i="1"/>
  <c r="D38" i="1"/>
  <c r="D37" i="1"/>
  <c r="D36" i="1"/>
  <c r="D35" i="1"/>
  <c r="D31" i="1"/>
  <c r="D30" i="1"/>
  <c r="D29" i="1"/>
  <c r="D28" i="1"/>
  <c r="D24" i="1"/>
  <c r="D23" i="1"/>
  <c r="D22" i="1"/>
  <c r="D21" i="1"/>
  <c r="D17" i="1"/>
  <c r="D16" i="1"/>
  <c r="D15" i="1"/>
  <c r="D14" i="1"/>
  <c r="D10" i="1"/>
  <c r="D9" i="1"/>
  <c r="D8" i="1"/>
  <c r="D7" i="1"/>
  <c r="C142" i="1"/>
  <c r="C141" i="1"/>
  <c r="C140" i="1"/>
  <c r="C139" i="1"/>
  <c r="C135" i="1"/>
  <c r="C134" i="1"/>
  <c r="C133" i="1"/>
  <c r="C132" i="1"/>
  <c r="C128" i="1"/>
  <c r="C127" i="1"/>
  <c r="C126" i="1"/>
  <c r="C125" i="1"/>
  <c r="C121" i="1"/>
  <c r="C120" i="1"/>
  <c r="C119" i="1"/>
  <c r="C118" i="1"/>
  <c r="C114" i="1"/>
  <c r="C113" i="1"/>
  <c r="C112" i="1"/>
  <c r="C111" i="1"/>
  <c r="C107" i="1"/>
  <c r="C106" i="1"/>
  <c r="C105" i="1"/>
  <c r="C104" i="1"/>
  <c r="C100" i="1"/>
  <c r="C99" i="1"/>
  <c r="C98" i="1"/>
  <c r="C97" i="1"/>
  <c r="C93" i="1"/>
  <c r="C92" i="1"/>
  <c r="C91" i="1"/>
  <c r="C90" i="1"/>
  <c r="C86" i="1"/>
  <c r="C85" i="1"/>
  <c r="C84" i="1"/>
  <c r="C83" i="1"/>
  <c r="C79" i="1"/>
  <c r="C78" i="1"/>
  <c r="C77" i="1"/>
  <c r="C76" i="1"/>
  <c r="C72" i="1"/>
  <c r="C71" i="1"/>
  <c r="C70" i="1"/>
  <c r="C69" i="1"/>
  <c r="C65" i="1"/>
  <c r="C64" i="1"/>
  <c r="C63" i="1"/>
  <c r="C62" i="1"/>
  <c r="C58" i="1"/>
  <c r="C57" i="1"/>
  <c r="C56" i="1"/>
  <c r="C55" i="1"/>
  <c r="C51" i="1"/>
  <c r="C50" i="1"/>
  <c r="C49" i="1"/>
  <c r="C48" i="1"/>
  <c r="C44" i="1"/>
  <c r="C43" i="1"/>
  <c r="C42" i="1"/>
  <c r="C41" i="1"/>
  <c r="C37" i="1"/>
  <c r="C36" i="1"/>
  <c r="C35" i="1"/>
  <c r="C34" i="1"/>
  <c r="C30" i="1"/>
  <c r="C29" i="1"/>
  <c r="C28" i="1"/>
  <c r="C27" i="1"/>
  <c r="C23" i="1"/>
  <c r="C22" i="1"/>
  <c r="C21" i="1"/>
  <c r="C20" i="1"/>
  <c r="C16" i="1"/>
  <c r="C15" i="1"/>
  <c r="C14" i="1"/>
  <c r="C13" i="1"/>
  <c r="C9" i="1"/>
  <c r="C8" i="1"/>
  <c r="C7" i="1"/>
  <c r="C6" i="1"/>
  <c r="B141" i="1"/>
  <c r="B140" i="1"/>
  <c r="B139" i="1"/>
  <c r="B138" i="1"/>
  <c r="B134" i="1"/>
  <c r="B133" i="1"/>
  <c r="B132" i="1"/>
  <c r="B131" i="1"/>
  <c r="B127" i="1"/>
  <c r="B126" i="1"/>
  <c r="B125" i="1"/>
  <c r="B124" i="1"/>
  <c r="B120" i="1"/>
  <c r="B119" i="1"/>
  <c r="B118" i="1"/>
  <c r="B117" i="1"/>
  <c r="B113" i="1"/>
  <c r="B112" i="1"/>
  <c r="B111" i="1"/>
  <c r="B110" i="1"/>
  <c r="B106" i="1"/>
  <c r="B105" i="1"/>
  <c r="B104" i="1"/>
  <c r="B103" i="1"/>
  <c r="B99" i="1"/>
  <c r="B98" i="1"/>
  <c r="B97" i="1"/>
  <c r="B96" i="1"/>
  <c r="B92" i="1"/>
  <c r="B91" i="1"/>
  <c r="B90" i="1"/>
  <c r="B89" i="1"/>
  <c r="B85" i="1"/>
  <c r="B84" i="1"/>
  <c r="B83" i="1"/>
  <c r="B82" i="1"/>
  <c r="B78" i="1"/>
  <c r="B77" i="1"/>
  <c r="B76" i="1"/>
  <c r="B75" i="1"/>
  <c r="B71" i="1"/>
  <c r="B70" i="1"/>
  <c r="B69" i="1"/>
  <c r="B68" i="1"/>
  <c r="B64" i="1"/>
  <c r="B63" i="1"/>
  <c r="B62" i="1"/>
  <c r="B61" i="1"/>
  <c r="B57" i="1"/>
  <c r="B56" i="1"/>
  <c r="B55" i="1"/>
  <c r="B54" i="1"/>
  <c r="B50" i="1"/>
  <c r="B49" i="1"/>
  <c r="B48" i="1"/>
  <c r="B47" i="1"/>
  <c r="B43" i="1"/>
  <c r="B42" i="1"/>
  <c r="B41" i="1"/>
  <c r="B40" i="1"/>
  <c r="B36" i="1"/>
  <c r="B35" i="1"/>
  <c r="B34" i="1"/>
  <c r="B33" i="1"/>
  <c r="B29" i="1"/>
  <c r="B28" i="1"/>
  <c r="B27" i="1"/>
  <c r="B26" i="1"/>
  <c r="B22" i="1"/>
  <c r="B21" i="1"/>
  <c r="B20" i="1"/>
  <c r="B19" i="1"/>
  <c r="B15" i="1"/>
  <c r="B14" i="1"/>
  <c r="B13" i="1"/>
  <c r="B12" i="1"/>
  <c r="B8" i="1"/>
  <c r="B7" i="1"/>
  <c r="B6" i="1"/>
  <c r="B5" i="1"/>
  <c r="A140" i="1"/>
  <c r="A139" i="1"/>
  <c r="A138" i="1"/>
  <c r="A137" i="1"/>
  <c r="A133" i="1"/>
  <c r="A132" i="1"/>
  <c r="A131" i="1"/>
  <c r="A130" i="1"/>
  <c r="A126" i="1"/>
  <c r="A125" i="1"/>
  <c r="A124" i="1"/>
  <c r="A123" i="1"/>
  <c r="A119" i="1"/>
  <c r="A118" i="1"/>
  <c r="A117" i="1"/>
  <c r="A116" i="1"/>
  <c r="A112" i="1"/>
  <c r="A111" i="1"/>
  <c r="A110" i="1"/>
  <c r="A109" i="1"/>
  <c r="A105" i="1"/>
  <c r="A104" i="1"/>
  <c r="A103" i="1"/>
  <c r="A102" i="1"/>
  <c r="A98" i="1"/>
  <c r="A97" i="1"/>
  <c r="A96" i="1"/>
  <c r="A95" i="1"/>
  <c r="A91" i="1"/>
  <c r="A90" i="1"/>
  <c r="A89" i="1"/>
  <c r="A88" i="1"/>
  <c r="A84" i="1"/>
  <c r="A83" i="1"/>
  <c r="A82" i="1"/>
  <c r="A81" i="1"/>
  <c r="A77" i="1"/>
  <c r="A76" i="1"/>
  <c r="A75" i="1"/>
  <c r="A25" i="1"/>
  <c r="A74" i="1"/>
  <c r="A70" i="1"/>
  <c r="A69" i="1"/>
  <c r="A68" i="1"/>
  <c r="A67" i="1"/>
  <c r="A63" i="1"/>
  <c r="A62" i="1"/>
  <c r="A61" i="1"/>
  <c r="A60" i="1"/>
  <c r="A56" i="1"/>
  <c r="A55" i="1"/>
  <c r="A54" i="1"/>
  <c r="A53" i="1"/>
  <c r="A49" i="1"/>
  <c r="A48" i="1"/>
  <c r="A47" i="1"/>
  <c r="A46" i="1"/>
  <c r="A42" i="1"/>
  <c r="A41" i="1"/>
  <c r="A40" i="1"/>
  <c r="A39" i="1"/>
  <c r="A35" i="1"/>
  <c r="A34" i="1"/>
  <c r="A33" i="1"/>
  <c r="A32" i="1"/>
  <c r="A28" i="1"/>
  <c r="A27" i="1"/>
  <c r="A26" i="1"/>
  <c r="A21" i="1"/>
  <c r="A20" i="1"/>
  <c r="A19" i="1"/>
  <c r="A18" i="1"/>
  <c r="A14" i="1"/>
  <c r="A13" i="1"/>
  <c r="A12" i="1"/>
  <c r="A11" i="1"/>
  <c r="A7" i="1"/>
  <c r="A6" i="1"/>
  <c r="A4" i="1"/>
  <c r="A5" i="1"/>
</calcChain>
</file>

<file path=xl/sharedStrings.xml><?xml version="1.0" encoding="utf-8"?>
<sst xmlns="http://schemas.openxmlformats.org/spreadsheetml/2006/main" count="11" uniqueCount="11">
  <si>
    <t>P1</t>
  </si>
  <si>
    <t>P2</t>
  </si>
  <si>
    <t>P3</t>
  </si>
  <si>
    <t>P4</t>
  </si>
  <si>
    <t>P5</t>
  </si>
  <si>
    <t>P6</t>
  </si>
  <si>
    <t>P7</t>
  </si>
  <si>
    <t>F</t>
  </si>
  <si>
    <t>D</t>
  </si>
  <si>
    <t>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</si>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</sst>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D998-74DC-4F96-98A4-7FF9128A8462}">
  <dimension ref="A2:I146"/>
  <sheetViews>
    <sheetView tabSelected="1" workbookViewId="0"/>
  </sheetViews>
  <sheetFormatPr baseColWidth="10" defaultRowHeight="15" x14ac:dyDescent="0.25"/>
  <sheetData>
    <row r="2" spans="1:9" x14ac:dyDescent="0.25">
      <c r="A2" s="2">
        <v>5</v>
      </c>
      <c r="B2" s="2">
        <v>1</v>
      </c>
      <c r="C2" s="2">
        <v>0</v>
      </c>
      <c r="D2" s="2">
        <v>20</v>
      </c>
      <c r="E2" s="2">
        <v>20</v>
      </c>
      <c r="F2" s="2">
        <v>20</v>
      </c>
      <c r="G2" s="2">
        <v>20</v>
      </c>
    </row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9" x14ac:dyDescent="0.25">
      <c r="A4" t="str">
        <f>IF(A$2&gt;=1,$I$4,"")</f>
        <v>F</v>
      </c>
      <c r="I4" t="s">
        <v>7</v>
      </c>
    </row>
    <row r="5" spans="1:9" x14ac:dyDescent="0.25">
      <c r="A5" t="str">
        <f>IF(A$2&gt;=1,$I$5,"")</f>
        <v>D</v>
      </c>
      <c r="B5" t="str">
        <f>IF(B$2&gt;=1,$I$4,"")</f>
        <v>F</v>
      </c>
      <c r="I5" t="s">
        <v>8</v>
      </c>
    </row>
    <row r="6" spans="1:9" x14ac:dyDescent="0.25">
      <c r="A6" t="str">
        <f>IF(A$2&gt;=1,$I$6,"")</f>
        <v>E</v>
      </c>
      <c r="B6" t="str">
        <f>IF(B$2&gt;=1,$I$5,"")</f>
        <v>D</v>
      </c>
      <c r="C6" t="str">
        <f>IF(C$2&gt;=1,$I$4,"")</f>
        <v/>
      </c>
      <c r="I6" t="s">
        <v>9</v>
      </c>
    </row>
    <row r="7" spans="1:9" x14ac:dyDescent="0.25">
      <c r="A7" t="str">
        <f>IF(A$2&gt;=1,$I$7,"")</f>
        <v>W</v>
      </c>
      <c r="B7" t="str">
        <f>IF(B$2&gt;=1,$I$6,"")</f>
        <v>E</v>
      </c>
      <c r="C7" t="str">
        <f>IF(C$2&gt;=1,$I$5,"")</f>
        <v/>
      </c>
      <c r="D7" t="str">
        <f>IF(D$2&gt;=1,$I$4,"")</f>
        <v>F</v>
      </c>
      <c r="I7" t="s">
        <v>10</v>
      </c>
    </row>
    <row r="8" spans="1:9" x14ac:dyDescent="0.25">
      <c r="B8" t="str">
        <f>IF(B$2&gt;=1,$I$7,"")</f>
        <v>W</v>
      </c>
      <c r="C8" t="str">
        <f>IF(C$2&gt;=1,$I$6,"")</f>
        <v/>
      </c>
      <c r="D8" t="str">
        <f>IF(D$2&gt;=1,$I$5,"")</f>
        <v>D</v>
      </c>
      <c r="E8" t="str">
        <f>IF(E$2&gt;=1,$I$4,"")</f>
        <v>F</v>
      </c>
    </row>
    <row r="9" spans="1:9" x14ac:dyDescent="0.25">
      <c r="C9" t="str">
        <f>IF(C$2&gt;=1,$I$7,"")</f>
        <v/>
      </c>
      <c r="D9" t="str">
        <f>IF(D$2&gt;=1,$I$6,"")</f>
        <v>E</v>
      </c>
      <c r="E9" t="str">
        <f>IF(E$2&gt;=1,$I$5,"")</f>
        <v>D</v>
      </c>
      <c r="F9" t="str">
        <f>IF(F$2&gt;=1,$I$4,"")</f>
        <v>F</v>
      </c>
    </row>
    <row r="10" spans="1:9" x14ac:dyDescent="0.25">
      <c r="D10" t="str">
        <f>IF(D$2&gt;=1,$I$7,"")</f>
        <v>W</v>
      </c>
      <c r="E10" t="str">
        <f>IF(E$2&gt;=1,$I$6,"")</f>
        <v>E</v>
      </c>
      <c r="F10" t="str">
        <f>IF(F$2&gt;=1,$I$5,"")</f>
        <v>D</v>
      </c>
      <c r="G10" t="str">
        <f>IF(G$2&gt;=1,$I$4,"")</f>
        <v>F</v>
      </c>
    </row>
    <row r="11" spans="1:9" x14ac:dyDescent="0.25">
      <c r="A11" t="str">
        <f>IF(A$2&gt;=2,$I$4,"")</f>
        <v>F</v>
      </c>
      <c r="E11" t="str">
        <f>IF(E$2&gt;=1,$I$7,"")</f>
        <v>W</v>
      </c>
      <c r="F11" t="str">
        <f>IF(F$2&gt;=1,$I$6,"")</f>
        <v>E</v>
      </c>
      <c r="G11" t="str">
        <f>IF(G$2&gt;=1,$I$5,"")</f>
        <v>D</v>
      </c>
    </row>
    <row r="12" spans="1:9" x14ac:dyDescent="0.25">
      <c r="A12" t="str">
        <f>IF(A$2&gt;=2,$I$5,"")</f>
        <v>D</v>
      </c>
      <c r="B12" t="str">
        <f>IF(B$2&gt;=2,$I$4,"")</f>
        <v/>
      </c>
      <c r="F12" t="str">
        <f>IF(F$2&gt;=1,$I$7,"")</f>
        <v>W</v>
      </c>
      <c r="G12" t="str">
        <f>IF(G$2&gt;=1,$I$6,"")</f>
        <v>E</v>
      </c>
    </row>
    <row r="13" spans="1:9" x14ac:dyDescent="0.25">
      <c r="A13" t="str">
        <f>IF(A$2&gt;=2,$I$6,"")</f>
        <v>E</v>
      </c>
      <c r="B13" t="str">
        <f>IF(B$2&gt;=2,$I$5,"")</f>
        <v/>
      </c>
      <c r="C13" t="str">
        <f>IF(C$2&gt;=2,$I$4,"")</f>
        <v/>
      </c>
      <c r="G13" t="str">
        <f>IF(G$2&gt;=1,$I$7,"")</f>
        <v>W</v>
      </c>
    </row>
    <row r="14" spans="1:9" x14ac:dyDescent="0.25">
      <c r="A14" t="str">
        <f>IF(A$2&gt;=2,$I$7,"")</f>
        <v>W</v>
      </c>
      <c r="B14" t="str">
        <f>IF(B$2&gt;=2,$I$6,"")</f>
        <v/>
      </c>
      <c r="C14" t="str">
        <f>IF(C$2&gt;=2,$I$5,"")</f>
        <v/>
      </c>
      <c r="D14" t="str">
        <f>IF(D$2&gt;=2,$I$4,"")</f>
        <v>F</v>
      </c>
    </row>
    <row r="15" spans="1:9" x14ac:dyDescent="0.25">
      <c r="B15" t="str">
        <f>IF(B$2&gt;=2,$I$7,"")</f>
        <v/>
      </c>
      <c r="C15" t="str">
        <f>IF(C$2&gt;=2,$I$6,"")</f>
        <v/>
      </c>
      <c r="D15" t="str">
        <f>IF(D$2&gt;=2,$I$5,"")</f>
        <v>D</v>
      </c>
      <c r="E15" t="str">
        <f>IF(E$2&gt;=2,$I$4,"")</f>
        <v>F</v>
      </c>
    </row>
    <row r="16" spans="1:9" x14ac:dyDescent="0.25">
      <c r="C16" t="str">
        <f>IF(C$2&gt;=2,$I$7,"")</f>
        <v/>
      </c>
      <c r="D16" t="str">
        <f>IF(D$2&gt;=2,$I$6,"")</f>
        <v>E</v>
      </c>
      <c r="E16" t="str">
        <f>IF(E$2&gt;=2,$I$5,"")</f>
        <v>D</v>
      </c>
      <c r="F16" t="str">
        <f>IF(F$2&gt;=2,$I$4,"")</f>
        <v>F</v>
      </c>
    </row>
    <row r="17" spans="1:7" x14ac:dyDescent="0.25">
      <c r="D17" t="str">
        <f>IF(D$2&gt;=2,$I$7,"")</f>
        <v>W</v>
      </c>
      <c r="E17" t="str">
        <f>IF(E$2&gt;=2,$I$6,"")</f>
        <v>E</v>
      </c>
      <c r="F17" t="str">
        <f>IF(F$2&gt;=2,$I$5,"")</f>
        <v>D</v>
      </c>
      <c r="G17" t="str">
        <f>IF(G$2&gt;=2,$I$4,"")</f>
        <v>F</v>
      </c>
    </row>
    <row r="18" spans="1:7" x14ac:dyDescent="0.25">
      <c r="A18" t="str">
        <f>IF(A$2&gt;=3,$I$4,"")</f>
        <v>F</v>
      </c>
      <c r="E18" t="str">
        <f>IF(E$2&gt;=2,$I$7,"")</f>
        <v>W</v>
      </c>
      <c r="F18" t="str">
        <f>IF(F$2&gt;=2,$I$6,"")</f>
        <v>E</v>
      </c>
      <c r="G18" t="str">
        <f>IF(G$2&gt;=2,$I$5,"")</f>
        <v>D</v>
      </c>
    </row>
    <row r="19" spans="1:7" x14ac:dyDescent="0.25">
      <c r="A19" t="str">
        <f>IF(A$2&gt;=3,$I$5,"")</f>
        <v>D</v>
      </c>
      <c r="B19" t="str">
        <f>IF(B$2&gt;=3,$I$4,"")</f>
        <v/>
      </c>
      <c r="F19" t="str">
        <f>IF(F$2&gt;=2,$I$7,"")</f>
        <v>W</v>
      </c>
      <c r="G19" t="str">
        <f>IF(G$2&gt;=2,$I$6,"")</f>
        <v>E</v>
      </c>
    </row>
    <row r="20" spans="1:7" x14ac:dyDescent="0.25">
      <c r="A20" t="str">
        <f>IF(A$2&gt;=3,$I$6,"")</f>
        <v>E</v>
      </c>
      <c r="B20" t="str">
        <f>IF(B$2&gt;=3,$I$5,"")</f>
        <v/>
      </c>
      <c r="C20" t="str">
        <f>IF(C$2&gt;=3,$I$4,"")</f>
        <v/>
      </c>
      <c r="G20" t="str">
        <f>IF(G$2&gt;=2,$I$7,"")</f>
        <v>W</v>
      </c>
    </row>
    <row r="21" spans="1:7" x14ac:dyDescent="0.25">
      <c r="A21" t="str">
        <f>IF(A$2&gt;=3,$I$7,"")</f>
        <v>W</v>
      </c>
      <c r="B21" t="str">
        <f>IF(B$2&gt;=3,$I$6,"")</f>
        <v/>
      </c>
      <c r="C21" t="str">
        <f>IF(C$2&gt;=3,$I$5,"")</f>
        <v/>
      </c>
      <c r="D21" t="str">
        <f>IF(D$2&gt;=3,$I$4,"")</f>
        <v>F</v>
      </c>
    </row>
    <row r="22" spans="1:7" x14ac:dyDescent="0.25">
      <c r="B22" t="str">
        <f>IF(B$2&gt;=3,$I$7,"")</f>
        <v/>
      </c>
      <c r="C22" t="str">
        <f>IF(C$2&gt;=3,$I$6,"")</f>
        <v/>
      </c>
      <c r="D22" t="str">
        <f>IF(D$2&gt;=3,$I$5,"")</f>
        <v>D</v>
      </c>
      <c r="E22" t="str">
        <f>IF(E$2&gt;=3,$I$4,"")</f>
        <v>F</v>
      </c>
    </row>
    <row r="23" spans="1:7" x14ac:dyDescent="0.25">
      <c r="C23" t="str">
        <f>IF(C$2&gt;=3,$I$7,"")</f>
        <v/>
      </c>
      <c r="D23" t="str">
        <f>IF(D$2&gt;=3,$I$6,"")</f>
        <v>E</v>
      </c>
      <c r="E23" t="str">
        <f>IF(E$2&gt;=3,$I$5,"")</f>
        <v>D</v>
      </c>
      <c r="F23" t="str">
        <f>IF(F$2&gt;=3,$I$4,"")</f>
        <v>F</v>
      </c>
    </row>
    <row r="24" spans="1:7" x14ac:dyDescent="0.25">
      <c r="D24" t="str">
        <f>IF(D$2&gt;=3,$I$7,"")</f>
        <v>W</v>
      </c>
      <c r="E24" t="str">
        <f>IF(E$2&gt;=3,$I$6,"")</f>
        <v>E</v>
      </c>
      <c r="F24" t="str">
        <f>IF(F$2&gt;=3,$I$5,"")</f>
        <v>D</v>
      </c>
      <c r="G24" t="str">
        <f>IF(G$2&gt;=3,$I$4,"")</f>
        <v>F</v>
      </c>
    </row>
    <row r="25" spans="1:7" x14ac:dyDescent="0.25">
      <c r="A25" t="str">
        <f>IF(A$2&gt;=4,$I$4,"")</f>
        <v>F</v>
      </c>
      <c r="E25" t="str">
        <f>IF(E$2&gt;=3,$I$7,"")</f>
        <v>W</v>
      </c>
      <c r="F25" t="str">
        <f>IF(F$2&gt;=3,$I$6,"")</f>
        <v>E</v>
      </c>
      <c r="G25" t="str">
        <f>IF(G$2&gt;=3,$I$5,"")</f>
        <v>D</v>
      </c>
    </row>
    <row r="26" spans="1:7" x14ac:dyDescent="0.25">
      <c r="A26" t="str">
        <f>IF(A$2&gt;=4,$I$5,"")</f>
        <v>D</v>
      </c>
      <c r="B26" t="str">
        <f>IF(B$2&gt;=4,$I$4,"")</f>
        <v/>
      </c>
      <c r="F26" t="str">
        <f>IF(F$2&gt;=3,$I$7,"")</f>
        <v>W</v>
      </c>
      <c r="G26" t="str">
        <f>IF(G$2&gt;=3,$I$6,"")</f>
        <v>E</v>
      </c>
    </row>
    <row r="27" spans="1:7" x14ac:dyDescent="0.25">
      <c r="A27" t="str">
        <f>IF(A$2&gt;=4,$I$6,"")</f>
        <v>E</v>
      </c>
      <c r="B27" t="str">
        <f>IF(B$2&gt;=4,$I$5,"")</f>
        <v/>
      </c>
      <c r="C27" t="str">
        <f>IF(C$2&gt;=4,$I$4,"")</f>
        <v/>
      </c>
      <c r="G27" t="str">
        <f>IF(G$2&gt;=3,$I$7,"")</f>
        <v>W</v>
      </c>
    </row>
    <row r="28" spans="1:7" x14ac:dyDescent="0.25">
      <c r="A28" t="str">
        <f>IF(A$2&gt;=4,$I$7,"")</f>
        <v>W</v>
      </c>
      <c r="B28" t="str">
        <f>IF(B$2&gt;=4,$I$6,"")</f>
        <v/>
      </c>
      <c r="C28" t="str">
        <f>IF(C$2&gt;=4,$I$5,"")</f>
        <v/>
      </c>
      <c r="D28" t="str">
        <f>IF(D$2&gt;=4,$I$4,"")</f>
        <v>F</v>
      </c>
    </row>
    <row r="29" spans="1:7" x14ac:dyDescent="0.25">
      <c r="B29" t="str">
        <f>IF(B$2&gt;=4,$I$7,"")</f>
        <v/>
      </c>
      <c r="C29" t="str">
        <f>IF(C$2&gt;=4,$I$6,"")</f>
        <v/>
      </c>
      <c r="D29" t="str">
        <f>IF(D$2&gt;=4,$I$5,"")</f>
        <v>D</v>
      </c>
      <c r="E29" t="str">
        <f>IF(E$2&gt;=4,$I$4,"")</f>
        <v>F</v>
      </c>
    </row>
    <row r="30" spans="1:7" x14ac:dyDescent="0.25">
      <c r="C30" t="str">
        <f>IF(C$2&gt;=4,$I$7,"")</f>
        <v/>
      </c>
      <c r="D30" t="str">
        <f>IF(D$2&gt;=4,$I$6,"")</f>
        <v>E</v>
      </c>
      <c r="E30" t="str">
        <f>IF(E$2&gt;=4,$I$5,"")</f>
        <v>D</v>
      </c>
      <c r="F30" t="str">
        <f>IF(F$2&gt;=4,$I$4,"")</f>
        <v>F</v>
      </c>
    </row>
    <row r="31" spans="1:7" x14ac:dyDescent="0.25">
      <c r="D31" t="str">
        <f>IF(D$2&gt;=4,$I$7,"")</f>
        <v>W</v>
      </c>
      <c r="E31" t="str">
        <f>IF(E$2&gt;=4,$I$6,"")</f>
        <v>E</v>
      </c>
      <c r="F31" t="str">
        <f>IF(F$2&gt;=4,$I$5,"")</f>
        <v>D</v>
      </c>
      <c r="G31" t="str">
        <f>IF(G$2&gt;=4,$I$4,"")</f>
        <v>F</v>
      </c>
    </row>
    <row r="32" spans="1:7" x14ac:dyDescent="0.25">
      <c r="A32" t="str">
        <f>IF(A$2&gt;=5,$I$4,"")</f>
        <v>F</v>
      </c>
      <c r="E32" t="str">
        <f>IF(E$2&gt;=4,$I$7,"")</f>
        <v>W</v>
      </c>
      <c r="F32" t="str">
        <f>IF(F$2&gt;=4,$I$6,"")</f>
        <v>E</v>
      </c>
      <c r="G32" t="str">
        <f>IF(G$2&gt;=4,$I$5,"")</f>
        <v>D</v>
      </c>
    </row>
    <row r="33" spans="1:7" x14ac:dyDescent="0.25">
      <c r="A33" t="str">
        <f>IF(A$2&gt;=5,$I$5,"")</f>
        <v>D</v>
      </c>
      <c r="B33" t="str">
        <f>IF(B$2&gt;=5,$I$4,"")</f>
        <v/>
      </c>
      <c r="F33" t="str">
        <f>IF(F$2&gt;=4,$I$7,"")</f>
        <v>W</v>
      </c>
      <c r="G33" t="str">
        <f>IF(G$2&gt;=4,$I$6,"")</f>
        <v>E</v>
      </c>
    </row>
    <row r="34" spans="1:7" x14ac:dyDescent="0.25">
      <c r="A34" t="str">
        <f>IF(A$2&gt;=5,$I$6,"")</f>
        <v>E</v>
      </c>
      <c r="B34" t="str">
        <f>IF(B$2&gt;=5,$I$5,"")</f>
        <v/>
      </c>
      <c r="C34" t="str">
        <f>IF(C$2&gt;=5,$I$4,"")</f>
        <v/>
      </c>
      <c r="G34" t="str">
        <f>IF(G$2&gt;=4,$I$7,"")</f>
        <v>W</v>
      </c>
    </row>
    <row r="35" spans="1:7" x14ac:dyDescent="0.25">
      <c r="A35" t="str">
        <f>IF(A$2&gt;=5,$I$7,"")</f>
        <v>W</v>
      </c>
      <c r="B35" t="str">
        <f>IF(B$2&gt;=5,$I$6,"")</f>
        <v/>
      </c>
      <c r="C35" t="str">
        <f>IF(C$2&gt;=5,$I$5,"")</f>
        <v/>
      </c>
      <c r="D35" t="str">
        <f>IF(D$2&gt;=5,$I$4,"")</f>
        <v>F</v>
      </c>
    </row>
    <row r="36" spans="1:7" x14ac:dyDescent="0.25">
      <c r="B36" t="str">
        <f>IF(B$2&gt;=5,$I$7,"")</f>
        <v/>
      </c>
      <c r="C36" t="str">
        <f>IF(C$2&gt;=5,$I$6,"")</f>
        <v/>
      </c>
      <c r="D36" t="str">
        <f>IF(D$2&gt;=5,$I$5,"")</f>
        <v>D</v>
      </c>
      <c r="E36" t="str">
        <f>IF(E$2&gt;=5,$I$4,"")</f>
        <v>F</v>
      </c>
    </row>
    <row r="37" spans="1:7" x14ac:dyDescent="0.25">
      <c r="C37" t="str">
        <f>IF(C$2&gt;=5,$I$7,"")</f>
        <v/>
      </c>
      <c r="D37" t="str">
        <f>IF(D$2&gt;=5,$I$6,"")</f>
        <v>E</v>
      </c>
      <c r="E37" t="str">
        <f>IF(E$2&gt;=5,$I$5,"")</f>
        <v>D</v>
      </c>
      <c r="F37" t="str">
        <f>IF(F$2&gt;=5,$I$4,"")</f>
        <v>F</v>
      </c>
    </row>
    <row r="38" spans="1:7" x14ac:dyDescent="0.25">
      <c r="D38" t="str">
        <f>IF(D$2&gt;=5,$I$7,"")</f>
        <v>W</v>
      </c>
      <c r="E38" t="str">
        <f>IF(E$2&gt;=5,$I$6,"")</f>
        <v>E</v>
      </c>
      <c r="F38" t="str">
        <f>IF(F$2&gt;=5,$I$5,"")</f>
        <v>D</v>
      </c>
      <c r="G38" t="str">
        <f>IF(G$2&gt;=5,$I$4,"")</f>
        <v>F</v>
      </c>
    </row>
    <row r="39" spans="1:7" x14ac:dyDescent="0.25">
      <c r="A39" t="str">
        <f>IF(A$2&gt;=6,$I$4,"")</f>
        <v/>
      </c>
      <c r="E39" t="str">
        <f>IF(E$2&gt;=5,$I$7,"")</f>
        <v>W</v>
      </c>
      <c r="F39" t="str">
        <f>IF(F$2&gt;=5,$I$6,"")</f>
        <v>E</v>
      </c>
      <c r="G39" t="str">
        <f>IF(G$2&gt;=5,$I$5,"")</f>
        <v>D</v>
      </c>
    </row>
    <row r="40" spans="1:7" x14ac:dyDescent="0.25">
      <c r="A40" t="str">
        <f>IF(A$2&gt;=6,$I$5,"")</f>
        <v/>
      </c>
      <c r="B40" t="str">
        <f>IF(B$2&gt;=6,$I$4,"")</f>
        <v/>
      </c>
      <c r="F40" t="str">
        <f>IF(F$2&gt;=5,$I$7,"")</f>
        <v>W</v>
      </c>
      <c r="G40" t="str">
        <f>IF(G$2&gt;=5,$I$6,"")</f>
        <v>E</v>
      </c>
    </row>
    <row r="41" spans="1:7" x14ac:dyDescent="0.25">
      <c r="A41" t="str">
        <f>IF(A$2&gt;=6,$I$6,"")</f>
        <v/>
      </c>
      <c r="B41" t="str">
        <f>IF(B$2&gt;=6,$I$5,"")</f>
        <v/>
      </c>
      <c r="C41" t="str">
        <f>IF(C$2&gt;=6,$I$4,"")</f>
        <v/>
      </c>
      <c r="G41" t="str">
        <f>IF(G$2&gt;=5,$I$7,"")</f>
        <v>W</v>
      </c>
    </row>
    <row r="42" spans="1:7" x14ac:dyDescent="0.25">
      <c r="A42" t="str">
        <f>IF(A$2&gt;=6,$I$7,"")</f>
        <v/>
      </c>
      <c r="B42" t="str">
        <f>IF(B$2&gt;=6,$I$6,"")</f>
        <v/>
      </c>
      <c r="C42" t="str">
        <f>IF(C$2&gt;=6,$I$5,"")</f>
        <v/>
      </c>
      <c r="D42" t="str">
        <f>IF(D$2&gt;=6,$I$4,"")</f>
        <v>F</v>
      </c>
    </row>
    <row r="43" spans="1:7" x14ac:dyDescent="0.25">
      <c r="B43" t="str">
        <f>IF(B$2&gt;=6,$I$7,"")</f>
        <v/>
      </c>
      <c r="C43" t="str">
        <f>IF(C$2&gt;=6,$I$6,"")</f>
        <v/>
      </c>
      <c r="D43" t="str">
        <f>IF(D$2&gt;=6,$I$5,"")</f>
        <v>D</v>
      </c>
      <c r="E43" t="str">
        <f>IF(E$2&gt;=6,$I$4,"")</f>
        <v>F</v>
      </c>
    </row>
    <row r="44" spans="1:7" x14ac:dyDescent="0.25">
      <c r="C44" t="str">
        <f>IF(C$2&gt;=6,$I$7,"")</f>
        <v/>
      </c>
      <c r="D44" t="str">
        <f>IF(D$2&gt;=6,$I$6,"")</f>
        <v>E</v>
      </c>
      <c r="E44" t="str">
        <f>IF(E$2&gt;=6,$I$5,"")</f>
        <v>D</v>
      </c>
      <c r="F44" t="str">
        <f>IF(F$2&gt;=6,$I$4,"")</f>
        <v>F</v>
      </c>
    </row>
    <row r="45" spans="1:7" x14ac:dyDescent="0.25">
      <c r="D45" t="str">
        <f>IF(D$2&gt;=6,$I$7,"")</f>
        <v>W</v>
      </c>
      <c r="E45" t="str">
        <f>IF(E$2&gt;=6,$I$6,"")</f>
        <v>E</v>
      </c>
      <c r="F45" t="str">
        <f>IF(F$2&gt;=6,$I$5,"")</f>
        <v>D</v>
      </c>
      <c r="G45" t="str">
        <f>IF(G$2&gt;=6,$I$4,"")</f>
        <v>F</v>
      </c>
    </row>
    <row r="46" spans="1:7" x14ac:dyDescent="0.25">
      <c r="A46" t="str">
        <f>IF(A$2&gt;=7,$I$4,"")</f>
        <v/>
      </c>
      <c r="E46" t="str">
        <f>IF(E$2&gt;=6,$I$7,"")</f>
        <v>W</v>
      </c>
      <c r="F46" t="str">
        <f>IF(F$2&gt;=6,$I$6,"")</f>
        <v>E</v>
      </c>
      <c r="G46" t="str">
        <f>IF(G$2&gt;=6,$I$5,"")</f>
        <v>D</v>
      </c>
    </row>
    <row r="47" spans="1:7" x14ac:dyDescent="0.25">
      <c r="A47" t="str">
        <f>IF(A$2&gt;=7,$I$5,"")</f>
        <v/>
      </c>
      <c r="B47" t="str">
        <f>IF(B$2&gt;=7,$I$4,"")</f>
        <v/>
      </c>
      <c r="F47" t="str">
        <f>IF(F$2&gt;=6,$I$7,"")</f>
        <v>W</v>
      </c>
      <c r="G47" t="str">
        <f>IF(G$2&gt;=6,$I$6,"")</f>
        <v>E</v>
      </c>
    </row>
    <row r="48" spans="1:7" x14ac:dyDescent="0.25">
      <c r="A48" t="str">
        <f>IF(A$2&gt;=7,$I$6,"")</f>
        <v/>
      </c>
      <c r="B48" t="str">
        <f>IF(B$2&gt;=7,$I$5,"")</f>
        <v/>
      </c>
      <c r="C48" t="str">
        <f>IF(C$2&gt;=7,$I$4,"")</f>
        <v/>
      </c>
      <c r="G48" t="str">
        <f>IF(G$2&gt;=6,$I$7,"")</f>
        <v>W</v>
      </c>
    </row>
    <row r="49" spans="1:7" x14ac:dyDescent="0.25">
      <c r="A49" t="str">
        <f>IF(A$2&gt;=7,$I$7,"")</f>
        <v/>
      </c>
      <c r="B49" t="str">
        <f>IF(B$2&gt;=7,$I$6,"")</f>
        <v/>
      </c>
      <c r="C49" t="str">
        <f>IF(C$2&gt;=7,$I$5,"")</f>
        <v/>
      </c>
      <c r="D49" t="str">
        <f>IF(D$2&gt;=7,$I$4,"")</f>
        <v>F</v>
      </c>
    </row>
    <row r="50" spans="1:7" x14ac:dyDescent="0.25">
      <c r="B50" t="str">
        <f>IF(B$2&gt;=7,$I$7,"")</f>
        <v/>
      </c>
      <c r="C50" t="str">
        <f>IF(C$2&gt;=7,$I$6,"")</f>
        <v/>
      </c>
      <c r="D50" t="str">
        <f>IF(D$2&gt;=7,$I$5,"")</f>
        <v>D</v>
      </c>
      <c r="E50" t="str">
        <f>IF(E$2&gt;=7,$I$4,"")</f>
        <v>F</v>
      </c>
    </row>
    <row r="51" spans="1:7" x14ac:dyDescent="0.25">
      <c r="C51" t="str">
        <f>IF(C$2&gt;=7,$I$7,"")</f>
        <v/>
      </c>
      <c r="D51" t="str">
        <f>IF(D$2&gt;=7,$I$6,"")</f>
        <v>E</v>
      </c>
      <c r="E51" t="str">
        <f>IF(E$2&gt;=7,$I$5,"")</f>
        <v>D</v>
      </c>
      <c r="F51" t="str">
        <f>IF(F$2&gt;=7,$I$4,"")</f>
        <v>F</v>
      </c>
    </row>
    <row r="52" spans="1:7" x14ac:dyDescent="0.25">
      <c r="D52" t="str">
        <f>IF(D$2&gt;=7,$I$7,"")</f>
        <v>W</v>
      </c>
      <c r="E52" t="str">
        <f>IF(E$2&gt;=7,$I$6,"")</f>
        <v>E</v>
      </c>
      <c r="F52" t="str">
        <f>IF(F$2&gt;=7,$I$5,"")</f>
        <v>D</v>
      </c>
      <c r="G52" t="str">
        <f>IF(G$2&gt;=7,$I$4,"")</f>
        <v>F</v>
      </c>
    </row>
    <row r="53" spans="1:7" x14ac:dyDescent="0.25">
      <c r="A53" t="str">
        <f>IF(A$2&gt;=8,$I$4,"")</f>
        <v/>
      </c>
      <c r="E53" t="str">
        <f>IF(E$2&gt;=7,$I$7,"")</f>
        <v>W</v>
      </c>
      <c r="F53" t="str">
        <f>IF(F$2&gt;=7,$I$6,"")</f>
        <v>E</v>
      </c>
      <c r="G53" t="str">
        <f>IF(G$2&gt;=7,$I$5,"")</f>
        <v>D</v>
      </c>
    </row>
    <row r="54" spans="1:7" x14ac:dyDescent="0.25">
      <c r="A54" t="str">
        <f>IF(A$2&gt;=8,$I$5,"")</f>
        <v/>
      </c>
      <c r="B54" t="str">
        <f>IF(B$2&gt;=8,$I$4,"")</f>
        <v/>
      </c>
      <c r="F54" t="str">
        <f>IF(F$2&gt;=7,$I$7,"")</f>
        <v>W</v>
      </c>
      <c r="G54" t="str">
        <f>IF(G$2&gt;=7,$I$6,"")</f>
        <v>E</v>
      </c>
    </row>
    <row r="55" spans="1:7" x14ac:dyDescent="0.25">
      <c r="A55" t="str">
        <f>IF(A$2&gt;=8,$I$6,"")</f>
        <v/>
      </c>
      <c r="B55" t="str">
        <f>IF(B$2&gt;=8,$I$5,"")</f>
        <v/>
      </c>
      <c r="C55" t="str">
        <f>IF(C$2&gt;=8,$I$4,"")</f>
        <v/>
      </c>
      <c r="G55" t="str">
        <f>IF(G$2&gt;=7,$I$7,"")</f>
        <v>W</v>
      </c>
    </row>
    <row r="56" spans="1:7" x14ac:dyDescent="0.25">
      <c r="A56" t="str">
        <f>IF(A$2&gt;=8,$I$7,"")</f>
        <v/>
      </c>
      <c r="B56" t="str">
        <f>IF(B$2&gt;=8,$I$6,"")</f>
        <v/>
      </c>
      <c r="C56" t="str">
        <f>IF(C$2&gt;=8,$I$5,"")</f>
        <v/>
      </c>
      <c r="D56" t="str">
        <f>IF(D$2&gt;=8,$I$4,"")</f>
        <v>F</v>
      </c>
    </row>
    <row r="57" spans="1:7" x14ac:dyDescent="0.25">
      <c r="B57" t="str">
        <f>IF(B$2&gt;=8,$I$7,"")</f>
        <v/>
      </c>
      <c r="C57" t="str">
        <f>IF(C$2&gt;=8,$I$6,"")</f>
        <v/>
      </c>
      <c r="D57" t="str">
        <f>IF(D$2&gt;=8,$I$5,"")</f>
        <v>D</v>
      </c>
      <c r="E57" t="str">
        <f>IF(E$2&gt;=8,$I$4,"")</f>
        <v>F</v>
      </c>
    </row>
    <row r="58" spans="1:7" x14ac:dyDescent="0.25">
      <c r="C58" t="str">
        <f>IF(C$2&gt;=8,$I$7,"")</f>
        <v/>
      </c>
      <c r="D58" t="str">
        <f>IF(D$2&gt;=8,$I$6,"")</f>
        <v>E</v>
      </c>
      <c r="E58" t="str">
        <f>IF(E$2&gt;=8,$I$5,"")</f>
        <v>D</v>
      </c>
      <c r="F58" t="str">
        <f>IF(F$2&gt;=8,$I$4,"")</f>
        <v>F</v>
      </c>
    </row>
    <row r="59" spans="1:7" x14ac:dyDescent="0.25">
      <c r="D59" t="str">
        <f>IF(D$2&gt;=8,$I$7,"")</f>
        <v>W</v>
      </c>
      <c r="E59" t="str">
        <f>IF(E$2&gt;=8,$I$6,"")</f>
        <v>E</v>
      </c>
      <c r="F59" t="str">
        <f>IF(F$2&gt;=8,$I$5,"")</f>
        <v>D</v>
      </c>
      <c r="G59" t="str">
        <f>IF(G$2&gt;=8,$I$4,"")</f>
        <v>F</v>
      </c>
    </row>
    <row r="60" spans="1:7" x14ac:dyDescent="0.25">
      <c r="A60" t="str">
        <f>IF(A$2&gt;=9,$I$4,"")</f>
        <v/>
      </c>
      <c r="E60" t="str">
        <f>IF(E$2&gt;=8,$I$7,"")</f>
        <v>W</v>
      </c>
      <c r="F60" t="str">
        <f>IF(F$2&gt;=8,$I$6,"")</f>
        <v>E</v>
      </c>
      <c r="G60" t="str">
        <f>IF(G$2&gt;=8,$I$5,"")</f>
        <v>D</v>
      </c>
    </row>
    <row r="61" spans="1:7" x14ac:dyDescent="0.25">
      <c r="A61" t="str">
        <f>IF(A$2&gt;=9,$I$5,"")</f>
        <v/>
      </c>
      <c r="B61" t="str">
        <f>IF(B$2&gt;=9,$I$4,"")</f>
        <v/>
      </c>
      <c r="F61" t="str">
        <f>IF(F$2&gt;=8,$I$7,"")</f>
        <v>W</v>
      </c>
      <c r="G61" t="str">
        <f>IF(G$2&gt;=8,$I$6,"")</f>
        <v>E</v>
      </c>
    </row>
    <row r="62" spans="1:7" x14ac:dyDescent="0.25">
      <c r="A62" t="str">
        <f>IF(A$2&gt;=9,$I$6,"")</f>
        <v/>
      </c>
      <c r="B62" t="str">
        <f>IF(B$2&gt;=9,$I$5,"")</f>
        <v/>
      </c>
      <c r="C62" t="str">
        <f>IF(C$2&gt;=9,$I$4,"")</f>
        <v/>
      </c>
      <c r="G62" t="str">
        <f>IF(G$2&gt;=8,$I$7,"")</f>
        <v>W</v>
      </c>
    </row>
    <row r="63" spans="1:7" x14ac:dyDescent="0.25">
      <c r="A63" t="str">
        <f>IF(A$2&gt;=9,$I$7,"")</f>
        <v/>
      </c>
      <c r="B63" t="str">
        <f>IF(B$2&gt;=9,$I$6,"")</f>
        <v/>
      </c>
      <c r="C63" t="str">
        <f>IF(C$2&gt;=9,$I$5,"")</f>
        <v/>
      </c>
      <c r="D63" t="str">
        <f>IF(D$2&gt;=9,$I$4,"")</f>
        <v>F</v>
      </c>
    </row>
    <row r="64" spans="1:7" x14ac:dyDescent="0.25">
      <c r="B64" t="str">
        <f>IF(B$2&gt;=9,$I$7,"")</f>
        <v/>
      </c>
      <c r="C64" t="str">
        <f>IF(C$2&gt;=9,$I$6,"")</f>
        <v/>
      </c>
      <c r="D64" t="str">
        <f>IF(D$2&gt;=9,$I$5,"")</f>
        <v>D</v>
      </c>
      <c r="E64" t="str">
        <f>IF(E$2&gt;=9,$I$4,"")</f>
        <v>F</v>
      </c>
    </row>
    <row r="65" spans="1:7" x14ac:dyDescent="0.25">
      <c r="C65" t="str">
        <f>IF(C$2&gt;=9,$I$7,"")</f>
        <v/>
      </c>
      <c r="D65" t="str">
        <f>IF(D$2&gt;=9,$I$6,"")</f>
        <v>E</v>
      </c>
      <c r="E65" t="str">
        <f>IF(E$2&gt;=9,$I$5,"")</f>
        <v>D</v>
      </c>
      <c r="F65" t="str">
        <f>IF(F$2&gt;=9,$I$4,"")</f>
        <v>F</v>
      </c>
    </row>
    <row r="66" spans="1:7" x14ac:dyDescent="0.25">
      <c r="D66" t="str">
        <f>IF(D$2&gt;=9,$I$7,"")</f>
        <v>W</v>
      </c>
      <c r="E66" t="str">
        <f>IF(E$2&gt;=9,$I$6,"")</f>
        <v>E</v>
      </c>
      <c r="F66" t="str">
        <f>IF(F$2&gt;=9,$I$5,"")</f>
        <v>D</v>
      </c>
      <c r="G66" t="str">
        <f>IF(G$2&gt;=9,$I$4,"")</f>
        <v>F</v>
      </c>
    </row>
    <row r="67" spans="1:7" x14ac:dyDescent="0.25">
      <c r="A67" t="str">
        <f>IF(A$2&gt;=10,$I$4,"")</f>
        <v/>
      </c>
      <c r="E67" t="str">
        <f>IF(E$2&gt;=9,$I$7,"")</f>
        <v>W</v>
      </c>
      <c r="F67" t="str">
        <f>IF(F$2&gt;=9,$I$6,"")</f>
        <v>E</v>
      </c>
      <c r="G67" t="str">
        <f>IF(G$2&gt;=9,$I$5,"")</f>
        <v>D</v>
      </c>
    </row>
    <row r="68" spans="1:7" x14ac:dyDescent="0.25">
      <c r="A68" t="str">
        <f>IF(A$2&gt;=10,$I$5,"")</f>
        <v/>
      </c>
      <c r="B68" t="str">
        <f>IF(B$2&gt;=10,$I$4,"")</f>
        <v/>
      </c>
      <c r="F68" t="str">
        <f>IF(F$2&gt;=9,$I$7,"")</f>
        <v>W</v>
      </c>
      <c r="G68" t="str">
        <f>IF(G$2&gt;=9,$I$6,"")</f>
        <v>E</v>
      </c>
    </row>
    <row r="69" spans="1:7" x14ac:dyDescent="0.25">
      <c r="A69" t="str">
        <f>IF(A$2&gt;=10,$I$6,"")</f>
        <v/>
      </c>
      <c r="B69" t="str">
        <f>IF(B$2&gt;=10,$I$5,"")</f>
        <v/>
      </c>
      <c r="C69" t="str">
        <f>IF(C$2&gt;=10,$I$4,"")</f>
        <v/>
      </c>
      <c r="G69" t="str">
        <f>IF(G$2&gt;=9,$I$7,"")</f>
        <v>W</v>
      </c>
    </row>
    <row r="70" spans="1:7" x14ac:dyDescent="0.25">
      <c r="A70" t="str">
        <f>IF(A$2&gt;=10,$I$7,"")</f>
        <v/>
      </c>
      <c r="B70" t="str">
        <f>IF(B$2&gt;=10,$I$6,"")</f>
        <v/>
      </c>
      <c r="C70" t="str">
        <f>IF(C$2&gt;=10,$I$5,"")</f>
        <v/>
      </c>
      <c r="D70" t="str">
        <f>IF(D$2&gt;=10,$I$4,"")</f>
        <v>F</v>
      </c>
    </row>
    <row r="71" spans="1:7" x14ac:dyDescent="0.25">
      <c r="B71" t="str">
        <f>IF(B$2&gt;=10,$I$7,"")</f>
        <v/>
      </c>
      <c r="C71" t="str">
        <f>IF(C$2&gt;=10,$I$6,"")</f>
        <v/>
      </c>
      <c r="D71" t="str">
        <f>IF(D$2&gt;=10,$I$5,"")</f>
        <v>D</v>
      </c>
      <c r="E71" t="str">
        <f>IF(E$2&gt;=10,$I$4,"")</f>
        <v>F</v>
      </c>
    </row>
    <row r="72" spans="1:7" x14ac:dyDescent="0.25">
      <c r="C72" t="str">
        <f>IF(C$2&gt;=10,$I$7,"")</f>
        <v/>
      </c>
      <c r="D72" t="str">
        <f>IF(D$2&gt;=10,$I$6,"")</f>
        <v>E</v>
      </c>
      <c r="E72" t="str">
        <f>IF(E$2&gt;=10,$I$5,"")</f>
        <v>D</v>
      </c>
      <c r="F72" t="str">
        <f>IF(F$2&gt;=10,$I$4,"")</f>
        <v>F</v>
      </c>
    </row>
    <row r="73" spans="1:7" x14ac:dyDescent="0.25">
      <c r="D73" t="str">
        <f>IF(D$2&gt;=10,$I$7,"")</f>
        <v>W</v>
      </c>
      <c r="E73" t="str">
        <f>IF(E$2&gt;=10,$I$6,"")</f>
        <v>E</v>
      </c>
      <c r="F73" t="str">
        <f>IF(F$2&gt;=10,$I$5,"")</f>
        <v>D</v>
      </c>
      <c r="G73" t="str">
        <f>IF(G$2&gt;=10,$I$4,"")</f>
        <v>F</v>
      </c>
    </row>
    <row r="74" spans="1:7" x14ac:dyDescent="0.25">
      <c r="A74" t="str">
        <f>IF(A$2&gt;=11,$I$4,"")</f>
        <v/>
      </c>
      <c r="E74" t="str">
        <f>IF(E$2&gt;=10,$I$7,"")</f>
        <v>W</v>
      </c>
      <c r="F74" t="str">
        <f>IF(F$2&gt;=10,$I$6,"")</f>
        <v>E</v>
      </c>
      <c r="G74" t="str">
        <f>IF(G$2&gt;=10,$I$5,"")</f>
        <v>D</v>
      </c>
    </row>
    <row r="75" spans="1:7" x14ac:dyDescent="0.25">
      <c r="A75" t="str">
        <f>IF(A$2&gt;=11,$I$5,"")</f>
        <v/>
      </c>
      <c r="B75" t="str">
        <f>IF(B$2&gt;=11,$I$4,"")</f>
        <v/>
      </c>
      <c r="F75" t="str">
        <f>IF(F$2&gt;=10,$I$7,"")</f>
        <v>W</v>
      </c>
      <c r="G75" t="str">
        <f>IF(G$2&gt;=10,$I$6,"")</f>
        <v>E</v>
      </c>
    </row>
    <row r="76" spans="1:7" x14ac:dyDescent="0.25">
      <c r="A76" t="str">
        <f>IF(A$2&gt;=11,$I$6,"")</f>
        <v/>
      </c>
      <c r="B76" t="str">
        <f>IF(B$2&gt;=11,$I$5,"")</f>
        <v/>
      </c>
      <c r="C76" t="str">
        <f>IF(C$2&gt;=11,$I$4,"")</f>
        <v/>
      </c>
      <c r="G76" t="str">
        <f>IF(G$2&gt;=10,$I$7,"")</f>
        <v>W</v>
      </c>
    </row>
    <row r="77" spans="1:7" x14ac:dyDescent="0.25">
      <c r="A77" t="str">
        <f>IF(A$2&gt;=11,$I$7,"")</f>
        <v/>
      </c>
      <c r="B77" t="str">
        <f>IF(B$2&gt;=11,$I$6,"")</f>
        <v/>
      </c>
      <c r="C77" t="str">
        <f>IF(C$2&gt;=11,$I$5,"")</f>
        <v/>
      </c>
      <c r="D77" t="str">
        <f>IF(D$2&gt;=11,$I$4,"")</f>
        <v>F</v>
      </c>
    </row>
    <row r="78" spans="1:7" x14ac:dyDescent="0.25">
      <c r="B78" t="str">
        <f>IF(B$2&gt;=11,$I$7,"")</f>
        <v/>
      </c>
      <c r="C78" t="str">
        <f>IF(C$2&gt;=11,$I$6,"")</f>
        <v/>
      </c>
      <c r="D78" t="str">
        <f>IF(D$2&gt;=11,$I$5,"")</f>
        <v>D</v>
      </c>
      <c r="E78" t="str">
        <f>IF(E$2&gt;=11,$I$4,"")</f>
        <v>F</v>
      </c>
    </row>
    <row r="79" spans="1:7" x14ac:dyDescent="0.25">
      <c r="C79" t="str">
        <f>IF(C$2&gt;=11,$I$7,"")</f>
        <v/>
      </c>
      <c r="D79" t="str">
        <f>IF(D$2&gt;=11,$I$6,"")</f>
        <v>E</v>
      </c>
      <c r="E79" t="str">
        <f>IF(E$2&gt;=11,$I$5,"")</f>
        <v>D</v>
      </c>
      <c r="F79" t="str">
        <f>IF(F$2&gt;=11,$I$4,"")</f>
        <v>F</v>
      </c>
    </row>
    <row r="80" spans="1:7" x14ac:dyDescent="0.25">
      <c r="D80" t="str">
        <f>IF(D$2&gt;=11,$I$7,"")</f>
        <v>W</v>
      </c>
      <c r="E80" t="str">
        <f>IF(E$2&gt;=11,$I$6,"")</f>
        <v>E</v>
      </c>
      <c r="F80" t="str">
        <f>IF(F$2&gt;=11,$I$5,"")</f>
        <v>D</v>
      </c>
      <c r="G80" t="str">
        <f>IF(G$2&gt;=11,$I$4,"")</f>
        <v>F</v>
      </c>
    </row>
    <row r="81" spans="1:7" x14ac:dyDescent="0.25">
      <c r="A81" t="str">
        <f>IF(A$2&gt;=12,$I$4,"")</f>
        <v/>
      </c>
      <c r="E81" t="str">
        <f>IF(E$2&gt;=11,$I$7,"")</f>
        <v>W</v>
      </c>
      <c r="F81" t="str">
        <f>IF(F$2&gt;=11,$I$6,"")</f>
        <v>E</v>
      </c>
      <c r="G81" t="str">
        <f>IF(G$2&gt;=11,$I$5,"")</f>
        <v>D</v>
      </c>
    </row>
    <row r="82" spans="1:7" x14ac:dyDescent="0.25">
      <c r="A82" t="str">
        <f>IF(A$2&gt;=12,$I$5,"")</f>
        <v/>
      </c>
      <c r="B82" t="str">
        <f>IF(B$2&gt;=12,$I$4,"")</f>
        <v/>
      </c>
      <c r="F82" t="str">
        <f>IF(F$2&gt;=11,$I$7,"")</f>
        <v>W</v>
      </c>
      <c r="G82" t="str">
        <f>IF(G$2&gt;=11,$I$6,"")</f>
        <v>E</v>
      </c>
    </row>
    <row r="83" spans="1:7" x14ac:dyDescent="0.25">
      <c r="A83" t="str">
        <f>IF(A$2&gt;=12,$I$6,"")</f>
        <v/>
      </c>
      <c r="B83" t="str">
        <f>IF(B$2&gt;=12,$I$5,"")</f>
        <v/>
      </c>
      <c r="C83" t="str">
        <f>IF(C$2&gt;=12,$I$4,"")</f>
        <v/>
      </c>
      <c r="G83" t="str">
        <f>IF(G$2&gt;=11,$I$7,"")</f>
        <v>W</v>
      </c>
    </row>
    <row r="84" spans="1:7" x14ac:dyDescent="0.25">
      <c r="A84" t="str">
        <f>IF(A$2&gt;=12,$I$7,"")</f>
        <v/>
      </c>
      <c r="B84" t="str">
        <f>IF(B$2&gt;=12,$I$6,"")</f>
        <v/>
      </c>
      <c r="C84" t="str">
        <f>IF(C$2&gt;=12,$I$5,"")</f>
        <v/>
      </c>
      <c r="D84" t="str">
        <f>IF(D$2&gt;=12,$I$4,"")</f>
        <v>F</v>
      </c>
    </row>
    <row r="85" spans="1:7" x14ac:dyDescent="0.25">
      <c r="B85" t="str">
        <f>IF(B$2&gt;=12,$I$7,"")</f>
        <v/>
      </c>
      <c r="C85" t="str">
        <f>IF(C$2&gt;=12,$I$6,"")</f>
        <v/>
      </c>
      <c r="D85" t="str">
        <f>IF(D$2&gt;=12,$I$5,"")</f>
        <v>D</v>
      </c>
      <c r="E85" t="str">
        <f>IF(E$2&gt;=12,$I$4,"")</f>
        <v>F</v>
      </c>
    </row>
    <row r="86" spans="1:7" x14ac:dyDescent="0.25">
      <c r="C86" t="str">
        <f>IF(C$2&gt;=12,$I$7,"")</f>
        <v/>
      </c>
      <c r="D86" t="str">
        <f>IF(D$2&gt;=12,$I$6,"")</f>
        <v>E</v>
      </c>
      <c r="E86" t="str">
        <f>IF(E$2&gt;=12,$I$5,"")</f>
        <v>D</v>
      </c>
      <c r="F86" t="str">
        <f>IF(F$2&gt;=12,$I$4,"")</f>
        <v>F</v>
      </c>
    </row>
    <row r="87" spans="1:7" x14ac:dyDescent="0.25">
      <c r="D87" t="str">
        <f>IF(D$2&gt;=12,$I$7,"")</f>
        <v>W</v>
      </c>
      <c r="E87" t="str">
        <f>IF(E$2&gt;=12,$I$6,"")</f>
        <v>E</v>
      </c>
      <c r="F87" t="str">
        <f>IF(F$2&gt;=12,$I$5,"")</f>
        <v>D</v>
      </c>
      <c r="G87" t="str">
        <f>IF(G$2&gt;=12,$I$4,"")</f>
        <v>F</v>
      </c>
    </row>
    <row r="88" spans="1:7" x14ac:dyDescent="0.25">
      <c r="A88" t="str">
        <f>IF(A$2&gt;=13,$I$4,"")</f>
        <v/>
      </c>
      <c r="E88" t="str">
        <f>IF(E$2&gt;=12,$I$7,"")</f>
        <v>W</v>
      </c>
      <c r="F88" t="str">
        <f>IF(F$2&gt;=12,$I$6,"")</f>
        <v>E</v>
      </c>
      <c r="G88" t="str">
        <f>IF(G$2&gt;=12,$I$5,"")</f>
        <v>D</v>
      </c>
    </row>
    <row r="89" spans="1:7" x14ac:dyDescent="0.25">
      <c r="A89" t="str">
        <f>IF(A$2&gt;=13,$I$5,"")</f>
        <v/>
      </c>
      <c r="B89" t="str">
        <f>IF(B$2&gt;=13,$I$4,"")</f>
        <v/>
      </c>
      <c r="F89" t="str">
        <f>IF(F$2&gt;=12,$I$7,"")</f>
        <v>W</v>
      </c>
      <c r="G89" t="str">
        <f>IF(G$2&gt;=12,$I$6,"")</f>
        <v>E</v>
      </c>
    </row>
    <row r="90" spans="1:7" x14ac:dyDescent="0.25">
      <c r="A90" t="str">
        <f>IF(A$2&gt;=13,$I$6,"")</f>
        <v/>
      </c>
      <c r="B90" t="str">
        <f>IF(B$2&gt;=13,$I$5,"")</f>
        <v/>
      </c>
      <c r="C90" t="str">
        <f>IF(C$2&gt;=13,$I$4,"")</f>
        <v/>
      </c>
      <c r="G90" t="str">
        <f>IF(G$2&gt;=12,$I$7,"")</f>
        <v>W</v>
      </c>
    </row>
    <row r="91" spans="1:7" x14ac:dyDescent="0.25">
      <c r="A91" t="str">
        <f>IF(A$2&gt;=13,$I$7,"")</f>
        <v/>
      </c>
      <c r="B91" t="str">
        <f>IF(B$2&gt;=13,$I$6,"")</f>
        <v/>
      </c>
      <c r="C91" t="str">
        <f>IF(C$2&gt;=13,$I$5,"")</f>
        <v/>
      </c>
      <c r="D91" t="str">
        <f>IF(D$2&gt;=13,$I$4,"")</f>
        <v>F</v>
      </c>
    </row>
    <row r="92" spans="1:7" x14ac:dyDescent="0.25">
      <c r="B92" t="str">
        <f>IF(B$2&gt;=13,$I$7,"")</f>
        <v/>
      </c>
      <c r="C92" t="str">
        <f>IF(C$2&gt;=13,$I$6,"")</f>
        <v/>
      </c>
      <c r="D92" t="str">
        <f>IF(D$2&gt;=13,$I$5,"")</f>
        <v>D</v>
      </c>
      <c r="E92" t="str">
        <f>IF(E$2&gt;=13,$I$4,"")</f>
        <v>F</v>
      </c>
    </row>
    <row r="93" spans="1:7" x14ac:dyDescent="0.25">
      <c r="C93" t="str">
        <f>IF(C$2&gt;=13,$I$7,"")</f>
        <v/>
      </c>
      <c r="D93" t="str">
        <f>IF(D$2&gt;=13,$I$6,"")</f>
        <v>E</v>
      </c>
      <c r="E93" t="str">
        <f>IF(E$2&gt;=13,$I$5,"")</f>
        <v>D</v>
      </c>
      <c r="F93" t="str">
        <f>IF(F$2&gt;=13,$I$4,"")</f>
        <v>F</v>
      </c>
    </row>
    <row r="94" spans="1:7" x14ac:dyDescent="0.25">
      <c r="D94" t="str">
        <f>IF(D$2&gt;=13,$I$7,"")</f>
        <v>W</v>
      </c>
      <c r="E94" t="str">
        <f>IF(E$2&gt;=13,$I$6,"")</f>
        <v>E</v>
      </c>
      <c r="F94" t="str">
        <f>IF(F$2&gt;=13,$I$5,"")</f>
        <v>D</v>
      </c>
      <c r="G94" t="str">
        <f>IF(G$2&gt;=13,$I$4,"")</f>
        <v>F</v>
      </c>
    </row>
    <row r="95" spans="1:7" x14ac:dyDescent="0.25">
      <c r="A95" t="str">
        <f>IF(A$2&gt;=14,$I$4,"")</f>
        <v/>
      </c>
      <c r="E95" t="str">
        <f>IF(E$2&gt;=13,$I$7,"")</f>
        <v>W</v>
      </c>
      <c r="F95" t="str">
        <f>IF(F$2&gt;=13,$I$6,"")</f>
        <v>E</v>
      </c>
      <c r="G95" t="str">
        <f>IF(G$2&gt;=13,$I$5,"")</f>
        <v>D</v>
      </c>
    </row>
    <row r="96" spans="1:7" x14ac:dyDescent="0.25">
      <c r="A96" t="str">
        <f>IF(A$2&gt;=14,$I$5,"")</f>
        <v/>
      </c>
      <c r="B96" t="str">
        <f>IF(B$2&gt;=14,$I$4,"")</f>
        <v/>
      </c>
      <c r="F96" t="str">
        <f>IF(F$2&gt;=13,$I$7,"")</f>
        <v>W</v>
      </c>
      <c r="G96" t="str">
        <f>IF(G$2&gt;=13,$I$6,"")</f>
        <v>E</v>
      </c>
    </row>
    <row r="97" spans="1:7" x14ac:dyDescent="0.25">
      <c r="A97" t="str">
        <f>IF(A$2&gt;=14,$I$6,"")</f>
        <v/>
      </c>
      <c r="B97" t="str">
        <f>IF(B$2&gt;=14,$I$5,"")</f>
        <v/>
      </c>
      <c r="C97" t="str">
        <f>IF(C$2&gt;=14,$I$4,"")</f>
        <v/>
      </c>
      <c r="G97" t="str">
        <f>IF(G$2&gt;=13,$I$7,"")</f>
        <v>W</v>
      </c>
    </row>
    <row r="98" spans="1:7" x14ac:dyDescent="0.25">
      <c r="A98" t="str">
        <f>IF(A$2&gt;=14,$I$7,"")</f>
        <v/>
      </c>
      <c r="B98" t="str">
        <f>IF(B$2&gt;=14,$I$6,"")</f>
        <v/>
      </c>
      <c r="C98" t="str">
        <f>IF(C$2&gt;=14,$I$5,"")</f>
        <v/>
      </c>
      <c r="D98" t="str">
        <f>IF(D$2&gt;=14,$I$4,"")</f>
        <v>F</v>
      </c>
    </row>
    <row r="99" spans="1:7" x14ac:dyDescent="0.25">
      <c r="B99" t="str">
        <f>IF(B$2&gt;=14,$I$7,"")</f>
        <v/>
      </c>
      <c r="C99" t="str">
        <f>IF(C$2&gt;=14,$I$6,"")</f>
        <v/>
      </c>
      <c r="D99" t="str">
        <f>IF(D$2&gt;=14,$I$5,"")</f>
        <v>D</v>
      </c>
      <c r="E99" t="str">
        <f>IF(E$2&gt;=14,$I$4,"")</f>
        <v>F</v>
      </c>
    </row>
    <row r="100" spans="1:7" x14ac:dyDescent="0.25">
      <c r="C100" t="str">
        <f>IF(C$2&gt;=14,$I$7,"")</f>
        <v/>
      </c>
      <c r="D100" t="str">
        <f>IF(D$2&gt;=14,$I$6,"")</f>
        <v>E</v>
      </c>
      <c r="E100" t="str">
        <f>IF(E$2&gt;=14,$I$5,"")</f>
        <v>D</v>
      </c>
      <c r="F100" t="str">
        <f>IF(F$2&gt;=14,$I$4,"")</f>
        <v>F</v>
      </c>
    </row>
    <row r="101" spans="1:7" x14ac:dyDescent="0.25">
      <c r="D101" t="str">
        <f>IF(D$2&gt;=14,$I$7,"")</f>
        <v>W</v>
      </c>
      <c r="E101" t="str">
        <f>IF(E$2&gt;=14,$I$6,"")</f>
        <v>E</v>
      </c>
      <c r="F101" t="str">
        <f>IF(F$2&gt;=14,$I$5,"")</f>
        <v>D</v>
      </c>
      <c r="G101" t="str">
        <f>IF(G$2&gt;=14,$I$4,"")</f>
        <v>F</v>
      </c>
    </row>
    <row r="102" spans="1:7" x14ac:dyDescent="0.25">
      <c r="A102" t="str">
        <f>IF(A$2&gt;=15,$I$4,"")</f>
        <v/>
      </c>
      <c r="E102" t="str">
        <f>IF(E$2&gt;=14,$I$7,"")</f>
        <v>W</v>
      </c>
      <c r="F102" t="str">
        <f>IF(F$2&gt;=14,$I$6,"")</f>
        <v>E</v>
      </c>
      <c r="G102" t="str">
        <f>IF(G$2&gt;=14,$I$5,"")</f>
        <v>D</v>
      </c>
    </row>
    <row r="103" spans="1:7" x14ac:dyDescent="0.25">
      <c r="A103" t="str">
        <f>IF(A$2&gt;=15,$I$5,"")</f>
        <v/>
      </c>
      <c r="B103" t="str">
        <f>IF(B$2&gt;=15,$I$4,"")</f>
        <v/>
      </c>
      <c r="F103" t="str">
        <f>IF(F$2&gt;=14,$I$7,"")</f>
        <v>W</v>
      </c>
      <c r="G103" t="str">
        <f>IF(G$2&gt;=14,$I$6,"")</f>
        <v>E</v>
      </c>
    </row>
    <row r="104" spans="1:7" x14ac:dyDescent="0.25">
      <c r="A104" t="str">
        <f>IF(A$2&gt;=15,$I$6,"")</f>
        <v/>
      </c>
      <c r="B104" t="str">
        <f>IF(B$2&gt;=15,$I$5,"")</f>
        <v/>
      </c>
      <c r="C104" t="str">
        <f>IF(C$2&gt;=15,$I$4,"")</f>
        <v/>
      </c>
      <c r="G104" t="str">
        <f>IF(G$2&gt;=14,$I$7,"")</f>
        <v>W</v>
      </c>
    </row>
    <row r="105" spans="1:7" x14ac:dyDescent="0.25">
      <c r="A105" t="str">
        <f>IF(A$2&gt;=15,$I$7,"")</f>
        <v/>
      </c>
      <c r="B105" t="str">
        <f>IF(B$2&gt;=15,$I$6,"")</f>
        <v/>
      </c>
      <c r="C105" t="str">
        <f>IF(C$2&gt;=15,$I$5,"")</f>
        <v/>
      </c>
      <c r="D105" t="str">
        <f>IF(D$2&gt;=15,$I$4,"")</f>
        <v>F</v>
      </c>
    </row>
    <row r="106" spans="1:7" x14ac:dyDescent="0.25">
      <c r="B106" t="str">
        <f>IF(B$2&gt;=15,$I$7,"")</f>
        <v/>
      </c>
      <c r="C106" t="str">
        <f>IF(C$2&gt;=15,$I$6,"")</f>
        <v/>
      </c>
      <c r="D106" t="str">
        <f>IF(D$2&gt;=15,$I$5,"")</f>
        <v>D</v>
      </c>
      <c r="E106" t="str">
        <f>IF(E$2&gt;=15,$I$4,"")</f>
        <v>F</v>
      </c>
    </row>
    <row r="107" spans="1:7" x14ac:dyDescent="0.25">
      <c r="C107" t="str">
        <f>IF(C$2&gt;=15,$I$7,"")</f>
        <v/>
      </c>
      <c r="D107" t="str">
        <f>IF(D$2&gt;=15,$I$6,"")</f>
        <v>E</v>
      </c>
      <c r="E107" t="str">
        <f>IF(E$2&gt;=15,$I$5,"")</f>
        <v>D</v>
      </c>
      <c r="F107" t="str">
        <f>IF(F$2&gt;=15,$I$4,"")</f>
        <v>F</v>
      </c>
    </row>
    <row r="108" spans="1:7" x14ac:dyDescent="0.25">
      <c r="D108" t="str">
        <f>IF(D$2&gt;=15,$I$7,"")</f>
        <v>W</v>
      </c>
      <c r="E108" t="str">
        <f>IF(E$2&gt;=15,$I$6,"")</f>
        <v>E</v>
      </c>
      <c r="F108" t="str">
        <f>IF(F$2&gt;=15,$I$5,"")</f>
        <v>D</v>
      </c>
      <c r="G108" t="str">
        <f>IF(G$2&gt;=15,$I$4,"")</f>
        <v>F</v>
      </c>
    </row>
    <row r="109" spans="1:7" x14ac:dyDescent="0.25">
      <c r="A109" t="str">
        <f>IF(A$2&gt;=16,$I$4,"")</f>
        <v/>
      </c>
      <c r="E109" t="str">
        <f>IF(E$2&gt;=15,$I$7,"")</f>
        <v>W</v>
      </c>
      <c r="F109" t="str">
        <f>IF(F$2&gt;=15,$I$6,"")</f>
        <v>E</v>
      </c>
      <c r="G109" t="str">
        <f>IF(G$2&gt;=15,$I$5,"")</f>
        <v>D</v>
      </c>
    </row>
    <row r="110" spans="1:7" x14ac:dyDescent="0.25">
      <c r="A110" t="str">
        <f>IF(A$2&gt;=16,$I$5,"")</f>
        <v/>
      </c>
      <c r="B110" t="str">
        <f>IF(B$2&gt;=16,$I$4,"")</f>
        <v/>
      </c>
      <c r="F110" t="str">
        <f>IF(F$2&gt;=15,$I$7,"")</f>
        <v>W</v>
      </c>
      <c r="G110" t="str">
        <f>IF(G$2&gt;=15,$I$6,"")</f>
        <v>E</v>
      </c>
    </row>
    <row r="111" spans="1:7" x14ac:dyDescent="0.25">
      <c r="A111" t="str">
        <f>IF(A$2&gt;=16,$I$6,"")</f>
        <v/>
      </c>
      <c r="B111" t="str">
        <f>IF(B$2&gt;=16,$I$5,"")</f>
        <v/>
      </c>
      <c r="C111" t="str">
        <f>IF(C$2&gt;=16,$I$4,"")</f>
        <v/>
      </c>
      <c r="G111" t="str">
        <f>IF(G$2&gt;=15,$I$7,"")</f>
        <v>W</v>
      </c>
    </row>
    <row r="112" spans="1:7" x14ac:dyDescent="0.25">
      <c r="A112" t="str">
        <f>IF(A$2&gt;=16,$I$7,"")</f>
        <v/>
      </c>
      <c r="B112" t="str">
        <f>IF(B$2&gt;=16,$I$6,"")</f>
        <v/>
      </c>
      <c r="C112" t="str">
        <f>IF(C$2&gt;=16,$I$5,"")</f>
        <v/>
      </c>
      <c r="D112" t="str">
        <f>IF(D$2&gt;=16,$I$4,"")</f>
        <v>F</v>
      </c>
    </row>
    <row r="113" spans="1:7" x14ac:dyDescent="0.25">
      <c r="B113" t="str">
        <f>IF(B$2&gt;=16,$I$7,"")</f>
        <v/>
      </c>
      <c r="C113" t="str">
        <f>IF(C$2&gt;=16,$I$6,"")</f>
        <v/>
      </c>
      <c r="D113" t="str">
        <f>IF(D$2&gt;=16,$I$5,"")</f>
        <v>D</v>
      </c>
      <c r="E113" t="str">
        <f>IF(E$2&gt;=16,$I$4,"")</f>
        <v>F</v>
      </c>
    </row>
    <row r="114" spans="1:7" x14ac:dyDescent="0.25">
      <c r="C114" t="str">
        <f>IF(C$2&gt;=16,$I$7,"")</f>
        <v/>
      </c>
      <c r="D114" t="str">
        <f>IF(D$2&gt;=16,$I$6,"")</f>
        <v>E</v>
      </c>
      <c r="E114" t="str">
        <f>IF(E$2&gt;=16,$I$5,"")</f>
        <v>D</v>
      </c>
      <c r="F114" t="str">
        <f>IF(F$2&gt;=16,$I$4,"")</f>
        <v>F</v>
      </c>
    </row>
    <row r="115" spans="1:7" x14ac:dyDescent="0.25">
      <c r="D115" t="str">
        <f>IF(D$2&gt;=16,$I$7,"")</f>
        <v>W</v>
      </c>
      <c r="E115" t="str">
        <f>IF(E$2&gt;=16,$I$6,"")</f>
        <v>E</v>
      </c>
      <c r="F115" t="str">
        <f>IF(F$2&gt;=16,$I$5,"")</f>
        <v>D</v>
      </c>
      <c r="G115" t="str">
        <f>IF(G$2&gt;=16,$I$4,"")</f>
        <v>F</v>
      </c>
    </row>
    <row r="116" spans="1:7" x14ac:dyDescent="0.25">
      <c r="A116" t="str">
        <f>IF(A$2&gt;=17,$I$4,"")</f>
        <v/>
      </c>
      <c r="E116" t="str">
        <f>IF(E$2&gt;=16,$I$7,"")</f>
        <v>W</v>
      </c>
      <c r="F116" t="str">
        <f>IF(F$2&gt;=16,$I$6,"")</f>
        <v>E</v>
      </c>
      <c r="G116" t="str">
        <f>IF(G$2&gt;=16,$I$5,"")</f>
        <v>D</v>
      </c>
    </row>
    <row r="117" spans="1:7" x14ac:dyDescent="0.25">
      <c r="A117" t="str">
        <f>IF(A$2&gt;=17,$I$5,"")</f>
        <v/>
      </c>
      <c r="B117" t="str">
        <f>IF(B$2&gt;=17,$I$4,"")</f>
        <v/>
      </c>
      <c r="F117" t="str">
        <f>IF(F$2&gt;=16,$I$7,"")</f>
        <v>W</v>
      </c>
      <c r="G117" t="str">
        <f>IF(G$2&gt;=16,$I$6,"")</f>
        <v>E</v>
      </c>
    </row>
    <row r="118" spans="1:7" x14ac:dyDescent="0.25">
      <c r="A118" t="str">
        <f>IF(A$2&gt;=17,$I$6,"")</f>
        <v/>
      </c>
      <c r="B118" t="str">
        <f>IF(B$2&gt;=17,$I$5,"")</f>
        <v/>
      </c>
      <c r="C118" t="str">
        <f>IF(C$2&gt;=17,$I$4,"")</f>
        <v/>
      </c>
      <c r="G118" t="str">
        <f>IF(G$2&gt;=16,$I$7,"")</f>
        <v>W</v>
      </c>
    </row>
    <row r="119" spans="1:7" x14ac:dyDescent="0.25">
      <c r="A119" t="str">
        <f>IF(A$2&gt;=17,$I$7,"")</f>
        <v/>
      </c>
      <c r="B119" t="str">
        <f>IF(B$2&gt;=17,$I$6,"")</f>
        <v/>
      </c>
      <c r="C119" t="str">
        <f>IF(C$2&gt;=17,$I$5,"")</f>
        <v/>
      </c>
      <c r="D119" t="str">
        <f>IF(D$2&gt;=17,$I$4,"")</f>
        <v>F</v>
      </c>
    </row>
    <row r="120" spans="1:7" x14ac:dyDescent="0.25">
      <c r="B120" t="str">
        <f>IF(B$2&gt;=17,$I$7,"")</f>
        <v/>
      </c>
      <c r="C120" t="str">
        <f>IF(C$2&gt;=17,$I$6,"")</f>
        <v/>
      </c>
      <c r="D120" t="str">
        <f>IF(D$2&gt;=17,$I$5,"")</f>
        <v>D</v>
      </c>
      <c r="E120" t="str">
        <f>IF(E$2&gt;=17,$I$4,"")</f>
        <v>F</v>
      </c>
    </row>
    <row r="121" spans="1:7" x14ac:dyDescent="0.25">
      <c r="C121" t="str">
        <f>IF(C$2&gt;=17,$I$7,"")</f>
        <v/>
      </c>
      <c r="D121" t="str">
        <f>IF(D$2&gt;=17,$I$6,"")</f>
        <v>E</v>
      </c>
      <c r="E121" t="str">
        <f>IF(E$2&gt;=17,$I$5,"")</f>
        <v>D</v>
      </c>
      <c r="F121" t="str">
        <f>IF(F$2&gt;=17,$I$4,"")</f>
        <v>F</v>
      </c>
    </row>
    <row r="122" spans="1:7" x14ac:dyDescent="0.25">
      <c r="D122" t="str">
        <f>IF(D$2&gt;=17,$I$7,"")</f>
        <v>W</v>
      </c>
      <c r="E122" t="str">
        <f>IF(E$2&gt;=17,$I$6,"")</f>
        <v>E</v>
      </c>
      <c r="F122" t="str">
        <f>IF(F$2&gt;=17,$I$5,"")</f>
        <v>D</v>
      </c>
      <c r="G122" t="str">
        <f>IF(G$2&gt;=17,$I$4,"")</f>
        <v>F</v>
      </c>
    </row>
    <row r="123" spans="1:7" x14ac:dyDescent="0.25">
      <c r="A123" t="str">
        <f>IF(A$2&gt;=18,$I$4,"")</f>
        <v/>
      </c>
      <c r="E123" t="str">
        <f>IF(E$2&gt;=17,$I$7,"")</f>
        <v>W</v>
      </c>
      <c r="F123" t="str">
        <f>IF(F$2&gt;=17,$I$6,"")</f>
        <v>E</v>
      </c>
      <c r="G123" t="str">
        <f>IF(G$2&gt;=17,$I$5,"")</f>
        <v>D</v>
      </c>
    </row>
    <row r="124" spans="1:7" x14ac:dyDescent="0.25">
      <c r="A124" t="str">
        <f>IF(A$2&gt;=18,$I$5,"")</f>
        <v/>
      </c>
      <c r="B124" t="str">
        <f>IF(B$2&gt;=18,$I$4,"")</f>
        <v/>
      </c>
      <c r="F124" t="str">
        <f>IF(F$2&gt;=17,$I$7,"")</f>
        <v>W</v>
      </c>
      <c r="G124" t="str">
        <f>IF(G$2&gt;=17,$I$6,"")</f>
        <v>E</v>
      </c>
    </row>
    <row r="125" spans="1:7" x14ac:dyDescent="0.25">
      <c r="A125" t="str">
        <f>IF(A$2&gt;=18,$I$6,"")</f>
        <v/>
      </c>
      <c r="B125" t="str">
        <f>IF(B$2&gt;=18,$I$5,"")</f>
        <v/>
      </c>
      <c r="C125" t="str">
        <f>IF(C$2&gt;=18,$I$4,"")</f>
        <v/>
      </c>
      <c r="G125" t="str">
        <f>IF(G$2&gt;=17,$I$7,"")</f>
        <v>W</v>
      </c>
    </row>
    <row r="126" spans="1:7" x14ac:dyDescent="0.25">
      <c r="A126" t="str">
        <f>IF(A$2&gt;=18,$I$7,"")</f>
        <v/>
      </c>
      <c r="B126" t="str">
        <f>IF(B$2&gt;=18,$I$6,"")</f>
        <v/>
      </c>
      <c r="C126" t="str">
        <f>IF(C$2&gt;=18,$I$5,"")</f>
        <v/>
      </c>
      <c r="D126" t="str">
        <f>IF(D$2&gt;=18,$I$4,"")</f>
        <v>F</v>
      </c>
    </row>
    <row r="127" spans="1:7" x14ac:dyDescent="0.25">
      <c r="B127" t="str">
        <f>IF(B$2&gt;=18,$I$7,"")</f>
        <v/>
      </c>
      <c r="C127" t="str">
        <f>IF(C$2&gt;=18,$I$6,"")</f>
        <v/>
      </c>
      <c r="D127" t="str">
        <f>IF(D$2&gt;=18,$I$5,"")</f>
        <v>D</v>
      </c>
      <c r="E127" t="str">
        <f>IF(E$2&gt;=18,$I$4,"")</f>
        <v>F</v>
      </c>
    </row>
    <row r="128" spans="1:7" x14ac:dyDescent="0.25">
      <c r="C128" t="str">
        <f>IF(C$2&gt;=18,$I$7,"")</f>
        <v/>
      </c>
      <c r="D128" t="str">
        <f>IF(D$2&gt;=18,$I$6,"")</f>
        <v>E</v>
      </c>
      <c r="E128" t="str">
        <f>IF(E$2&gt;=18,$I$5,"")</f>
        <v>D</v>
      </c>
      <c r="F128" t="str">
        <f>IF(F$2&gt;=18,$I$4,"")</f>
        <v>F</v>
      </c>
    </row>
    <row r="129" spans="1:7" x14ac:dyDescent="0.25">
      <c r="D129" t="str">
        <f>IF(D$2&gt;=18,$I$7,"")</f>
        <v>W</v>
      </c>
      <c r="E129" t="str">
        <f>IF(E$2&gt;=18,$I$6,"")</f>
        <v>E</v>
      </c>
      <c r="F129" t="str">
        <f>IF(F$2&gt;=18,$I$5,"")</f>
        <v>D</v>
      </c>
      <c r="G129" t="str">
        <f>IF(G$2&gt;=18,$I$4,"")</f>
        <v>F</v>
      </c>
    </row>
    <row r="130" spans="1:7" x14ac:dyDescent="0.25">
      <c r="A130" t="str">
        <f>IF(A$2&gt;=19,$I$4,"")</f>
        <v/>
      </c>
      <c r="E130" t="str">
        <f>IF(E$2&gt;=18,$I$7,"")</f>
        <v>W</v>
      </c>
      <c r="F130" t="str">
        <f>IF(F$2&gt;=18,$I$6,"")</f>
        <v>E</v>
      </c>
      <c r="G130" t="str">
        <f>IF(G$2&gt;=18,$I$5,"")</f>
        <v>D</v>
      </c>
    </row>
    <row r="131" spans="1:7" x14ac:dyDescent="0.25">
      <c r="A131" t="str">
        <f>IF(A$2&gt;=19,$I$5,"")</f>
        <v/>
      </c>
      <c r="B131" t="str">
        <f>IF(B$2&gt;=19,$I$4,"")</f>
        <v/>
      </c>
      <c r="F131" t="str">
        <f>IF(F$2&gt;=18,$I$7,"")</f>
        <v>W</v>
      </c>
      <c r="G131" t="str">
        <f>IF(G$2&gt;=18,$I$6,"")</f>
        <v>E</v>
      </c>
    </row>
    <row r="132" spans="1:7" x14ac:dyDescent="0.25">
      <c r="A132" t="str">
        <f>IF(A$2&gt;=19,$I$6,"")</f>
        <v/>
      </c>
      <c r="B132" t="str">
        <f>IF(B$2&gt;=19,$I$5,"")</f>
        <v/>
      </c>
      <c r="C132" t="str">
        <f>IF(C$2&gt;=19,$I$4,"")</f>
        <v/>
      </c>
      <c r="G132" t="str">
        <f>IF(G$2&gt;=18,$I$7,"")</f>
        <v>W</v>
      </c>
    </row>
    <row r="133" spans="1:7" x14ac:dyDescent="0.25">
      <c r="A133" t="str">
        <f>IF(A$2&gt;=19,$I$7,"")</f>
        <v/>
      </c>
      <c r="B133" t="str">
        <f>IF(B$2&gt;=19,$I$6,"")</f>
        <v/>
      </c>
      <c r="C133" t="str">
        <f>IF(C$2&gt;=19,$I$5,"")</f>
        <v/>
      </c>
      <c r="D133" t="str">
        <f>IF(D$2&gt;=19,$I$4,"")</f>
        <v>F</v>
      </c>
    </row>
    <row r="134" spans="1:7" x14ac:dyDescent="0.25">
      <c r="B134" t="str">
        <f>IF(B$2&gt;=19,$I$7,"")</f>
        <v/>
      </c>
      <c r="C134" t="str">
        <f>IF(C$2&gt;=19,$I$6,"")</f>
        <v/>
      </c>
      <c r="D134" t="str">
        <f>IF(D$2&gt;=19,$I$5,"")</f>
        <v>D</v>
      </c>
      <c r="E134" t="str">
        <f>IF(E$2&gt;=19,$I$4,"")</f>
        <v>F</v>
      </c>
    </row>
    <row r="135" spans="1:7" x14ac:dyDescent="0.25">
      <c r="C135" t="str">
        <f>IF(C$2&gt;=19,$I$7,"")</f>
        <v/>
      </c>
      <c r="D135" t="str">
        <f>IF(D$2&gt;=19,$I$6,"")</f>
        <v>E</v>
      </c>
      <c r="E135" t="str">
        <f>IF(E$2&gt;=19,$I$5,"")</f>
        <v>D</v>
      </c>
      <c r="F135" t="str">
        <f>IF(F$2&gt;=19,$I$4,"")</f>
        <v>F</v>
      </c>
    </row>
    <row r="136" spans="1:7" x14ac:dyDescent="0.25">
      <c r="D136" t="str">
        <f>IF(D$2&gt;=19,$I$7,"")</f>
        <v>W</v>
      </c>
      <c r="E136" t="str">
        <f>IF(E$2&gt;=19,$I$6,"")</f>
        <v>E</v>
      </c>
      <c r="F136" t="str">
        <f>IF(F$2&gt;=19,$I$5,"")</f>
        <v>D</v>
      </c>
      <c r="G136" t="str">
        <f>IF(G$2&gt;=19,$I$4,"")</f>
        <v>F</v>
      </c>
    </row>
    <row r="137" spans="1:7" x14ac:dyDescent="0.25">
      <c r="A137" t="str">
        <f>IF(A$2&gt;=20,$I$4,"")</f>
        <v/>
      </c>
      <c r="E137" t="str">
        <f>IF(E$2&gt;=19,$I$7,"")</f>
        <v>W</v>
      </c>
      <c r="F137" t="str">
        <f>IF(F$2&gt;=19,$I$6,"")</f>
        <v>E</v>
      </c>
      <c r="G137" t="str">
        <f>IF(G$2&gt;=19,$I$5,"")</f>
        <v>D</v>
      </c>
    </row>
    <row r="138" spans="1:7" x14ac:dyDescent="0.25">
      <c r="A138" t="str">
        <f>IF(A$2&gt;=20,$I$5,"")</f>
        <v/>
      </c>
      <c r="B138" t="str">
        <f>IF(B$2&gt;=20,$I$4,"")</f>
        <v/>
      </c>
      <c r="F138" t="str">
        <f>IF(F$2&gt;=19,$I$7,"")</f>
        <v>W</v>
      </c>
      <c r="G138" t="str">
        <f>IF(G$2&gt;=19,$I$6,"")</f>
        <v>E</v>
      </c>
    </row>
    <row r="139" spans="1:7" x14ac:dyDescent="0.25">
      <c r="A139" t="str">
        <f>IF(A$2&gt;=20,$I$6,"")</f>
        <v/>
      </c>
      <c r="B139" t="str">
        <f>IF(B$2&gt;=20,$I$5,"")</f>
        <v/>
      </c>
      <c r="C139" t="str">
        <f>IF(C$2&gt;=20,$I$4,"")</f>
        <v/>
      </c>
      <c r="G139" t="str">
        <f>IF(G$2&gt;=19,$I$7,"")</f>
        <v>W</v>
      </c>
    </row>
    <row r="140" spans="1:7" x14ac:dyDescent="0.25">
      <c r="A140" t="str">
        <f>IF(A$2&gt;=20,$I$7,"")</f>
        <v/>
      </c>
      <c r="B140" t="str">
        <f>IF(B$2&gt;=20,$I$6,"")</f>
        <v/>
      </c>
      <c r="C140" t="str">
        <f>IF(C$2&gt;=20,$I$5,"")</f>
        <v/>
      </c>
      <c r="D140" t="str">
        <f>IF(D$2&gt;=20,$I$4,"")</f>
        <v>F</v>
      </c>
    </row>
    <row r="141" spans="1:7" x14ac:dyDescent="0.25">
      <c r="B141" t="str">
        <f>IF(B$2&gt;=20,$I$7,"")</f>
        <v/>
      </c>
      <c r="C141" t="str">
        <f>IF(C$2&gt;=20,$I$6,"")</f>
        <v/>
      </c>
      <c r="D141" t="str">
        <f>IF(D$2&gt;=20,$I$5,"")</f>
        <v>D</v>
      </c>
      <c r="E141" t="str">
        <f>IF(E$2&gt;=20,$I$4,"")</f>
        <v>F</v>
      </c>
    </row>
    <row r="142" spans="1:7" x14ac:dyDescent="0.25">
      <c r="C142" t="str">
        <f>IF(C$2&gt;=20,$I$7,"")</f>
        <v/>
      </c>
      <c r="D142" t="str">
        <f>IF(D$2&gt;=20,$I$6,"")</f>
        <v>E</v>
      </c>
      <c r="E142" t="str">
        <f>IF(E$2&gt;=20,$I$5,"")</f>
        <v>D</v>
      </c>
      <c r="F142" t="str">
        <f>IF(F$2&gt;=20,$I$4,"")</f>
        <v>F</v>
      </c>
    </row>
    <row r="143" spans="1:7" x14ac:dyDescent="0.25">
      <c r="D143" t="str">
        <f>IF(D$2&gt;=20,$I$7,"")</f>
        <v>W</v>
      </c>
      <c r="E143" t="str">
        <f>IF(E$2&gt;=20,$I$6,"")</f>
        <v>E</v>
      </c>
      <c r="F143" t="str">
        <f>IF(F$2&gt;=20,$I$5,"")</f>
        <v>D</v>
      </c>
      <c r="G143" t="str">
        <f>IF(G$2&gt;=20,$I$4,"")</f>
        <v>F</v>
      </c>
    </row>
    <row r="144" spans="1:7" x14ac:dyDescent="0.25">
      <c r="E144" t="str">
        <f>IF(E$2&gt;=20,$I$7,"")</f>
        <v>W</v>
      </c>
      <c r="F144" t="str">
        <f>IF(F$2&gt;=20,$I$6,"")</f>
        <v>E</v>
      </c>
      <c r="G144" t="str">
        <f>IF(G$2&gt;=20,$I$5,"")</f>
        <v>D</v>
      </c>
    </row>
    <row r="145" spans="6:7" x14ac:dyDescent="0.25">
      <c r="F145" t="str">
        <f>IF(F$2&gt;=20,$I$7,"")</f>
        <v>W</v>
      </c>
      <c r="G145" t="str">
        <f>IF(G$2&gt;=20,$I$6,"")</f>
        <v>E</v>
      </c>
    </row>
    <row r="146" spans="6:7" x14ac:dyDescent="0.25">
      <c r="G146" t="str">
        <f>IF(G$2&gt;=20,$I$7,"")</f>
        <v>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NMsm</dc:creator>
  <cp:lastModifiedBy>NMsm</cp:lastModifiedBy>
  <dcterms:created xsi:type="dcterms:W3CDTF">2018-04-24T17:17:58Z</dcterms:created>
  <dcterms:modified xsi:type="dcterms:W3CDTF">2018-04-24T17:45:36Z</dcterms:modified>
</cp:coreProperties>
</file>