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name="Electrodomesticos" sheetId="1" state="visible" r:id="rId1"/>
    <sheet name="Vestimenta" sheetId="2" state="visible" r:id="rId2"/>
    <sheet name="Vehiculos" sheetId="3" state="visible" r:id="rId3"/>
    <sheet name="Rop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olor rgb="FF000000"/>
      <sz val="11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21" fontId="0" fillId="0" borderId="0" pivotButton="0" quotePrefix="0" xfId="0"/>
    <xf numFmtId="0" fontId="2" fillId="0" borderId="0" pivotButton="0" quotePrefix="0" xfId="1"/>
    <xf numFmtId="14" fontId="0" fillId="0" borderId="0" pivotButton="0" quotePrefix="0" xfId="0"/>
    <xf numFmtId="21" fontId="3" fillId="0" borderId="0" pivotButton="0" quotePrefix="0" xfId="0"/>
    <xf numFmtId="1" fontId="0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21" fontId="0" fillId="0" borderId="0" applyAlignment="1" pivotButton="0" quotePrefix="0" xfId="0">
      <alignment horizontal="right"/>
    </xf>
    <xf numFmtId="0" fontId="4" fillId="0" borderId="0" pivotButton="0" quotePrefix="0" xfId="0"/>
    <xf numFmtId="0" fontId="5" fillId="0" borderId="0" pivotButton="0" quotePrefix="0" xfId="0"/>
  </cellXfs>
  <cellStyles count="2">
    <cellStyle name="Normal" xfId="0" builtinId="0"/>
    <cellStyle name="Hyperlink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bcrpgob-my.sharepoint.com/:x:/g/personal/ivan_aldave_bcrp_gob_pe/EdwiaMkXSktJrR_5o0b5LWgBNqKs4OPLMwvQgJg_eWEqrQ?e=ufoESl" TargetMode="External" Id="rId1" /><Relationship Type="http://schemas.openxmlformats.org/officeDocument/2006/relationships/hyperlink" Target="https://bcrpgob-my.sharepoint.com/:x:/g/personal/ivan_aldave_bcrp_gob_pe/EagPKbZawodAiTqzOALAeJMBN_cec3xDnRA8R4VdcdTpHw?e=dyMMDe" TargetMode="External" Id="rId2" /><Relationship Type="http://schemas.openxmlformats.org/officeDocument/2006/relationships/hyperlink" Target="https://bcrpgob-my.sharepoint.com/:x:/g/personal/ivan_aldave_bcrp_gob_pe/EUhVHIT8AJdGuGy80HkacZYBAZcY3QZujfwmgYxT3XTGpg?e=fCqAmH" TargetMode="External" Id="rId3" /><Relationship Type="http://schemas.openxmlformats.org/officeDocument/2006/relationships/hyperlink" Target="https://bcrpgob-my.sharepoint.com/:x:/g/personal/ivan_aldave_bcrp_gob_pe/EXOhqk7tSDJMu9d0d34xV2YBMscRBKNTuyonZpzpAgyABg?e=pQ2VG1" TargetMode="External" Id="rId4" /><Relationship Type="http://schemas.openxmlformats.org/officeDocument/2006/relationships/hyperlink" Target="https://bcrpgob-my.sharepoint.com/:x:/g/personal/ivan_aldave_bcrp_gob_pe/EaogJEjKog1Inp4dJOI3adsBaDieXw8pIzXoetcOtE3M0g?e=l2sBM9" TargetMode="External" Id="rId5" /><Relationship Type="http://schemas.openxmlformats.org/officeDocument/2006/relationships/hyperlink" Target="https://bcrpgob-my.sharepoint.com/:x:/g/personal/ivan_aldave_bcrp_gob_pe/EdFQnh9FinlFkiQhLBL71NMBwRdblnIBeSKAXWa1BcZbuQ?e=NPeN0Z" TargetMode="External" Id="rId6" /><Relationship Type="http://schemas.openxmlformats.org/officeDocument/2006/relationships/hyperlink" Target="https://bcrpgob-my.sharepoint.com/:x:/g/personal/ivan_aldave_bcrp_gob_pe/EbULV7zxC0NLmeTFP-6j-OgBk8TpmHT8zZbELfR3rMcYZg?e=oxv1zx" TargetMode="External" Id="rId7" /><Relationship Type="http://schemas.openxmlformats.org/officeDocument/2006/relationships/hyperlink" Target="https://bcrpgob-my.sharepoint.com/:x:/g/personal/ivan_aldave_bcrp_gob_pe/EfN1owIn7TtGp82p3fc24nUBckkUye_Na7hoMHcDGjVwoA?e=hyx9Kz" TargetMode="External" Id="rId8" /><Relationship Type="http://schemas.openxmlformats.org/officeDocument/2006/relationships/hyperlink" Target="https://bcrpgob-my.sharepoint.com/:x:/g/personal/ivan_aldave_bcrp_gob_pe/Ebwc9qDQWVZKr0Mglu6gug4BqaebhCET57sPtlw9k27-Tg?e=zd5eEB" TargetMode="External" Id="rId9" /><Relationship Type="http://schemas.openxmlformats.org/officeDocument/2006/relationships/hyperlink" Target="https://bcrpgob-my.sharepoint.com/:x:/g/personal/ivan_aldave_bcrp_gob_pe/EZtLU5pHIa9JnDxcylS9D4gBctLfbHVP1HMSz6zT2EKdiA?e=QVEL9d" TargetMode="External" Id="rId10" /><Relationship Type="http://schemas.openxmlformats.org/officeDocument/2006/relationships/hyperlink" Target="https://bcrpgob-my.sharepoint.com/:x:/g/personal/ivan_aldave_bcrp_gob_pe/ES4njiIatpNMpnggf3VL8O0BmDGuoZ6GveNOcBOrzVj9iQ?e=7o6nkQ" TargetMode="External" Id="rId11" /><Relationship Type="http://schemas.openxmlformats.org/officeDocument/2006/relationships/hyperlink" Target="https://bcrpgob-my.sharepoint.com/:x:/g/personal/ivan_aldave_bcrp_gob_pe/EVruAijzoglCkGiRkX339joBFQ3lpj-TYHGQHOvdf6Pjkg?e=J03NNN" TargetMode="External" Id="rId12" /><Relationship Type="http://schemas.openxmlformats.org/officeDocument/2006/relationships/hyperlink" Target="https://bcrpgob-my.sharepoint.com/:x:/g/personal/ivan_aldave_bcrp_gob_pe/EVwduisRJx1FvizyfbASqJ8BeMwR2_VWppo738zUqdDMeg?e=wNaDec" TargetMode="External" Id="rId13" /><Relationship Type="http://schemas.openxmlformats.org/officeDocument/2006/relationships/hyperlink" Target="https://bcrpgob-my.sharepoint.com/:x:/g/personal/ivan_aldave_bcrp_gob_pe/EVVxA1KSKQZLopP1BEFpl30BpyEgbU2kxKOucHroBks7zA?e=gf6hgK" TargetMode="External" Id="rId14" /><Relationship Type="http://schemas.openxmlformats.org/officeDocument/2006/relationships/hyperlink" Target="https://bcrpgob-my.sharepoint.com/:x:/g/personal/ivan_aldave_bcrp_gob_pe/EYvd66EekANHqxQXBuxFdisB66nvRoJ6t7kNJsMpxMn_ug?e=vNZj3b" TargetMode="External" Id="rId15" /><Relationship Type="http://schemas.openxmlformats.org/officeDocument/2006/relationships/hyperlink" Target="https://bcrpgob-my.sharepoint.com/:x:/g/personal/ivan_aldave_bcrp_gob_pe/EWDaTc-QInhLg-htVuFDExsBr09EjSR4E04SFNSc2zSxqg?e=mTkSRJ" TargetMode="External" Id="rId16" /><Relationship Type="http://schemas.openxmlformats.org/officeDocument/2006/relationships/hyperlink" Target="https://bcrpgob-my.sharepoint.com/:x:/g/personal/ivan_aldave_bcrp_gob_pe/EY32KacLgLdNo8Q3BB8gqZABgyqKYjJGIGN8ETMMzr4fVA?e=ueZKws" TargetMode="External" Id="rId17" /><Relationship Type="http://schemas.openxmlformats.org/officeDocument/2006/relationships/hyperlink" Target="https://bcrpgob-my.sharepoint.com/:x:/g/personal/ivan_aldave_bcrp_gob_pe/ETfllMw-jqdKlnWoqUqn96EBuHSpUNYZd7LOyArM_254yw?e=BJDZpA" TargetMode="External" Id="rId18" /><Relationship Type="http://schemas.openxmlformats.org/officeDocument/2006/relationships/hyperlink" Target="https://bcrpgob-my.sharepoint.com/:x:/g/personal/ivan_aldave_bcrp_gob_pe/EeJLbJedZIVJmgfVkJUfoakBMxTmFnfj76I2VlF28-KkmQ?e=pEbuf4" TargetMode="External" Id="rId19" /><Relationship Type="http://schemas.openxmlformats.org/officeDocument/2006/relationships/hyperlink" Target="https://bcrpgob-my.sharepoint.com/:x:/g/personal/ivan_aldave_bcrp_gob_pe/ER9LyeGDcV9FsLmvDfYEYoEBHvIJF9-Jj5umizBm2kccZQ?e=Xfy8SF" TargetMode="External" Id="rId20" /><Relationship Type="http://schemas.openxmlformats.org/officeDocument/2006/relationships/hyperlink" Target="https://bcrpgob-my.sharepoint.com/:x:/g/personal/ivan_aldave_bcrp_gob_pe/EbjvIy24rLNJqd7ghKWf4jMBu99j_Q49m8oprZsUatpgmw?e=lUiOq6" TargetMode="External" Id="rId21" /><Relationship Type="http://schemas.openxmlformats.org/officeDocument/2006/relationships/hyperlink" Target="https://bcrpgob-my.sharepoint.com/:x:/g/personal/ivan_aldave_bcrp_gob_pe/EYkH6UfYrwhLgSJIQLv7Op8BP6J78wzd-lUjZbW607XVrg?e=TU5aIA" TargetMode="External" Id="rId22" /><Relationship Type="http://schemas.openxmlformats.org/officeDocument/2006/relationships/hyperlink" Target="https://bcrpgob-my.sharepoint.com/:x:/g/personal/ivan_aldave_bcrp_gob_pe/EXn3ZkN_OXpBjoWN1dE28nsB7TmvbeUTJMSZVBMeO80HxA?e=ZBmfDu" TargetMode="External" Id="rId23" /><Relationship Type="http://schemas.openxmlformats.org/officeDocument/2006/relationships/hyperlink" Target="https://bcrpgob-my.sharepoint.com/:x:/g/personal/ivan_aldave_bcrp_gob_pe/EdAOdQ0Erm1MmZ50zI3s7-kB8nmyPAyBsGV0Yp9DTgI8vQ?e=ZYHfEn" TargetMode="External" Id="rId24" /><Relationship Type="http://schemas.openxmlformats.org/officeDocument/2006/relationships/hyperlink" Target="https://bcrpgob-my.sharepoint.com/:x:/g/personal/ivan_aldave_bcrp_gob_pe/ESnE17iUz31Ln1wKpy_hNeEB2FQRewBMKO0bCUdEuKAYPA?e=SyByv0" TargetMode="External" Id="rId25" /><Relationship Type="http://schemas.openxmlformats.org/officeDocument/2006/relationships/hyperlink" Target="https://bcrpgob-my.sharepoint.com/:x:/g/personal/ivan_aldave_bcrp_gob_pe/EfSzGeCZZPNFklfud82pc-IBNddrCsGqoRrB9ANSn170cg?e=WlRlRr" TargetMode="External" Id="rId26" /><Relationship Type="http://schemas.openxmlformats.org/officeDocument/2006/relationships/hyperlink" Target="https://bcrpgob-my.sharepoint.com/:x:/g/personal/ivan_aldave_bcrp_gob_pe/EfKBIs5GZthGot8HlV7pxvgBiLMUC7b34_MP0FvVgwgZPA?e=sXS1lm" TargetMode="External" Id="rId27" /><Relationship Type="http://schemas.openxmlformats.org/officeDocument/2006/relationships/hyperlink" Target="https://bcrpgob-my.sharepoint.com/:x:/g/personal/ivan_aldave_bcrp_gob_pe/ETkVRAwoSGFGogR2aXqOIh8Bui1c83_nTJ8ufKzNNJhzTA?e=a6vrOI" TargetMode="External" Id="rId28" /><Relationship Type="http://schemas.openxmlformats.org/officeDocument/2006/relationships/hyperlink" Target="https://bcrpgob-my.sharepoint.com/:x:/g/personal/ivan_aldave_bcrp_gob_pe/EQzhlzenUTRCjdX3B-dM0CcBZ-gxKnB7_K1i958MWTMUwA?e=IoXHdB" TargetMode="External" Id="rId29" /><Relationship Type="http://schemas.openxmlformats.org/officeDocument/2006/relationships/hyperlink" Target="https://bcrpgob-my.sharepoint.com/:x:/g/personal/ivan_aldave_bcrp_gob_pe/EYjvc4JhCStIowgieZOFsXEBVLbdc60uy8No4otKd0mPmQ?e=2HiQ3X" TargetMode="External" Id="rId30" /><Relationship Type="http://schemas.openxmlformats.org/officeDocument/2006/relationships/hyperlink" Target="https://bcrpgob-my.sharepoint.com/:x:/g/personal/ivan_aldave_bcrp_gob_pe/EZT5b3RxZNZDg-ivgldXslIBZNLqVBB1koAuENjzuWh9jA?e=GgPtBK" TargetMode="External" Id="rId31" /><Relationship Type="http://schemas.openxmlformats.org/officeDocument/2006/relationships/hyperlink" Target="https://bcrpgob-my.sharepoint.com/:x:/g/personal/ivan_aldave_bcrp_gob_pe/ERU9nd3BOP9MrWid4v0KEPsBxy7jIBXu4Z8Ng65cIk9T_A?e=td0YrT" TargetMode="External" Id="rId32" /><Relationship Type="http://schemas.openxmlformats.org/officeDocument/2006/relationships/hyperlink" Target="https://bcrpgob-my.sharepoint.com/:x:/g/personal/ivan_aldave_bcrp_gob_pe/ESI7LIvIw-VKlnK3YlvXOIcBH5_efJOyNH8HBF9-4Jwxsw?e=ub2sUf" TargetMode="External" Id="rId33" /><Relationship Type="http://schemas.openxmlformats.org/officeDocument/2006/relationships/hyperlink" Target="https://bcrpgob-my.sharepoint.com/:x:/g/personal/ivan_aldave_bcrp_gob_pe/EW_XYMe3dEhDpf611OOWI1EBg3SfCnwKdrb-Kmmenp8CSQ?e=Zh7OAJ" TargetMode="External" Id="rId34" /><Relationship Type="http://schemas.openxmlformats.org/officeDocument/2006/relationships/hyperlink" Target="https://bcrpgob-my.sharepoint.com/:x:/g/personal/ivan_aldave_bcrp_gob_pe/EVFfVhAh9uxEu17yy9JJGeEBoavSz-NFnl0iRRuoXvNkOw?e=7K75Nw" TargetMode="External" Id="rId35" /><Relationship Type="http://schemas.openxmlformats.org/officeDocument/2006/relationships/hyperlink" Target="https://bcrpgob-my.sharepoint.com/:x:/g/personal/ivan_aldave_bcrp_gob_pe/EdFogLyTbkFAoTgyjcbUn0sByshxoqud7SShKsjBMIFx1w?e=g8bol1" TargetMode="External" Id="rId36" /><Relationship Type="http://schemas.openxmlformats.org/officeDocument/2006/relationships/hyperlink" Target="https://bcrpgob-my.sharepoint.com/:x:/g/personal/ivan_aldave_bcrp_gob_pe/Ee0pDr_w14VBjLr2SZQGLfkBIZui0TXfkwy-TrIL0Y4htQ?e=3NyzdZ" TargetMode="External" Id="rId37" /><Relationship Type="http://schemas.openxmlformats.org/officeDocument/2006/relationships/hyperlink" Target="https://bcrpgob-my.sharepoint.com/:x:/g/personal/ivan_aldave_bcrp_gob_pe/EdAFZ8iND2JFqioVfVdlxLAB5Af0sfMcbGoT4R02MnusJw?e=1MsAF2" TargetMode="External" Id="rId38" /></Relationships>
</file>

<file path=xl/worksheets/_rels/sheet2.xml.rels><Relationships xmlns="http://schemas.openxmlformats.org/package/2006/relationships"><Relationship Type="http://schemas.openxmlformats.org/officeDocument/2006/relationships/hyperlink" Target="https://bcrpgob-my.sharepoint.com/:x:/g/personal/ivan_aldave_bcrp_gob_pe/Ec1P6XiNki9EiIIhqbjGvacBaIzCcI9gBKV5awVGZrWWzQ?e=VbExvi" TargetMode="External" Id="rId1" /><Relationship Type="http://schemas.openxmlformats.org/officeDocument/2006/relationships/hyperlink" Target="https://bcrpgob-my.sharepoint.com/:x:/g/personal/ivan_aldave_bcrp_gob_pe/EdNww56_cExCsesg-yVVT3ABzIFbt1RuRfypj2easmnfsw?e=Sk0uec" TargetMode="External" Id="rId2" /><Relationship Type="http://schemas.openxmlformats.org/officeDocument/2006/relationships/hyperlink" Target="https://bcrpgob-my.sharepoint.com/:x:/g/personal/ivan_aldave_bcrp_gob_pe/EViLGDiXQUBPmW4xqUS38EcBCSc6fTTcTvzla0rQ3QQGSw?e=g1S6gd" TargetMode="External" Id="rId3" /><Relationship Type="http://schemas.openxmlformats.org/officeDocument/2006/relationships/hyperlink" Target="https://bcrpgob-my.sharepoint.com/:x:/g/personal/ivan_aldave_bcrp_gob_pe/ESV-caT93GBKrSLWgmtHwhkBlhZiSJy8zU3T6nNHXG23qQ?e=Z00YVl" TargetMode="External" Id="rId4" /><Relationship Type="http://schemas.openxmlformats.org/officeDocument/2006/relationships/hyperlink" Target="https://bcrpgob-my.sharepoint.com/:x:/g/personal/ivan_aldave_bcrp_gob_pe/EeKkYn1xgFBJt0NJLpGRuVsBv9hPb2h3FUoF3ASJYQ56yA?e=UDfy9w" TargetMode="External" Id="rId5" /><Relationship Type="http://schemas.openxmlformats.org/officeDocument/2006/relationships/hyperlink" Target="https://bcrpgob-my.sharepoint.com/:x:/g/personal/ivan_aldave_bcrp_gob_pe/ESMDdbV2jD9EuUej9T9F_5wB4PtddUVlWLW4wJH_CCB1uQ?e=YwYpf9" TargetMode="External" Id="rId6" /><Relationship Type="http://schemas.openxmlformats.org/officeDocument/2006/relationships/hyperlink" Target="https://bcrpgob-my.sharepoint.com/:x:/g/personal/ivan_aldave_bcrp_gob_pe/EYHaKU5YP9RBvHP9UtxeijwBoEeSckp83srqiJawAYPaAA?e=IHQUsc" TargetMode="External" Id="rId7" /><Relationship Type="http://schemas.openxmlformats.org/officeDocument/2006/relationships/hyperlink" Target="https://bcrpgob-my.sharepoint.com/:x:/g/personal/ivan_aldave_bcrp_gob_pe/ETBUgLXY2vpOoQg5C7f3A0oBfu_tr3P84_We2p8Y8C8TYA?e=2OgorU" TargetMode="External" Id="rId8" /><Relationship Type="http://schemas.openxmlformats.org/officeDocument/2006/relationships/hyperlink" Target="https://bcrpgob-my.sharepoint.com/:x:/g/personal/ivan_aldave_bcrp_gob_pe/EVfpOzafE5ZGrvtty-jFxLkBLtZ4NcAeNy95vWvTAitN3A?e=IkxmH8" TargetMode="External" Id="rId9" /><Relationship Type="http://schemas.openxmlformats.org/officeDocument/2006/relationships/hyperlink" Target="https://bcrpgob-my.sharepoint.com/:x:/g/personal/ivan_aldave_bcrp_gob_pe/EXU7U23wdpBEvPpI0ZebWMMByfhYVNpv6uwRd-Hg6ToG6w?e=63Kp7y" TargetMode="External" Id="rId10" /><Relationship Type="http://schemas.openxmlformats.org/officeDocument/2006/relationships/hyperlink" Target="https://bcrpgob-my.sharepoint.com/:x:/g/personal/ivan_aldave_bcrp_gob_pe/Ed2CyFqjTR9Em0VOiYhWZfoBTfm_1ItXqUy8gIOlrviHVA?e=mqx3Z5" TargetMode="External" Id="rId11" /><Relationship Type="http://schemas.openxmlformats.org/officeDocument/2006/relationships/hyperlink" Target="https://bcrpgob-my.sharepoint.com/:x:/g/personal/ivan_aldave_bcrp_gob_pe/EUtriw7DapBJl7_EbUc4-18B0UzV7v54KoNlqPcp3-GYKQ?e=cLnFXQ" TargetMode="External" Id="rId12" /><Relationship Type="http://schemas.openxmlformats.org/officeDocument/2006/relationships/hyperlink" Target="https://bcrpgob-my.sharepoint.com/:x:/g/personal/ivan_aldave_bcrp_gob_pe/EYkMendF6SpKmMH4DB7CmRcBOXzB2jBZ3LxZrXEXH7IoUg?e=sCsy03" TargetMode="External" Id="rId13" /><Relationship Type="http://schemas.openxmlformats.org/officeDocument/2006/relationships/hyperlink" Target="https://bcrpgob-my.sharepoint.com/:x:/g/personal/ivan_aldave_bcrp_gob_pe/ERM6YBngYK1Pg94N8-t5RN8BlUbydpkOJ224-xDGPPAL1g?e=xUmhwX" TargetMode="External" Id="rId14" /><Relationship Type="http://schemas.openxmlformats.org/officeDocument/2006/relationships/hyperlink" Target="https://bcrpgob-my.sharepoint.com/:x:/g/personal/ivan_aldave_bcrp_gob_pe/ESESH46sGUdLnZ_sXAMcTHgBtNUcRCpvSKyNhJFvVuJFYA?e=48LgI8" TargetMode="External" Id="rId15" /><Relationship Type="http://schemas.openxmlformats.org/officeDocument/2006/relationships/hyperlink" Target="https://bcrpgob-my.sharepoint.com/:x:/g/personal/ivan_aldave_bcrp_gob_pe/EWbA0jlbYGhHmuWiYUJsxQUBO6wQcG_cOyeGOvH63zBIBQ?e=KK16J7" TargetMode="External" Id="rId16" /><Relationship Type="http://schemas.openxmlformats.org/officeDocument/2006/relationships/hyperlink" Target="https://bcrpgob-my.sharepoint.com/:x:/g/personal/ivan_aldave_bcrp_gob_pe/EZ4EiF0O2yRCuTVk5LjvayIBCU65FuI6HVdsMmbXqKTnbQ?e=DXarBJ" TargetMode="External" Id="rId17" /><Relationship Type="http://schemas.openxmlformats.org/officeDocument/2006/relationships/hyperlink" Target="https://bcrpgob-my.sharepoint.com/:x:/g/personal/ivan_aldave_bcrp_gob_pe/Ec8-HOP6UwVAhTOVbkpo_HwBOCbDQA8Cds-uFcARP39BwQ?e=tBC2ef" TargetMode="External" Id="rId18" /></Relationships>
</file>

<file path=xl/worksheets/_rels/sheet3.xml.rels><Relationships xmlns="http://schemas.openxmlformats.org/package/2006/relationships"><Relationship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 Id="rId1" /><Relationship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 Id="rId2" /><Relationship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 Id="rId3" /><Relationship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 Id="rId4" /><Relationship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 Id="rId5" /><Relationship Type="http://schemas.openxmlformats.org/officeDocument/2006/relationships/hyperlink" Target="https://bcrpgob-my.sharepoint.com/:x:/g/personal/ivan_aldave_bcrp_gob_pe/ERltOWVJptFOj0Fh0xmvVlkBsNRFjPHt9b8OKIO8Ou2IAA?e=5k0V9q" TargetMode="Externa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5"/>
  <sheetViews>
    <sheetView topLeftCell="A27" workbookViewId="0">
      <selection activeCell="H35" sqref="H35"/>
    </sheetView>
  </sheetViews>
  <sheetFormatPr baseColWidth="10" defaultColWidth="9.140625" defaultRowHeight="15"/>
  <cols>
    <col width="12.28515625" customWidth="1" min="1" max="1"/>
    <col width="14.28515625" customWidth="1" min="2" max="4"/>
    <col width="17.42578125" customWidth="1" min="5" max="5"/>
    <col width="20.85546875" customWidth="1" min="6" max="6"/>
    <col width="25.7109375" customWidth="1" min="7" max="7"/>
    <col width="18.5703125" customWidth="1" min="8" max="8"/>
    <col width="4.140625" customWidth="1" min="9" max="9"/>
    <col width="30.5703125" customWidth="1" min="10" max="10"/>
    <col width="36.5703125" customWidth="1" min="11" max="11"/>
  </cols>
  <sheetData>
    <row r="1" ht="15" customHeight="1">
      <c r="A1" s="1" t="inlineStr">
        <is>
          <t>Dia Semana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 (min)</t>
        </is>
      </c>
      <c r="F1" s="1" t="inlineStr">
        <is>
          <t>Relacion (Producto/m)</t>
        </is>
      </c>
      <c r="G1" s="1" t="inlineStr">
        <is>
          <t>Enlace</t>
        </is>
      </c>
      <c r="H1" s="1" t="inlineStr">
        <is>
          <t>Total Registros</t>
        </is>
      </c>
      <c r="I1" s="1" t="inlineStr">
        <is>
          <t>Error</t>
        </is>
      </c>
      <c r="J1" s="1" t="inlineStr">
        <is>
          <t>Detalle Error</t>
        </is>
      </c>
      <c r="K1" s="1" t="inlineStr">
        <is>
          <t>Observacion</t>
        </is>
      </c>
    </row>
    <row r="2" ht="15" customHeight="1">
      <c r="A2" t="inlineStr">
        <is>
          <t>Miercoles</t>
        </is>
      </c>
      <c r="B2" s="2" t="n">
        <v>0.3778703703703704</v>
      </c>
      <c r="C2" s="2" t="n">
        <v>0.3928009259259259</v>
      </c>
      <c r="D2" t="n">
        <v>192</v>
      </c>
      <c r="E2" s="9" t="n">
        <v>21.496</v>
      </c>
      <c r="F2">
        <f>D2/E2</f>
        <v/>
      </c>
      <c r="G2" s="3" t="inlineStr">
        <is>
          <t>Celulares</t>
        </is>
      </c>
    </row>
    <row r="3" ht="15" customHeight="1">
      <c r="A3" t="inlineStr">
        <is>
          <t>Miercoles</t>
        </is>
      </c>
      <c r="B3" s="2" t="n">
        <v>0.4215046296296296</v>
      </c>
      <c r="C3" s="2" t="n">
        <v>0.4469097222222222</v>
      </c>
      <c r="D3" t="n">
        <v>285</v>
      </c>
      <c r="E3" s="9" t="n">
        <v>32.275</v>
      </c>
      <c r="F3">
        <f>D3/E3</f>
        <v/>
      </c>
      <c r="G3" s="3" t="inlineStr">
        <is>
          <t>Electrodomesticos</t>
        </is>
      </c>
    </row>
    <row r="4" ht="15" customHeight="1">
      <c r="A4" t="inlineStr">
        <is>
          <t>Jueves</t>
        </is>
      </c>
      <c r="B4" s="2" t="n">
        <v>0.69375</v>
      </c>
      <c r="C4" s="2" t="n">
        <v>0.7181018518518518</v>
      </c>
      <c r="D4" t="n">
        <v>310</v>
      </c>
      <c r="E4" s="9" t="n">
        <v>35.065</v>
      </c>
      <c r="F4">
        <f>D4/E4</f>
        <v/>
      </c>
      <c r="G4" s="3" t="inlineStr">
        <is>
          <t>Electrodomesticos</t>
        </is>
      </c>
    </row>
    <row r="5" ht="15" customHeight="1">
      <c r="A5" t="inlineStr">
        <is>
          <t>Jueves</t>
        </is>
      </c>
      <c r="B5" s="2" t="n">
        <v>0.7672337962962963</v>
      </c>
      <c r="C5" s="2" t="n">
        <v>0.7963657407407407</v>
      </c>
      <c r="D5" t="n">
        <v>370</v>
      </c>
      <c r="E5" s="9" t="n">
        <v>41.945</v>
      </c>
      <c r="F5">
        <f>D5/E5</f>
        <v/>
      </c>
      <c r="G5" s="3" t="inlineStr">
        <is>
          <t>Celulares</t>
        </is>
      </c>
    </row>
    <row r="6" ht="15" customHeight="1">
      <c r="A6" t="inlineStr">
        <is>
          <t>Viernes</t>
        </is>
      </c>
      <c r="B6" s="2" t="n">
        <v>0.5266550925925926</v>
      </c>
      <c r="C6" s="2" t="n">
        <v>0.528599537037037</v>
      </c>
      <c r="D6" t="n">
        <v>20</v>
      </c>
      <c r="E6" s="9" t="n">
        <v>2.799</v>
      </c>
      <c r="F6">
        <f>D6/E6</f>
        <v/>
      </c>
      <c r="G6" s="3" t="inlineStr">
        <is>
          <t>Celulares</t>
        </is>
      </c>
    </row>
    <row r="7" ht="15" customHeight="1">
      <c r="A7" t="inlineStr">
        <is>
          <t xml:space="preserve">Viernes </t>
        </is>
      </c>
      <c r="B7" s="2" t="n">
        <v>0.5550347222222223</v>
      </c>
      <c r="C7" s="2" t="n">
        <v>0.556886574074074</v>
      </c>
      <c r="D7" t="n">
        <v>20</v>
      </c>
      <c r="E7" s="9" t="n">
        <v>2.667</v>
      </c>
      <c r="F7">
        <f>D7/E7</f>
        <v/>
      </c>
      <c r="G7" s="3" t="inlineStr">
        <is>
          <t>Electrodomesticos</t>
        </is>
      </c>
    </row>
    <row r="8" ht="15" customHeight="1">
      <c r="A8" t="inlineStr">
        <is>
          <t>Lunes</t>
        </is>
      </c>
      <c r="B8" s="2" t="n">
        <v>0.8178819444444444</v>
      </c>
      <c r="C8" s="2" t="n">
        <v>0.8197337962962963</v>
      </c>
      <c r="D8" t="n">
        <v>20</v>
      </c>
      <c r="E8" s="9" t="n">
        <v>2.662</v>
      </c>
      <c r="F8">
        <f>D8/E8</f>
        <v/>
      </c>
      <c r="G8" s="3" t="inlineStr">
        <is>
          <t>Electrodomesticos</t>
        </is>
      </c>
    </row>
    <row r="9" ht="15" customHeight="1">
      <c r="A9" t="inlineStr">
        <is>
          <t>Martes</t>
        </is>
      </c>
      <c r="B9" s="2" t="n">
        <v>0.6891782407407407</v>
      </c>
      <c r="C9" s="2" t="n">
        <v>0.7061342592592592</v>
      </c>
      <c r="D9" t="n">
        <v>215</v>
      </c>
      <c r="E9" s="9" t="n">
        <v>24.403</v>
      </c>
      <c r="F9">
        <f>D9/E9</f>
        <v/>
      </c>
      <c r="G9" s="3" t="inlineStr">
        <is>
          <t>Celulares</t>
        </is>
      </c>
      <c r="H9" t="inlineStr">
        <is>
          <t xml:space="preserve">I </t>
        </is>
      </c>
    </row>
    <row r="10" ht="15" customHeight="1">
      <c r="A10" t="inlineStr">
        <is>
          <t>Martes</t>
        </is>
      </c>
      <c r="B10" s="2" t="n">
        <v>0.7554282407407408</v>
      </c>
      <c r="C10" s="2" t="n">
        <v>0.7696296296296297</v>
      </c>
      <c r="D10" t="n">
        <v>44</v>
      </c>
      <c r="E10" s="9" t="n">
        <v>4.987</v>
      </c>
      <c r="F10">
        <f>D10/E10</f>
        <v/>
      </c>
      <c r="G10" s="3" t="inlineStr">
        <is>
          <t>Electrodomesticos</t>
        </is>
      </c>
      <c r="H10" t="inlineStr">
        <is>
          <t xml:space="preserve">I </t>
        </is>
      </c>
    </row>
    <row r="11" ht="15" customHeight="1">
      <c r="A11" t="inlineStr">
        <is>
          <t>Miercoles</t>
        </is>
      </c>
      <c r="B11" s="2" t="n">
        <v>0.7145833333333333</v>
      </c>
      <c r="C11" s="2" t="n">
        <v>0.7219212962962963</v>
      </c>
      <c r="D11" t="n">
        <v>59</v>
      </c>
      <c r="E11" s="9" t="n">
        <v>10.567</v>
      </c>
      <c r="F11">
        <f>D11/E11</f>
        <v/>
      </c>
      <c r="G11" s="3" t="inlineStr">
        <is>
          <t>Electrodomesticos</t>
        </is>
      </c>
      <c r="H11" t="inlineStr">
        <is>
          <t xml:space="preserve">I </t>
        </is>
      </c>
    </row>
    <row r="12" ht="15" customHeight="1">
      <c r="A12" t="inlineStr">
        <is>
          <t>Miercoles</t>
        </is>
      </c>
      <c r="B12" s="2" t="n">
        <v>0.8388541666666667</v>
      </c>
      <c r="C12" s="2" t="n">
        <v>0.8635532407407407</v>
      </c>
      <c r="D12" t="n">
        <v>201</v>
      </c>
      <c r="E12" s="9" t="n">
        <v>22.814</v>
      </c>
      <c r="F12">
        <f>D12/E12</f>
        <v/>
      </c>
      <c r="G12" s="3" t="inlineStr">
        <is>
          <t>Celulares</t>
        </is>
      </c>
      <c r="H12" t="inlineStr">
        <is>
          <t xml:space="preserve">I </t>
        </is>
      </c>
    </row>
    <row r="13" ht="15" customHeight="1">
      <c r="A13" t="inlineStr">
        <is>
          <t>Jueves</t>
        </is>
      </c>
      <c r="B13" s="2" t="n">
        <v>0.6250694444444445</v>
      </c>
      <c r="C13" s="2" t="n">
        <v>0.6407407407407407</v>
      </c>
      <c r="D13" t="n">
        <v>120</v>
      </c>
      <c r="E13" s="9" t="n">
        <v>13.574</v>
      </c>
      <c r="F13">
        <f>D13/E13</f>
        <v/>
      </c>
      <c r="G13" s="3" t="inlineStr">
        <is>
          <t>Celulares</t>
        </is>
      </c>
      <c r="H13" t="inlineStr">
        <is>
          <t xml:space="preserve">I </t>
        </is>
      </c>
    </row>
    <row r="14" ht="15" customHeight="1">
      <c r="A14" t="inlineStr">
        <is>
          <t>Jueves</t>
        </is>
      </c>
      <c r="B14" s="2" t="n">
        <v>0.7696296296296297</v>
      </c>
      <c r="C14" s="2" t="n">
        <v>0.7836458333333334</v>
      </c>
      <c r="D14" t="n">
        <v>102</v>
      </c>
      <c r="E14" s="9" t="n">
        <v>11.551</v>
      </c>
      <c r="F14">
        <f>D14/E14</f>
        <v/>
      </c>
      <c r="G14" s="3" t="inlineStr">
        <is>
          <t>Electrodomesticos</t>
        </is>
      </c>
      <c r="H14" t="inlineStr">
        <is>
          <t xml:space="preserve">I </t>
        </is>
      </c>
    </row>
    <row r="15" ht="15" customHeight="1">
      <c r="A15" t="inlineStr">
        <is>
          <t xml:space="preserve">Viernes </t>
        </is>
      </c>
      <c r="B15" s="2" t="n">
        <v>0.7216898148148149</v>
      </c>
      <c r="C15" s="10" t="n">
        <v>0.7461689814814815</v>
      </c>
      <c r="D15" t="n">
        <v>276</v>
      </c>
      <c r="E15" s="9" t="n">
        <v>31.257</v>
      </c>
      <c r="F15">
        <f>D15/E15</f>
        <v/>
      </c>
      <c r="G15" s="3" t="inlineStr">
        <is>
          <t>Electrodomesticos</t>
        </is>
      </c>
      <c r="H15" t="inlineStr">
        <is>
          <t xml:space="preserve">I </t>
        </is>
      </c>
      <c r="I15" t="inlineStr">
        <is>
          <t>S</t>
        </is>
      </c>
    </row>
    <row r="16" ht="15" customHeight="1">
      <c r="A16" t="inlineStr">
        <is>
          <t xml:space="preserve">Viernes </t>
        </is>
      </c>
      <c r="B16" s="2" t="n">
        <v>0.8452083333333333</v>
      </c>
      <c r="C16" s="2" t="n">
        <v>0.8741898148148148</v>
      </c>
      <c r="D16" t="n">
        <v>43</v>
      </c>
      <c r="E16" s="9" t="n">
        <v>41.44</v>
      </c>
      <c r="F16" s="11">
        <f>D16/E16</f>
        <v/>
      </c>
      <c r="G16" s="3" t="inlineStr">
        <is>
          <t>Celulares</t>
        </is>
      </c>
      <c r="H16" t="inlineStr">
        <is>
          <t xml:space="preserve">I </t>
        </is>
      </c>
      <c r="I16" t="inlineStr">
        <is>
          <t>S</t>
        </is>
      </c>
    </row>
    <row r="17" ht="15" customHeight="1">
      <c r="A17" t="inlineStr">
        <is>
          <t>Lunes</t>
        </is>
      </c>
      <c r="B17" s="2" t="n">
        <v>0.5104513888888889</v>
      </c>
      <c r="C17" s="2" t="n">
        <v>0.5295138888888888</v>
      </c>
      <c r="D17" t="n">
        <v>59</v>
      </c>
      <c r="E17" s="9" t="n">
        <v>27.45</v>
      </c>
      <c r="F17" s="11">
        <f>D17/E17</f>
        <v/>
      </c>
      <c r="G17" s="3" t="inlineStr">
        <is>
          <t>Celulares</t>
        </is>
      </c>
      <c r="H17" t="inlineStr">
        <is>
          <t xml:space="preserve">I </t>
        </is>
      </c>
      <c r="I17" t="inlineStr">
        <is>
          <t>S</t>
        </is>
      </c>
      <c r="J17" t="inlineStr">
        <is>
          <t>Decode Response</t>
        </is>
      </c>
    </row>
    <row r="18" ht="15" customHeight="1">
      <c r="A18" t="inlineStr">
        <is>
          <t>Lunes</t>
        </is>
      </c>
      <c r="B18" s="2" t="n">
        <v>0.545787037037037</v>
      </c>
      <c r="C18" s="2" t="n">
        <v>0.5590856481481481</v>
      </c>
      <c r="D18" t="n">
        <v>37</v>
      </c>
      <c r="E18" s="9" t="n">
        <v>19.147</v>
      </c>
      <c r="F18" s="11">
        <f>D18/E18</f>
        <v/>
      </c>
      <c r="G18" s="3" t="inlineStr">
        <is>
          <t>Electrodomesticos</t>
        </is>
      </c>
      <c r="H18" t="inlineStr">
        <is>
          <t xml:space="preserve">I </t>
        </is>
      </c>
      <c r="I18" t="inlineStr">
        <is>
          <t>N</t>
        </is>
      </c>
    </row>
    <row r="19" ht="15" customHeight="1">
      <c r="A19" t="inlineStr">
        <is>
          <t>Martes</t>
        </is>
      </c>
      <c r="B19" s="2" t="n">
        <v>0.8837037037037037</v>
      </c>
      <c r="C19" s="2" t="n">
        <v>0.9024884259259259</v>
      </c>
      <c r="D19" t="n">
        <v>136</v>
      </c>
      <c r="E19" s="9" t="n">
        <v>27.05</v>
      </c>
      <c r="F19" s="12">
        <f>D19/E19</f>
        <v/>
      </c>
      <c r="G19" s="3" t="inlineStr">
        <is>
          <t>Electrodomesticos</t>
        </is>
      </c>
      <c r="H19" t="inlineStr">
        <is>
          <t xml:space="preserve">I </t>
        </is>
      </c>
      <c r="I19" t="inlineStr">
        <is>
          <t>S</t>
        </is>
      </c>
      <c r="J19" t="inlineStr">
        <is>
          <t>Locacion Nonetype</t>
        </is>
      </c>
    </row>
    <row r="20" ht="15" customHeight="1">
      <c r="A20" t="inlineStr">
        <is>
          <t>Martes</t>
        </is>
      </c>
      <c r="B20" s="2" t="n">
        <v>0.9156597222222222</v>
      </c>
      <c r="C20" s="2" t="n">
        <v>0.9319212962962963</v>
      </c>
      <c r="D20" t="n">
        <v>158</v>
      </c>
      <c r="E20" s="9" t="n">
        <v>23.409</v>
      </c>
      <c r="F20" s="12">
        <f>D20/E20</f>
        <v/>
      </c>
      <c r="G20" s="3" t="inlineStr">
        <is>
          <t>Celulares</t>
        </is>
      </c>
      <c r="H20" t="inlineStr">
        <is>
          <t xml:space="preserve">I </t>
        </is>
      </c>
      <c r="I20" t="inlineStr">
        <is>
          <t>N</t>
        </is>
      </c>
    </row>
    <row r="21" ht="15" customHeight="1">
      <c r="A21" t="inlineStr">
        <is>
          <t>Miercoles</t>
        </is>
      </c>
      <c r="B21" s="2" t="n">
        <v>0.5167361111111111</v>
      </c>
      <c r="C21" s="2" t="n">
        <v>0.5342013888888889</v>
      </c>
      <c r="D21" t="n">
        <v>131</v>
      </c>
      <c r="E21" s="9" t="n">
        <v>25.153</v>
      </c>
      <c r="F21" s="12">
        <f>D21/E21</f>
        <v/>
      </c>
      <c r="G21" s="3" t="inlineStr">
        <is>
          <t>Celulares</t>
        </is>
      </c>
      <c r="H21" t="inlineStr">
        <is>
          <t xml:space="preserve">I </t>
        </is>
      </c>
      <c r="I21" t="inlineStr">
        <is>
          <t>S</t>
        </is>
      </c>
      <c r="J21" t="inlineStr">
        <is>
          <t xml:space="preserve">StaleElementReferenceException </t>
        </is>
      </c>
    </row>
    <row r="22" ht="15" customHeight="1">
      <c r="A22" t="inlineStr">
        <is>
          <t>Miercoles</t>
        </is>
      </c>
      <c r="B22" s="2" t="n">
        <v>0.5532870370370371</v>
      </c>
      <c r="C22" s="2" t="n">
        <v>0.5672222222222222</v>
      </c>
      <c r="D22" t="n">
        <v>68</v>
      </c>
      <c r="E22" s="9" t="n">
        <v>20.061</v>
      </c>
      <c r="F22" s="12">
        <f>D22/E22</f>
        <v/>
      </c>
      <c r="G22" s="3" t="inlineStr">
        <is>
          <t>Electrodomesticos</t>
        </is>
      </c>
      <c r="H22" t="inlineStr">
        <is>
          <t xml:space="preserve">I </t>
        </is>
      </c>
      <c r="I22" t="inlineStr">
        <is>
          <t>S</t>
        </is>
      </c>
      <c r="J22" t="inlineStr">
        <is>
          <t xml:space="preserve">StaleElementReferenceException </t>
        </is>
      </c>
    </row>
    <row r="23" ht="15" customHeight="1">
      <c r="A23" t="inlineStr">
        <is>
          <t xml:space="preserve">Viernes </t>
        </is>
      </c>
      <c r="B23" s="2" t="n">
        <v>0.5980902777777778</v>
      </c>
      <c r="C23" s="2" t="n">
        <v>0.6026851851851852</v>
      </c>
      <c r="D23" t="n">
        <v>39</v>
      </c>
      <c r="E23" s="9" t="n">
        <v>6.611</v>
      </c>
      <c r="F23" s="12">
        <f>D23/E23</f>
        <v/>
      </c>
      <c r="G23" s="3" t="inlineStr">
        <is>
          <t>Electrodomesticos</t>
        </is>
      </c>
      <c r="H23" t="inlineStr">
        <is>
          <t xml:space="preserve">I </t>
        </is>
      </c>
      <c r="I23" t="inlineStr">
        <is>
          <t>N</t>
        </is>
      </c>
      <c r="K23" t="inlineStr">
        <is>
          <t>Recupera pocos productos en el mapeo</t>
        </is>
      </c>
      <c r="L23" t="inlineStr">
        <is>
          <t>Se tiene q tener la ventana en primer plano para que cargue</t>
        </is>
      </c>
    </row>
    <row r="24" ht="15" customHeight="1">
      <c r="A24" t="inlineStr">
        <is>
          <t xml:space="preserve">Viernes </t>
        </is>
      </c>
      <c r="B24" s="2" t="n">
        <v>0.6142939814814815</v>
      </c>
      <c r="C24" s="2" t="n">
        <v>0.6334027777777778</v>
      </c>
      <c r="D24" t="n">
        <v>182</v>
      </c>
      <c r="E24" s="9" t="n">
        <v>27.513</v>
      </c>
      <c r="F24" s="12">
        <f>D24/E24</f>
        <v/>
      </c>
      <c r="G24" s="3" t="inlineStr">
        <is>
          <t xml:space="preserve">Celulares </t>
        </is>
      </c>
      <c r="H24" t="inlineStr">
        <is>
          <t xml:space="preserve">I </t>
        </is>
      </c>
      <c r="I24" t="inlineStr">
        <is>
          <t>N</t>
        </is>
      </c>
    </row>
    <row r="25" ht="15" customHeight="1">
      <c r="A25" t="inlineStr">
        <is>
          <t xml:space="preserve">Martes </t>
        </is>
      </c>
      <c r="B25" s="2" t="n">
        <v>0.8441898148148148</v>
      </c>
      <c r="C25" s="2" t="n">
        <v>0.875625</v>
      </c>
      <c r="D25" t="n">
        <v>196</v>
      </c>
      <c r="E25" s="9" t="n">
        <v>45.267</v>
      </c>
      <c r="F25" s="12">
        <f>D25/E25</f>
        <v/>
      </c>
      <c r="G25" s="3" t="inlineStr">
        <is>
          <t xml:space="preserve">Celulares </t>
        </is>
      </c>
      <c r="H25" t="inlineStr">
        <is>
          <t xml:space="preserve">I </t>
        </is>
      </c>
      <c r="I25" t="inlineStr">
        <is>
          <t>S</t>
        </is>
      </c>
      <c r="J25" t="inlineStr">
        <is>
          <t>Nonetype Error</t>
        </is>
      </c>
    </row>
    <row r="26" ht="15" customHeight="1">
      <c r="A26" t="inlineStr">
        <is>
          <t xml:space="preserve">Martes </t>
        </is>
      </c>
      <c r="B26" s="2" t="n">
        <v>0.8928819444444445</v>
      </c>
      <c r="C26" s="2" t="n">
        <v>0.9359722222222222</v>
      </c>
      <c r="D26" t="n">
        <v>264</v>
      </c>
      <c r="E26" s="9" t="n">
        <v>51.663</v>
      </c>
      <c r="F26" s="12">
        <f>D26/E26</f>
        <v/>
      </c>
      <c r="G26" s="3" t="inlineStr">
        <is>
          <t>Electrodomesticos</t>
        </is>
      </c>
      <c r="H26" t="inlineStr">
        <is>
          <t xml:space="preserve">I </t>
        </is>
      </c>
      <c r="I26" t="inlineStr">
        <is>
          <t>S</t>
        </is>
      </c>
      <c r="J26" t="inlineStr">
        <is>
          <t>Nonetype Error</t>
        </is>
      </c>
    </row>
    <row r="27" ht="15" customHeight="1">
      <c r="A27" t="inlineStr">
        <is>
          <t>Miercoles</t>
        </is>
      </c>
      <c r="B27" s="2" t="n">
        <v>0.9111921296296296</v>
      </c>
      <c r="C27" s="2" t="n">
        <v>0.9249884259259259</v>
      </c>
      <c r="D27" t="n">
        <v>133</v>
      </c>
      <c r="E27" s="9" t="n">
        <v>19.859</v>
      </c>
      <c r="F27" s="12">
        <f>D27/E27</f>
        <v/>
      </c>
      <c r="G27" s="3" t="inlineStr">
        <is>
          <t>Electrodomesticos</t>
        </is>
      </c>
      <c r="H27" t="inlineStr">
        <is>
          <t xml:space="preserve">I </t>
        </is>
      </c>
      <c r="I27" t="inlineStr">
        <is>
          <t>N</t>
        </is>
      </c>
    </row>
    <row r="28" ht="15" customHeight="1">
      <c r="A28" t="inlineStr">
        <is>
          <t>Miercoles</t>
        </is>
      </c>
      <c r="B28" s="2" t="n">
        <v>0.944224537037037</v>
      </c>
      <c r="C28" s="2" t="n">
        <v>0.9600115740740741</v>
      </c>
      <c r="D28" t="n">
        <v>157</v>
      </c>
      <c r="E28" s="9" t="n">
        <v>22.727</v>
      </c>
      <c r="F28" s="12">
        <f>D28/E28</f>
        <v/>
      </c>
      <c r="G28" s="3" t="inlineStr">
        <is>
          <t xml:space="preserve">Celulares </t>
        </is>
      </c>
      <c r="H28" t="inlineStr">
        <is>
          <t xml:space="preserve">I </t>
        </is>
      </c>
      <c r="I28" t="inlineStr">
        <is>
          <t>N</t>
        </is>
      </c>
    </row>
    <row r="29" ht="15" customHeight="1">
      <c r="A29" t="inlineStr">
        <is>
          <t>Jueves</t>
        </is>
      </c>
      <c r="B29" s="2" t="n">
        <v>0.8041898148148148</v>
      </c>
      <c r="C29" s="2" t="n">
        <v>0.832025462962963</v>
      </c>
      <c r="D29" t="n">
        <v>245</v>
      </c>
      <c r="E29" s="9" t="n">
        <v>40.077</v>
      </c>
      <c r="F29" s="12">
        <f>D29/E29</f>
        <v/>
      </c>
      <c r="G29" s="3" t="inlineStr">
        <is>
          <t xml:space="preserve">Celulares </t>
        </is>
      </c>
      <c r="H29" t="inlineStr">
        <is>
          <t xml:space="preserve">I </t>
        </is>
      </c>
      <c r="I29" t="inlineStr">
        <is>
          <t>N</t>
        </is>
      </c>
    </row>
    <row r="30" ht="15" customHeight="1">
      <c r="A30" t="inlineStr">
        <is>
          <t>Jueves</t>
        </is>
      </c>
      <c r="B30" s="2" t="n">
        <v>0.8406597222222222</v>
      </c>
      <c r="C30" s="2" t="n">
        <v>0.8688773148148148</v>
      </c>
      <c r="D30" t="n">
        <v>276</v>
      </c>
      <c r="E30" s="9" t="n">
        <v>40.63</v>
      </c>
      <c r="F30" s="12">
        <f>D30/E30</f>
        <v/>
      </c>
      <c r="G30" s="3" t="inlineStr">
        <is>
          <t>Electrodomesticos</t>
        </is>
      </c>
      <c r="H30" t="inlineStr">
        <is>
          <t xml:space="preserve">I </t>
        </is>
      </c>
      <c r="I30" t="inlineStr">
        <is>
          <t>N</t>
        </is>
      </c>
    </row>
    <row r="31" ht="15" customHeight="1">
      <c r="A31" t="inlineStr">
        <is>
          <t xml:space="preserve">Viernes </t>
        </is>
      </c>
      <c r="B31" s="2" t="n">
        <v>0.8641666666666666</v>
      </c>
      <c r="C31" s="2" t="n">
        <v>0.8871643518518518</v>
      </c>
      <c r="D31" t="n">
        <v>229</v>
      </c>
      <c r="E31" s="9" t="n">
        <v>33.12</v>
      </c>
      <c r="F31" s="12">
        <f>D31/E31</f>
        <v/>
      </c>
      <c r="G31" s="3" t="inlineStr">
        <is>
          <t>Electrodomesticos</t>
        </is>
      </c>
      <c r="H31" t="inlineStr">
        <is>
          <t>C</t>
        </is>
      </c>
      <c r="I31" t="inlineStr">
        <is>
          <t>N</t>
        </is>
      </c>
    </row>
    <row r="32" ht="15" customHeight="1">
      <c r="A32" t="inlineStr">
        <is>
          <t xml:space="preserve">Viernes </t>
        </is>
      </c>
      <c r="B32" s="2" t="n">
        <v>0.9030902777777777</v>
      </c>
      <c r="C32" s="2" t="n">
        <v>0.9305671296296296</v>
      </c>
      <c r="D32" t="n">
        <v>274</v>
      </c>
      <c r="E32" s="9" t="n">
        <v>39.576</v>
      </c>
      <c r="F32" s="12">
        <f>D32/E32</f>
        <v/>
      </c>
      <c r="G32" s="3" t="inlineStr">
        <is>
          <t xml:space="preserve">Celulares </t>
        </is>
      </c>
      <c r="H32" t="inlineStr">
        <is>
          <t>C</t>
        </is>
      </c>
      <c r="I32" t="inlineStr">
        <is>
          <t>N</t>
        </is>
      </c>
    </row>
    <row r="33" ht="15" customHeight="1">
      <c r="A33" t="inlineStr">
        <is>
          <t>Lunes</t>
        </is>
      </c>
      <c r="B33" s="2" t="n">
        <v>0.8759953703703703</v>
      </c>
      <c r="C33" s="2" t="n">
        <v>0.9035416666666667</v>
      </c>
      <c r="D33" t="n">
        <v>277</v>
      </c>
      <c r="E33" s="9" t="n">
        <v>39.664</v>
      </c>
      <c r="F33" s="12">
        <f>D33/E33</f>
        <v/>
      </c>
      <c r="G33" s="3" t="inlineStr">
        <is>
          <t xml:space="preserve">Celulares </t>
        </is>
      </c>
      <c r="H33" t="inlineStr">
        <is>
          <t>C</t>
        </is>
      </c>
      <c r="I33" t="inlineStr">
        <is>
          <t>N</t>
        </is>
      </c>
    </row>
    <row r="34" ht="15" customHeight="1">
      <c r="A34" t="inlineStr">
        <is>
          <t>Lunes</t>
        </is>
      </c>
      <c r="B34" s="2" t="n">
        <v>0.9220254629629629</v>
      </c>
      <c r="C34" s="2" t="n">
        <v>0.9492361111111111</v>
      </c>
      <c r="D34" t="n">
        <v>272</v>
      </c>
      <c r="E34" s="9" t="n">
        <v>39.178</v>
      </c>
      <c r="F34" s="12">
        <f>D34/E34</f>
        <v/>
      </c>
      <c r="G34" s="3" t="inlineStr">
        <is>
          <t>Electrodomesticos</t>
        </is>
      </c>
      <c r="H34" t="inlineStr">
        <is>
          <t>C</t>
        </is>
      </c>
      <c r="I34" t="inlineStr">
        <is>
          <t>N</t>
        </is>
      </c>
    </row>
    <row r="35" ht="15" customHeight="1">
      <c r="A35" t="inlineStr">
        <is>
          <t xml:space="preserve">Martes </t>
        </is>
      </c>
      <c r="B35" s="2" t="n">
        <v>0.8762152777777777</v>
      </c>
      <c r="C35" s="2" t="n">
        <v>0.9010300925925926</v>
      </c>
      <c r="D35" t="n">
        <v>249</v>
      </c>
      <c r="E35" s="9" t="n">
        <v>35.726</v>
      </c>
      <c r="F35" s="12">
        <f>D35/E35</f>
        <v/>
      </c>
      <c r="G35" s="3" t="inlineStr">
        <is>
          <t>Electrodomesticos</t>
        </is>
      </c>
      <c r="H35" t="inlineStr">
        <is>
          <t>C</t>
        </is>
      </c>
      <c r="I35" t="inlineStr">
        <is>
          <t>S</t>
        </is>
      </c>
      <c r="J35" t="inlineStr">
        <is>
          <t>Ha ocurrido un error</t>
        </is>
      </c>
    </row>
    <row r="36" ht="15" customHeight="1">
      <c r="A36" t="inlineStr">
        <is>
          <t xml:space="preserve">Martes </t>
        </is>
      </c>
      <c r="B36" s="2" t="n">
        <v>0.9099305555555556</v>
      </c>
      <c r="C36" s="2" t="n">
        <v>0.9377546296296296</v>
      </c>
      <c r="D36" t="n">
        <v>278</v>
      </c>
      <c r="E36" s="9" t="n">
        <v>40.066</v>
      </c>
      <c r="F36" s="12">
        <f>D36/E36</f>
        <v/>
      </c>
      <c r="G36" s="3" t="inlineStr">
        <is>
          <t xml:space="preserve">Celulares </t>
        </is>
      </c>
      <c r="H36" t="inlineStr">
        <is>
          <t>C</t>
        </is>
      </c>
      <c r="I36" t="inlineStr">
        <is>
          <t>N</t>
        </is>
      </c>
    </row>
    <row r="37" ht="15" customHeight="1">
      <c r="A37" t="inlineStr">
        <is>
          <t>Miercoles</t>
        </is>
      </c>
      <c r="B37" s="2" t="n">
        <v>0.7496990740740741</v>
      </c>
      <c r="C37" s="2" t="n">
        <v>0.7635532407407407</v>
      </c>
      <c r="D37" t="n">
        <v>134</v>
      </c>
      <c r="E37" s="9" t="n">
        <v>19.959</v>
      </c>
      <c r="F37" s="12">
        <f>D37/E37</f>
        <v/>
      </c>
      <c r="G37" s="3" t="inlineStr">
        <is>
          <t xml:space="preserve">Celulares </t>
        </is>
      </c>
      <c r="H37" t="inlineStr">
        <is>
          <t>C</t>
        </is>
      </c>
      <c r="I37" t="inlineStr">
        <is>
          <t>N</t>
        </is>
      </c>
    </row>
    <row r="38" ht="15" customHeight="1">
      <c r="A38" t="inlineStr">
        <is>
          <t>Miercoles</t>
        </is>
      </c>
      <c r="B38" s="2" t="n">
        <v>0.7690625</v>
      </c>
      <c r="C38" s="2" t="n">
        <v>0.7842708333333334</v>
      </c>
      <c r="D38" t="n">
        <v>151</v>
      </c>
      <c r="E38" s="9" t="n">
        <v>21.909</v>
      </c>
      <c r="F38" s="12">
        <f>D38/E38</f>
        <v/>
      </c>
      <c r="G38" s="3" t="inlineStr">
        <is>
          <t>Electrodomesticos</t>
        </is>
      </c>
      <c r="H38" t="inlineStr">
        <is>
          <t>C</t>
        </is>
      </c>
      <c r="I38" t="inlineStr">
        <is>
          <t>N</t>
        </is>
      </c>
    </row>
    <row r="39" ht="15" customHeight="1">
      <c r="A39" t="inlineStr">
        <is>
          <t>Jueves</t>
        </is>
      </c>
      <c r="B39" s="2" t="n">
        <v>0.9063773148148148</v>
      </c>
      <c r="C39" s="2" t="n">
        <v>0.9573032407407407</v>
      </c>
      <c r="D39" t="n">
        <v>493</v>
      </c>
      <c r="E39" s="9" t="n">
        <v>73.33499999999999</v>
      </c>
      <c r="F39" s="12">
        <f>D39/E39</f>
        <v/>
      </c>
      <c r="G39" s="3" t="inlineStr">
        <is>
          <t>Electrodomesticos</t>
        </is>
      </c>
      <c r="H39" t="inlineStr">
        <is>
          <t>C</t>
        </is>
      </c>
      <c r="I39" t="inlineStr">
        <is>
          <t>N</t>
        </is>
      </c>
    </row>
    <row r="40">
      <c r="A40" t="inlineStr">
        <is>
          <t>Jueves</t>
        </is>
      </c>
      <c r="B40" t="inlineStr">
        <is>
          <t>X</t>
        </is>
      </c>
      <c r="C40" t="inlineStr">
        <is>
          <t>X</t>
        </is>
      </c>
      <c r="D40" t="inlineStr">
        <is>
          <t>X</t>
        </is>
      </c>
      <c r="E40" s="9" t="inlineStr">
        <is>
          <t>X</t>
        </is>
      </c>
      <c r="F40" t="inlineStr">
        <is>
          <t>X</t>
        </is>
      </c>
      <c r="G40" t="inlineStr">
        <is>
          <t xml:space="preserve">Celulares </t>
        </is>
      </c>
      <c r="H40" t="inlineStr">
        <is>
          <t xml:space="preserve">I </t>
        </is>
      </c>
      <c r="I40" t="inlineStr">
        <is>
          <t>S</t>
        </is>
      </c>
    </row>
    <row r="41">
      <c r="E41" s="9" t="n"/>
    </row>
    <row r="42">
      <c r="E42" s="9" t="n"/>
    </row>
    <row r="43">
      <c r="E43" s="9" t="n"/>
    </row>
    <row r="44">
      <c r="E44" s="9" t="n"/>
    </row>
    <row r="45">
      <c r="E45" s="9" t="n"/>
    </row>
    <row r="46">
      <c r="E46" s="9" t="n"/>
    </row>
    <row r="47">
      <c r="E47" s="9" t="n"/>
    </row>
    <row r="48">
      <c r="E48" s="9" t="n"/>
    </row>
    <row r="49">
      <c r="E49" s="9" t="n"/>
    </row>
    <row r="50">
      <c r="E50" s="9" t="n"/>
    </row>
    <row r="51">
      <c r="E51" s="9" t="n"/>
    </row>
    <row r="52">
      <c r="E52" s="9" t="n"/>
    </row>
    <row r="53">
      <c r="E53" s="9" t="n"/>
    </row>
    <row r="54">
      <c r="E54" s="9" t="n"/>
    </row>
    <row r="55">
      <c r="E55" s="9" t="n"/>
    </row>
    <row r="56">
      <c r="E56" s="9" t="n"/>
    </row>
    <row r="57">
      <c r="E57" s="9" t="n"/>
    </row>
    <row r="58">
      <c r="E58" s="9" t="n"/>
    </row>
    <row r="59">
      <c r="E59" s="9" t="n"/>
    </row>
    <row r="60">
      <c r="E60" s="9" t="n"/>
    </row>
    <row r="61">
      <c r="E61" s="9" t="n"/>
    </row>
    <row r="62">
      <c r="E62" s="9" t="n"/>
    </row>
    <row r="63">
      <c r="E63" s="9" t="n"/>
    </row>
    <row r="64">
      <c r="E64" s="9" t="n"/>
    </row>
    <row r="65">
      <c r="E65" s="9" t="n"/>
    </row>
    <row r="66">
      <c r="E66" s="9" t="n"/>
    </row>
    <row r="67">
      <c r="E67" s="9" t="n"/>
    </row>
    <row r="68">
      <c r="E68" s="9" t="n"/>
    </row>
    <row r="69">
      <c r="E69" s="9" t="n"/>
    </row>
    <row r="70">
      <c r="E70" s="9" t="n"/>
    </row>
    <row r="71">
      <c r="E71" s="9" t="n"/>
    </row>
    <row r="72">
      <c r="E72" s="9" t="n"/>
    </row>
    <row r="73">
      <c r="E73" s="9" t="n"/>
    </row>
    <row r="74">
      <c r="E74" s="9" t="n"/>
    </row>
    <row r="75">
      <c r="E75" s="9" t="n"/>
    </row>
    <row r="76">
      <c r="E76" s="9" t="n"/>
    </row>
    <row r="77">
      <c r="E77" s="9" t="n"/>
    </row>
    <row r="78">
      <c r="E78" s="9" t="n"/>
    </row>
    <row r="79">
      <c r="E79" s="9" t="n"/>
    </row>
    <row r="80">
      <c r="E80" s="9" t="n"/>
    </row>
    <row r="81">
      <c r="E81" s="9" t="n"/>
    </row>
    <row r="82">
      <c r="E82" s="9" t="n"/>
    </row>
    <row r="83">
      <c r="E83" s="9" t="n"/>
    </row>
    <row r="84">
      <c r="E84" s="9" t="n"/>
    </row>
    <row r="85">
      <c r="E85" s="9" t="n"/>
    </row>
    <row r="86">
      <c r="E86" s="9" t="n"/>
    </row>
    <row r="87">
      <c r="E87" s="9" t="n"/>
    </row>
    <row r="88">
      <c r="E88" s="9" t="n"/>
    </row>
    <row r="89">
      <c r="E89" s="9" t="n"/>
    </row>
    <row r="90">
      <c r="E90" s="9" t="n"/>
    </row>
    <row r="91">
      <c r="E91" s="9" t="n"/>
    </row>
    <row r="92">
      <c r="E92" s="9" t="n"/>
    </row>
    <row r="93">
      <c r="E93" s="9" t="n"/>
    </row>
    <row r="94">
      <c r="E94" s="9" t="n"/>
    </row>
    <row r="95">
      <c r="E95" s="9" t="n"/>
    </row>
    <row r="96">
      <c r="E96" s="9" t="n"/>
    </row>
    <row r="97">
      <c r="E97" s="9" t="n"/>
    </row>
    <row r="98">
      <c r="E98" s="9" t="n"/>
    </row>
    <row r="99">
      <c r="E99" s="9" t="n"/>
    </row>
    <row r="100">
      <c r="E100" s="9" t="n"/>
    </row>
    <row r="101">
      <c r="E101" s="9" t="n"/>
    </row>
    <row r="102">
      <c r="E102" s="9" t="n"/>
    </row>
    <row r="103">
      <c r="E103" s="9" t="n"/>
    </row>
    <row r="104">
      <c r="E104" s="9" t="n"/>
    </row>
    <row r="105">
      <c r="E105" s="9" t="n"/>
    </row>
    <row r="106">
      <c r="E106" s="9" t="n"/>
    </row>
    <row r="107">
      <c r="E107" s="9" t="n"/>
    </row>
    <row r="108">
      <c r="E108" s="9" t="n"/>
    </row>
    <row r="109">
      <c r="E109" s="9" t="n"/>
    </row>
    <row r="110">
      <c r="E110" s="9" t="n"/>
    </row>
    <row r="111">
      <c r="E111" s="9" t="n"/>
    </row>
    <row r="112">
      <c r="E112" s="9" t="n"/>
    </row>
    <row r="113">
      <c r="E113" s="9" t="n"/>
    </row>
    <row r="114">
      <c r="E114" s="9" t="n"/>
    </row>
    <row r="115">
      <c r="E115" s="9" t="n"/>
    </row>
    <row r="116">
      <c r="E116" s="9" t="n"/>
    </row>
    <row r="117">
      <c r="E117" s="9" t="n"/>
    </row>
    <row r="118">
      <c r="E118" s="9" t="n"/>
    </row>
    <row r="119">
      <c r="E119" s="9" t="n"/>
    </row>
    <row r="120">
      <c r="E120" s="9" t="n"/>
    </row>
    <row r="121">
      <c r="E121" s="9" t="n"/>
    </row>
    <row r="122">
      <c r="E122" s="9" t="n"/>
    </row>
    <row r="123">
      <c r="E123" s="9" t="n"/>
    </row>
    <row r="124">
      <c r="E124" s="9" t="n"/>
    </row>
    <row r="125">
      <c r="E125" s="9" t="n"/>
    </row>
    <row r="126">
      <c r="E126" s="9" t="n"/>
    </row>
    <row r="127">
      <c r="E127" s="9" t="n"/>
    </row>
    <row r="128">
      <c r="E128" s="9" t="n"/>
    </row>
    <row r="129">
      <c r="E129" s="9" t="n"/>
    </row>
    <row r="130">
      <c r="E130" s="9" t="n"/>
    </row>
    <row r="131">
      <c r="E131" s="9" t="n"/>
    </row>
    <row r="132">
      <c r="E132" s="9" t="n"/>
    </row>
    <row r="133">
      <c r="E133" s="9" t="n"/>
    </row>
    <row r="134">
      <c r="E134" s="9" t="n"/>
    </row>
    <row r="135">
      <c r="E135" s="9" t="n"/>
    </row>
    <row r="136">
      <c r="E136" s="9" t="n"/>
    </row>
    <row r="137">
      <c r="E137" s="9" t="n"/>
    </row>
    <row r="138">
      <c r="E138" s="9" t="n"/>
    </row>
    <row r="139">
      <c r="E139" s="9" t="n"/>
    </row>
    <row r="140">
      <c r="E140" s="9" t="n"/>
    </row>
    <row r="141">
      <c r="E141" s="9" t="n"/>
    </row>
    <row r="142">
      <c r="E142" s="9" t="n"/>
    </row>
    <row r="143">
      <c r="E143" s="9" t="n"/>
    </row>
    <row r="144">
      <c r="E144" s="9" t="n"/>
    </row>
    <row r="145">
      <c r="E145" s="9" t="n"/>
    </row>
    <row r="146">
      <c r="E146" s="9" t="n"/>
    </row>
    <row r="147">
      <c r="E147" s="9" t="n"/>
    </row>
    <row r="148">
      <c r="E148" s="9" t="n"/>
    </row>
    <row r="149">
      <c r="E149" s="9" t="n"/>
    </row>
    <row r="150">
      <c r="E150" s="9" t="n"/>
    </row>
    <row r="151">
      <c r="E151" s="9" t="n"/>
    </row>
    <row r="152">
      <c r="E152" s="9" t="n"/>
    </row>
    <row r="153">
      <c r="E153" s="9" t="n"/>
    </row>
    <row r="154">
      <c r="E154" s="9" t="n"/>
    </row>
    <row r="155">
      <c r="E155" s="9" t="n"/>
    </row>
    <row r="156">
      <c r="E156" s="9" t="n"/>
    </row>
    <row r="157">
      <c r="E157" s="9" t="n"/>
    </row>
    <row r="158">
      <c r="E158" s="9" t="n"/>
    </row>
    <row r="159">
      <c r="E159" s="9" t="n"/>
    </row>
    <row r="160">
      <c r="E160" s="9" t="n"/>
    </row>
    <row r="161">
      <c r="E161" s="9" t="n"/>
    </row>
    <row r="162">
      <c r="E162" s="9" t="n"/>
    </row>
    <row r="163">
      <c r="E163" s="9" t="n"/>
    </row>
    <row r="164">
      <c r="E164" s="9" t="n"/>
    </row>
    <row r="165">
      <c r="E165" s="9" t="n"/>
    </row>
    <row r="166">
      <c r="E166" s="9" t="n"/>
    </row>
    <row r="167">
      <c r="E167" s="9" t="n"/>
    </row>
    <row r="168">
      <c r="E168" s="9" t="n"/>
    </row>
    <row r="169">
      <c r="E169" s="9" t="n"/>
    </row>
    <row r="170">
      <c r="E170" s="9" t="n"/>
    </row>
    <row r="171">
      <c r="E171" s="9" t="n"/>
    </row>
    <row r="172">
      <c r="E172" s="9" t="n"/>
    </row>
    <row r="173">
      <c r="E173" s="9" t="n"/>
    </row>
    <row r="174">
      <c r="E174" s="9" t="n"/>
    </row>
    <row r="175">
      <c r="E175" s="9" t="n"/>
    </row>
    <row r="176">
      <c r="E176" s="9" t="n"/>
    </row>
    <row r="177">
      <c r="E177" s="9" t="n"/>
    </row>
    <row r="178">
      <c r="E178" s="9" t="n"/>
    </row>
    <row r="179">
      <c r="E179" s="9" t="n"/>
    </row>
    <row r="180">
      <c r="E180" s="9" t="n"/>
    </row>
    <row r="181">
      <c r="E181" s="9" t="n"/>
    </row>
    <row r="182">
      <c r="E182" s="9" t="n"/>
    </row>
    <row r="183">
      <c r="E183" s="9" t="n"/>
    </row>
    <row r="184">
      <c r="E184" s="9" t="n"/>
    </row>
    <row r="185">
      <c r="E185" s="9" t="n"/>
    </row>
    <row r="186">
      <c r="E186" s="9" t="n"/>
    </row>
    <row r="187">
      <c r="E187" s="9" t="n"/>
    </row>
    <row r="188">
      <c r="E188" s="9" t="n"/>
    </row>
    <row r="189">
      <c r="E189" s="9" t="n"/>
    </row>
    <row r="190">
      <c r="E190" s="9" t="n"/>
    </row>
    <row r="191">
      <c r="E191" s="9" t="n"/>
    </row>
    <row r="192">
      <c r="E192" s="9" t="n"/>
    </row>
    <row r="193">
      <c r="E193" s="9" t="n"/>
    </row>
    <row r="194">
      <c r="E194" s="9" t="n"/>
    </row>
    <row r="195">
      <c r="E195" s="9" t="n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</hyperlink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9"/>
  <sheetViews>
    <sheetView workbookViewId="0">
      <selection activeCell="G19" sqref="G19"/>
    </sheetView>
  </sheetViews>
  <sheetFormatPr baseColWidth="10" defaultColWidth="9.140625" defaultRowHeight="15"/>
  <cols>
    <col width="12.140625" customWidth="1" min="1" max="1"/>
    <col width="11.7109375" customWidth="1" min="2" max="2"/>
    <col width="13.7109375" customWidth="1" min="3" max="3"/>
    <col width="10" customWidth="1" min="5" max="5"/>
    <col width="20.5703125" customWidth="1" min="6" max="6"/>
    <col width="13.7109375" customWidth="1" min="8" max="8"/>
    <col width="25" customWidth="1" min="10" max="10"/>
    <col width="12.28515625" customWidth="1" min="11" max="11"/>
  </cols>
  <sheetData>
    <row r="1">
      <c r="A1" s="1" t="inlineStr">
        <is>
          <t>Dia Semana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</t>
        </is>
      </c>
      <c r="F1" s="1" t="inlineStr">
        <is>
          <t>Relacion (Producto/m)</t>
        </is>
      </c>
      <c r="G1" s="1" t="inlineStr">
        <is>
          <t>Enlace</t>
        </is>
      </c>
      <c r="H1" s="1" t="inlineStr">
        <is>
          <t>Total Registros</t>
        </is>
      </c>
      <c r="I1" s="1" t="inlineStr">
        <is>
          <t>Error</t>
        </is>
      </c>
      <c r="J1" s="1" t="inlineStr">
        <is>
          <t>Detalle Error</t>
        </is>
      </c>
      <c r="K1" t="inlineStr">
        <is>
          <t>Iteraciones</t>
        </is>
      </c>
    </row>
    <row r="2">
      <c r="A2" t="inlineStr">
        <is>
          <t xml:space="preserve">Viernes </t>
        </is>
      </c>
      <c r="B2" s="2" t="n">
        <v>0.6312268518518519</v>
      </c>
      <c r="C2" s="2" t="n">
        <v>0.6331134259259259</v>
      </c>
      <c r="D2" t="n">
        <v>20</v>
      </c>
      <c r="E2" s="8" t="n">
        <v>2.713</v>
      </c>
      <c r="F2">
        <f>D2/E2</f>
        <v/>
      </c>
      <c r="G2" s="3" t="inlineStr">
        <is>
          <t>Calzado</t>
        </is>
      </c>
    </row>
    <row r="3">
      <c r="A3" t="inlineStr">
        <is>
          <t>Lunes</t>
        </is>
      </c>
      <c r="B3" s="2" t="n">
        <v>0.6909953703703704</v>
      </c>
      <c r="C3" s="2" t="n">
        <v>0.6963078703703703</v>
      </c>
      <c r="D3" t="n">
        <v>60</v>
      </c>
      <c r="E3" s="8" t="n">
        <v>7.653</v>
      </c>
      <c r="F3">
        <f>D3/E3</f>
        <v/>
      </c>
      <c r="G3" s="3" t="inlineStr">
        <is>
          <t>Calzado</t>
        </is>
      </c>
      <c r="H3" t="inlineStr">
        <is>
          <t xml:space="preserve">I </t>
        </is>
      </c>
    </row>
    <row r="4">
      <c r="A4" t="inlineStr">
        <is>
          <t>Martes</t>
        </is>
      </c>
      <c r="B4" s="2" t="n">
        <v>0.9201736111111111</v>
      </c>
      <c r="C4" s="2" t="n">
        <v>0.9354050925925926</v>
      </c>
      <c r="D4" t="n">
        <v>144</v>
      </c>
      <c r="E4" s="8" t="n">
        <v>21.92</v>
      </c>
      <c r="F4">
        <f>D4/E4</f>
        <v/>
      </c>
      <c r="G4" s="3" t="inlineStr">
        <is>
          <t>Calzado</t>
        </is>
      </c>
      <c r="H4" t="inlineStr">
        <is>
          <t xml:space="preserve">I </t>
        </is>
      </c>
    </row>
    <row r="5">
      <c r="A5" t="inlineStr">
        <is>
          <t>Miercoles</t>
        </is>
      </c>
      <c r="B5" s="2" t="n">
        <v>0.7039583333333334</v>
      </c>
      <c r="C5" s="2" t="n">
        <v>0.7090046296296296</v>
      </c>
      <c r="D5" t="n">
        <v>39</v>
      </c>
      <c r="E5" t="n">
        <v>7.263</v>
      </c>
      <c r="F5">
        <f>D5/E5</f>
        <v/>
      </c>
      <c r="G5" s="3" t="inlineStr">
        <is>
          <t>Calzado</t>
        </is>
      </c>
      <c r="H5" t="inlineStr">
        <is>
          <t xml:space="preserve">I </t>
        </is>
      </c>
      <c r="I5" t="inlineStr">
        <is>
          <t>S</t>
        </is>
      </c>
    </row>
    <row r="6">
      <c r="A6" t="inlineStr">
        <is>
          <t>Jueves</t>
        </is>
      </c>
      <c r="B6" s="2" t="n">
        <v>0.8796990740740741</v>
      </c>
      <c r="C6" s="2" t="n">
        <v>0.9077199074074074</v>
      </c>
      <c r="D6" t="n">
        <v>271</v>
      </c>
      <c r="E6" t="n">
        <v>40.349</v>
      </c>
      <c r="F6">
        <f>D6/E6</f>
        <v/>
      </c>
      <c r="G6" s="3" t="inlineStr">
        <is>
          <t>Calzado</t>
        </is>
      </c>
      <c r="H6" t="inlineStr">
        <is>
          <t xml:space="preserve">I </t>
        </is>
      </c>
      <c r="I6" t="inlineStr">
        <is>
          <t>N</t>
        </is>
      </c>
    </row>
    <row r="7">
      <c r="A7" t="inlineStr">
        <is>
          <t xml:space="preserve">Viernes </t>
        </is>
      </c>
      <c r="B7" s="2" t="n">
        <v>0.5759027777777778</v>
      </c>
      <c r="C7" s="2" t="n">
        <v>0.6153472222222223</v>
      </c>
      <c r="D7" t="n">
        <v>539</v>
      </c>
      <c r="E7" t="n">
        <v>56.808</v>
      </c>
      <c r="F7">
        <f>D7/E7</f>
        <v/>
      </c>
      <c r="G7" s="3" t="inlineStr">
        <is>
          <t>Calzado</t>
        </is>
      </c>
      <c r="H7" t="inlineStr">
        <is>
          <t xml:space="preserve">I </t>
        </is>
      </c>
      <c r="I7" t="inlineStr">
        <is>
          <t>S</t>
        </is>
      </c>
      <c r="J7" t="inlineStr">
        <is>
          <t>KeyError DecodeJSONError</t>
        </is>
      </c>
    </row>
    <row r="8">
      <c r="A8" t="inlineStr">
        <is>
          <t>Lunes</t>
        </is>
      </c>
      <c r="B8" s="2" t="n">
        <v>0.7891782407407407</v>
      </c>
      <c r="C8" s="2" t="n">
        <v>0.8260300925925926</v>
      </c>
      <c r="D8" t="n">
        <v>207</v>
      </c>
      <c r="E8" t="n">
        <v>53.067</v>
      </c>
      <c r="F8">
        <f>D8/E8</f>
        <v/>
      </c>
      <c r="G8" s="3" t="inlineStr">
        <is>
          <t>Calzado</t>
        </is>
      </c>
      <c r="H8" t="inlineStr">
        <is>
          <t xml:space="preserve">I </t>
        </is>
      </c>
      <c r="I8" t="inlineStr">
        <is>
          <t>S</t>
        </is>
      </c>
      <c r="J8" t="inlineStr">
        <is>
          <t>Nonetype</t>
        </is>
      </c>
    </row>
    <row r="9">
      <c r="A9" t="inlineStr">
        <is>
          <t>Martes</t>
        </is>
      </c>
      <c r="B9" s="2" t="n">
        <v>0.8634490740740741</v>
      </c>
      <c r="C9" s="2" t="n">
        <v>0.8772569444444445</v>
      </c>
      <c r="D9" t="n">
        <v>99</v>
      </c>
      <c r="E9" t="n">
        <v>19.884</v>
      </c>
      <c r="F9">
        <f>D9/E9</f>
        <v/>
      </c>
      <c r="G9" s="3" t="inlineStr">
        <is>
          <t>Calzado</t>
        </is>
      </c>
      <c r="H9" t="inlineStr">
        <is>
          <t xml:space="preserve">I </t>
        </is>
      </c>
      <c r="I9" t="inlineStr">
        <is>
          <t>N</t>
        </is>
      </c>
    </row>
    <row r="10">
      <c r="A10" t="inlineStr">
        <is>
          <t>Miercoles</t>
        </is>
      </c>
      <c r="B10" s="2" t="n">
        <v>0.6570601851851852</v>
      </c>
      <c r="C10" s="2" t="n">
        <v>0.6672569444444445</v>
      </c>
      <c r="D10" t="n">
        <v>99</v>
      </c>
      <c r="E10" t="n">
        <v>14.675</v>
      </c>
      <c r="F10">
        <f>D10/E10</f>
        <v/>
      </c>
      <c r="G10" s="3" t="inlineStr">
        <is>
          <t>Calzado</t>
        </is>
      </c>
      <c r="H10" t="inlineStr">
        <is>
          <t xml:space="preserve">I </t>
        </is>
      </c>
      <c r="I10" t="inlineStr">
        <is>
          <t>N</t>
        </is>
      </c>
      <c r="K10" t="n">
        <v>4</v>
      </c>
    </row>
    <row r="11">
      <c r="A11" t="inlineStr">
        <is>
          <t xml:space="preserve">Viernes </t>
        </is>
      </c>
      <c r="B11" s="2" t="n">
        <v>0.4626041666666666</v>
      </c>
      <c r="C11" s="2" t="n">
        <v>0.4734027777777778</v>
      </c>
      <c r="D11" t="n">
        <v>102</v>
      </c>
      <c r="E11" t="n">
        <v>15.555</v>
      </c>
      <c r="F11">
        <f>D11/E11</f>
        <v/>
      </c>
      <c r="G11" s="3" t="inlineStr">
        <is>
          <t>Calzado</t>
        </is>
      </c>
      <c r="H11" t="inlineStr">
        <is>
          <t xml:space="preserve">I </t>
        </is>
      </c>
      <c r="I11" t="inlineStr">
        <is>
          <t>N</t>
        </is>
      </c>
    </row>
    <row r="12">
      <c r="A12" t="inlineStr">
        <is>
          <t>Martes</t>
        </is>
      </c>
      <c r="B12" s="2" t="n">
        <v>0.9968518518518519</v>
      </c>
      <c r="C12" s="2" t="n">
        <v>0.01141203703703704</v>
      </c>
      <c r="D12" t="n">
        <v>137</v>
      </c>
      <c r="E12" s="8" t="n">
        <v>20.97</v>
      </c>
      <c r="F12">
        <f>D12/E12</f>
        <v/>
      </c>
      <c r="G12" s="3" t="inlineStr">
        <is>
          <t>Calzado</t>
        </is>
      </c>
      <c r="H12" t="inlineStr">
        <is>
          <t xml:space="preserve">I </t>
        </is>
      </c>
      <c r="I12" t="inlineStr">
        <is>
          <t>N</t>
        </is>
      </c>
    </row>
    <row r="13">
      <c r="A13" t="inlineStr">
        <is>
          <t>Miercoles</t>
        </is>
      </c>
      <c r="B13" s="2" t="n">
        <v>0.8895023148148148</v>
      </c>
      <c r="C13" s="2" t="n">
        <v>0.8997106481481482</v>
      </c>
      <c r="D13" t="n">
        <v>100</v>
      </c>
      <c r="E13" t="n">
        <v>14.704</v>
      </c>
      <c r="F13">
        <f>D13/E13</f>
        <v/>
      </c>
      <c r="G13" s="3" t="inlineStr">
        <is>
          <t>Calzado</t>
        </is>
      </c>
      <c r="H13" t="inlineStr">
        <is>
          <t xml:space="preserve">I </t>
        </is>
      </c>
      <c r="I13" t="inlineStr">
        <is>
          <t>N</t>
        </is>
      </c>
    </row>
    <row r="14">
      <c r="A14" t="inlineStr">
        <is>
          <t>Jueves</t>
        </is>
      </c>
      <c r="B14" s="2" t="n">
        <v>0.8770138888888889</v>
      </c>
      <c r="C14" s="2" t="n">
        <v>0.9068518518518518</v>
      </c>
      <c r="D14" t="n">
        <v>281</v>
      </c>
      <c r="E14" t="n">
        <v>42.975</v>
      </c>
      <c r="F14">
        <f>D14/E14</f>
        <v/>
      </c>
      <c r="G14" s="3" t="inlineStr">
        <is>
          <t>Calzado</t>
        </is>
      </c>
      <c r="H14" t="inlineStr">
        <is>
          <t xml:space="preserve">I </t>
        </is>
      </c>
      <c r="I14" t="inlineStr">
        <is>
          <t>N</t>
        </is>
      </c>
    </row>
    <row r="15">
      <c r="A15" t="inlineStr">
        <is>
          <t xml:space="preserve">Viernes </t>
        </is>
      </c>
      <c r="B15" s="2" t="n">
        <v>0.8339814814814814</v>
      </c>
      <c r="C15" s="2" t="n">
        <v>0.8580555555555556</v>
      </c>
      <c r="D15" t="n">
        <v>240</v>
      </c>
      <c r="E15" t="n">
        <v>34.661</v>
      </c>
      <c r="F15">
        <f>D15/E15</f>
        <v/>
      </c>
      <c r="G15" s="3" t="inlineStr">
        <is>
          <t>Calzado</t>
        </is>
      </c>
      <c r="H15" t="inlineStr">
        <is>
          <t>C</t>
        </is>
      </c>
      <c r="I15" t="inlineStr">
        <is>
          <t>N</t>
        </is>
      </c>
    </row>
    <row r="16">
      <c r="A16" t="inlineStr">
        <is>
          <t>Lunes</t>
        </is>
      </c>
      <c r="B16" s="2" t="n">
        <v>0.9536458333333333</v>
      </c>
      <c r="C16" s="2" t="n">
        <v>0.9772453703703704</v>
      </c>
      <c r="D16" t="n">
        <v>238</v>
      </c>
      <c r="E16" t="n">
        <v>33.981</v>
      </c>
      <c r="F16">
        <f>D16/E16</f>
        <v/>
      </c>
      <c r="G16" s="3" t="inlineStr">
        <is>
          <t>Calzado</t>
        </is>
      </c>
      <c r="H16" t="inlineStr">
        <is>
          <t>C</t>
        </is>
      </c>
      <c r="I16" t="inlineStr">
        <is>
          <t>N</t>
        </is>
      </c>
    </row>
    <row r="17">
      <c r="A17" t="inlineStr">
        <is>
          <t>Martes</t>
        </is>
      </c>
      <c r="B17" s="2" t="n">
        <v>0.8049189814814814</v>
      </c>
      <c r="C17" s="2" t="n">
        <v>0.831875</v>
      </c>
      <c r="D17" t="n">
        <v>269</v>
      </c>
      <c r="E17" t="n">
        <v>38.804</v>
      </c>
      <c r="F17">
        <f>D17/E17</f>
        <v/>
      </c>
      <c r="G17" s="3" t="inlineStr">
        <is>
          <t>Calzado</t>
        </is>
      </c>
      <c r="H17" t="inlineStr">
        <is>
          <t>C</t>
        </is>
      </c>
      <c r="I17" t="inlineStr">
        <is>
          <t>S</t>
        </is>
      </c>
      <c r="J17" t="inlineStr">
        <is>
          <t>Stale</t>
        </is>
      </c>
    </row>
    <row r="18">
      <c r="A18" t="inlineStr">
        <is>
          <t>Miercoles</t>
        </is>
      </c>
      <c r="B18" s="2" t="n">
        <v>0.7879976851851852</v>
      </c>
      <c r="C18" s="2" t="n">
        <v>0.7983912037037038</v>
      </c>
      <c r="D18" t="n">
        <v>100</v>
      </c>
      <c r="E18" t="n">
        <v>14.962</v>
      </c>
      <c r="F18">
        <f>D18/E18</f>
        <v/>
      </c>
      <c r="G18" s="3" t="inlineStr">
        <is>
          <t>Calzado</t>
        </is>
      </c>
      <c r="H18" t="inlineStr">
        <is>
          <t>C</t>
        </is>
      </c>
      <c r="I18" t="inlineStr">
        <is>
          <t>N</t>
        </is>
      </c>
    </row>
    <row r="19">
      <c r="A19" t="inlineStr">
        <is>
          <t>Jueves</t>
        </is>
      </c>
      <c r="B19" s="2" t="n">
        <v>0.8194097222222222</v>
      </c>
      <c r="C19" s="2" t="n">
        <v>0.877650462962963</v>
      </c>
      <c r="D19" t="n">
        <v>580</v>
      </c>
      <c r="E19" t="n">
        <v>83.872</v>
      </c>
      <c r="F19">
        <f>D19/E19</f>
        <v/>
      </c>
      <c r="G19" s="3" t="inlineStr">
        <is>
          <t>Calzado</t>
        </is>
      </c>
      <c r="H19" t="inlineStr">
        <is>
          <t>C</t>
        </is>
      </c>
      <c r="I19" t="inlineStr">
        <is>
          <t>N</t>
        </is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tabSelected="1" workbookViewId="0">
      <selection activeCell="F10" sqref="F10"/>
    </sheetView>
  </sheetViews>
  <sheetFormatPr baseColWidth="10" defaultColWidth="9.140625" defaultRowHeight="15"/>
  <cols>
    <col width="12.28515625" customWidth="1" min="1" max="1"/>
    <col width="14.28515625" customWidth="1" min="2" max="4"/>
    <col width="18.28515625" customWidth="1" min="5" max="5"/>
    <col width="20.85546875" customWidth="1" min="6" max="6"/>
    <col width="27.5703125" customWidth="1" min="7" max="7"/>
    <col width="24.85546875" customWidth="1" min="8" max="8"/>
  </cols>
  <sheetData>
    <row r="1">
      <c r="A1" s="1" t="inlineStr">
        <is>
          <t>Fecha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Tiempo(HHMMSS)</t>
        </is>
      </c>
      <c r="F1" s="1" t="inlineStr">
        <is>
          <t>Productos/min</t>
        </is>
      </c>
      <c r="G1" s="1" t="inlineStr">
        <is>
          <t>Enlace</t>
        </is>
      </c>
      <c r="H1" s="1" t="inlineStr">
        <is>
          <t>Observaciones</t>
        </is>
      </c>
    </row>
    <row r="2">
      <c r="A2" s="4" t="n">
        <v>44900</v>
      </c>
      <c r="B2" s="2" t="n">
        <v>0.4520833333333333</v>
      </c>
      <c r="C2" s="2" t="n">
        <v>0.4729166666666667</v>
      </c>
      <c r="D2" t="n">
        <v>202</v>
      </c>
      <c r="E2" s="2">
        <f>C2-B2</f>
        <v/>
      </c>
      <c r="F2" t="n">
        <v>10</v>
      </c>
      <c r="G2" s="3" t="inlineStr">
        <is>
          <t>fb_vehiculos_05122022_1051</t>
        </is>
      </c>
      <c r="H2" t="inlineStr">
        <is>
          <t>-</t>
        </is>
      </c>
    </row>
    <row r="3">
      <c r="A3" s="4" t="n">
        <v>44901</v>
      </c>
      <c r="B3" s="5" t="n">
        <v>0.7753472222222222</v>
      </c>
      <c r="C3" s="5" t="n">
        <v>0.827662037037037</v>
      </c>
      <c r="D3" t="n">
        <v>586</v>
      </c>
      <c r="E3" s="2">
        <f>C3-B3</f>
        <v/>
      </c>
      <c r="F3" s="6" t="n">
        <v>8</v>
      </c>
      <c r="G3" s="3" t="inlineStr">
        <is>
          <t>fb_vehiculos_06122022_1836</t>
        </is>
      </c>
      <c r="H3" t="inlineStr">
        <is>
          <t>Se ejecuto en hora punta</t>
        </is>
      </c>
    </row>
    <row r="4">
      <c r="A4" s="4" t="n">
        <v>44902</v>
      </c>
      <c r="B4" s="5" t="n">
        <v>0.1258680555555556</v>
      </c>
      <c r="C4" s="5" t="n">
        <v>0.1925231481481481</v>
      </c>
      <c r="D4" s="7" t="n">
        <v>711</v>
      </c>
      <c r="E4" s="2">
        <f>C4-B4</f>
        <v/>
      </c>
      <c r="F4" t="n">
        <v>8</v>
      </c>
      <c r="G4" s="3" t="inlineStr">
        <is>
          <t>fb_vehiculos_07122022_0301</t>
        </is>
      </c>
      <c r="H4" t="inlineStr">
        <is>
          <t>Se ejecuto en la madrugada del 8 de diciembre, tiene todos los articulos ofertados del 7</t>
        </is>
      </c>
    </row>
    <row r="5">
      <c r="A5" s="4" t="n">
        <v>44903</v>
      </c>
      <c r="B5" s="5" t="n">
        <v>0.7409375</v>
      </c>
      <c r="C5" s="5" t="n">
        <v>0.8060995370370371</v>
      </c>
      <c r="D5" s="7" t="n">
        <v>683</v>
      </c>
      <c r="E5" s="2">
        <f>C5-B5</f>
        <v/>
      </c>
      <c r="F5" t="n">
        <v>8</v>
      </c>
      <c r="G5" s="3" t="inlineStr">
        <is>
          <t>fb_vehiculos_08122022_1746</t>
        </is>
      </c>
    </row>
    <row r="6">
      <c r="A6" s="4" t="n">
        <v>44914</v>
      </c>
      <c r="B6" s="5" t="n">
        <v>0.5940162037037037</v>
      </c>
      <c r="C6" s="5" t="n">
        <v>0.6684953703703703</v>
      </c>
      <c r="D6" t="n">
        <v>455</v>
      </c>
      <c r="E6" s="2">
        <f>C6-B6</f>
        <v/>
      </c>
      <c r="F6" t="n">
        <v>4</v>
      </c>
      <c r="G6" s="3" t="inlineStr">
        <is>
          <t>fb_vehiculos_19122022_1423</t>
        </is>
      </c>
    </row>
    <row r="7">
      <c r="A7" s="4" t="n">
        <v>44915</v>
      </c>
      <c r="B7" s="5" t="n">
        <v>0.8820486111111111</v>
      </c>
      <c r="C7" s="5" t="n">
        <v>0.9612615740740741</v>
      </c>
      <c r="D7" s="7" t="n">
        <v>810</v>
      </c>
      <c r="E7" s="2">
        <f>C7-B7</f>
        <v/>
      </c>
      <c r="F7" t="n">
        <v>7</v>
      </c>
      <c r="G7" s="3" t="inlineStr">
        <is>
          <t>fb_vehiculos_21122022_2110</t>
        </is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t="inlineStr">
        <is>
          <t>_hora_inicio</t>
        </is>
      </c>
      <c r="B1" t="inlineStr">
        <is>
          <t>_fecha</t>
        </is>
      </c>
      <c r="C1" t="inlineStr">
        <is>
          <t>_hora_fin</t>
        </is>
      </c>
      <c r="D1" t="inlineStr">
        <is>
          <t>_cantidad</t>
        </is>
      </c>
      <c r="E1" t="inlineStr">
        <is>
          <t>_tiempo</t>
        </is>
      </c>
      <c r="F1" t="inlineStr">
        <is>
          <t>_productos_por_min</t>
        </is>
      </c>
      <c r="G1" t="inlineStr">
        <is>
          <t>_enlace</t>
        </is>
      </c>
      <c r="H1" t="inlineStr">
        <is>
          <t>_observaciones</t>
        </is>
      </c>
      <c r="I1" t="inlineStr">
        <is>
          <t>_errores</t>
        </is>
      </c>
    </row>
    <row r="2">
      <c r="A2" t="inlineStr">
        <is>
          <t>14:15:06</t>
        </is>
      </c>
      <c r="B2" t="inlineStr">
        <is>
          <t>08/01/2023</t>
        </is>
      </c>
      <c r="C2" t="inlineStr">
        <is>
          <t>14:16:25</t>
        </is>
      </c>
      <c r="D2" t="n">
        <v>4</v>
      </c>
      <c r="E2" t="inlineStr">
        <is>
          <t>0:01:19</t>
        </is>
      </c>
      <c r="F2" t="n">
        <v>3</v>
      </c>
      <c r="I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Frank Valentin Ricaldi</dc:creator>
  <dcterms:created xsi:type="dcterms:W3CDTF">2022-12-07T14:28:26Z</dcterms:created>
  <dcterms:modified xsi:type="dcterms:W3CDTF">2023-01-09T17:08:51Z</dcterms:modified>
  <cp:lastModifiedBy>Juan Portella</cp:lastModifiedBy>
</cp:coreProperties>
</file>