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amas_totales" sheetId="2" r:id="rId5"/>
  </sheets>
  <definedNames/>
  <calcPr/>
</workbook>
</file>

<file path=xl/sharedStrings.xml><?xml version="1.0" encoding="utf-8"?>
<sst xmlns="http://schemas.openxmlformats.org/spreadsheetml/2006/main" count="186" uniqueCount="78">
  <si>
    <t>Diagnostico</t>
  </si>
  <si>
    <t>Diagnosticos Contenidos</t>
  </si>
  <si>
    <t>Estadística</t>
  </si>
  <si>
    <t>Casos (Cada 100.000)</t>
  </si>
  <si>
    <t>Edad Incidencia</t>
  </si>
  <si>
    <t>poblacion_ine_2035_area_de_estudio</t>
  </si>
  <si>
    <t>casos_teoricos_ine_2035_area_de_estudio</t>
  </si>
  <si>
    <t>porcentaje_fonasa_pais</t>
  </si>
  <si>
    <t>casos_teoricos_fonasa_2035_area_de_estudio</t>
  </si>
  <si>
    <t>Área de Influencia Formal</t>
  </si>
  <si>
    <t>Área de Influencia Propuesta</t>
  </si>
  <si>
    <t>casos_teoricos_fonasa_2035_area_de_influencia</t>
  </si>
  <si>
    <t>Porcentaje Hospitalizados de Ambulatorios</t>
  </si>
  <si>
    <t>casos_hospitalizados_2035</t>
  </si>
  <si>
    <t>egresos_por_paciente_agrupado_2017_a_2019</t>
  </si>
  <si>
    <t>egresos_2035</t>
  </si>
  <si>
    <t>dias_estada_promedio_agrupado_2017_a_2019</t>
  </si>
  <si>
    <t>dias_estada_totales_2035</t>
  </si>
  <si>
    <t>camas_totales_2035</t>
  </si>
  <si>
    <t>A152 - Tuberculosis del pulmón, confirmada histológicamente</t>
  </si>
  <si>
    <t>Incidencia</t>
  </si>
  <si>
    <t>todos</t>
  </si>
  <si>
    <t>SSMO</t>
  </si>
  <si>
    <t>B441 - Otras aspergilosis pulmonares</t>
  </si>
  <si>
    <t>Acotado por oferta</t>
  </si>
  <si>
    <t>No existe</t>
  </si>
  <si>
    <t>C34N - Cáncer de Pulmón GES</t>
  </si>
  <si>
    <t>C341, C342, C343, C780, C782, D381</t>
  </si>
  <si>
    <t>SSMO, SSMC, Libertador General Bernardo O'Higgins, Los Ríos, Aysén del General Carlos Ibáñez del Campo, Magallanes y de la Antártica Chilena</t>
  </si>
  <si>
    <t>Metropolitana de Santiago, Libertador General Bernardo O'Higgins, Los Ríos, Aysén del General Carlos Ibáñez del Campo, Magallanes y de la Antártica Chilena</t>
  </si>
  <si>
    <t>C381 - Tumor maligno del mediastino anterior</t>
  </si>
  <si>
    <t>E848 - Fibrosis quística con otras manifestaciones</t>
  </si>
  <si>
    <t>recien_nacidos_vivos</t>
  </si>
  <si>
    <t>Pais</t>
  </si>
  <si>
    <t>I051 - Insuficiencia mitral reumática</t>
  </si>
  <si>
    <t>I052, I080, I081</t>
  </si>
  <si>
    <t>I232 - Defecto del tabique ventricular como complicación presente posterior al infarto del miocardio</t>
  </si>
  <si>
    <t>Metropolitana de Santiago</t>
  </si>
  <si>
    <t>I330 - Endocarditis infecciosa aguda y subaguda</t>
  </si>
  <si>
    <t>I340 - Insuficiencia (de la válvula) mitral</t>
  </si>
  <si>
    <t>I350 - Estenosis (de la válvula) aórtica</t>
  </si>
  <si>
    <t>I352</t>
  </si>
  <si>
    <t>Arica y Parinacota, Tarapacá, Atacama, SSMO, SSMS, Los Lagos, Aysén del General Carlos Ibáñez del Campo, Magallanes y de la Antártica Chilena</t>
  </si>
  <si>
    <t>I351 - Insuficiencia (de la válvula) aórtica</t>
  </si>
  <si>
    <t>I361 - Insuficiencia no reumática (de la válvula) tricúspide</t>
  </si>
  <si>
    <t>Prevalencia</t>
  </si>
  <si>
    <t>I420 - Cardiomiopatía dilatada</t>
  </si>
  <si>
    <t>I421 - Cardiomiopatía hipertrófica obstructiva</t>
  </si>
  <si>
    <t>I495 - Síndrome del seno enfermo</t>
  </si>
  <si>
    <t>sobre_45</t>
  </si>
  <si>
    <t>I710 - Disección de aorta (cualquier parte)</t>
  </si>
  <si>
    <t>I711 - Ruptura de aneurisma de la aorta torácica</t>
  </si>
  <si>
    <t>SSMO, SSMC, SSMS</t>
  </si>
  <si>
    <t>I712 - Aneurisma de la aorta torácica, sin mención de ruptura</t>
  </si>
  <si>
    <t>I715 - Ruptura de aneurisma de la aorta toracoabdominal</t>
  </si>
  <si>
    <t>J679 - Neumonitis debida a hipersensibilidad a polvo orgánico no especificado</t>
  </si>
  <si>
    <t>J841 - Otras enfermedades pulmonares intersticiales con fibrosis</t>
  </si>
  <si>
    <t>sobre_65</t>
  </si>
  <si>
    <t>J848 - Otras enfermedades pulmonares intersticiales especificadas</t>
  </si>
  <si>
    <t>J955 - Estenosis subglótica consecutiva a procedimientos</t>
  </si>
  <si>
    <t>M051 - Enfermedad reumatoide del pulmón (J99.0*)</t>
  </si>
  <si>
    <t>M348 - Otras formas de esclerosis sistémica</t>
  </si>
  <si>
    <t>QXXX - Patologías Congénitas Valvulares</t>
  </si>
  <si>
    <t>Q201, Q202, Q203, Q204, Q205, Q206, Q208, Q209, Q210, Q211, Q212, Q213, Q214, Q218, Q220, Q221, Q222, Q223, Q224, Q225, Q228, Q230, Q231, Q233, Q240, Q241, Q244, Q245, Q246, Q248, Q249, Q250, Q251, Q253, Q254, Q255, Q256, Q257, Q258, Q259, Q264, Q268, Q272, Q273, Q288, Q289, Q311, Q320, Q321, Q330, Q331, Q332, Q334, Q338, Q341, Q348, Q676, Q677, Q678, Q765, Q766, Q767, Q768, Q769, Q780, Q790, Q798, Q839, Q850, Q858, Q859, Q874, Q893</t>
  </si>
  <si>
    <t>Z450 - Asistencia y ajuste de marcapaso cardíaco</t>
  </si>
  <si>
    <t>Procedimientos</t>
  </si>
  <si>
    <t>egresos_por_paciente_agrupado_2019_a_2022_GRD</t>
  </si>
  <si>
    <t>dias_estada_promedio_agrupado_2019_a_2022_GRD</t>
  </si>
  <si>
    <t>33.52 - Trasplante de Pulmon Bilateral</t>
  </si>
  <si>
    <t>37.51 - Trasplante Cardiaco</t>
  </si>
  <si>
    <t>tipo_cama</t>
  </si>
  <si>
    <t>cantidad_camas_sin_redondear</t>
  </si>
  <si>
    <t>cantidad_camas_redondeadas</t>
  </si>
  <si>
    <t>porcentaje_camas</t>
  </si>
  <si>
    <t>UCI</t>
  </si>
  <si>
    <t>UTI</t>
  </si>
  <si>
    <t>Medias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</si>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</sst>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Calibri"/>
    </font>
    <font>
      <sz val="8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2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2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2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13" fillId="0" fontId="1" numFmtId="0" xfId="0" applyBorder="1" applyFont="1"/>
    <xf borderId="13" fillId="0" fontId="4" numFmtId="0" xfId="0" applyAlignment="1" applyBorder="1" applyFont="1">
      <alignment horizontal="left" readingOrder="0" shrinkToFit="0" vertical="top" wrapText="0"/>
    </xf>
    <xf borderId="14" fillId="0" fontId="4" numFmtId="0" xfId="0" applyAlignment="1" applyBorder="1" applyFont="1">
      <alignment horizontal="center" readingOrder="0" shrinkToFit="0" vertical="top" wrapText="0"/>
    </xf>
    <xf borderId="15" fillId="0" fontId="4" numFmtId="0" xfId="0" applyAlignment="1" applyBorder="1" applyFont="1">
      <alignment horizontal="left" readingOrder="0" shrinkToFit="0" vertical="top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28" displayName="Tabla_1" name="Tabla_1" id="1">
  <tableColumns count="19">
    <tableColumn name="Diagnostico" id="1"/>
    <tableColumn name="Diagnosticos Contenidos" id="2"/>
    <tableColumn name="Estadística" id="3"/>
    <tableColumn name="Casos (Cada 100.000)" id="4"/>
    <tableColumn name="Edad Incidencia" id="5"/>
    <tableColumn name="poblacion_ine_2035_area_de_estudio" id="6"/>
    <tableColumn name="casos_teoricos_ine_2035_area_de_estudio" id="7"/>
    <tableColumn name="porcentaje_fonasa_pais" id="8"/>
    <tableColumn name="casos_teoricos_fonasa_2035_area_de_estudio" id="9"/>
    <tableColumn name="Área de Influencia Formal" id="10"/>
    <tableColumn name="Área de Influencia Propuesta" id="11"/>
    <tableColumn name="casos_teoricos_fonasa_2035_area_de_influencia" id="12"/>
    <tableColumn name="Porcentaje Hospitalizados de Ambulatorios" id="13"/>
    <tableColumn name="casos_hospitalizados_2035" id="14"/>
    <tableColumn name="egresos_por_paciente_agrupado_2017_a_2019" id="15"/>
    <tableColumn name="egresos_2035" id="16"/>
    <tableColumn name="dias_estada_promedio_agrupado_2017_a_2019" id="17"/>
    <tableColumn name="dias_estada_totales_2035" id="18"/>
    <tableColumn name="camas_totales_2035" id="1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29.25"/>
    <col customWidth="1" min="3" max="3" width="16.25"/>
    <col customWidth="1" min="4" max="4" width="22.0"/>
    <col customWidth="1" min="5" max="5" width="17.88"/>
    <col customWidth="1" min="6" max="6" width="33.0"/>
    <col customWidth="1" min="7" max="7" width="37.0"/>
    <col customWidth="1" min="8" max="8" width="23.13"/>
    <col customWidth="1" min="9" max="13" width="37.63"/>
    <col customWidth="1" min="14" max="14" width="29.25"/>
    <col customWidth="1" min="15" max="15" width="37.63"/>
    <col customWidth="1" min="16" max="16" width="19.13"/>
    <col customWidth="1" min="17" max="17" width="37.63"/>
    <col customWidth="1" min="18" max="18" width="24.75"/>
    <col customWidth="1" min="19" max="19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 t="s">
        <v>19</v>
      </c>
      <c r="B2" s="5"/>
      <c r="C2" s="6" t="s">
        <v>20</v>
      </c>
      <c r="D2" s="6">
        <v>13.3</v>
      </c>
      <c r="E2" s="6" t="s">
        <v>21</v>
      </c>
      <c r="F2" s="6">
        <v>2.1137769E7</v>
      </c>
      <c r="G2" s="6">
        <v>2811.323277</v>
      </c>
      <c r="H2" s="6">
        <v>0.804485912</v>
      </c>
      <c r="I2" s="6">
        <v>2261.669972</v>
      </c>
      <c r="J2" s="6" t="s">
        <v>22</v>
      </c>
      <c r="K2" s="6" t="s">
        <v>22</v>
      </c>
      <c r="L2" s="6">
        <v>103.4010894</v>
      </c>
      <c r="M2" s="6">
        <v>0.107856</v>
      </c>
      <c r="N2" s="7">
        <v>11.15242789</v>
      </c>
      <c r="O2" s="7">
        <v>9.615384615</v>
      </c>
      <c r="P2" s="7">
        <v>107.2348836</v>
      </c>
      <c r="Q2" s="8">
        <v>5.376</v>
      </c>
      <c r="R2" s="6">
        <v>576.4947343</v>
      </c>
      <c r="S2" s="9">
        <v>1.972945702</v>
      </c>
    </row>
    <row r="3">
      <c r="A3" s="10" t="s">
        <v>23</v>
      </c>
      <c r="B3" s="11"/>
      <c r="C3" s="12" t="s">
        <v>24</v>
      </c>
      <c r="D3" s="12">
        <v>26.0</v>
      </c>
      <c r="E3" s="11"/>
      <c r="F3" s="11"/>
      <c r="G3" s="11"/>
      <c r="H3" s="12">
        <v>0.804485912</v>
      </c>
      <c r="I3" s="11"/>
      <c r="J3" s="12" t="s">
        <v>25</v>
      </c>
      <c r="K3" s="12" t="s">
        <v>24</v>
      </c>
      <c r="L3" s="12">
        <v>26.0</v>
      </c>
      <c r="M3" s="12">
        <v>1.0</v>
      </c>
      <c r="N3" s="13">
        <v>26.0</v>
      </c>
      <c r="O3" s="13">
        <v>1.153846154</v>
      </c>
      <c r="P3" s="13">
        <v>30.0</v>
      </c>
      <c r="Q3" s="14">
        <v>40.4</v>
      </c>
      <c r="R3" s="12">
        <v>1212.0</v>
      </c>
      <c r="S3" s="15">
        <v>4.147843943</v>
      </c>
    </row>
    <row r="4">
      <c r="A4" s="4" t="s">
        <v>26</v>
      </c>
      <c r="B4" s="6" t="s">
        <v>27</v>
      </c>
      <c r="C4" s="6" t="s">
        <v>20</v>
      </c>
      <c r="D4" s="6">
        <v>40.0</v>
      </c>
      <c r="E4" s="6" t="s">
        <v>21</v>
      </c>
      <c r="F4" s="6">
        <v>2.1137769E7</v>
      </c>
      <c r="G4" s="6">
        <v>8455.1076</v>
      </c>
      <c r="H4" s="6">
        <v>0.804485912</v>
      </c>
      <c r="I4" s="6">
        <v>6802.014952</v>
      </c>
      <c r="J4" s="6" t="s">
        <v>28</v>
      </c>
      <c r="K4" s="6" t="s">
        <v>29</v>
      </c>
      <c r="L4" s="6">
        <v>3148.137951</v>
      </c>
      <c r="M4" s="6">
        <v>0.353535</v>
      </c>
      <c r="N4" s="7">
        <v>1112.97695</v>
      </c>
      <c r="O4" s="7">
        <v>1.412082958</v>
      </c>
      <c r="P4" s="7">
        <v>1571.615784</v>
      </c>
      <c r="Q4" s="8">
        <v>10.57279693</v>
      </c>
      <c r="R4" s="6">
        <v>16616.37454</v>
      </c>
      <c r="S4" s="9">
        <v>56.86644265</v>
      </c>
    </row>
    <row r="5">
      <c r="A5" s="10" t="s">
        <v>30</v>
      </c>
      <c r="B5" s="11"/>
      <c r="C5" s="12" t="s">
        <v>20</v>
      </c>
      <c r="D5" s="12">
        <v>1.2</v>
      </c>
      <c r="E5" s="12" t="s">
        <v>21</v>
      </c>
      <c r="F5" s="12">
        <v>2.1137769E7</v>
      </c>
      <c r="G5" s="12">
        <v>253.653228</v>
      </c>
      <c r="H5" s="12">
        <v>0.804485912</v>
      </c>
      <c r="I5" s="12">
        <v>204.0604486</v>
      </c>
      <c r="J5" s="12" t="s">
        <v>28</v>
      </c>
      <c r="K5" s="12" t="s">
        <v>29</v>
      </c>
      <c r="L5" s="12">
        <v>94.44413853</v>
      </c>
      <c r="M5" s="12">
        <v>0.353535</v>
      </c>
      <c r="N5" s="13">
        <v>33.38930851</v>
      </c>
      <c r="O5" s="13">
        <v>1.145833333</v>
      </c>
      <c r="P5" s="13">
        <v>38.25858267</v>
      </c>
      <c r="Q5" s="14">
        <v>12.90909091</v>
      </c>
      <c r="R5" s="12">
        <v>493.8835218</v>
      </c>
      <c r="S5" s="15">
        <v>1.690224236</v>
      </c>
    </row>
    <row r="6">
      <c r="A6" s="4" t="s">
        <v>31</v>
      </c>
      <c r="B6" s="5"/>
      <c r="C6" s="6" t="s">
        <v>20</v>
      </c>
      <c r="D6" s="6">
        <v>11.1</v>
      </c>
      <c r="E6" s="6" t="s">
        <v>32</v>
      </c>
      <c r="F6" s="6">
        <v>212799.0</v>
      </c>
      <c r="G6" s="6">
        <v>23.620689</v>
      </c>
      <c r="H6" s="6">
        <v>0.804485912</v>
      </c>
      <c r="I6" s="6">
        <v>19.00251154</v>
      </c>
      <c r="J6" s="6" t="s">
        <v>33</v>
      </c>
      <c r="K6" s="6" t="s">
        <v>33</v>
      </c>
      <c r="L6" s="6">
        <v>19.00251154</v>
      </c>
      <c r="M6" s="6">
        <v>0.326246</v>
      </c>
      <c r="N6" s="7">
        <v>6.199493381</v>
      </c>
      <c r="O6" s="7">
        <v>2.487804878</v>
      </c>
      <c r="P6" s="7">
        <v>15.42312987</v>
      </c>
      <c r="Q6" s="8">
        <v>15.2254902</v>
      </c>
      <c r="R6" s="6">
        <v>234.8247127</v>
      </c>
      <c r="S6" s="9">
        <v>0.803643781</v>
      </c>
    </row>
    <row r="7">
      <c r="A7" s="10" t="s">
        <v>34</v>
      </c>
      <c r="B7" s="12" t="s">
        <v>35</v>
      </c>
      <c r="C7" s="12" t="s">
        <v>20</v>
      </c>
      <c r="D7" s="12">
        <v>7.63</v>
      </c>
      <c r="E7" s="12" t="s">
        <v>21</v>
      </c>
      <c r="F7" s="12">
        <v>2.1137769E7</v>
      </c>
      <c r="G7" s="12">
        <v>1612.811775</v>
      </c>
      <c r="H7" s="12">
        <v>0.804485912</v>
      </c>
      <c r="I7" s="12">
        <v>1297.484352</v>
      </c>
      <c r="J7" s="12" t="s">
        <v>22</v>
      </c>
      <c r="K7" s="12" t="s">
        <v>22</v>
      </c>
      <c r="L7" s="12">
        <v>59.31957232</v>
      </c>
      <c r="M7" s="12">
        <v>0.403037</v>
      </c>
      <c r="N7" s="13">
        <v>23.90798247</v>
      </c>
      <c r="O7" s="13">
        <v>1.079051383</v>
      </c>
      <c r="P7" s="13">
        <v>25.79794156</v>
      </c>
      <c r="Q7" s="14">
        <v>16.92673993</v>
      </c>
      <c r="R7" s="12">
        <v>436.6750474</v>
      </c>
      <c r="S7" s="15">
        <v>1.494438903</v>
      </c>
    </row>
    <row r="8">
      <c r="A8" s="4" t="s">
        <v>36</v>
      </c>
      <c r="B8" s="5"/>
      <c r="C8" s="6" t="s">
        <v>20</v>
      </c>
      <c r="D8" s="6">
        <v>0.843</v>
      </c>
      <c r="E8" s="6" t="s">
        <v>21</v>
      </c>
      <c r="F8" s="6">
        <v>2.1137769E7</v>
      </c>
      <c r="G8" s="6">
        <v>178.1913927</v>
      </c>
      <c r="H8" s="6">
        <v>0.804485912</v>
      </c>
      <c r="I8" s="6">
        <v>143.3524651</v>
      </c>
      <c r="J8" s="6" t="s">
        <v>25</v>
      </c>
      <c r="K8" s="6" t="s">
        <v>37</v>
      </c>
      <c r="L8" s="6">
        <v>52.97551677</v>
      </c>
      <c r="M8" s="6">
        <v>0.403037</v>
      </c>
      <c r="N8" s="7">
        <v>21.35109335</v>
      </c>
      <c r="O8" s="7">
        <v>1.0</v>
      </c>
      <c r="P8" s="7">
        <v>21.35109335</v>
      </c>
      <c r="Q8" s="8">
        <v>11.0</v>
      </c>
      <c r="R8" s="6">
        <v>234.8620269</v>
      </c>
      <c r="S8" s="9">
        <v>0.803771481</v>
      </c>
    </row>
    <row r="9">
      <c r="A9" s="10" t="s">
        <v>38</v>
      </c>
      <c r="B9" s="11"/>
      <c r="C9" s="12" t="s">
        <v>20</v>
      </c>
      <c r="D9" s="12">
        <v>2.5</v>
      </c>
      <c r="E9" s="12" t="s">
        <v>21</v>
      </c>
      <c r="F9" s="12">
        <v>2.1137769E7</v>
      </c>
      <c r="G9" s="12">
        <v>528.444225</v>
      </c>
      <c r="H9" s="12">
        <v>0.804485912</v>
      </c>
      <c r="I9" s="12">
        <v>425.1259345</v>
      </c>
      <c r="J9" s="12" t="s">
        <v>25</v>
      </c>
      <c r="K9" s="12" t="s">
        <v>22</v>
      </c>
      <c r="L9" s="12">
        <v>19.43629499</v>
      </c>
      <c r="M9" s="12">
        <v>1.0</v>
      </c>
      <c r="N9" s="13">
        <v>19.43629499</v>
      </c>
      <c r="O9" s="13">
        <v>1.051724138</v>
      </c>
      <c r="P9" s="13">
        <v>20.4416206</v>
      </c>
      <c r="Q9" s="14">
        <v>29.72131148</v>
      </c>
      <c r="R9" s="12">
        <v>607.5517728</v>
      </c>
      <c r="S9" s="15">
        <v>2.079232624</v>
      </c>
    </row>
    <row r="10">
      <c r="A10" s="4" t="s">
        <v>39</v>
      </c>
      <c r="B10" s="5"/>
      <c r="C10" s="6" t="s">
        <v>20</v>
      </c>
      <c r="D10" s="6">
        <v>7.63</v>
      </c>
      <c r="E10" s="6" t="s">
        <v>21</v>
      </c>
      <c r="F10" s="6">
        <v>2.1137769E7</v>
      </c>
      <c r="G10" s="6">
        <v>1612.811775</v>
      </c>
      <c r="H10" s="6">
        <v>0.804485912</v>
      </c>
      <c r="I10" s="6">
        <v>1297.484352</v>
      </c>
      <c r="J10" s="6" t="s">
        <v>22</v>
      </c>
      <c r="K10" s="6" t="s">
        <v>22</v>
      </c>
      <c r="L10" s="6">
        <v>59.31957232</v>
      </c>
      <c r="M10" s="6">
        <v>0.403037</v>
      </c>
      <c r="N10" s="7">
        <v>23.90798247</v>
      </c>
      <c r="O10" s="7">
        <v>1.068376068</v>
      </c>
      <c r="P10" s="7">
        <v>25.54271631</v>
      </c>
      <c r="Q10" s="8">
        <v>17.504</v>
      </c>
      <c r="R10" s="6">
        <v>447.0997064</v>
      </c>
      <c r="S10" s="9">
        <v>1.530115354</v>
      </c>
    </row>
    <row r="11">
      <c r="A11" s="10" t="s">
        <v>40</v>
      </c>
      <c r="B11" s="12" t="s">
        <v>41</v>
      </c>
      <c r="C11" s="12" t="s">
        <v>20</v>
      </c>
      <c r="D11" s="12">
        <v>55.8</v>
      </c>
      <c r="E11" s="12" t="s">
        <v>21</v>
      </c>
      <c r="F11" s="12">
        <v>2.1137769E7</v>
      </c>
      <c r="G11" s="12">
        <v>11794.8751</v>
      </c>
      <c r="H11" s="12">
        <v>0.804485912</v>
      </c>
      <c r="I11" s="12">
        <v>9488.810858</v>
      </c>
      <c r="J11" s="12" t="s">
        <v>42</v>
      </c>
      <c r="K11" s="12" t="s">
        <v>42</v>
      </c>
      <c r="L11" s="12">
        <v>2222.109366</v>
      </c>
      <c r="M11" s="12">
        <v>0.403037</v>
      </c>
      <c r="N11" s="13">
        <v>895.5922926</v>
      </c>
      <c r="O11" s="13">
        <v>1.119914347</v>
      </c>
      <c r="P11" s="13">
        <v>1002.986657</v>
      </c>
      <c r="Q11" s="14">
        <v>13.94455067</v>
      </c>
      <c r="R11" s="12">
        <v>13986.19827</v>
      </c>
      <c r="S11" s="15">
        <v>47.86515491</v>
      </c>
    </row>
    <row r="12">
      <c r="A12" s="4" t="s">
        <v>43</v>
      </c>
      <c r="B12" s="5"/>
      <c r="C12" s="6" t="s">
        <v>20</v>
      </c>
      <c r="D12" s="6">
        <v>100.0</v>
      </c>
      <c r="E12" s="6" t="s">
        <v>21</v>
      </c>
      <c r="F12" s="6">
        <v>2.1137769E7</v>
      </c>
      <c r="G12" s="6">
        <v>21137.769</v>
      </c>
      <c r="H12" s="6">
        <v>0.804485912</v>
      </c>
      <c r="I12" s="6">
        <v>17005.03738</v>
      </c>
      <c r="J12" s="6" t="s">
        <v>42</v>
      </c>
      <c r="K12" s="6" t="s">
        <v>42</v>
      </c>
      <c r="L12" s="6">
        <v>3982.27485</v>
      </c>
      <c r="M12" s="6">
        <v>0.115</v>
      </c>
      <c r="N12" s="7">
        <v>457.9616077</v>
      </c>
      <c r="O12" s="7">
        <v>1.086614173</v>
      </c>
      <c r="P12" s="7">
        <v>497.6275737</v>
      </c>
      <c r="Q12" s="8">
        <v>13.77536232</v>
      </c>
      <c r="R12" s="6">
        <v>6855.000128</v>
      </c>
      <c r="S12" s="9">
        <v>23.45995937</v>
      </c>
    </row>
    <row r="13">
      <c r="A13" s="10" t="s">
        <v>44</v>
      </c>
      <c r="B13" s="11"/>
      <c r="C13" s="12" t="s">
        <v>45</v>
      </c>
      <c r="D13" s="12">
        <v>110.0</v>
      </c>
      <c r="E13" s="12" t="s">
        <v>21</v>
      </c>
      <c r="F13" s="12">
        <v>2.1137769E7</v>
      </c>
      <c r="G13" s="12">
        <v>4650.30918</v>
      </c>
      <c r="H13" s="12">
        <v>0.804485912</v>
      </c>
      <c r="I13" s="12">
        <v>3741.108224</v>
      </c>
      <c r="J13" s="12" t="s">
        <v>22</v>
      </c>
      <c r="K13" s="12" t="s">
        <v>33</v>
      </c>
      <c r="L13" s="12">
        <v>3741.108224</v>
      </c>
      <c r="M13" s="12">
        <v>0.115</v>
      </c>
      <c r="N13" s="13">
        <v>430.2274457</v>
      </c>
      <c r="O13" s="13">
        <v>1.0</v>
      </c>
      <c r="P13" s="13">
        <v>430.2274457</v>
      </c>
      <c r="Q13" s="14">
        <v>7.133333333</v>
      </c>
      <c r="R13" s="12">
        <v>3068.95578</v>
      </c>
      <c r="S13" s="15">
        <v>10.50292875</v>
      </c>
    </row>
    <row r="14">
      <c r="A14" s="4" t="s">
        <v>46</v>
      </c>
      <c r="B14" s="5"/>
      <c r="C14" s="6" t="s">
        <v>20</v>
      </c>
      <c r="D14" s="6">
        <v>0.57</v>
      </c>
      <c r="E14" s="6" t="s">
        <v>21</v>
      </c>
      <c r="F14" s="6">
        <v>2.1137769E7</v>
      </c>
      <c r="G14" s="6">
        <v>120.4852833</v>
      </c>
      <c r="H14" s="6">
        <v>0.804485912</v>
      </c>
      <c r="I14" s="6">
        <v>96.92871307</v>
      </c>
      <c r="J14" s="6" t="s">
        <v>25</v>
      </c>
      <c r="K14" s="6" t="s">
        <v>33</v>
      </c>
      <c r="L14" s="6">
        <v>96.92871307</v>
      </c>
      <c r="M14" s="6">
        <v>0.275534</v>
      </c>
      <c r="N14" s="7">
        <v>26.70715603</v>
      </c>
      <c r="O14" s="7">
        <v>1.154761905</v>
      </c>
      <c r="P14" s="7">
        <v>30.84040636</v>
      </c>
      <c r="Q14" s="8">
        <v>20.32989691</v>
      </c>
      <c r="R14" s="6">
        <v>626.982282</v>
      </c>
      <c r="S14" s="9">
        <v>2.145729918</v>
      </c>
    </row>
    <row r="15">
      <c r="A15" s="10" t="s">
        <v>47</v>
      </c>
      <c r="B15" s="11"/>
      <c r="C15" s="12" t="s">
        <v>24</v>
      </c>
      <c r="D15" s="12">
        <v>11.0</v>
      </c>
      <c r="E15" s="11"/>
      <c r="F15" s="11"/>
      <c r="G15" s="11"/>
      <c r="H15" s="12">
        <v>0.804485912</v>
      </c>
      <c r="I15" s="11"/>
      <c r="J15" s="11"/>
      <c r="K15" s="12" t="s">
        <v>24</v>
      </c>
      <c r="L15" s="12">
        <v>11.0</v>
      </c>
      <c r="M15" s="12">
        <v>1.0</v>
      </c>
      <c r="N15" s="13">
        <v>11.0</v>
      </c>
      <c r="O15" s="13">
        <v>1.181818182</v>
      </c>
      <c r="P15" s="13">
        <v>13.0</v>
      </c>
      <c r="Q15" s="14">
        <v>5.653846154</v>
      </c>
      <c r="R15" s="12">
        <v>73.5</v>
      </c>
      <c r="S15" s="15">
        <v>0.251540041</v>
      </c>
    </row>
    <row r="16">
      <c r="A16" s="4" t="s">
        <v>48</v>
      </c>
      <c r="B16" s="5"/>
      <c r="C16" s="6" t="s">
        <v>20</v>
      </c>
      <c r="D16" s="6">
        <v>80.0</v>
      </c>
      <c r="E16" s="6" t="s">
        <v>49</v>
      </c>
      <c r="F16" s="6">
        <v>9517759.0</v>
      </c>
      <c r="G16" s="6">
        <v>7614.2072</v>
      </c>
      <c r="H16" s="6">
        <v>0.804485912</v>
      </c>
      <c r="I16" s="6">
        <v>6125.522427</v>
      </c>
      <c r="J16" s="6" t="s">
        <v>22</v>
      </c>
      <c r="K16" s="6" t="s">
        <v>22</v>
      </c>
      <c r="L16" s="6">
        <v>294.1925069</v>
      </c>
      <c r="M16" s="6">
        <v>0.274757</v>
      </c>
      <c r="N16" s="7">
        <v>80.83145062</v>
      </c>
      <c r="O16" s="7">
        <v>1.01980198</v>
      </c>
      <c r="P16" s="7">
        <v>82.4320734</v>
      </c>
      <c r="Q16" s="8">
        <v>2.854368932</v>
      </c>
      <c r="R16" s="6">
        <v>235.2915493</v>
      </c>
      <c r="S16" s="9">
        <v>0.805241442</v>
      </c>
    </row>
    <row r="17">
      <c r="A17" s="10" t="s">
        <v>50</v>
      </c>
      <c r="B17" s="11"/>
      <c r="C17" s="12" t="s">
        <v>20</v>
      </c>
      <c r="D17" s="12">
        <v>3.5</v>
      </c>
      <c r="E17" s="12" t="s">
        <v>21</v>
      </c>
      <c r="F17" s="12">
        <v>2.1137769E7</v>
      </c>
      <c r="G17" s="12">
        <v>739.821915</v>
      </c>
      <c r="H17" s="12">
        <v>0.804485912</v>
      </c>
      <c r="I17" s="12">
        <v>595.1763083</v>
      </c>
      <c r="J17" s="12" t="s">
        <v>25</v>
      </c>
      <c r="K17" s="12" t="s">
        <v>37</v>
      </c>
      <c r="L17" s="12">
        <v>219.9457992</v>
      </c>
      <c r="M17" s="12">
        <v>1.0</v>
      </c>
      <c r="N17" s="13">
        <v>219.9457992</v>
      </c>
      <c r="O17" s="13">
        <v>1.046153846</v>
      </c>
      <c r="P17" s="13">
        <v>230.0971437</v>
      </c>
      <c r="Q17" s="14">
        <v>17.85294118</v>
      </c>
      <c r="R17" s="12">
        <v>4107.910772</v>
      </c>
      <c r="S17" s="15">
        <v>14.05855843</v>
      </c>
    </row>
    <row r="18">
      <c r="A18" s="4" t="s">
        <v>51</v>
      </c>
      <c r="B18" s="5"/>
      <c r="C18" s="6" t="s">
        <v>20</v>
      </c>
      <c r="D18" s="6">
        <v>5.0</v>
      </c>
      <c r="E18" s="6" t="s">
        <v>21</v>
      </c>
      <c r="F18" s="6">
        <v>2.1137769E7</v>
      </c>
      <c r="G18" s="6">
        <v>1056.88845</v>
      </c>
      <c r="H18" s="6">
        <v>0.804485912</v>
      </c>
      <c r="I18" s="6">
        <v>850.251869</v>
      </c>
      <c r="J18" s="6" t="s">
        <v>25</v>
      </c>
      <c r="K18" s="6" t="s">
        <v>52</v>
      </c>
      <c r="L18" s="6">
        <v>144.2638815</v>
      </c>
      <c r="M18" s="6">
        <v>1.0</v>
      </c>
      <c r="N18" s="7">
        <v>144.2638815</v>
      </c>
      <c r="O18" s="7">
        <v>1.060606061</v>
      </c>
      <c r="P18" s="7">
        <v>153.0071471</v>
      </c>
      <c r="Q18" s="8">
        <v>18.54285714</v>
      </c>
      <c r="R18" s="6">
        <v>2837.18967</v>
      </c>
      <c r="S18" s="9">
        <v>9.709752463</v>
      </c>
    </row>
    <row r="19">
      <c r="A19" s="10" t="s">
        <v>53</v>
      </c>
      <c r="B19" s="11"/>
      <c r="C19" s="12" t="s">
        <v>20</v>
      </c>
      <c r="D19" s="12">
        <v>5.0</v>
      </c>
      <c r="E19" s="12" t="s">
        <v>21</v>
      </c>
      <c r="F19" s="12">
        <v>2.1137769E7</v>
      </c>
      <c r="G19" s="12">
        <v>1056.88845</v>
      </c>
      <c r="H19" s="12">
        <v>0.804485912</v>
      </c>
      <c r="I19" s="12">
        <v>850.251869</v>
      </c>
      <c r="J19" s="12" t="s">
        <v>25</v>
      </c>
      <c r="K19" s="12" t="s">
        <v>52</v>
      </c>
      <c r="L19" s="12">
        <v>144.2638815</v>
      </c>
      <c r="M19" s="12">
        <v>1.0</v>
      </c>
      <c r="N19" s="13">
        <v>144.2638815</v>
      </c>
      <c r="O19" s="13">
        <v>1.125</v>
      </c>
      <c r="P19" s="13">
        <v>162.2968667</v>
      </c>
      <c r="Q19" s="14">
        <v>13.16666667</v>
      </c>
      <c r="R19" s="12">
        <v>2136.908745</v>
      </c>
      <c r="S19" s="15">
        <v>7.313171611</v>
      </c>
    </row>
    <row r="20">
      <c r="A20" s="4" t="s">
        <v>54</v>
      </c>
      <c r="B20" s="5"/>
      <c r="C20" s="6" t="s">
        <v>24</v>
      </c>
      <c r="D20" s="6">
        <v>1.0</v>
      </c>
      <c r="E20" s="5"/>
      <c r="F20" s="5"/>
      <c r="G20" s="5"/>
      <c r="H20" s="6">
        <v>0.804485912</v>
      </c>
      <c r="I20" s="5"/>
      <c r="J20" s="6" t="s">
        <v>25</v>
      </c>
      <c r="K20" s="6" t="s">
        <v>24</v>
      </c>
      <c r="L20" s="6">
        <v>1.0</v>
      </c>
      <c r="M20" s="6">
        <v>1.0</v>
      </c>
      <c r="N20" s="7">
        <v>1.0</v>
      </c>
      <c r="O20" s="7">
        <v>1.076923077</v>
      </c>
      <c r="P20" s="7">
        <v>1.076923077</v>
      </c>
      <c r="Q20" s="8">
        <v>27.42857143</v>
      </c>
      <c r="R20" s="6">
        <v>29.53846154</v>
      </c>
      <c r="S20" s="9">
        <v>0.101089875</v>
      </c>
    </row>
    <row r="21">
      <c r="A21" s="10" t="s">
        <v>55</v>
      </c>
      <c r="B21" s="11"/>
      <c r="C21" s="12" t="s">
        <v>20</v>
      </c>
      <c r="D21" s="12">
        <v>1.97</v>
      </c>
      <c r="E21" s="12" t="s">
        <v>21</v>
      </c>
      <c r="F21" s="12">
        <v>2.1137769E7</v>
      </c>
      <c r="G21" s="12">
        <v>416.4140493</v>
      </c>
      <c r="H21" s="12">
        <v>0.804485912</v>
      </c>
      <c r="I21" s="12">
        <v>334.9992364</v>
      </c>
      <c r="J21" s="12" t="s">
        <v>33</v>
      </c>
      <c r="K21" s="12" t="s">
        <v>33</v>
      </c>
      <c r="L21" s="12">
        <v>334.9992364</v>
      </c>
      <c r="M21" s="12">
        <v>0.122463</v>
      </c>
      <c r="N21" s="13">
        <v>41.02501149</v>
      </c>
      <c r="O21" s="13">
        <v>1.375796178</v>
      </c>
      <c r="P21" s="13">
        <v>56.44205402</v>
      </c>
      <c r="Q21" s="14">
        <v>12.13888889</v>
      </c>
      <c r="R21" s="12">
        <v>685.1438224</v>
      </c>
      <c r="S21" s="15">
        <v>2.344776942</v>
      </c>
    </row>
    <row r="22">
      <c r="A22" s="4" t="s">
        <v>56</v>
      </c>
      <c r="B22" s="5"/>
      <c r="C22" s="6" t="s">
        <v>20</v>
      </c>
      <c r="D22" s="6">
        <v>7.4</v>
      </c>
      <c r="E22" s="6" t="s">
        <v>57</v>
      </c>
      <c r="F22" s="6">
        <v>3993821.0</v>
      </c>
      <c r="G22" s="6">
        <v>295.542754</v>
      </c>
      <c r="H22" s="6">
        <v>0.804485912</v>
      </c>
      <c r="I22" s="6">
        <v>237.7599821</v>
      </c>
      <c r="J22" s="6" t="s">
        <v>33</v>
      </c>
      <c r="K22" s="6" t="s">
        <v>33</v>
      </c>
      <c r="L22" s="6">
        <v>237.7599821</v>
      </c>
      <c r="M22" s="6">
        <v>0.122463</v>
      </c>
      <c r="N22" s="7">
        <v>29.11680069</v>
      </c>
      <c r="O22" s="7">
        <v>1.224637681</v>
      </c>
      <c r="P22" s="7">
        <v>35.65753128</v>
      </c>
      <c r="Q22" s="8">
        <v>13.75443787</v>
      </c>
      <c r="R22" s="6">
        <v>490.4492986</v>
      </c>
      <c r="S22" s="9">
        <v>1.678471248</v>
      </c>
    </row>
    <row r="23">
      <c r="A23" s="10" t="s">
        <v>58</v>
      </c>
      <c r="B23" s="11"/>
      <c r="C23" s="12" t="s">
        <v>20</v>
      </c>
      <c r="D23" s="12">
        <v>28.8</v>
      </c>
      <c r="E23" s="12" t="s">
        <v>21</v>
      </c>
      <c r="F23" s="12">
        <v>2.1137769E7</v>
      </c>
      <c r="G23" s="12">
        <v>6087.677472</v>
      </c>
      <c r="H23" s="12">
        <v>0.804485912</v>
      </c>
      <c r="I23" s="12">
        <v>4897.450766</v>
      </c>
      <c r="J23" s="12" t="s">
        <v>25</v>
      </c>
      <c r="K23" s="12" t="s">
        <v>22</v>
      </c>
      <c r="L23" s="12">
        <v>223.9061183</v>
      </c>
      <c r="M23" s="12">
        <v>0.112627</v>
      </c>
      <c r="N23" s="13">
        <v>25.21787439</v>
      </c>
      <c r="O23" s="13">
        <v>1.150442478</v>
      </c>
      <c r="P23" s="13">
        <v>29.0117139</v>
      </c>
      <c r="Q23" s="14">
        <v>9.2</v>
      </c>
      <c r="R23" s="12">
        <v>266.9077679</v>
      </c>
      <c r="S23" s="15">
        <v>0.913442053</v>
      </c>
    </row>
    <row r="24">
      <c r="A24" s="4" t="s">
        <v>59</v>
      </c>
      <c r="B24" s="5"/>
      <c r="C24" s="6" t="s">
        <v>20</v>
      </c>
      <c r="D24" s="6">
        <v>0.225</v>
      </c>
      <c r="E24" s="6" t="s">
        <v>21</v>
      </c>
      <c r="F24" s="6">
        <v>2.1137769E7</v>
      </c>
      <c r="G24" s="6">
        <v>47.55998025</v>
      </c>
      <c r="H24" s="6">
        <v>0.804485912</v>
      </c>
      <c r="I24" s="6">
        <v>38.26133411</v>
      </c>
      <c r="J24" s="6" t="s">
        <v>25</v>
      </c>
      <c r="K24" s="6" t="s">
        <v>37</v>
      </c>
      <c r="L24" s="6">
        <v>14.1393728</v>
      </c>
      <c r="M24" s="6">
        <v>0.353535</v>
      </c>
      <c r="N24" s="7">
        <v>4.998763164</v>
      </c>
      <c r="O24" s="7">
        <v>2.490566038</v>
      </c>
      <c r="P24" s="7">
        <v>12.44974977</v>
      </c>
      <c r="Q24" s="8">
        <v>9.734848485</v>
      </c>
      <c r="R24" s="6">
        <v>121.1964277</v>
      </c>
      <c r="S24" s="9">
        <v>0.414772169</v>
      </c>
    </row>
    <row r="25">
      <c r="A25" s="10" t="s">
        <v>60</v>
      </c>
      <c r="B25" s="11"/>
      <c r="C25" s="12" t="s">
        <v>24</v>
      </c>
      <c r="D25" s="12">
        <v>18.0</v>
      </c>
      <c r="E25" s="11"/>
      <c r="F25" s="11"/>
      <c r="G25" s="11"/>
      <c r="H25" s="12">
        <v>0.804485912</v>
      </c>
      <c r="I25" s="11"/>
      <c r="J25" s="12" t="s">
        <v>25</v>
      </c>
      <c r="K25" s="12" t="s">
        <v>24</v>
      </c>
      <c r="L25" s="12">
        <v>18.0</v>
      </c>
      <c r="M25" s="12">
        <v>1.0</v>
      </c>
      <c r="N25" s="13">
        <v>18.0</v>
      </c>
      <c r="O25" s="13">
        <v>1.461538462</v>
      </c>
      <c r="P25" s="13">
        <v>26.30769231</v>
      </c>
      <c r="Q25" s="14">
        <v>7.210526316</v>
      </c>
      <c r="R25" s="12">
        <v>189.6923077</v>
      </c>
      <c r="S25" s="15">
        <v>0.649186542</v>
      </c>
    </row>
    <row r="26">
      <c r="A26" s="4" t="s">
        <v>61</v>
      </c>
      <c r="B26" s="5"/>
      <c r="C26" s="6" t="s">
        <v>20</v>
      </c>
      <c r="D26" s="6">
        <v>1.45</v>
      </c>
      <c r="E26" s="6" t="s">
        <v>21</v>
      </c>
      <c r="F26" s="6">
        <v>2.1137769E7</v>
      </c>
      <c r="G26" s="6">
        <v>306.4976505</v>
      </c>
      <c r="H26" s="6">
        <v>0.804485912</v>
      </c>
      <c r="I26" s="6">
        <v>246.573042</v>
      </c>
      <c r="J26" s="6" t="s">
        <v>25</v>
      </c>
      <c r="K26" s="6" t="s">
        <v>37</v>
      </c>
      <c r="L26" s="6">
        <v>91.12040251</v>
      </c>
      <c r="M26" s="6">
        <v>0.184738</v>
      </c>
      <c r="N26" s="7">
        <v>16.83340092</v>
      </c>
      <c r="O26" s="7">
        <v>1.327586207</v>
      </c>
      <c r="P26" s="7">
        <v>22.34779087</v>
      </c>
      <c r="Q26" s="8">
        <v>13.87012987</v>
      </c>
      <c r="R26" s="6">
        <v>309.9667617</v>
      </c>
      <c r="S26" s="9">
        <v>1.060803428</v>
      </c>
    </row>
    <row r="27">
      <c r="A27" s="10" t="s">
        <v>62</v>
      </c>
      <c r="B27" s="12" t="s">
        <v>63</v>
      </c>
      <c r="C27" s="12" t="s">
        <v>20</v>
      </c>
      <c r="D27" s="12">
        <v>552.5</v>
      </c>
      <c r="E27" s="12" t="s">
        <v>32</v>
      </c>
      <c r="F27" s="12">
        <v>212799.0</v>
      </c>
      <c r="G27" s="12">
        <v>1175.714475</v>
      </c>
      <c r="H27" s="12">
        <v>0.804485912</v>
      </c>
      <c r="I27" s="12">
        <v>945.8457322</v>
      </c>
      <c r="J27" s="12" t="s">
        <v>25</v>
      </c>
      <c r="K27" s="12" t="s">
        <v>33</v>
      </c>
      <c r="L27" s="12">
        <v>945.8457322</v>
      </c>
      <c r="M27" s="12">
        <v>0.353535</v>
      </c>
      <c r="N27" s="13">
        <v>334.3895709</v>
      </c>
      <c r="O27" s="13">
        <v>1.202416918</v>
      </c>
      <c r="P27" s="13">
        <v>402.0756774</v>
      </c>
      <c r="Q27" s="14">
        <v>5.492462312</v>
      </c>
      <c r="R27" s="12">
        <v>2208.385505</v>
      </c>
      <c r="S27" s="15">
        <v>7.55778749</v>
      </c>
    </row>
    <row r="28">
      <c r="A28" s="16" t="s">
        <v>64</v>
      </c>
      <c r="B28" s="17"/>
      <c r="C28" s="18" t="s">
        <v>20</v>
      </c>
      <c r="D28" s="18">
        <v>8.825</v>
      </c>
      <c r="E28" s="18" t="s">
        <v>21</v>
      </c>
      <c r="F28" s="18">
        <v>2.1137769E7</v>
      </c>
      <c r="G28" s="18">
        <v>1865.408114</v>
      </c>
      <c r="H28" s="18">
        <v>0.804485912</v>
      </c>
      <c r="I28" s="18">
        <v>1500.694549</v>
      </c>
      <c r="J28" s="18" t="s">
        <v>25</v>
      </c>
      <c r="K28" s="18" t="s">
        <v>22</v>
      </c>
      <c r="L28" s="18">
        <v>68.61012133</v>
      </c>
      <c r="M28" s="18">
        <v>0.275534</v>
      </c>
      <c r="N28" s="19">
        <v>18.90442117</v>
      </c>
      <c r="O28" s="19">
        <v>1.042944785</v>
      </c>
      <c r="P28" s="19">
        <v>19.71626748</v>
      </c>
      <c r="Q28" s="20">
        <v>1.688235294</v>
      </c>
      <c r="R28" s="18">
        <v>33.28569862</v>
      </c>
      <c r="S28" s="21">
        <v>0.113914095</v>
      </c>
    </row>
    <row r="30">
      <c r="A30" s="22" t="s">
        <v>65</v>
      </c>
      <c r="B30" s="23" t="s">
        <v>1</v>
      </c>
      <c r="C30" s="23" t="s">
        <v>2</v>
      </c>
      <c r="D30" s="23" t="s">
        <v>3</v>
      </c>
      <c r="E30" s="23" t="s">
        <v>4</v>
      </c>
      <c r="F30" s="23" t="s">
        <v>5</v>
      </c>
      <c r="G30" s="23" t="s">
        <v>6</v>
      </c>
      <c r="H30" s="23" t="s">
        <v>7</v>
      </c>
      <c r="I30" s="23" t="s">
        <v>8</v>
      </c>
      <c r="J30" s="23" t="s">
        <v>9</v>
      </c>
      <c r="K30" s="23" t="s">
        <v>10</v>
      </c>
      <c r="L30" s="23" t="s">
        <v>11</v>
      </c>
      <c r="M30" s="23" t="s">
        <v>12</v>
      </c>
      <c r="N30" s="23" t="s">
        <v>13</v>
      </c>
      <c r="O30" s="23" t="s">
        <v>66</v>
      </c>
      <c r="P30" s="23" t="s">
        <v>15</v>
      </c>
      <c r="Q30" s="23" t="s">
        <v>67</v>
      </c>
      <c r="R30" s="23" t="s">
        <v>17</v>
      </c>
      <c r="S30" s="23" t="s">
        <v>18</v>
      </c>
    </row>
    <row r="31">
      <c r="A31" s="24" t="s">
        <v>68</v>
      </c>
      <c r="B31" s="25"/>
      <c r="C31" s="24" t="s">
        <v>24</v>
      </c>
      <c r="D31" s="24">
        <v>14.0</v>
      </c>
      <c r="E31" s="25"/>
      <c r="F31" s="25"/>
      <c r="G31" s="25"/>
      <c r="H31" s="24">
        <v>0.804486</v>
      </c>
      <c r="I31" s="25"/>
      <c r="J31" s="25"/>
      <c r="K31" s="24" t="s">
        <v>24</v>
      </c>
      <c r="L31" s="24">
        <v>14.0</v>
      </c>
      <c r="M31" s="24">
        <v>1.0</v>
      </c>
      <c r="N31" s="24">
        <v>14.0</v>
      </c>
      <c r="O31" s="24">
        <v>1.0</v>
      </c>
      <c r="P31" s="24">
        <v>14.0</v>
      </c>
      <c r="Q31" s="24">
        <v>93.7037</v>
      </c>
      <c r="R31" s="24">
        <v>1311.852</v>
      </c>
      <c r="S31" s="24">
        <v>3.591655</v>
      </c>
    </row>
    <row r="32">
      <c r="A32" s="24" t="s">
        <v>69</v>
      </c>
      <c r="B32" s="25"/>
      <c r="C32" s="24" t="s">
        <v>24</v>
      </c>
      <c r="D32" s="24">
        <v>24.0</v>
      </c>
      <c r="E32" s="25"/>
      <c r="F32" s="25"/>
      <c r="G32" s="25"/>
      <c r="H32" s="24">
        <v>0.804486</v>
      </c>
      <c r="I32" s="25"/>
      <c r="J32" s="25"/>
      <c r="K32" s="24" t="s">
        <v>24</v>
      </c>
      <c r="L32" s="24">
        <v>24.0</v>
      </c>
      <c r="M32" s="24">
        <v>1.0</v>
      </c>
      <c r="N32" s="24">
        <v>24.0</v>
      </c>
      <c r="O32" s="24">
        <v>1.0</v>
      </c>
      <c r="P32" s="24">
        <v>24.0</v>
      </c>
      <c r="Q32" s="24">
        <v>65.8065</v>
      </c>
      <c r="R32" s="24">
        <v>1579.355</v>
      </c>
      <c r="S32" s="24">
        <v>4.324038</v>
      </c>
    </row>
  </sheetData>
  <dataValidations>
    <dataValidation type="custom" allowBlank="1" showDropDown="1" sqref="M2:Q28">
      <formula1>AND(ISNUMBER(M2),(NOT(OR(NOT(ISERROR(DATEVALUE(M2))), AND(ISNUMBER(M2), LEFT(CELL("format", M2))="D")))))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70</v>
      </c>
      <c r="B1" s="27" t="s">
        <v>71</v>
      </c>
      <c r="C1" s="27" t="s">
        <v>72</v>
      </c>
      <c r="D1" s="27" t="s">
        <v>73</v>
      </c>
    </row>
    <row r="2">
      <c r="A2" s="28" t="s">
        <v>74</v>
      </c>
      <c r="B2" s="29">
        <v>42.0501264</v>
      </c>
      <c r="C2" s="29">
        <v>42.0</v>
      </c>
      <c r="D2" s="29">
        <v>0.2</v>
      </c>
    </row>
    <row r="3">
      <c r="A3" s="28" t="s">
        <v>75</v>
      </c>
      <c r="B3" s="29">
        <v>84.1002528</v>
      </c>
      <c r="C3" s="29">
        <v>84.0</v>
      </c>
      <c r="D3" s="29">
        <v>0.4</v>
      </c>
    </row>
    <row r="4">
      <c r="A4" s="28" t="s">
        <v>76</v>
      </c>
      <c r="B4" s="29">
        <v>84.1002528</v>
      </c>
      <c r="C4" s="29">
        <v>84.0</v>
      </c>
      <c r="D4" s="29">
        <v>0.4</v>
      </c>
    </row>
    <row r="5">
      <c r="A5" s="28" t="s">
        <v>77</v>
      </c>
      <c r="B5" s="29">
        <v>210.250632</v>
      </c>
      <c r="C5" s="29">
        <v>210.0</v>
      </c>
      <c r="D5" s="29">
        <v>1.0</v>
      </c>
    </row>
    <row r="6">
      <c r="A6" s="30"/>
    </row>
    <row r="7">
      <c r="A7" s="30"/>
    </row>
    <row r="8">
      <c r="A8" s="30"/>
    </row>
    <row r="9">
      <c r="A9" s="30"/>
    </row>
    <row r="10">
      <c r="A10" s="30"/>
    </row>
    <row r="11">
      <c r="A11" s="30"/>
    </row>
    <row r="12">
      <c r="A12" s="30"/>
    </row>
    <row r="13">
      <c r="A13" s="30"/>
    </row>
    <row r="14">
      <c r="A14" s="30"/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drawing r:id="rId1"/>
</worksheet>
</file>