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50LT-0000\"/>
    </mc:Choice>
  </mc:AlternateContent>
  <xr:revisionPtr revIDLastSave="0" documentId="13_ncr:1_{240C3F02-3204-4CB8-8221-266A85EF9528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<sst xmlns="http://schemas.openxmlformats.org/spreadsheetml/2006/main" count="814" uniqueCount="286">
  <si>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</si>
  <si>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</si>
  <si>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</si>
  <si>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</si>
  <si>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</si>
  <si>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</si>
  <si>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</si>
  <si>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</si>
  <si>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</si>
  <si>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</si>
  <si>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</si>
  <si>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</si>
  <si>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</si>
  <si>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</si>
  <si>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M5107-23060022</t>
  </si>
  <si>
    <t>M5401-23060040</t>
  </si>
  <si>
    <t>MX2CDCCAP075A00-0000</t>
  </si>
  <si>
    <t>01S3602K11-00</t>
  </si>
  <si>
    <t>01S2402K11-00</t>
  </si>
  <si>
    <t>01S1002K11-00</t>
  </si>
  <si>
    <t>01S1802K11-00</t>
  </si>
  <si>
    <t>01S3002K11-00</t>
  </si>
  <si>
    <t>01S5102K11-00</t>
  </si>
  <si>
    <t>01S7501K11-00</t>
  </si>
  <si>
    <t>01S2001K11-00</t>
  </si>
  <si>
    <t>01S1003K11-00</t>
  </si>
  <si>
    <t>02S1030591-00</t>
  </si>
  <si>
    <t>01S4701K11-00</t>
  </si>
  <si>
    <t>01S1001K11-00</t>
  </si>
  <si>
    <t>01S2702K11-00</t>
  </si>
  <si>
    <t>01S2002K11-00</t>
  </si>
  <si>
    <t>02S1040201-00</t>
  </si>
  <si>
    <t>01S3302K11-00</t>
  </si>
  <si>
    <t>05S5400000-06</t>
  </si>
  <si>
    <t>02S4730530-00</t>
  </si>
  <si>
    <t>02S1050230-00</t>
  </si>
  <si>
    <t>02S1010520-00</t>
  </si>
  <si>
    <t>01S1303310-00</t>
  </si>
  <si>
    <t>02S4750590-00</t>
  </si>
  <si>
    <t>02S1040530-00</t>
  </si>
  <si>
    <t>01S5101K11-00</t>
  </si>
  <si>
    <t>01S1502K11-00</t>
  </si>
  <si>
    <t>06S2907001-24</t>
  </si>
  <si>
    <t>01S6201310-00</t>
  </si>
  <si>
    <t>01S1602K11-00</t>
  </si>
  <si>
    <t>02S4740230-00</t>
  </si>
  <si>
    <t>02S4750390-00</t>
  </si>
  <si>
    <t>01S2203K11-00</t>
  </si>
  <si>
    <t>01S1003210-00</t>
  </si>
  <si>
    <t>01S2701110-00</t>
  </si>
  <si>
    <t>05S3181000-18</t>
  </si>
  <si>
    <t>01S2001310-00</t>
  </si>
  <si>
    <t>05S1414801-17</t>
  </si>
  <si>
    <t>01S1502210-00</t>
  </si>
  <si>
    <t>02S3340330-00</t>
  </si>
  <si>
    <t>01S2002310-00</t>
  </si>
  <si>
    <t>02S3320530-00</t>
  </si>
  <si>
    <t>07S2516802-05</t>
  </si>
  <si>
    <t>07S2903300-07</t>
  </si>
  <si>
    <t>05S2100001-06</t>
  </si>
  <si>
    <t>05S5248100-18</t>
  </si>
  <si>
    <t>07S4310001-12</t>
  </si>
  <si>
    <t>06S5551100-24</t>
  </si>
  <si>
    <t>07S4320001-12</t>
  </si>
  <si>
    <t>05S5258000-06</t>
  </si>
  <si>
    <t>06S2222001-24</t>
  </si>
  <si>
    <t>02S1060290-00</t>
  </si>
  <si>
    <t>06S5616003-33</t>
  </si>
  <si>
    <t>07P1700000-05</t>
  </si>
  <si>
    <t>'10:R850,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t>
  </si>
  <si>
    <t>KT-0800F-180</t>
  </si>
  <si>
    <t>'10:R880,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t>
  </si>
  <si>
    <t>'10:R886,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t>
  </si>
  <si>
    <t>'10:R874, 9:R874, 8:R874, 7:R874, 6:R874, 5:R874, 4:R874, 3:R874, 2:R874, 1:R874, 20:R874, 19:R874, 18:R874, 17:R874, 16:R874, 15:R874, 14:R874, 13:R874, 12:R874, 11:R874,</t>
  </si>
  <si>
    <t>'10:R871, 9:R871, 8:R871, 7:R871, 6:R871, 5:R871, 4:R871, 3:R871, 2:R871, 1:R871, 20:R871, 19:R871, 18:R871, 17:R871, 16:R871, 15:R871, 14:R871, 13:R871, 12:R871, 11:R871,</t>
  </si>
  <si>
    <t>'10:RA10, 9:RA10, 8:RA10, 7:RA10, 6:RA10, 5:RA10, 4:RA10, 3:RA10, 2:RA10, 1:RA10, 20:RA10, 19:RA10, 18:RA10, 17:RA10, 16:RA10, 15:RA10, 14:RA10, 13:RA10, 12:RA10, 11:RA10,</t>
  </si>
  <si>
    <t>'10:RA7, 9:RA7, 8:RA7, 7:RA7, 6:RA7, 5:RA7, 4:RA7, 3:RA7, 2:RA7, 1:RA7, 20:RA7, 19:RA7, 18:RA7, 17:RA7, 16:RA7, 15:RA7, 14:RA7, 13:RA7, 12:RA7, 11:RA7,</t>
  </si>
  <si>
    <t>'10:R821, 9:R821, 8:R821, 7:R821, 6:R821, 5:R821, 4:R821, 3:R821, 2:R821, 1:R821, 20:R821, 19:R821, 18:R821, 17:R821, 16:R821, 15:R821, 14:R821, 13:R821, 12:R821, 11:R821,</t>
  </si>
  <si>
    <t>'10:R817,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t>
  </si>
  <si>
    <t>'10:C823,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t>
  </si>
  <si>
    <t>'10:R875,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t>
  </si>
  <si>
    <t>'10:R803,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t>
  </si>
  <si>
    <t>'10:R832,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t>
  </si>
  <si>
    <t>'10:R818,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t>
  </si>
  <si>
    <t>'10:C802,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t>
  </si>
  <si>
    <t>'11:R884, 12:R884, 13:R884, 14:R884, 15:R884, 16:R884, 17:R884, 18:R884, 19:R884, 20:R884, 10:R884, 9:R884, 8:R884, 7:R884, 6:R884, 5:R884, 4:R884, 3:R884, 2:R884, 1:R884,</t>
  </si>
  <si>
    <t>'1:D805, 2:D805, 3:D805, 4:D805, 5:D805, 6:D805, 7:D805, 8:D805, 9:D805, 10:D805, 20:D805, 19:D805, 18:D805, 17:D805, 16:D805, 15:D805, 14:D805, 13:D805, 12:D805, 11:D805,</t>
  </si>
  <si>
    <t>'11:CA6, 12:CA6, 13:CA6, 14:CA6, 15:CA6, 16:CA6, 17:CA6, 18:CA6, 19:CA6, 20:CA6, 10:CA6, 9:CA6, 8:CA6, 7:CA6, 6:CA6, 5:CA6, 4:CA6, 3:CA6, 2:CA6, 1:CA6,</t>
  </si>
  <si>
    <t>'11:C805, 12:C805, 13:C805, 14:C805, 15:C805, 16:C805, 17:C805, 18:C805, 19:C805, 20:C805, 10:C805, 9:C805, 8:C805, 7:C805, 6:C805, 5:C805, 4:C805, 3:C805, 2:C805, 1:C805,</t>
  </si>
  <si>
    <t>'1:CA5, 2:CA5, 3:CA5, 4:CA5, 5:CA5, 6:CA5, 7:CA5, 8:CA5, 9:CA5, 10:CA5, 20:CA5, 19:CA5, 18:CA5, 17:CA5, 16:CA5, 15:CA5, 14:CA5, 13:CA5, 12:CA5, 11:CA5,</t>
  </si>
  <si>
    <t>'1:RA8, 2:RA8, 3:RA8, 4:RA8, 5:RA8, 6:RA8, 7:RA8, 8:RA8, 9:RA8, 10:RA8, 20:RA8, 19:RA8, 18:RA8, 17:RA8, 16:RA8, 15:RA8, 14:RA8, 13:RA8, 12:RA8, 11:RA8,</t>
  </si>
  <si>
    <t>'11:CA7,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t>
  </si>
  <si>
    <t>'2:C814,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t>
  </si>
  <si>
    <t>'1:R836,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t>
  </si>
  <si>
    <t>'1:RA13,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t>
  </si>
  <si>
    <t>'1:Q803,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t>
  </si>
  <si>
    <t>'1:R826, 2:R826, 3:R826, 4:R826, 5:R826, 6:R826, 7:R826, 8:R826, 9:R826, 10:R826, 20:R826, 19:R826, 18:R826, 17:R826, 16:R826, 15:R826, 14:R826, 13:R826, 12:R826, 11:R826,</t>
  </si>
  <si>
    <t>'1:R828, 2:R828, 3:R828, 4:R828, 5:R828, 6:R828, 7:R828, 8:R828, 9:R828, 10:R828, 20:R828, 19:R828, 18:R828, 17:R828, 16:R828, 15:R828, 14:R828, 13:R828, 12:R828, 11:R828,</t>
  </si>
  <si>
    <t>'11:C806, 12:C806, 13:C806, 14:C806, 15:C806, 16:C806, 17:C806, 18:C806, 19:C806, 20:C806, 10:C806, 9:C806, 8:C806, 7:C806, 6:C806, 5:C806, 4:C806, 3:C806, 2:C806, 1:C806,</t>
  </si>
  <si>
    <t>'11:CA10, 12:CA10, 13:CA10, 14:CA10, 15:CA10, 16:CA10, 17:CA10, 18:CA10, 19:CA10, 20:CA10, 10:CA10, 9:CA10, 8:CA10, 7:CA10, 6:CA10, 5:CA10, 4:CA10, 3:CA10, 2:CA10, 1:CA10,</t>
  </si>
  <si>
    <t>'1:R827, 2:R827, 3:R827, 4:R827, 5:R827, 6:R827, 7:R827, 8:R827, 9:R827, 10:R827, 20:R827, 19:R827, 18:R827, 17:R827, 16:R827, 15:R827, 14:R827, 13:R827, 12:R827, 11:R827,</t>
  </si>
  <si>
    <t>'11:RA11, 12:RA11, 13:RA11, 14:RA11, 15:RA11, 16:RA11, 17:RA11, 18:RA11, 19:RA11, 20:RA11, 10:RA11, 9:RA11, 8:RA11, 7:RA11, 6:RA11, 5:RA11, 4:RA11, 3:RA11, 2:RA11, 1:RA11,</t>
  </si>
  <si>
    <t>'1:R813, 2:R813, 3:R813, 4:R813, 5:R813, 6:R813, 7:R813, 8:R813, 9:R813, 10:R813, 20:R813, 19:R813, 18:R813, 17:R813, 16:R813, 15:R813, 14:R813, 13:R813, 12:R813, 11:R813,</t>
  </si>
  <si>
    <t>1:ZD802, 2:ZD802, 3:ZD802, 4:ZD802, 5:ZD802, 6:ZD802, 7:ZD802, 8:ZD802, 9:ZD802, 10:ZD802, 20:ZD802, 19:ZD802, 18:ZD802, 17:ZD802, 16:ZD802, 15:ZD802, 14:ZD802, 13:ZD802, 12:ZD802, 11:ZD802,</t>
  </si>
  <si>
    <t>'1:RA4, 2:RA4, 3:RA4, 4:RA4, 5:RA4, 6:RA4, 7:RA4, 8:RA4, 9:RA4, 10:RA4, 20:RA4, 19:RA4, 18:RA4, 17:RA4, 16:RA4, 15:RA4, 14:RA4, 13:RA4, 12:RA4, 11:RA4,</t>
  </si>
  <si>
    <t>'1:D808,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t>
  </si>
  <si>
    <t>'11:R872, 12:R872, 13:R872, 14:R872, 15:R872, 16:R872, 17:R872, 18:R872, 19:R872, 20:R872, 10:R872, 9:R872, 8:R872, 7:R872, 6:R872, 5:R872, 4:R872, 3:R872, 2:R872, 1:R872,</t>
  </si>
  <si>
    <t>'1:C813, 2:C813, 3:C813, 4:C813, 5:C813, 6:C813, 7:C813, 8:C813, 9:C813, 10:C813, 20:C813, 19:C813, 18:C813, 17:C813, 16:C813, 15:C813, 14:C813, 13:C813, 12:C813, 11:C813,</t>
  </si>
  <si>
    <t>'11:R863, 12:R863, 13:R863, 14:R863, 15:R863, 16:R863, 17:R863, 18:R863, 19:R863, 20:R863, 10:R863, 9:R863, 8:R863, 7:R863, 6:R863, 5:R863, 4:R863, 3:R863, 2:R863, 1:R863,</t>
  </si>
  <si>
    <t>'11:CA9, 12:CA9, 13:CA9, 14:CA9, 15:CA9, 16:CA9, 17:CA9, 18:CA9, 19:CA9, 20:CA9, 10:CA9, 9:CA9, 8:CA9, 7:CA9, 6:CA9, 5:CA9, 4:CA9, 3:CA9, 2:CA9, 1:CA9,</t>
  </si>
  <si>
    <t>'11:U810, 12:U810, 13:U810, 14:U810, 15:U810, 16:U810, 17:U810, 18:U810, 19:U810, 20:U810, 10:U810, 9:U810, 8:U810, 7:U810, 6:U810, 5:U810, 4:U810, 3:U810, 2:U810, 1:U810,</t>
  </si>
  <si>
    <t>KT-1600F-380</t>
  </si>
  <si>
    <t>'1:U801, 2:U801, 3:U801, 4:U801, 5:U801, 6:U801, 7:U801, 8:U801, 9:U801, 10:U801, 20:U801, 19:U801, 18:U801, 17:U801, 16:U801, 15:U801, 14:U801, 13:U801, 12:U801, 11:U801,</t>
  </si>
  <si>
    <t>KT-1200F-180</t>
  </si>
  <si>
    <t>'1:D815, 2:D815, 3:D815, 4:D815, 5:D815, 6:D815, 7:D815, 8:D815, 9:D815, 10:D815, 20:D815, 19:D815, 18:D815, 17:D815, 16:D815, 15:D815, 14:D815, 13:D815, 12:D815, 11:D815,</t>
  </si>
  <si>
    <t>'1:ZD801, 2:ZD801, 3:ZD801, 4:ZD801, 5:ZD801, 6:ZD801, 7:ZD801, 8:ZD801, 9:ZD801, 10:ZD801, 20:ZD801, 19:ZD801, 18:ZD801, 17:ZD801, 16:ZD801, 15:ZD801, 14:ZD801, 13:ZD801, 12:ZD801, 11:ZD801,</t>
  </si>
  <si>
    <t>'1:U803, 2:U803, 3:U803, 4:U803, 5:U803, 6:U803, 7:U803, 8:U803, 9:U803, 10:U803, 20:U803, 19:U803, 18:U803, 17:U803, 16:U803, 15:U803, 14:U803, 13:U803, 12:U803, 11:U803,</t>
  </si>
  <si>
    <t>'11:Q810, 12:Q810, 13:Q810, 14:Q810, 15:Q810, 16:Q810, 17:Q810, 18:Q810, 19:Q810, 20:Q810, 10:Q810, 9:Q810, 8:Q810, 7:Q810, 6:Q810, 5:Q810, 4:Q810, 3:Q810, 2:Q810, 1:Q810,</t>
  </si>
  <si>
    <t>'1:UA3,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t>
  </si>
  <si>
    <t>'11:ZDA2, 12:ZDA2, 13:ZDA2, 14:ZDA2, 15:ZDA2, 16:ZDA2, 17:ZDA2, 18:ZDA2, 19:ZDA2, 20:ZDA2, 10:ZDA2, 9:ZDA2, 8:ZDA2, 7:ZDA2, 6:ZDA2, 5:ZDA2, 4:ZDA2, 3:ZDA2, 2:ZDA2, 1:ZDA2,</t>
  </si>
  <si>
    <t>'1:Q804, 2:Q804, 3:Q804, 4:Q804, 5:Q804, 6:Q804, 7:Q804, 8:Q804, 9:Q804, 10:Q804, 20:Q804, 19:Q804, 18:Q804, 17:Q804, 16:Q804, 15:Q804, 14:Q804, 13:Q804, 12:Q804, 11:Q804,</t>
  </si>
  <si>
    <t>'1:C815, 2:C815, 3:C815, 4:C815, 5:C815, 6:C815, 7:C815, 8:C815, 9:C815, 10:C815, 20:C815, 19:C815, 18:C815, 17:C815, 16:C815, 15:C815, 14:C815, 13:C815, 12:C815, 11:C815,</t>
  </si>
  <si>
    <t>'1:Q811,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t>
  </si>
  <si>
    <t>'1:UA1, 2:UA1, 3:UA1, 4:UA1, 5:UA1, 6:UA1, 7:UA1, 8:UA1, 9:UA1, 10:UA1, 20:UA1, 19:UA1, 18:UA1, 17:UA1, 16:UA1, 15:UA1, 14:UA1, 13:UA1, 12:UA1, 11:UA1,</t>
  </si>
  <si>
    <t>'1- 14</t>
  </si>
  <si>
    <t>'1- 15</t>
  </si>
  <si>
    <t>'1- 16</t>
  </si>
  <si>
    <t>'1- 17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</si>
  <si>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</si>
  <si>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</si>
  <si>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</si>
  <si>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</si>
  <si>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</si>
  <si>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</si>
  <si>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</si>
  <si>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</si>
  <si>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</si>
  <si>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</si>
  <si>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'1- 28</t>
  </si>
  <si>
    <t>'2- 15</t>
  </si>
  <si>
    <t>'2- 16</t>
  </si>
  <si>
    <t>'2- 17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</si>
  <si>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</si>
  <si>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</si>
  <si>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</si>
  <si>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</si>
  <si>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</si>
  <si>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</si>
  <si>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</si>
  <si>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</si>
  <si>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</si>
  <si>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</si>
  <si>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</si>
  <si>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</si>
  <si>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'2- 30</t>
  </si>
  <si>
    <t>'3- 19</t>
  </si>
  <si>
    <t>'3- 20</t>
  </si>
  <si>
    <t>'3- 21</t>
  </si>
  <si>
    <t>'3- 22</t>
  </si>
  <si>
    <t>'3- 23</t>
  </si>
  <si>
    <t>'3- 24</t>
  </si>
  <si>
    <t>'3- 25</t>
  </si>
  <si>
    <t>'3- 26</t>
  </si>
  <si>
    <t>'3- 27</t>
  </si>
  <si>
    <t>'4- 15</t>
  </si>
  <si>
    <t>'4- 17</t>
  </si>
  <si>
    <t>'4- 19</t>
  </si>
  <si>
    <t>'4- 20</t>
  </si>
  <si>
    <t>'4- 21</t>
  </si>
  <si>
    <t>'4- 22</t>
  </si>
  <si>
    <t>'4- 23</t>
  </si>
  <si>
    <t>'4- 24</t>
  </si>
  <si>
    <t>'4- 25</t>
  </si>
  <si>
    <t>'4- 26</t>
  </si>
  <si>
    <t>'4- 28</t>
  </si>
  <si>
    <t>'4- 30</t>
  </si>
  <si>
    <t>Bottom</t>
  </si>
  <si>
    <t>02S1050001-00</t>
  </si>
  <si>
    <t>01S6800K11-00</t>
  </si>
  <si>
    <t>01S5600K11-00</t>
  </si>
  <si>
    <t>01S4302K11-00</t>
  </si>
  <si>
    <t>02S1010552-00</t>
  </si>
  <si>
    <t>01S5101310-00</t>
  </si>
  <si>
    <t>01S1103K11-00</t>
  </si>
  <si>
    <t>07M3211000-01</t>
  </si>
  <si>
    <t>01S9102K11-00</t>
  </si>
  <si>
    <t>01S3901K11-00</t>
  </si>
  <si>
    <t>02S1050360-00</t>
  </si>
  <si>
    <t>02S2240330-00</t>
  </si>
  <si>
    <t>01S1003110-00</t>
  </si>
  <si>
    <t>01S8202110-00</t>
  </si>
  <si>
    <t>05S5242100-18</t>
  </si>
  <si>
    <t>01S1002310-00</t>
  </si>
  <si>
    <t>01S1502310-00</t>
  </si>
  <si>
    <t>01S3303310-00</t>
  </si>
  <si>
    <t>01S8202K11-00</t>
  </si>
  <si>
    <t>04S2516101-20</t>
  </si>
  <si>
    <t>05S2000000-03</t>
  </si>
  <si>
    <t>07S3203101-05</t>
  </si>
  <si>
    <t>05SGU1M000-03</t>
  </si>
  <si>
    <t>01S5108121-02</t>
  </si>
  <si>
    <t>02S1060301-00</t>
  </si>
  <si>
    <t>07C8170003-10</t>
  </si>
  <si>
    <t>07S7600301-50</t>
  </si>
  <si>
    <t>01S2003110-00</t>
  </si>
  <si>
    <t>02S1032180-00</t>
  </si>
  <si>
    <t>'10:R858,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t>
  </si>
  <si>
    <t>'10:R804, 9:R804, 8:R804, 7:R804, 6:R804, 5:R804, 4:R804, 3:R804, 2:R804, 1:R804, 20:R804, 19:R804, 18:R804, 17:R804, 16:R804, 15:R804, 14:R804, 13:R804, 12:R804, 11:R804,</t>
  </si>
  <si>
    <t>'10:R809, 9:R809, 8:R809, 7:R809, 6:R809, 5:R809, 4:R809, 3:R809, 2:R809, 1:R809, 20:R809, 19:R809, 18:R809, 17:R809, 16:R809, 15:R809, 14:R809, 13:R809, 12:R809, 11:R809,</t>
  </si>
  <si>
    <t>'10:R878,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t>
  </si>
  <si>
    <t>'10:C827, 9:C827, 8:C827, 7:C827, 6:C827, 5:C827, 4:C827, 3:C827, 2:C827, 1:C827, 20:C827, 19:C827, 18:C827, 17:C827, 16:C827, 15:C827, 14:C827, 13:C827, 12:C827, 11:C827,</t>
  </si>
  <si>
    <t>'10:R840,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t>
  </si>
  <si>
    <t>'10:R887, 9:R887, 8:R887, 7:R887, 6:R887, 5:R887, 4:R887, 3:R887, 2:R887, 1:R887, 20:R887, 19:R887, 18:R887, 17:R887, 16:R887, 15:R887, 14:R887, 13:R887, 12:R887, 11:R887,</t>
  </si>
  <si>
    <t>'10:C832,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t>
  </si>
  <si>
    <t>'10:C807, 9:C807, 8:C807, 7:C807, 6:C807, 5:C807, 4:C807, 3:C807, 2:C807, 1:C807, 10:C809, 9:C809, 8:C809, 7:C809, 6:C809, 5:C809, 4:C809, 3:C809, 2:C809, 1:C809, 10:C803, 9:C803, 8:C803, 7:C803, 6:C803, 5:C803, 4:C803, 3:C803, 2:C803, 1:C803, 10:C830, 9:C830, 8:C830, 7:C830, 6:C830, 5:C830, 4:C830, 3:C830, 2:C830, 1:C830, 20:C807, 19:C807, 18:C807, 17:C807, 16:C807, 15:C807, 14:C807, 13:C807, 12:C807, 11:C807, 20:C809, 19:C809, 18:C809, 17:C809, 16:C809, 15:C809, 14:C809, 13:C809, 12:C809, 11:C809, 20:C803, 19:C803, 18:C803, 17:C803, 16:C803, 15:C803, 14:C803, 13:C803, 12:C803, 11:C803, 20:C830, 19:C830, 18:C830, 17:C830, 16:C830, 15:C830, 14:C830, 13:C830, 12:C830, 11:C830,</t>
  </si>
  <si>
    <t>'10:R855,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t>
  </si>
  <si>
    <t>'10:R856,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t>
  </si>
  <si>
    <t>'10:RA14, 9:RA14, 8:RA14, 7:RA14, 6:RA14, 5:RA14, 4:RA14, 3:RA14, 2:RA14, 1:RA14, 20:RA14, 19:RA14, 18:RA14, 17:RA14, 16:RA14, 15:RA14, 14:RA14, 13:RA14, 12:RA14, 11:RA14,</t>
  </si>
  <si>
    <t>'11:C825, 12:C825, 13:C825, 14:C825, 15:C825, 16:C825, 17:C825, 18:C825, 19:C825, 20:C825, 10:C825, 9:C825, 8:C825, 7:C825, 6:C825, 5:C825, 4:C825, 3:C825, 2:C825, 1:C825,</t>
  </si>
  <si>
    <t>'1:RA9, 2:RA9, 3:RA9, 4:RA9, 5:RA9, 6:RA9, 7:RA9, 8:RA9, 9:RA9, 10:RA9, 20:RA9, 19:RA9, 18:RA9, 17:RA9, 16:RA9, 15:RA9, 14:RA9, 13:RA9, 12:RA9, 11:RA9,</t>
  </si>
  <si>
    <t>'11:R861, 12:R861, 13:R861, 14:R861, 15:R861, 16:R861, 17:R861, 18:R861, 19:R861, 20:R861, 10:R861, 9:R861, 8:R861, 7:R861, 6:R861, 5:R861, 4:R861, 3:R861, 2:R861, 1:R861,</t>
  </si>
  <si>
    <t>'11:U807, 12:U807, 13:U807, 14:U807, 15:U807, 16:U807, 17:U807, 18:U807, 19:U807, 20:U807, 10:U807, 9:U807, 8:U807, 7:U807, 6:U807, 5:U807, 4:U807, 3:U807, 2:U807, 1:U807,</t>
  </si>
  <si>
    <t>'1:R812, 2:R812, 3:R812, 4:R812, 5:R812, 6:R812, 7:R812, 8:R812, 9:R812, 10:R812, 20:R812, 19:R812, 18:R812, 17:R812, 16:R812, 15:R812, 14:R812, 13:R812, 12:R812, 11:R812,</t>
  </si>
  <si>
    <t>'20:R864,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t>
  </si>
  <si>
    <t>'1:CA3,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t>
  </si>
  <si>
    <t>'1:R883, 2:R883, 3:R883, 4:R883, 5:R883, 6:R883, 7:R883, 8:R883, 9:R883, 10:R883, 20:R883, 19:R883, 18:R883, 17:R883, 16:R883, 15:R883, 14:R883, 13:R883, 12:R883, 11:R883,</t>
  </si>
  <si>
    <t>'1:C818, 2:C818, 3:C818, 4:C818, 5:C818, 6:C818, 7:C818, 8:C818, 9:C818, 10:C818, 20:C818, 19:C818, 18:C818, 17:C818, 16:C818, 15:C818, 14:C818, 13:C818, 12:C818, 11:C818,</t>
  </si>
  <si>
    <t>'1:C817,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t>
  </si>
  <si>
    <t>'11:R877,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t>
  </si>
  <si>
    <t>'11:RA16, 12:RA16, 13:RA16, 14:RA16, 15:RA16, 16:RA16, 17:RA16, 18:RA16, 19:RA16, 20:RA16, 10:RA16, 9:RA16, 8:RA16, 7:RA16, 6:RA16, 5:RA16, 4:RA16, 3:RA16, 2:RA16, 1:RA16,</t>
  </si>
  <si>
    <t>'1:Q813,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t>
  </si>
  <si>
    <t>'1:C837,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t>
  </si>
  <si>
    <t>'1:R815,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t>
  </si>
  <si>
    <t>'1:R801, 2:R801, 3:R801, 4:R801, 5:R801, 6:R801, 7:R801, 8:R801, 9:R801, 10:R801, 20:R801, 19:R801, 18:R801, 17:R801, 16:R801, 15:R801, 14:R801, 13:R801, 12:R801, 11:R801,</t>
  </si>
  <si>
    <t>'1:ZD803, 2:ZD803, 3:ZD803, 4:ZD803, 5:ZD803, 6:ZD803, 7:ZD803, 8:ZD803, 9:ZD803, 10:ZD803, 20:ZD803, 19:ZD803, 18:ZD803, 17:ZD803, 16:ZD803, 15:ZD803, 14:ZD803, 13:ZD803, 12:ZD803, 11:ZD803,</t>
  </si>
  <si>
    <t>'11:R807, 12:R807, 13:R807, 14:R807, 15:R807, 16:R807, 17:R807, 18:R807, 19:R807, 20:R807, 10:R807, 9:R807, 8:R807, 7:R807, 6:R807, 5:R807, 4:R807, 3:R807, 2:R807, 1:R807,</t>
  </si>
  <si>
    <t>'1:RA17, 2:RA17, 3:RA17, 4:RA17, 5:RA17, 6:RA17, 7:RA17, 8:RA17, 9:RA17, 10:RA17, 20:RA17, 19:RA17, 18:RA17, 17:RA17, 16:RA17, 15:RA17, 14:RA17, 13:RA17, 12:RA17, 11:RA17,</t>
  </si>
  <si>
    <t>'1:RA15, 2:RA15, 3:RA15, 4:RA15, 5:RA15, 6:RA15, 7:RA15, 8:RA15, 9:RA15, 10:RA15, 20:RA15, 19:RA15, 18:RA15, 17:RA15, 16:RA15, 15:RA15, 14:RA15, 13:RA15, 12:RA15, 11:RA15,</t>
  </si>
  <si>
    <t>'1:R839, 2:R839, 3:R839, 4:R839, 5:R839, 6:R839, 7:R839, 8:R839, 9:R839, 10:R839, 20:R839, 19:R839, 18:R839, 17:R839, 16:R839, 15:R839, 14:R839, 13:R839, 12:R839, 11:R839,</t>
  </si>
  <si>
    <t>'1:DA1, 2:DA1, 3:DA1, 4:DA1, 5:DA1, 6:DA1, 7:DA1, 8:DA1, 9:DA1, 10:DA1, 20:DA1, 19:DA1, 18:DA1, 17:DA1, 16:DA1, 15:DA1, 14:DA1, 13:DA1, 12:DA1, 11:DA1,</t>
  </si>
  <si>
    <t>1:TVS802, 2:TVS802, 3:TVS802, 4:TVS802, 5:TVS802, 6:TVS802, 7:TVS802, 8:TVS802, 9:TVS802, 10:TVS802, 20:TVS802, 19:TVS802, 18:TVS802, 17:TVS802, 16:TVS802, 15:TVS802, 14:TVS802, 13:TVS802, 12:TVS802, 11:TVS802,</t>
  </si>
  <si>
    <t>'1:U808, 2:U808, 3:U808, 4:U808, 5:U808, 6:U808, 7:U808, 8:U808, 9:U808, 10:U808, 20:U808, 19:U808, 18:U808, 17:U808, 16:U808, 15:U808, 14:U808, 13:U808, 12:U808, 11:U808,</t>
  </si>
  <si>
    <t>'1:D809,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t>
  </si>
  <si>
    <t>'1:D806,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t>
  </si>
  <si>
    <t>'11:RA5, 12:RA5, 13:RA5, 14:RA5, 15:RA5, 16:RA5, 17:RA5, 18:RA5, 19:RA5, 20:RA5, 10:RA5, 9:RA5, 8:RA5, 7:RA5, 6:RA5, 5:RA5, 4:RA5, 3:RA5, 2:RA5, 1:RA5,</t>
  </si>
  <si>
    <t>'1:C812,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t>
  </si>
  <si>
    <t>'11:U804, 12:U804, 13:U804, 14:U804, 15:U804, 16:U804, 17:U804, 18:U804, 19:U804, 20:U804, 10:U804, 9:U804, 8:U804, 7:U804, 6:U804, 5:U804, 4:U804, 3:U804, 2:U804, 1:U804,</t>
  </si>
  <si>
    <t>'11:UA4, 12:UA4, 13:UA4, 14:UA4, 15:UA4, 16:UA4, 17:UA4, 18:UA4, 19:UA4, 20:UA4, 10:UA4, 9:UA4, 8:UA4, 7:UA4, 6:UA4, 5:UA4, 4:UA4, 3:UA4, 2:UA4, 1:UA4,</t>
  </si>
  <si>
    <t>'20:Q802,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t>
  </si>
  <si>
    <t>'11:QA1, 12:QA1, 13:QA1, 14:QA1, 15:QA1, 16:QA1, 17:QA1, 18:QA1, 19:QA1, 20:QA1, 10:QA1, 9:QA1, 8:QA1, 7:QA1, 6:QA1, 5:QA1, 4:QA1, 3:QA1, 2:QA1, 1:QA1,</t>
  </si>
  <si>
    <t>'1:U802, 2:U802, 3:U802, 4:U802, 5:U802, 6:U802, 7:U802, 8:U802, 9:U802, 10:U802, 20:U802, 19:U802, 18:U802, 17:U802, 16:U802, 15:U802, 14:U802, 13:U802, 12:U802, 11:U802,</t>
  </si>
  <si>
    <t>'11:RA1,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t>
  </si>
  <si>
    <t>'11:CA2, 12:CA2, 13:CA2, 14:CA2, 15:CA2, 16:CA2, 17:CA2, 18:CA2, 19:CA2, 20:CA2, 10:CA2, 9:CA2, 8:CA2, 7:CA2, 6:CA2, 5:CA2, 4:CA2, 3:CA2, 2:CA2, 1:CA2,</t>
  </si>
  <si>
    <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t>
  </si>
  <si>
    <t>'1- 29</t>
  </si>
  <si>
    <t>'1- 30</t>
  </si>
  <si>
    <t>'1- 31</t>
  </si>
  <si>
    <t>'1- 32</t>
  </si>
  <si>
    <t>'2- 8</t>
  </si>
  <si>
    <t>'2- 9</t>
  </si>
  <si>
    <t>'2- 10</t>
  </si>
  <si>
    <t>'2- 11</t>
  </si>
  <si>
    <t>'2- 12</t>
  </si>
  <si>
    <t>'2- 13</t>
  </si>
  <si>
    <t>'2- 14</t>
  </si>
  <si>
    <t>'2- 31</t>
  </si>
  <si>
    <t>'2- 32</t>
  </si>
  <si>
    <t>'2- 33</t>
  </si>
  <si>
    <t>'2- 34</t>
  </si>
  <si>
    <t>'2- 35</t>
  </si>
  <si>
    <t>'2- 36</t>
  </si>
  <si>
    <t>'2- 37</t>
  </si>
  <si>
    <t>'2- 38</t>
  </si>
  <si>
    <t>'3- 17</t>
  </si>
  <si>
    <t>'4- 9</t>
  </si>
  <si>
    <t>'4- 10</t>
  </si>
  <si>
    <t>'4- 12</t>
  </si>
  <si>
    <t>'4- 32</t>
  </si>
  <si>
    <t>'4- 36</t>
  </si>
  <si>
    <t>'4- 37</t>
  </si>
  <si>
    <t>Top</t>
  </si>
  <si>
    <t>´3- 7</t>
  </si>
  <si>
    <t>´3- 12</t>
  </si>
  <si>
    <t>´3- 15</t>
  </si>
  <si>
    <t>´4- 40</t>
  </si>
  <si>
    <t>07C1019000-10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</si>
</sst>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17" fontId="0" fillId="3" borderId="1" xfId="0" applyNumberFormat="1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I102" sqref="I10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6.710937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MX2CDCCAP075A00-000001S3602K11-00</v>
      </c>
      <c r="F2" s="8">
        <v>40</v>
      </c>
      <c r="G2" s="6" t="s">
        <v>69</v>
      </c>
      <c r="H2" s="9" t="s">
        <v>70</v>
      </c>
      <c r="I2" s="19" t="s">
        <v>124</v>
      </c>
      <c r="J2" s="4" t="str">
        <f t="shared" ref="J2:J65" si="0">MID(I2,2,1)</f>
        <v>1</v>
      </c>
      <c r="K2" s="10" t="str">
        <f t="shared" ref="K2:K65" si="1">MID(I2,FIND("- ",I2)+2,2)</f>
        <v>14</v>
      </c>
      <c r="L2" s="6" t="s">
        <v>176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MX2CDCCAP075A00-000001S2402K11-00</v>
      </c>
      <c r="F3" s="8">
        <v>40</v>
      </c>
      <c r="G3" s="6" t="s">
        <v>71</v>
      </c>
      <c r="H3" s="9" t="s">
        <v>70</v>
      </c>
      <c r="I3" s="19" t="s">
        <v>125</v>
      </c>
      <c r="J3" s="4" t="str">
        <f t="shared" si="0"/>
        <v>1</v>
      </c>
      <c r="K3" s="10" t="str">
        <f t="shared" si="1"/>
        <v>15</v>
      </c>
      <c r="L3" s="6" t="s">
        <v>176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18" t="s">
        <v>19</v>
      </c>
      <c r="E4" s="4" t="str">
        <f t="shared" ref="E4:E65" si="2">CONCATENATE(C4,D4)</f>
        <v>MX2CDCCAP075A00-000001S1002K11-00</v>
      </c>
      <c r="F4" s="8">
        <v>40</v>
      </c>
      <c r="G4" s="6" t="s">
        <v>72</v>
      </c>
      <c r="H4" s="9" t="s">
        <v>70</v>
      </c>
      <c r="I4" s="10" t="s">
        <v>126</v>
      </c>
      <c r="J4" s="4" t="str">
        <f t="shared" si="0"/>
        <v>1</v>
      </c>
      <c r="K4" s="10" t="str">
        <f t="shared" si="1"/>
        <v>16</v>
      </c>
      <c r="L4" s="6" t="s">
        <v>176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18" t="s">
        <v>20</v>
      </c>
      <c r="E5" s="4" t="str">
        <f t="shared" si="2"/>
        <v>MX2CDCCAP075A00-000001S1802K11-00</v>
      </c>
      <c r="F5" s="8">
        <v>20</v>
      </c>
      <c r="G5" s="6" t="s">
        <v>73</v>
      </c>
      <c r="H5" s="9" t="s">
        <v>70</v>
      </c>
      <c r="I5" s="10" t="s">
        <v>127</v>
      </c>
      <c r="J5" s="4" t="str">
        <f t="shared" si="0"/>
        <v>1</v>
      </c>
      <c r="K5" s="10" t="str">
        <f t="shared" si="1"/>
        <v>17</v>
      </c>
      <c r="L5" s="6" t="s">
        <v>176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18" t="s">
        <v>21</v>
      </c>
      <c r="E6" s="4" t="str">
        <f t="shared" si="2"/>
        <v>MX2CDCCAP075A00-000001S3002K11-00</v>
      </c>
      <c r="F6" s="8">
        <v>20</v>
      </c>
      <c r="G6" s="6" t="s">
        <v>74</v>
      </c>
      <c r="H6" s="9" t="s">
        <v>70</v>
      </c>
      <c r="I6" s="10" t="s">
        <v>128</v>
      </c>
      <c r="J6" s="4" t="str">
        <f t="shared" si="0"/>
        <v>1</v>
      </c>
      <c r="K6" s="10" t="str">
        <f t="shared" si="1"/>
        <v>18</v>
      </c>
      <c r="L6" s="6" t="s">
        <v>176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18" t="s">
        <v>22</v>
      </c>
      <c r="E7" s="4" t="str">
        <f t="shared" si="2"/>
        <v>MX2CDCCAP075A00-000001S5102K11-00</v>
      </c>
      <c r="F7" s="8">
        <v>20</v>
      </c>
      <c r="G7" s="6" t="s">
        <v>75</v>
      </c>
      <c r="H7" s="9" t="s">
        <v>70</v>
      </c>
      <c r="I7" s="10" t="s">
        <v>129</v>
      </c>
      <c r="J7" s="4" t="str">
        <f t="shared" si="0"/>
        <v>1</v>
      </c>
      <c r="K7" s="10" t="str">
        <f t="shared" si="1"/>
        <v>19</v>
      </c>
      <c r="L7" s="6" t="s">
        <v>176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18" t="s">
        <v>23</v>
      </c>
      <c r="E8" s="4" t="str">
        <f t="shared" si="2"/>
        <v>MX2CDCCAP075A00-000001S7501K11-00</v>
      </c>
      <c r="F8" s="8">
        <v>20</v>
      </c>
      <c r="G8" s="6" t="s">
        <v>76</v>
      </c>
      <c r="H8" s="9" t="s">
        <v>70</v>
      </c>
      <c r="I8" s="10" t="s">
        <v>130</v>
      </c>
      <c r="J8" s="4" t="str">
        <f t="shared" si="0"/>
        <v>1</v>
      </c>
      <c r="K8" s="10" t="str">
        <f t="shared" si="1"/>
        <v>20</v>
      </c>
      <c r="L8" s="6" t="s">
        <v>176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18" t="s">
        <v>24</v>
      </c>
      <c r="E9" s="4" t="str">
        <f t="shared" si="2"/>
        <v>MX2CDCCAP075A00-000001S2001K11-00</v>
      </c>
      <c r="F9" s="8">
        <v>20</v>
      </c>
      <c r="G9" s="6" t="s">
        <v>77</v>
      </c>
      <c r="H9" s="9" t="s">
        <v>70</v>
      </c>
      <c r="I9" s="10" t="s">
        <v>131</v>
      </c>
      <c r="J9" s="4" t="str">
        <f t="shared" si="0"/>
        <v>1</v>
      </c>
      <c r="K9" s="10" t="str">
        <f t="shared" si="1"/>
        <v>21</v>
      </c>
      <c r="L9" s="6" t="s">
        <v>176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18" t="s">
        <v>25</v>
      </c>
      <c r="E10" s="4" t="str">
        <f t="shared" si="2"/>
        <v>MX2CDCCAP075A00-000001S1003K11-00</v>
      </c>
      <c r="F10" s="8">
        <v>40</v>
      </c>
      <c r="G10" s="6" t="s">
        <v>78</v>
      </c>
      <c r="H10" s="9" t="s">
        <v>70</v>
      </c>
      <c r="I10" s="10" t="s">
        <v>132</v>
      </c>
      <c r="J10" s="4" t="str">
        <f t="shared" si="0"/>
        <v>1</v>
      </c>
      <c r="K10" s="10" t="str">
        <f t="shared" si="1"/>
        <v>22</v>
      </c>
      <c r="L10" s="6" t="s">
        <v>176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18" t="s">
        <v>26</v>
      </c>
      <c r="E11" s="4" t="str">
        <f t="shared" si="2"/>
        <v>MX2CDCCAP075A00-000002S1030591-00</v>
      </c>
      <c r="F11" s="8">
        <v>40</v>
      </c>
      <c r="G11" s="6" t="s">
        <v>79</v>
      </c>
      <c r="H11" s="9" t="s">
        <v>70</v>
      </c>
      <c r="I11" s="10" t="s">
        <v>133</v>
      </c>
      <c r="J11" s="4" t="str">
        <f t="shared" si="0"/>
        <v>1</v>
      </c>
      <c r="K11" s="10" t="str">
        <f t="shared" si="1"/>
        <v>23</v>
      </c>
      <c r="L11" s="6" t="s">
        <v>176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18" t="s">
        <v>27</v>
      </c>
      <c r="E12" s="4" t="str">
        <f t="shared" si="2"/>
        <v>MX2CDCCAP075A00-000001S4701K11-00</v>
      </c>
      <c r="F12" s="8">
        <v>40</v>
      </c>
      <c r="G12" s="6" t="s">
        <v>80</v>
      </c>
      <c r="H12" s="9" t="s">
        <v>70</v>
      </c>
      <c r="I12" s="10" t="s">
        <v>134</v>
      </c>
      <c r="J12" s="4" t="str">
        <f t="shared" si="0"/>
        <v>1</v>
      </c>
      <c r="K12" s="10" t="str">
        <f t="shared" si="1"/>
        <v>24</v>
      </c>
      <c r="L12" s="6" t="s">
        <v>176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18" t="s">
        <v>28</v>
      </c>
      <c r="E13" s="4" t="str">
        <f t="shared" si="2"/>
        <v>MX2CDCCAP075A00-000001S1001K11-00</v>
      </c>
      <c r="F13" s="8">
        <v>100</v>
      </c>
      <c r="G13" s="6" t="s">
        <v>81</v>
      </c>
      <c r="H13" s="9" t="s">
        <v>70</v>
      </c>
      <c r="I13" s="10" t="s">
        <v>135</v>
      </c>
      <c r="J13" s="4" t="str">
        <f t="shared" si="0"/>
        <v>1</v>
      </c>
      <c r="K13" s="10" t="str">
        <f t="shared" si="1"/>
        <v>25</v>
      </c>
      <c r="L13" s="6" t="s">
        <v>176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18" t="s">
        <v>29</v>
      </c>
      <c r="E14" s="4" t="str">
        <f t="shared" si="2"/>
        <v>MX2CDCCAP075A00-000001S2702K11-00</v>
      </c>
      <c r="F14" s="8">
        <v>80</v>
      </c>
      <c r="G14" s="6" t="s">
        <v>82</v>
      </c>
      <c r="H14" s="9" t="s">
        <v>70</v>
      </c>
      <c r="I14" s="10" t="s">
        <v>136</v>
      </c>
      <c r="J14" s="4" t="str">
        <f t="shared" si="0"/>
        <v>1</v>
      </c>
      <c r="K14" s="10" t="str">
        <f t="shared" si="1"/>
        <v>26</v>
      </c>
      <c r="L14" s="6" t="s">
        <v>176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18" t="s">
        <v>30</v>
      </c>
      <c r="E15" s="4" t="str">
        <f t="shared" si="2"/>
        <v>MX2CDCCAP075A00-000001S2002K11-00</v>
      </c>
      <c r="F15" s="8">
        <v>100</v>
      </c>
      <c r="G15" s="6" t="s">
        <v>83</v>
      </c>
      <c r="H15" s="9" t="s">
        <v>70</v>
      </c>
      <c r="I15" s="10" t="s">
        <v>137</v>
      </c>
      <c r="J15" s="4" t="str">
        <f t="shared" si="0"/>
        <v>1</v>
      </c>
      <c r="K15" s="10" t="str">
        <f t="shared" si="1"/>
        <v>27</v>
      </c>
      <c r="L15" s="6" t="s">
        <v>176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18" t="s">
        <v>31</v>
      </c>
      <c r="E16" s="4" t="str">
        <f t="shared" si="2"/>
        <v>MX2CDCCAP075A00-000002S1040201-00</v>
      </c>
      <c r="F16" s="8">
        <v>60</v>
      </c>
      <c r="G16" s="6" t="s">
        <v>84</v>
      </c>
      <c r="H16" s="9" t="s">
        <v>70</v>
      </c>
      <c r="I16" s="10" t="s">
        <v>138</v>
      </c>
      <c r="J16" s="4" t="str">
        <f t="shared" si="0"/>
        <v>1</v>
      </c>
      <c r="K16" s="10" t="str">
        <f t="shared" si="1"/>
        <v>28</v>
      </c>
      <c r="L16" s="6" t="s">
        <v>176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18" t="s">
        <v>32</v>
      </c>
      <c r="E17" s="4" t="str">
        <f t="shared" si="2"/>
        <v>MX2CDCCAP075A00-000001S3302K11-00</v>
      </c>
      <c r="F17" s="8">
        <v>20</v>
      </c>
      <c r="G17" s="6" t="s">
        <v>85</v>
      </c>
      <c r="H17" s="9" t="s">
        <v>70</v>
      </c>
      <c r="I17" s="10" t="s">
        <v>139</v>
      </c>
      <c r="J17" s="4" t="str">
        <f t="shared" si="0"/>
        <v>2</v>
      </c>
      <c r="K17" s="10" t="str">
        <f t="shared" si="1"/>
        <v>15</v>
      </c>
      <c r="L17" s="6" t="s">
        <v>176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18" t="s">
        <v>33</v>
      </c>
      <c r="E18" s="4" t="str">
        <f t="shared" si="2"/>
        <v>MX2CDCCAP075A00-000005S5400000-06</v>
      </c>
      <c r="F18" s="8">
        <v>20</v>
      </c>
      <c r="G18" s="6" t="s">
        <v>86</v>
      </c>
      <c r="H18" s="9" t="s">
        <v>70</v>
      </c>
      <c r="I18" s="10" t="s">
        <v>140</v>
      </c>
      <c r="J18" s="4" t="str">
        <f t="shared" si="0"/>
        <v>2</v>
      </c>
      <c r="K18" s="10" t="str">
        <f t="shared" si="1"/>
        <v>16</v>
      </c>
      <c r="L18" s="6" t="s">
        <v>176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18" t="s">
        <v>34</v>
      </c>
      <c r="E19" s="4" t="str">
        <f t="shared" si="2"/>
        <v>MX2CDCCAP075A00-000002S4730530-00</v>
      </c>
      <c r="F19" s="8">
        <v>20</v>
      </c>
      <c r="G19" s="6" t="s">
        <v>87</v>
      </c>
      <c r="H19" s="9" t="s">
        <v>70</v>
      </c>
      <c r="I19" s="10" t="s">
        <v>141</v>
      </c>
      <c r="J19" s="4" t="str">
        <f t="shared" si="0"/>
        <v>2</v>
      </c>
      <c r="K19" s="10" t="str">
        <f t="shared" si="1"/>
        <v>17</v>
      </c>
      <c r="L19" s="6" t="s">
        <v>176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18" t="s">
        <v>35</v>
      </c>
      <c r="E20" s="4" t="str">
        <f t="shared" si="2"/>
        <v>MX2CDCCAP075A00-000002S1050230-00</v>
      </c>
      <c r="F20" s="8">
        <v>20</v>
      </c>
      <c r="G20" s="6" t="s">
        <v>88</v>
      </c>
      <c r="H20" s="9" t="s">
        <v>70</v>
      </c>
      <c r="I20" s="10" t="s">
        <v>142</v>
      </c>
      <c r="J20" s="4" t="str">
        <f t="shared" si="0"/>
        <v>2</v>
      </c>
      <c r="K20" s="10" t="str">
        <f t="shared" si="1"/>
        <v>18</v>
      </c>
      <c r="L20" s="6" t="s">
        <v>176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18" t="s">
        <v>36</v>
      </c>
      <c r="E21" s="4" t="str">
        <f t="shared" si="2"/>
        <v>MX2CDCCAP075A00-000002S1010520-00</v>
      </c>
      <c r="F21" s="8">
        <v>20</v>
      </c>
      <c r="G21" s="6" t="s">
        <v>89</v>
      </c>
      <c r="H21" s="9" t="s">
        <v>70</v>
      </c>
      <c r="I21" s="10" t="s">
        <v>143</v>
      </c>
      <c r="J21" s="4" t="str">
        <f t="shared" si="0"/>
        <v>2</v>
      </c>
      <c r="K21" s="10" t="str">
        <f t="shared" si="1"/>
        <v>19</v>
      </c>
      <c r="L21" s="6" t="s">
        <v>176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18" t="s">
        <v>37</v>
      </c>
      <c r="E22" s="4" t="str">
        <f t="shared" si="2"/>
        <v>MX2CDCCAP075A00-000001S1303310-00</v>
      </c>
      <c r="F22" s="8">
        <v>20</v>
      </c>
      <c r="G22" s="6" t="s">
        <v>90</v>
      </c>
      <c r="H22" s="9" t="s">
        <v>70</v>
      </c>
      <c r="I22" s="10" t="s">
        <v>144</v>
      </c>
      <c r="J22" s="4" t="str">
        <f t="shared" si="0"/>
        <v>2</v>
      </c>
      <c r="K22" s="10" t="str">
        <f t="shared" si="1"/>
        <v>20</v>
      </c>
      <c r="L22" s="6" t="s">
        <v>176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18" t="s">
        <v>38</v>
      </c>
      <c r="E23" s="4" t="str">
        <f t="shared" si="2"/>
        <v>MX2CDCCAP075A00-000002S4750590-00</v>
      </c>
      <c r="F23" s="8">
        <v>60</v>
      </c>
      <c r="G23" s="6" t="s">
        <v>91</v>
      </c>
      <c r="H23" s="9" t="s">
        <v>70</v>
      </c>
      <c r="I23" s="10" t="s">
        <v>145</v>
      </c>
      <c r="J23" s="4" t="str">
        <f t="shared" si="0"/>
        <v>2</v>
      </c>
      <c r="K23" s="10" t="str">
        <f t="shared" si="1"/>
        <v>21</v>
      </c>
      <c r="L23" s="6" t="s">
        <v>176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18" t="s">
        <v>39</v>
      </c>
      <c r="E24" s="4" t="str">
        <f t="shared" si="2"/>
        <v>MX2CDCCAP075A00-000002S1040530-00</v>
      </c>
      <c r="F24" s="8">
        <v>60</v>
      </c>
      <c r="G24" s="6" t="s">
        <v>92</v>
      </c>
      <c r="H24" s="9" t="s">
        <v>70</v>
      </c>
      <c r="I24" s="10" t="s">
        <v>146</v>
      </c>
      <c r="J24" s="4" t="str">
        <f t="shared" si="0"/>
        <v>2</v>
      </c>
      <c r="K24" s="10" t="str">
        <f t="shared" si="1"/>
        <v>22</v>
      </c>
      <c r="L24" s="6" t="s">
        <v>176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18" t="s">
        <v>40</v>
      </c>
      <c r="E25" s="4" t="str">
        <f t="shared" si="2"/>
        <v>MX2CDCCAP075A00-000001S5101K11-00</v>
      </c>
      <c r="F25" s="8">
        <v>80</v>
      </c>
      <c r="G25" s="6" t="s">
        <v>93</v>
      </c>
      <c r="H25" s="9" t="s">
        <v>70</v>
      </c>
      <c r="I25" s="10" t="s">
        <v>147</v>
      </c>
      <c r="J25" s="4" t="str">
        <f t="shared" si="0"/>
        <v>2</v>
      </c>
      <c r="K25" s="10" t="str">
        <f t="shared" si="1"/>
        <v>23</v>
      </c>
      <c r="L25" s="6" t="s">
        <v>176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18" t="s">
        <v>41</v>
      </c>
      <c r="E26" s="4" t="str">
        <f t="shared" si="2"/>
        <v>MX2CDCCAP075A00-000001S1502K11-00</v>
      </c>
      <c r="F26" s="8">
        <v>40</v>
      </c>
      <c r="G26" s="6" t="s">
        <v>94</v>
      </c>
      <c r="H26" s="9" t="s">
        <v>70</v>
      </c>
      <c r="I26" s="10" t="s">
        <v>148</v>
      </c>
      <c r="J26" s="4" t="str">
        <f t="shared" si="0"/>
        <v>2</v>
      </c>
      <c r="K26" s="10" t="str">
        <f t="shared" si="1"/>
        <v>24</v>
      </c>
      <c r="L26" s="6" t="s">
        <v>176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18" t="s">
        <v>42</v>
      </c>
      <c r="E27" s="4" t="str">
        <f t="shared" si="2"/>
        <v>MX2CDCCAP075A00-000006S2907001-24</v>
      </c>
      <c r="F27" s="8">
        <v>40</v>
      </c>
      <c r="G27" s="6" t="s">
        <v>95</v>
      </c>
      <c r="H27" s="9" t="s">
        <v>70</v>
      </c>
      <c r="I27" s="10" t="s">
        <v>149</v>
      </c>
      <c r="J27" s="4" t="str">
        <f t="shared" si="0"/>
        <v>2</v>
      </c>
      <c r="K27" s="10" t="str">
        <f t="shared" si="1"/>
        <v>25</v>
      </c>
      <c r="L27" s="6" t="s">
        <v>176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18" t="s">
        <v>43</v>
      </c>
      <c r="E28" s="4" t="str">
        <f t="shared" si="2"/>
        <v>MX2CDCCAP075A00-000001S6201310-00</v>
      </c>
      <c r="F28" s="8">
        <v>20</v>
      </c>
      <c r="G28" s="6" t="s">
        <v>96</v>
      </c>
      <c r="H28" s="9" t="s">
        <v>70</v>
      </c>
      <c r="I28" s="10" t="s">
        <v>150</v>
      </c>
      <c r="J28" s="4" t="str">
        <f t="shared" si="0"/>
        <v>2</v>
      </c>
      <c r="K28" s="10" t="str">
        <f t="shared" si="1"/>
        <v>26</v>
      </c>
      <c r="L28" s="6" t="s">
        <v>176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18" t="s">
        <v>44</v>
      </c>
      <c r="E29" s="4" t="str">
        <f t="shared" si="2"/>
        <v>MX2CDCCAP075A00-000001S1602K11-00</v>
      </c>
      <c r="F29" s="8">
        <v>20</v>
      </c>
      <c r="G29" s="6" t="s">
        <v>97</v>
      </c>
      <c r="H29" s="9" t="s">
        <v>70</v>
      </c>
      <c r="I29" s="10" t="s">
        <v>151</v>
      </c>
      <c r="J29" s="4" t="str">
        <f t="shared" si="0"/>
        <v>2</v>
      </c>
      <c r="K29" s="10" t="str">
        <f t="shared" si="1"/>
        <v>27</v>
      </c>
      <c r="L29" s="6" t="s">
        <v>176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18" t="s">
        <v>45</v>
      </c>
      <c r="E30" s="4" t="str">
        <f t="shared" si="2"/>
        <v>MX2CDCCAP075A00-000002S4740230-00</v>
      </c>
      <c r="F30" s="8">
        <v>20</v>
      </c>
      <c r="G30" s="6" t="s">
        <v>98</v>
      </c>
      <c r="H30" s="9" t="s">
        <v>70</v>
      </c>
      <c r="I30" s="10" t="s">
        <v>152</v>
      </c>
      <c r="J30" s="4" t="str">
        <f t="shared" si="0"/>
        <v>2</v>
      </c>
      <c r="K30" s="10" t="str">
        <f t="shared" si="1"/>
        <v>28</v>
      </c>
      <c r="L30" s="6" t="s">
        <v>176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18" t="s">
        <v>46</v>
      </c>
      <c r="E31" s="4" t="str">
        <f t="shared" si="2"/>
        <v>MX2CDCCAP075A00-000002S4750390-00</v>
      </c>
      <c r="F31" s="8">
        <v>20</v>
      </c>
      <c r="G31" s="6" t="s">
        <v>99</v>
      </c>
      <c r="H31" s="9" t="s">
        <v>70</v>
      </c>
      <c r="I31" s="10" t="s">
        <v>153</v>
      </c>
      <c r="J31" s="4" t="str">
        <f t="shared" si="0"/>
        <v>2</v>
      </c>
      <c r="K31" s="10" t="str">
        <f t="shared" si="1"/>
        <v>29</v>
      </c>
      <c r="L31" s="6" t="s">
        <v>176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18" t="s">
        <v>47</v>
      </c>
      <c r="E32" s="4" t="str">
        <f t="shared" si="2"/>
        <v>MX2CDCCAP075A00-000001S2203K11-00</v>
      </c>
      <c r="F32" s="8">
        <v>20</v>
      </c>
      <c r="G32" s="6" t="s">
        <v>100</v>
      </c>
      <c r="H32" s="9" t="s">
        <v>70</v>
      </c>
      <c r="I32" s="10" t="s">
        <v>154</v>
      </c>
      <c r="J32" s="4" t="str">
        <f t="shared" si="0"/>
        <v>2</v>
      </c>
      <c r="K32" s="10" t="str">
        <f t="shared" si="1"/>
        <v>30</v>
      </c>
      <c r="L32" s="6" t="s">
        <v>176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18" t="s">
        <v>48</v>
      </c>
      <c r="E33" s="4" t="str">
        <f t="shared" si="2"/>
        <v>MX2CDCCAP075A00-000001S1003210-00</v>
      </c>
      <c r="F33" s="8">
        <v>20</v>
      </c>
      <c r="G33" s="6" t="s">
        <v>101</v>
      </c>
      <c r="H33" s="9" t="s">
        <v>70</v>
      </c>
      <c r="I33" s="10" t="s">
        <v>155</v>
      </c>
      <c r="J33" s="4" t="str">
        <f t="shared" si="0"/>
        <v>3</v>
      </c>
      <c r="K33" s="10" t="str">
        <f t="shared" si="1"/>
        <v>19</v>
      </c>
      <c r="L33" s="6" t="s">
        <v>176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18" t="s">
        <v>49</v>
      </c>
      <c r="E34" s="4" t="str">
        <f t="shared" si="2"/>
        <v>MX2CDCCAP075A00-000001S2701110-00</v>
      </c>
      <c r="F34" s="8">
        <v>20</v>
      </c>
      <c r="G34" s="6" t="s">
        <v>102</v>
      </c>
      <c r="H34" s="9" t="s">
        <v>70</v>
      </c>
      <c r="I34" s="10" t="s">
        <v>156</v>
      </c>
      <c r="J34" s="4" t="str">
        <f t="shared" si="0"/>
        <v>3</v>
      </c>
      <c r="K34" s="10" t="str">
        <f t="shared" si="1"/>
        <v>20</v>
      </c>
      <c r="L34" s="6" t="s">
        <v>176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18" t="s">
        <v>50</v>
      </c>
      <c r="E35" s="4" t="str">
        <f t="shared" si="2"/>
        <v>MX2CDCCAP075A00-000005S3181000-18</v>
      </c>
      <c r="F35" s="8">
        <v>20</v>
      </c>
      <c r="G35" s="6" t="s">
        <v>103</v>
      </c>
      <c r="H35" s="9" t="s">
        <v>70</v>
      </c>
      <c r="I35" s="10" t="s">
        <v>157</v>
      </c>
      <c r="J35" s="4" t="str">
        <f t="shared" si="0"/>
        <v>3</v>
      </c>
      <c r="K35" s="10" t="str">
        <f t="shared" si="1"/>
        <v>21</v>
      </c>
      <c r="L35" s="6" t="s">
        <v>176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18" t="s">
        <v>51</v>
      </c>
      <c r="E36" s="4" t="str">
        <f t="shared" si="2"/>
        <v>MX2CDCCAP075A00-000001S2001310-00</v>
      </c>
      <c r="F36" s="8">
        <v>20</v>
      </c>
      <c r="G36" s="6" t="s">
        <v>104</v>
      </c>
      <c r="H36" s="9" t="s">
        <v>70</v>
      </c>
      <c r="I36" s="10" t="s">
        <v>158</v>
      </c>
      <c r="J36" s="4" t="str">
        <f t="shared" si="0"/>
        <v>3</v>
      </c>
      <c r="K36" s="10" t="str">
        <f t="shared" si="1"/>
        <v>22</v>
      </c>
      <c r="L36" s="6" t="s">
        <v>176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18" t="s">
        <v>52</v>
      </c>
      <c r="E37" s="4" t="str">
        <f t="shared" si="2"/>
        <v>MX2CDCCAP075A00-000005S1414801-17</v>
      </c>
      <c r="F37" s="8">
        <v>140</v>
      </c>
      <c r="G37" s="6" t="s">
        <v>105</v>
      </c>
      <c r="H37" s="9" t="s">
        <v>70</v>
      </c>
      <c r="I37" s="10" t="s">
        <v>159</v>
      </c>
      <c r="J37" s="4" t="str">
        <f t="shared" si="0"/>
        <v>3</v>
      </c>
      <c r="K37" s="10" t="str">
        <f t="shared" si="1"/>
        <v>23</v>
      </c>
      <c r="L37" s="6" t="s">
        <v>176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18" t="s">
        <v>53</v>
      </c>
      <c r="E38" s="4" t="str">
        <f t="shared" si="2"/>
        <v>MX2CDCCAP075A00-000001S1502210-00</v>
      </c>
      <c r="F38" s="8">
        <v>20</v>
      </c>
      <c r="G38" s="6" t="s">
        <v>106</v>
      </c>
      <c r="H38" s="9" t="s">
        <v>70</v>
      </c>
      <c r="I38" s="10" t="s">
        <v>160</v>
      </c>
      <c r="J38" s="4" t="str">
        <f t="shared" si="0"/>
        <v>3</v>
      </c>
      <c r="K38" s="10" t="str">
        <f t="shared" si="1"/>
        <v>24</v>
      </c>
      <c r="L38" s="6" t="s">
        <v>176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18" t="s">
        <v>54</v>
      </c>
      <c r="E39" s="4" t="str">
        <f t="shared" si="2"/>
        <v>MX2CDCCAP075A00-000002S3340330-00</v>
      </c>
      <c r="F39" s="8">
        <v>20</v>
      </c>
      <c r="G39" s="6" t="s">
        <v>107</v>
      </c>
      <c r="H39" s="9" t="s">
        <v>70</v>
      </c>
      <c r="I39" s="10" t="s">
        <v>161</v>
      </c>
      <c r="J39" s="4" t="str">
        <f t="shared" si="0"/>
        <v>3</v>
      </c>
      <c r="K39" s="10" t="str">
        <f t="shared" si="1"/>
        <v>25</v>
      </c>
      <c r="L39" s="6" t="s">
        <v>176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18" t="s">
        <v>55</v>
      </c>
      <c r="E40" s="4" t="str">
        <f t="shared" si="2"/>
        <v>MX2CDCCAP075A00-000001S2002310-00</v>
      </c>
      <c r="F40" s="8">
        <v>20</v>
      </c>
      <c r="G40" s="6" t="s">
        <v>108</v>
      </c>
      <c r="H40" s="9" t="s">
        <v>70</v>
      </c>
      <c r="I40" s="10" t="s">
        <v>162</v>
      </c>
      <c r="J40" s="4" t="str">
        <f t="shared" si="0"/>
        <v>3</v>
      </c>
      <c r="K40" s="10" t="str">
        <f t="shared" si="1"/>
        <v>26</v>
      </c>
      <c r="L40" s="6" t="s">
        <v>176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18" t="s">
        <v>56</v>
      </c>
      <c r="E41" s="4" t="str">
        <f t="shared" si="2"/>
        <v>MX2CDCCAP075A00-000002S3320530-00</v>
      </c>
      <c r="F41" s="8">
        <v>20</v>
      </c>
      <c r="G41" s="6" t="s">
        <v>109</v>
      </c>
      <c r="H41" s="9" t="s">
        <v>70</v>
      </c>
      <c r="I41" s="10" t="s">
        <v>163</v>
      </c>
      <c r="J41" s="4" t="str">
        <f t="shared" si="0"/>
        <v>3</v>
      </c>
      <c r="K41" s="10" t="str">
        <f t="shared" si="1"/>
        <v>27</v>
      </c>
      <c r="L41" s="6" t="s">
        <v>176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18" t="s">
        <v>57</v>
      </c>
      <c r="E42" s="4" t="str">
        <f t="shared" si="2"/>
        <v>MX2CDCCAP075A00-000007S2516802-05</v>
      </c>
      <c r="F42" s="8">
        <v>20</v>
      </c>
      <c r="G42" s="6" t="s">
        <v>110</v>
      </c>
      <c r="H42" s="9" t="s">
        <v>111</v>
      </c>
      <c r="I42" s="10" t="s">
        <v>164</v>
      </c>
      <c r="J42" s="4" t="str">
        <f t="shared" si="0"/>
        <v>4</v>
      </c>
      <c r="K42" s="10" t="str">
        <f t="shared" si="1"/>
        <v>15</v>
      </c>
      <c r="L42" s="6" t="s">
        <v>176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18" t="s">
        <v>58</v>
      </c>
      <c r="E43" s="4" t="str">
        <f t="shared" si="2"/>
        <v>MX2CDCCAP075A00-000007S2903300-07</v>
      </c>
      <c r="F43" s="8">
        <v>20</v>
      </c>
      <c r="G43" s="6" t="s">
        <v>112</v>
      </c>
      <c r="H43" s="9" t="s">
        <v>113</v>
      </c>
      <c r="I43" s="10" t="s">
        <v>165</v>
      </c>
      <c r="J43" s="4" t="str">
        <f t="shared" si="0"/>
        <v>4</v>
      </c>
      <c r="K43" s="10" t="str">
        <f t="shared" si="1"/>
        <v>17</v>
      </c>
      <c r="L43" s="6" t="s">
        <v>176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18" t="s">
        <v>59</v>
      </c>
      <c r="E44" s="4" t="str">
        <f t="shared" si="2"/>
        <v>MX2CDCCAP075A00-000005S2100001-06</v>
      </c>
      <c r="F44" s="8">
        <v>20</v>
      </c>
      <c r="G44" s="6" t="s">
        <v>114</v>
      </c>
      <c r="H44" s="9" t="s">
        <v>70</v>
      </c>
      <c r="I44" s="10" t="s">
        <v>166</v>
      </c>
      <c r="J44" s="4" t="str">
        <f t="shared" si="0"/>
        <v>4</v>
      </c>
      <c r="K44" s="10" t="str">
        <f t="shared" si="1"/>
        <v>19</v>
      </c>
      <c r="L44" s="6" t="s">
        <v>176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18" t="s">
        <v>60</v>
      </c>
      <c r="E45" s="4" t="str">
        <f t="shared" si="2"/>
        <v>MX2CDCCAP075A00-000005S5248100-18</v>
      </c>
      <c r="F45" s="8">
        <v>20</v>
      </c>
      <c r="G45" s="6" t="s">
        <v>115</v>
      </c>
      <c r="H45" s="9" t="s">
        <v>70</v>
      </c>
      <c r="I45" s="10" t="s">
        <v>167</v>
      </c>
      <c r="J45" s="4" t="str">
        <f t="shared" si="0"/>
        <v>4</v>
      </c>
      <c r="K45" s="10" t="str">
        <f t="shared" si="1"/>
        <v>20</v>
      </c>
      <c r="L45" s="6" t="s">
        <v>176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18" t="s">
        <v>61</v>
      </c>
      <c r="E46" s="4" t="str">
        <f t="shared" si="2"/>
        <v>MX2CDCCAP075A00-000007S4310001-12</v>
      </c>
      <c r="F46" s="8">
        <v>20</v>
      </c>
      <c r="G46" s="6" t="s">
        <v>116</v>
      </c>
      <c r="H46" s="9" t="s">
        <v>70</v>
      </c>
      <c r="I46" s="10" t="s">
        <v>168</v>
      </c>
      <c r="J46" s="4" t="str">
        <f t="shared" si="0"/>
        <v>4</v>
      </c>
      <c r="K46" s="10" t="str">
        <f t="shared" si="1"/>
        <v>21</v>
      </c>
      <c r="L46" s="6" t="s">
        <v>176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18" t="s">
        <v>62</v>
      </c>
      <c r="E47" s="4" t="str">
        <f t="shared" si="2"/>
        <v>MX2CDCCAP075A00-000006S5551100-24</v>
      </c>
      <c r="F47" s="8">
        <v>20</v>
      </c>
      <c r="G47" s="6" t="s">
        <v>117</v>
      </c>
      <c r="H47" s="9" t="s">
        <v>70</v>
      </c>
      <c r="I47" s="10" t="s">
        <v>169</v>
      </c>
      <c r="J47" s="4" t="str">
        <f t="shared" si="0"/>
        <v>4</v>
      </c>
      <c r="K47" s="10" t="str">
        <f t="shared" si="1"/>
        <v>22</v>
      </c>
      <c r="L47" s="6" t="s">
        <v>176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18" t="s">
        <v>63</v>
      </c>
      <c r="E48" s="4" t="str">
        <f t="shared" si="2"/>
        <v>MX2CDCCAP075A00-000007S4320001-12</v>
      </c>
      <c r="F48" s="8">
        <v>40</v>
      </c>
      <c r="G48" s="6" t="s">
        <v>118</v>
      </c>
      <c r="H48" s="9" t="s">
        <v>70</v>
      </c>
      <c r="I48" s="10" t="s">
        <v>170</v>
      </c>
      <c r="J48" s="4" t="str">
        <f t="shared" si="0"/>
        <v>4</v>
      </c>
      <c r="K48" s="10" t="str">
        <f t="shared" si="1"/>
        <v>23</v>
      </c>
      <c r="L48" s="6" t="s">
        <v>176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18" t="s">
        <v>64</v>
      </c>
      <c r="E49" s="4" t="str">
        <f t="shared" si="2"/>
        <v>MX2CDCCAP075A00-000005S5258000-06</v>
      </c>
      <c r="F49" s="8">
        <v>20</v>
      </c>
      <c r="G49" s="6" t="s">
        <v>119</v>
      </c>
      <c r="H49" s="9" t="s">
        <v>70</v>
      </c>
      <c r="I49" s="10" t="s">
        <v>171</v>
      </c>
      <c r="J49" s="4" t="str">
        <f t="shared" si="0"/>
        <v>4</v>
      </c>
      <c r="K49" s="10" t="str">
        <f t="shared" si="1"/>
        <v>24</v>
      </c>
      <c r="L49" s="6" t="s">
        <v>176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18" t="s">
        <v>65</v>
      </c>
      <c r="E50" s="4" t="str">
        <f t="shared" si="2"/>
        <v>MX2CDCCAP075A00-000006S2222001-24</v>
      </c>
      <c r="F50" s="8">
        <v>20</v>
      </c>
      <c r="G50" s="6" t="s">
        <v>120</v>
      </c>
      <c r="H50" s="9" t="s">
        <v>70</v>
      </c>
      <c r="I50" s="10" t="s">
        <v>172</v>
      </c>
      <c r="J50" s="4" t="str">
        <f t="shared" si="0"/>
        <v>4</v>
      </c>
      <c r="K50" s="10" t="str">
        <f t="shared" si="1"/>
        <v>25</v>
      </c>
      <c r="L50" s="6" t="s">
        <v>176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18" t="s">
        <v>66</v>
      </c>
      <c r="E51" s="4" t="str">
        <f t="shared" si="2"/>
        <v>MX2CDCCAP075A00-000002S1060290-00</v>
      </c>
      <c r="F51" s="8">
        <v>20</v>
      </c>
      <c r="G51" s="6" t="s">
        <v>121</v>
      </c>
      <c r="H51" s="9" t="s">
        <v>70</v>
      </c>
      <c r="I51" s="10" t="s">
        <v>173</v>
      </c>
      <c r="J51" s="4" t="str">
        <f t="shared" si="0"/>
        <v>4</v>
      </c>
      <c r="K51" s="10" t="str">
        <f t="shared" si="1"/>
        <v>26</v>
      </c>
      <c r="L51" s="6" t="s">
        <v>176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18" t="s">
        <v>67</v>
      </c>
      <c r="E52" s="4" t="str">
        <f t="shared" si="2"/>
        <v>MX2CDCCAP075A00-000006S5616003-33</v>
      </c>
      <c r="F52" s="8">
        <v>40</v>
      </c>
      <c r="G52" s="6" t="s">
        <v>122</v>
      </c>
      <c r="H52" s="9" t="s">
        <v>113</v>
      </c>
      <c r="I52" s="10" t="s">
        <v>174</v>
      </c>
      <c r="J52" s="4" t="str">
        <f t="shared" si="0"/>
        <v>4</v>
      </c>
      <c r="K52" s="10" t="str">
        <f t="shared" si="1"/>
        <v>28</v>
      </c>
      <c r="L52" s="6" t="s">
        <v>176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18" t="s">
        <v>68</v>
      </c>
      <c r="E53" s="4" t="str">
        <f t="shared" si="2"/>
        <v>MX2CDCCAP075A00-000007P1700000-05</v>
      </c>
      <c r="F53" s="8">
        <v>20</v>
      </c>
      <c r="G53" s="6" t="s">
        <v>123</v>
      </c>
      <c r="H53" s="9" t="s">
        <v>111</v>
      </c>
      <c r="I53" s="10" t="s">
        <v>175</v>
      </c>
      <c r="J53" s="4" t="str">
        <f t="shared" si="0"/>
        <v>4</v>
      </c>
      <c r="K53" s="10" t="str">
        <f t="shared" si="1"/>
        <v>30</v>
      </c>
      <c r="L53" s="6" t="s">
        <v>176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18" t="s">
        <v>19</v>
      </c>
      <c r="E54" s="4" t="str">
        <f t="shared" si="2"/>
        <v>MX2CDCCAP075A00-000001S1002K11-00</v>
      </c>
      <c r="F54" s="8">
        <v>180</v>
      </c>
      <c r="G54" s="6" t="s">
        <v>206</v>
      </c>
      <c r="H54" s="9" t="s">
        <v>70</v>
      </c>
      <c r="I54" s="10" t="s">
        <v>126</v>
      </c>
      <c r="J54" s="4" t="str">
        <f t="shared" si="0"/>
        <v>1</v>
      </c>
      <c r="K54" s="10" t="str">
        <f t="shared" si="1"/>
        <v>16</v>
      </c>
      <c r="L54" s="6" t="s">
        <v>280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18" t="s">
        <v>22</v>
      </c>
      <c r="E55" s="4" t="str">
        <f t="shared" si="2"/>
        <v>MX2CDCCAP075A00-000001S5102K11-00</v>
      </c>
      <c r="F55" s="8">
        <v>20</v>
      </c>
      <c r="G55" s="6" t="s">
        <v>207</v>
      </c>
      <c r="H55" s="9" t="s">
        <v>70</v>
      </c>
      <c r="I55" s="10" t="s">
        <v>129</v>
      </c>
      <c r="J55" s="4" t="str">
        <f t="shared" si="0"/>
        <v>1</v>
      </c>
      <c r="K55" s="10" t="str">
        <f t="shared" si="1"/>
        <v>19</v>
      </c>
      <c r="L55" s="6" t="s">
        <v>280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18" t="s">
        <v>24</v>
      </c>
      <c r="E56" s="4" t="str">
        <f t="shared" si="2"/>
        <v>MX2CDCCAP075A00-000001S2001K11-00</v>
      </c>
      <c r="F56" s="8">
        <v>20</v>
      </c>
      <c r="G56" s="6" t="s">
        <v>208</v>
      </c>
      <c r="H56" s="9" t="s">
        <v>70</v>
      </c>
      <c r="I56" s="10" t="s">
        <v>131</v>
      </c>
      <c r="J56" s="4" t="str">
        <f t="shared" si="0"/>
        <v>1</v>
      </c>
      <c r="K56" s="10" t="str">
        <f t="shared" si="1"/>
        <v>21</v>
      </c>
      <c r="L56" s="6" t="s">
        <v>280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18" t="s">
        <v>25</v>
      </c>
      <c r="E57" s="4" t="str">
        <f t="shared" si="2"/>
        <v>MX2CDCCAP075A00-000001S1003K11-00</v>
      </c>
      <c r="F57" s="8">
        <v>40</v>
      </c>
      <c r="G57" s="6" t="s">
        <v>209</v>
      </c>
      <c r="H57" s="9" t="s">
        <v>70</v>
      </c>
      <c r="I57" s="10" t="s">
        <v>132</v>
      </c>
      <c r="J57" s="4" t="str">
        <f t="shared" si="0"/>
        <v>1</v>
      </c>
      <c r="K57" s="10" t="str">
        <f t="shared" si="1"/>
        <v>22</v>
      </c>
      <c r="L57" s="6" t="s">
        <v>280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18" t="s">
        <v>26</v>
      </c>
      <c r="E58" s="4" t="str">
        <f t="shared" si="2"/>
        <v>MX2CDCCAP075A00-000002S1030591-00</v>
      </c>
      <c r="F58" s="8">
        <v>20</v>
      </c>
      <c r="G58" s="6" t="s">
        <v>210</v>
      </c>
      <c r="H58" s="9" t="s">
        <v>70</v>
      </c>
      <c r="I58" s="10" t="s">
        <v>133</v>
      </c>
      <c r="J58" s="4" t="str">
        <f t="shared" si="0"/>
        <v>1</v>
      </c>
      <c r="K58" s="10" t="str">
        <f t="shared" si="1"/>
        <v>23</v>
      </c>
      <c r="L58" s="6" t="s">
        <v>280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18" t="s">
        <v>28</v>
      </c>
      <c r="E59" s="4" t="str">
        <f t="shared" si="2"/>
        <v>MX2CDCCAP075A00-000001S1001K11-00</v>
      </c>
      <c r="F59" s="8">
        <v>140</v>
      </c>
      <c r="G59" s="6" t="s">
        <v>211</v>
      </c>
      <c r="H59" s="9" t="s">
        <v>70</v>
      </c>
      <c r="I59" s="10" t="s">
        <v>135</v>
      </c>
      <c r="J59" s="4" t="str">
        <f t="shared" si="0"/>
        <v>1</v>
      </c>
      <c r="K59" s="10" t="str">
        <f t="shared" si="1"/>
        <v>25</v>
      </c>
      <c r="L59" s="6" t="s">
        <v>280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18" t="s">
        <v>30</v>
      </c>
      <c r="E60" s="4" t="str">
        <f t="shared" si="2"/>
        <v>MX2CDCCAP075A00-000001S2002K11-00</v>
      </c>
      <c r="F60" s="8">
        <v>20</v>
      </c>
      <c r="G60" s="6" t="s">
        <v>212</v>
      </c>
      <c r="H60" s="9" t="s">
        <v>70</v>
      </c>
      <c r="I60" s="10" t="s">
        <v>137</v>
      </c>
      <c r="J60" s="4" t="str">
        <f t="shared" si="0"/>
        <v>1</v>
      </c>
      <c r="K60" s="10" t="str">
        <f t="shared" si="1"/>
        <v>27</v>
      </c>
      <c r="L60" s="6" t="s">
        <v>280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18" t="s">
        <v>31</v>
      </c>
      <c r="E61" s="4" t="str">
        <f t="shared" si="2"/>
        <v>MX2CDCCAP075A00-000002S1040201-00</v>
      </c>
      <c r="F61" s="8">
        <v>120</v>
      </c>
      <c r="G61" s="6" t="s">
        <v>213</v>
      </c>
      <c r="H61" s="9" t="s">
        <v>70</v>
      </c>
      <c r="I61" s="10" t="s">
        <v>138</v>
      </c>
      <c r="J61" s="4" t="str">
        <f t="shared" si="0"/>
        <v>1</v>
      </c>
      <c r="K61" s="10" t="str">
        <f t="shared" si="1"/>
        <v>28</v>
      </c>
      <c r="L61" s="6" t="s">
        <v>280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18" t="s">
        <v>177</v>
      </c>
      <c r="E62" s="4" t="str">
        <f t="shared" si="2"/>
        <v>MX2CDCCAP075A00-000002S1050001-00</v>
      </c>
      <c r="F62" s="8">
        <v>80</v>
      </c>
      <c r="G62" s="6" t="s">
        <v>214</v>
      </c>
      <c r="H62" s="9" t="s">
        <v>70</v>
      </c>
      <c r="I62" s="10" t="s">
        <v>254</v>
      </c>
      <c r="J62" s="4" t="str">
        <f t="shared" si="0"/>
        <v>1</v>
      </c>
      <c r="K62" s="10" t="str">
        <f t="shared" si="1"/>
        <v>29</v>
      </c>
      <c r="L62" s="6" t="s">
        <v>280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18" t="s">
        <v>178</v>
      </c>
      <c r="E63" s="4" t="str">
        <f t="shared" si="2"/>
        <v>MX2CDCCAP075A00-000001S6800K11-00</v>
      </c>
      <c r="F63" s="8">
        <v>40</v>
      </c>
      <c r="G63" s="6" t="s">
        <v>215</v>
      </c>
      <c r="H63" s="9" t="s">
        <v>70</v>
      </c>
      <c r="I63" s="10" t="s">
        <v>255</v>
      </c>
      <c r="J63" s="4" t="str">
        <f t="shared" si="0"/>
        <v>1</v>
      </c>
      <c r="K63" s="10" t="str">
        <f t="shared" si="1"/>
        <v>30</v>
      </c>
      <c r="L63" s="6" t="s">
        <v>280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18" t="s">
        <v>179</v>
      </c>
      <c r="E64" s="4" t="str">
        <f t="shared" si="2"/>
        <v>MX2CDCCAP075A00-000001S5600K11-00</v>
      </c>
      <c r="F64" s="8">
        <v>40</v>
      </c>
      <c r="G64" s="6" t="s">
        <v>216</v>
      </c>
      <c r="H64" s="9" t="s">
        <v>70</v>
      </c>
      <c r="I64" s="10" t="s">
        <v>256</v>
      </c>
      <c r="J64" s="4" t="str">
        <f t="shared" si="0"/>
        <v>1</v>
      </c>
      <c r="K64" s="10" t="str">
        <f t="shared" si="1"/>
        <v>31</v>
      </c>
      <c r="L64" s="6" t="s">
        <v>280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18" t="s">
        <v>180</v>
      </c>
      <c r="E65" s="4" t="str">
        <f t="shared" si="2"/>
        <v>MX2CDCCAP075A00-000001S4302K11-00</v>
      </c>
      <c r="F65" s="8">
        <v>20</v>
      </c>
      <c r="G65" s="6" t="s">
        <v>217</v>
      </c>
      <c r="H65" s="9" t="s">
        <v>70</v>
      </c>
      <c r="I65" s="10" t="s">
        <v>257</v>
      </c>
      <c r="J65" s="4" t="str">
        <f t="shared" si="0"/>
        <v>1</v>
      </c>
      <c r="K65" s="10" t="str">
        <f t="shared" si="1"/>
        <v>32</v>
      </c>
      <c r="L65" s="6" t="s">
        <v>280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18" t="s">
        <v>181</v>
      </c>
      <c r="E66" s="4" t="str">
        <f t="shared" ref="E66:E129" si="3">CONCATENATE(C66,D66)</f>
        <v>MX2CDCCAP075A00-000002S1010552-00</v>
      </c>
      <c r="F66" s="8">
        <v>20</v>
      </c>
      <c r="G66" s="6" t="s">
        <v>218</v>
      </c>
      <c r="H66" s="9" t="s">
        <v>70</v>
      </c>
      <c r="I66" s="10" t="s">
        <v>258</v>
      </c>
      <c r="J66" s="4" t="str">
        <f t="shared" ref="J66:J93" si="4">MID(I66,2,1)</f>
        <v>2</v>
      </c>
      <c r="K66" s="10" t="str">
        <f t="shared" ref="K66:K93" si="5">MID(I66,FIND("- ",I66)+2,2)</f>
        <v>8</v>
      </c>
      <c r="L66" s="6" t="s">
        <v>280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18" t="s">
        <v>182</v>
      </c>
      <c r="E67" s="4" t="str">
        <f t="shared" si="3"/>
        <v>MX2CDCCAP075A00-000001S5101310-00</v>
      </c>
      <c r="F67" s="8">
        <v>20</v>
      </c>
      <c r="G67" s="6" t="s">
        <v>219</v>
      </c>
      <c r="H67" s="9" t="s">
        <v>70</v>
      </c>
      <c r="I67" s="10" t="s">
        <v>259</v>
      </c>
      <c r="J67" s="4" t="str">
        <f t="shared" si="4"/>
        <v>2</v>
      </c>
      <c r="K67" s="10" t="str">
        <f t="shared" si="5"/>
        <v>9</v>
      </c>
      <c r="L67" s="6" t="s">
        <v>280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18" t="s">
        <v>183</v>
      </c>
      <c r="E68" s="4" t="str">
        <f t="shared" si="3"/>
        <v>MX2CDCCAP075A00-000001S1103K11-00</v>
      </c>
      <c r="F68" s="8">
        <v>20</v>
      </c>
      <c r="G68" s="6" t="s">
        <v>220</v>
      </c>
      <c r="H68" s="9" t="s">
        <v>70</v>
      </c>
      <c r="I68" s="10" t="s">
        <v>260</v>
      </c>
      <c r="J68" s="4" t="str">
        <f t="shared" si="4"/>
        <v>2</v>
      </c>
      <c r="K68" s="10" t="str">
        <f t="shared" si="5"/>
        <v>10</v>
      </c>
      <c r="L68" s="6" t="s">
        <v>280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18" t="s">
        <v>184</v>
      </c>
      <c r="E69" s="4" t="str">
        <f t="shared" si="3"/>
        <v>MX2CDCCAP075A00-000007M3211000-01</v>
      </c>
      <c r="F69" s="8">
        <v>20</v>
      </c>
      <c r="G69" s="6" t="s">
        <v>221</v>
      </c>
      <c r="H69" s="9" t="s">
        <v>70</v>
      </c>
      <c r="I69" s="10" t="s">
        <v>261</v>
      </c>
      <c r="J69" s="4" t="str">
        <f t="shared" si="4"/>
        <v>2</v>
      </c>
      <c r="K69" s="10" t="str">
        <f t="shared" si="5"/>
        <v>11</v>
      </c>
      <c r="L69" s="6" t="s">
        <v>280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18" t="s">
        <v>185</v>
      </c>
      <c r="E70" s="4" t="str">
        <f t="shared" si="3"/>
        <v>MX2CDCCAP075A00-000001S9102K11-00</v>
      </c>
      <c r="F70" s="8">
        <v>20</v>
      </c>
      <c r="G70" s="6" t="s">
        <v>222</v>
      </c>
      <c r="H70" s="9" t="s">
        <v>70</v>
      </c>
      <c r="I70" s="10" t="s">
        <v>262</v>
      </c>
      <c r="J70" s="4" t="str">
        <f t="shared" si="4"/>
        <v>2</v>
      </c>
      <c r="K70" s="10" t="str">
        <f t="shared" si="5"/>
        <v>12</v>
      </c>
      <c r="L70" s="6" t="s">
        <v>280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18" t="s">
        <v>186</v>
      </c>
      <c r="E71" s="4" t="str">
        <f t="shared" si="3"/>
        <v>MX2CDCCAP075A00-000001S3901K11-00</v>
      </c>
      <c r="F71" s="8">
        <v>40</v>
      </c>
      <c r="G71" s="6" t="s">
        <v>223</v>
      </c>
      <c r="H71" s="9" t="s">
        <v>70</v>
      </c>
      <c r="I71" s="10" t="s">
        <v>263</v>
      </c>
      <c r="J71" s="4" t="str">
        <f t="shared" si="4"/>
        <v>2</v>
      </c>
      <c r="K71" s="10" t="str">
        <f t="shared" si="5"/>
        <v>13</v>
      </c>
      <c r="L71" s="6" t="s">
        <v>280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18" t="s">
        <v>187</v>
      </c>
      <c r="E72" s="4" t="str">
        <f t="shared" si="3"/>
        <v>MX2CDCCAP075A00-000002S1050360-00</v>
      </c>
      <c r="F72" s="8">
        <v>40</v>
      </c>
      <c r="G72" s="6" t="s">
        <v>224</v>
      </c>
      <c r="H72" s="9" t="s">
        <v>70</v>
      </c>
      <c r="I72" s="10" t="s">
        <v>264</v>
      </c>
      <c r="J72" s="4" t="str">
        <f t="shared" si="4"/>
        <v>2</v>
      </c>
      <c r="K72" s="10" t="str">
        <f t="shared" si="5"/>
        <v>14</v>
      </c>
      <c r="L72" s="6" t="s">
        <v>280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18" t="s">
        <v>32</v>
      </c>
      <c r="E73" s="4" t="str">
        <f t="shared" si="3"/>
        <v>MX2CDCCAP075A00-000001S3302K11-00</v>
      </c>
      <c r="F73" s="8">
        <v>20</v>
      </c>
      <c r="G73" s="6" t="s">
        <v>225</v>
      </c>
      <c r="H73" s="9" t="s">
        <v>70</v>
      </c>
      <c r="I73" s="10" t="s">
        <v>139</v>
      </c>
      <c r="J73" s="4" t="str">
        <f t="shared" si="4"/>
        <v>2</v>
      </c>
      <c r="K73" s="10" t="str">
        <f t="shared" si="5"/>
        <v>15</v>
      </c>
      <c r="L73" s="6" t="s">
        <v>280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18" t="s">
        <v>35</v>
      </c>
      <c r="E74" s="4" t="str">
        <f t="shared" si="3"/>
        <v>MX2CDCCAP075A00-000002S1050230-00</v>
      </c>
      <c r="F74" s="8">
        <v>20</v>
      </c>
      <c r="G74" s="6" t="s">
        <v>226</v>
      </c>
      <c r="H74" s="9" t="s">
        <v>70</v>
      </c>
      <c r="I74" s="10" t="s">
        <v>142</v>
      </c>
      <c r="J74" s="4" t="str">
        <f t="shared" si="4"/>
        <v>2</v>
      </c>
      <c r="K74" s="10" t="str">
        <f t="shared" si="5"/>
        <v>18</v>
      </c>
      <c r="L74" s="6" t="s">
        <v>280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18" t="s">
        <v>39</v>
      </c>
      <c r="E75" s="4" t="str">
        <f t="shared" si="3"/>
        <v>MX2CDCCAP075A00-000002S1040530-00</v>
      </c>
      <c r="F75" s="8">
        <v>60</v>
      </c>
      <c r="G75" s="6" t="s">
        <v>227</v>
      </c>
      <c r="H75" s="9" t="s">
        <v>70</v>
      </c>
      <c r="I75" s="10" t="s">
        <v>146</v>
      </c>
      <c r="J75" s="4" t="str">
        <f t="shared" si="4"/>
        <v>2</v>
      </c>
      <c r="K75" s="10" t="str">
        <f t="shared" si="5"/>
        <v>22</v>
      </c>
      <c r="L75" s="6" t="s">
        <v>280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18" t="s">
        <v>40</v>
      </c>
      <c r="E76" s="4" t="str">
        <f t="shared" si="3"/>
        <v>MX2CDCCAP075A00-000001S5101K11-00</v>
      </c>
      <c r="F76" s="8">
        <v>40</v>
      </c>
      <c r="G76" s="6" t="s">
        <v>228</v>
      </c>
      <c r="H76" s="9" t="s">
        <v>70</v>
      </c>
      <c r="I76" s="10" t="s">
        <v>147</v>
      </c>
      <c r="J76" s="4" t="str">
        <f t="shared" si="4"/>
        <v>2</v>
      </c>
      <c r="K76" s="10" t="str">
        <f t="shared" si="5"/>
        <v>23</v>
      </c>
      <c r="L76" s="6" t="s">
        <v>280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18" t="s">
        <v>41</v>
      </c>
      <c r="E77" s="4" t="str">
        <f t="shared" si="3"/>
        <v>MX2CDCCAP075A00-000001S1502K11-00</v>
      </c>
      <c r="F77" s="8">
        <v>20</v>
      </c>
      <c r="G77" s="6" t="s">
        <v>229</v>
      </c>
      <c r="H77" s="9" t="s">
        <v>70</v>
      </c>
      <c r="I77" s="10" t="s">
        <v>148</v>
      </c>
      <c r="J77" s="4" t="str">
        <f t="shared" si="4"/>
        <v>2</v>
      </c>
      <c r="K77" s="10" t="str">
        <f t="shared" si="5"/>
        <v>24</v>
      </c>
      <c r="L77" s="6" t="s">
        <v>280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18" t="s">
        <v>42</v>
      </c>
      <c r="E78" s="4" t="str">
        <f t="shared" si="3"/>
        <v>MX2CDCCAP075A00-000006S2907001-24</v>
      </c>
      <c r="F78" s="8">
        <v>40</v>
      </c>
      <c r="G78" s="6" t="s">
        <v>230</v>
      </c>
      <c r="H78" s="9" t="s">
        <v>70</v>
      </c>
      <c r="I78" s="10" t="s">
        <v>149</v>
      </c>
      <c r="J78" s="4" t="str">
        <f t="shared" si="4"/>
        <v>2</v>
      </c>
      <c r="K78" s="10" t="str">
        <f t="shared" si="5"/>
        <v>25</v>
      </c>
      <c r="L78" s="6" t="s">
        <v>280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18" t="s">
        <v>188</v>
      </c>
      <c r="E79" s="4" t="str">
        <f t="shared" si="3"/>
        <v>MX2CDCCAP075A00-000002S2240330-00</v>
      </c>
      <c r="F79" s="8">
        <v>40</v>
      </c>
      <c r="G79" s="6" t="s">
        <v>231</v>
      </c>
      <c r="H79" s="9" t="s">
        <v>70</v>
      </c>
      <c r="I79" s="10" t="s">
        <v>265</v>
      </c>
      <c r="J79" s="4" t="str">
        <f t="shared" si="4"/>
        <v>2</v>
      </c>
      <c r="K79" s="10" t="str">
        <f t="shared" si="5"/>
        <v>31</v>
      </c>
      <c r="L79" s="6" t="s">
        <v>280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18" t="s">
        <v>189</v>
      </c>
      <c r="E80" s="4" t="str">
        <f t="shared" si="3"/>
        <v>MX2CDCCAP075A00-000001S1003110-00</v>
      </c>
      <c r="F80" s="8">
        <v>40</v>
      </c>
      <c r="G80" s="6" t="s">
        <v>232</v>
      </c>
      <c r="H80" s="9" t="s">
        <v>70</v>
      </c>
      <c r="I80" s="10" t="s">
        <v>266</v>
      </c>
      <c r="J80" s="4" t="str">
        <f t="shared" si="4"/>
        <v>2</v>
      </c>
      <c r="K80" s="10" t="str">
        <f t="shared" si="5"/>
        <v>32</v>
      </c>
      <c r="L80" s="6" t="s">
        <v>280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18" t="s">
        <v>190</v>
      </c>
      <c r="E81" s="4" t="str">
        <f t="shared" si="3"/>
        <v>MX2CDCCAP075A00-000001S8202110-00</v>
      </c>
      <c r="F81" s="8">
        <v>20</v>
      </c>
      <c r="G81" s="6" t="s">
        <v>233</v>
      </c>
      <c r="H81" s="9" t="s">
        <v>70</v>
      </c>
      <c r="I81" s="10" t="s">
        <v>267</v>
      </c>
      <c r="J81" s="4" t="str">
        <f t="shared" si="4"/>
        <v>2</v>
      </c>
      <c r="K81" s="10" t="str">
        <f t="shared" si="5"/>
        <v>33</v>
      </c>
      <c r="L81" s="6" t="s">
        <v>280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18" t="s">
        <v>191</v>
      </c>
      <c r="E82" s="4" t="str">
        <f t="shared" si="3"/>
        <v>MX2CDCCAP075A00-000005S5242100-18</v>
      </c>
      <c r="F82" s="8">
        <v>20</v>
      </c>
      <c r="G82" s="6" t="s">
        <v>234</v>
      </c>
      <c r="H82" s="9" t="s">
        <v>70</v>
      </c>
      <c r="I82" s="10" t="s">
        <v>268</v>
      </c>
      <c r="J82" s="4" t="str">
        <f t="shared" si="4"/>
        <v>2</v>
      </c>
      <c r="K82" s="10" t="str">
        <f t="shared" si="5"/>
        <v>34</v>
      </c>
      <c r="L82" s="6" t="s">
        <v>280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18" t="s">
        <v>192</v>
      </c>
      <c r="E83" s="4" t="str">
        <f t="shared" si="3"/>
        <v>MX2CDCCAP075A00-000001S1002310-00</v>
      </c>
      <c r="F83" s="8">
        <v>20</v>
      </c>
      <c r="G83" s="6" t="s">
        <v>235</v>
      </c>
      <c r="H83" s="9" t="s">
        <v>70</v>
      </c>
      <c r="I83" s="10" t="s">
        <v>269</v>
      </c>
      <c r="J83" s="4" t="str">
        <f t="shared" si="4"/>
        <v>2</v>
      </c>
      <c r="K83" s="10" t="str">
        <f t="shared" si="5"/>
        <v>35</v>
      </c>
      <c r="L83" s="6" t="s">
        <v>280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18" t="s">
        <v>193</v>
      </c>
      <c r="E84" s="4" t="str">
        <f t="shared" si="3"/>
        <v>MX2CDCCAP075A00-000001S1502310-00</v>
      </c>
      <c r="F84" s="8">
        <v>20</v>
      </c>
      <c r="G84" s="6" t="s">
        <v>236</v>
      </c>
      <c r="H84" s="9" t="s">
        <v>70</v>
      </c>
      <c r="I84" s="10" t="s">
        <v>270</v>
      </c>
      <c r="J84" s="4" t="str">
        <f t="shared" si="4"/>
        <v>2</v>
      </c>
      <c r="K84" s="10" t="str">
        <f t="shared" si="5"/>
        <v>36</v>
      </c>
      <c r="L84" s="6" t="s">
        <v>280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18" t="s">
        <v>194</v>
      </c>
      <c r="E85" s="4" t="str">
        <f t="shared" si="3"/>
        <v>MX2CDCCAP075A00-000001S3303310-00</v>
      </c>
      <c r="F85" s="8">
        <v>20</v>
      </c>
      <c r="G85" s="6" t="s">
        <v>237</v>
      </c>
      <c r="H85" s="9" t="s">
        <v>70</v>
      </c>
      <c r="I85" s="10" t="s">
        <v>271</v>
      </c>
      <c r="J85" s="4" t="str">
        <f t="shared" si="4"/>
        <v>2</v>
      </c>
      <c r="K85" s="10" t="str">
        <f t="shared" si="5"/>
        <v>37</v>
      </c>
      <c r="L85" s="6" t="s">
        <v>280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18" t="s">
        <v>195</v>
      </c>
      <c r="E86" s="4" t="str">
        <f t="shared" si="3"/>
        <v>MX2CDCCAP075A00-000001S8202K11-00</v>
      </c>
      <c r="F86" s="8">
        <v>20</v>
      </c>
      <c r="G86" s="6" t="s">
        <v>238</v>
      </c>
      <c r="H86" s="9" t="s">
        <v>70</v>
      </c>
      <c r="I86" s="10" t="s">
        <v>272</v>
      </c>
      <c r="J86" s="4" t="str">
        <f t="shared" si="4"/>
        <v>2</v>
      </c>
      <c r="K86" s="10" t="str">
        <f t="shared" si="5"/>
        <v>38</v>
      </c>
      <c r="L86" s="6" t="s">
        <v>280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18" t="s">
        <v>196</v>
      </c>
      <c r="E87" s="4" t="str">
        <f t="shared" si="3"/>
        <v>MX2CDCCAP075A00-000004S2516101-20</v>
      </c>
      <c r="F87" s="8">
        <v>20</v>
      </c>
      <c r="G87" s="6" t="s">
        <v>239</v>
      </c>
      <c r="H87" s="9" t="s">
        <v>113</v>
      </c>
      <c r="I87" s="20" t="s">
        <v>281</v>
      </c>
      <c r="J87" s="4" t="str">
        <f t="shared" si="4"/>
        <v>3</v>
      </c>
      <c r="K87" s="10" t="str">
        <f t="shared" si="5"/>
        <v>7</v>
      </c>
      <c r="L87" s="6" t="s">
        <v>280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18" t="s">
        <v>197</v>
      </c>
      <c r="E88" s="4" t="str">
        <f t="shared" si="3"/>
        <v>MX2CDCCAP075A00-000005S2000000-03</v>
      </c>
      <c r="F88" s="8">
        <v>20</v>
      </c>
      <c r="G88" s="6" t="s">
        <v>240</v>
      </c>
      <c r="H88" s="9" t="s">
        <v>113</v>
      </c>
      <c r="I88" s="10" t="s">
        <v>282</v>
      </c>
      <c r="J88" s="4" t="str">
        <f t="shared" si="4"/>
        <v>3</v>
      </c>
      <c r="K88" s="10" t="str">
        <f t="shared" si="5"/>
        <v>12</v>
      </c>
      <c r="L88" s="6" t="s">
        <v>280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18" t="s">
        <v>198</v>
      </c>
      <c r="E89" s="4" t="str">
        <f t="shared" si="3"/>
        <v>MX2CDCCAP075A00-000007S3203101-05</v>
      </c>
      <c r="F89" s="8">
        <v>20</v>
      </c>
      <c r="G89" s="6" t="s">
        <v>241</v>
      </c>
      <c r="H89" s="9" t="s">
        <v>113</v>
      </c>
      <c r="I89" s="10" t="s">
        <v>283</v>
      </c>
      <c r="J89" s="4" t="str">
        <f t="shared" si="4"/>
        <v>3</v>
      </c>
      <c r="K89" s="10" t="str">
        <f t="shared" si="5"/>
        <v>15</v>
      </c>
      <c r="L89" s="6" t="s">
        <v>280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18" t="s">
        <v>199</v>
      </c>
      <c r="E90" s="4" t="str">
        <f t="shared" si="3"/>
        <v>MX2CDCCAP075A00-000005SGU1M000-03</v>
      </c>
      <c r="F90" s="8">
        <v>100</v>
      </c>
      <c r="G90" s="6" t="s">
        <v>242</v>
      </c>
      <c r="H90" s="9" t="s">
        <v>113</v>
      </c>
      <c r="I90" s="10" t="s">
        <v>273</v>
      </c>
      <c r="J90" s="4" t="str">
        <f t="shared" si="4"/>
        <v>3</v>
      </c>
      <c r="K90" s="10" t="str">
        <f t="shared" si="5"/>
        <v>17</v>
      </c>
      <c r="L90" s="6" t="s">
        <v>280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18" t="s">
        <v>52</v>
      </c>
      <c r="E91" s="4" t="str">
        <f t="shared" si="3"/>
        <v>MX2CDCCAP075A00-000005S1414801-17</v>
      </c>
      <c r="F91" s="8">
        <v>140</v>
      </c>
      <c r="G91" s="6" t="s">
        <v>243</v>
      </c>
      <c r="H91" s="9" t="s">
        <v>70</v>
      </c>
      <c r="I91" s="10" t="s">
        <v>159</v>
      </c>
      <c r="J91" s="4" t="str">
        <f t="shared" si="4"/>
        <v>3</v>
      </c>
      <c r="K91" s="10" t="str">
        <f t="shared" si="5"/>
        <v>23</v>
      </c>
      <c r="L91" s="6" t="s">
        <v>280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18" t="s">
        <v>200</v>
      </c>
      <c r="E92" s="4" t="str">
        <f t="shared" si="3"/>
        <v>MX2CDCCAP075A00-000001S5108121-02</v>
      </c>
      <c r="F92" s="8">
        <v>20</v>
      </c>
      <c r="G92" s="6" t="s">
        <v>244</v>
      </c>
      <c r="H92" s="9" t="s">
        <v>70</v>
      </c>
      <c r="I92" s="10" t="s">
        <v>274</v>
      </c>
      <c r="J92" s="4" t="str">
        <f t="shared" si="4"/>
        <v>4</v>
      </c>
      <c r="K92" s="10" t="str">
        <f t="shared" si="5"/>
        <v>9</v>
      </c>
      <c r="L92" s="6" t="s">
        <v>280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18" t="s">
        <v>201</v>
      </c>
      <c r="E93" s="4" t="str">
        <f t="shared" si="3"/>
        <v>MX2CDCCAP075A00-000002S1060301-00</v>
      </c>
      <c r="F93" s="8">
        <v>60</v>
      </c>
      <c r="G93" s="6" t="s">
        <v>245</v>
      </c>
      <c r="H93" s="9" t="s">
        <v>70</v>
      </c>
      <c r="I93" s="10" t="s">
        <v>275</v>
      </c>
      <c r="J93" s="4" t="str">
        <f t="shared" si="4"/>
        <v>4</v>
      </c>
      <c r="K93" s="10" t="str">
        <f t="shared" si="5"/>
        <v>10</v>
      </c>
      <c r="L93" s="6" t="s">
        <v>280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18" t="s">
        <v>202</v>
      </c>
      <c r="E94" s="4" t="str">
        <f t="shared" si="3"/>
        <v>MX2CDCCAP075A00-000007C8170003-10</v>
      </c>
      <c r="F94" s="8">
        <v>20</v>
      </c>
      <c r="G94" s="6" t="s">
        <v>246</v>
      </c>
      <c r="H94" s="9" t="s">
        <v>111</v>
      </c>
      <c r="I94" s="10" t="s">
        <v>276</v>
      </c>
      <c r="J94" s="4" t="str">
        <f t="shared" ref="J94:J127" si="6">MID(I94,2,1)</f>
        <v>4</v>
      </c>
      <c r="K94" s="10" t="str">
        <f t="shared" ref="K94:K127" si="7">MID(I94,FIND("- ",I94)+2,2)</f>
        <v>12</v>
      </c>
      <c r="L94" s="6" t="s">
        <v>280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18" t="s">
        <v>61</v>
      </c>
      <c r="E95" s="4" t="str">
        <f t="shared" si="3"/>
        <v>MX2CDCCAP075A00-000007S4310001-12</v>
      </c>
      <c r="F95" s="8">
        <v>20</v>
      </c>
      <c r="G95" s="6" t="s">
        <v>247</v>
      </c>
      <c r="H95" s="9" t="s">
        <v>70</v>
      </c>
      <c r="I95" s="10" t="s">
        <v>168</v>
      </c>
      <c r="J95" s="4" t="str">
        <f t="shared" si="6"/>
        <v>4</v>
      </c>
      <c r="K95" s="10" t="str">
        <f t="shared" si="7"/>
        <v>21</v>
      </c>
      <c r="L95" s="6" t="s">
        <v>280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18" t="s">
        <v>65</v>
      </c>
      <c r="E96" s="4" t="str">
        <f t="shared" si="3"/>
        <v>MX2CDCCAP075A00-000006S2222001-24</v>
      </c>
      <c r="F96" s="8">
        <v>80</v>
      </c>
      <c r="G96" s="6" t="s">
        <v>248</v>
      </c>
      <c r="H96" s="9" t="s">
        <v>70</v>
      </c>
      <c r="I96" s="10" t="s">
        <v>172</v>
      </c>
      <c r="J96" s="4" t="str">
        <f t="shared" si="6"/>
        <v>4</v>
      </c>
      <c r="K96" s="10" t="str">
        <f t="shared" si="7"/>
        <v>25</v>
      </c>
      <c r="L96" s="6" t="s">
        <v>280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18" t="s">
        <v>67</v>
      </c>
      <c r="E97" s="4" t="str">
        <f t="shared" si="3"/>
        <v>MX2CDCCAP075A00-000006S5616003-33</v>
      </c>
      <c r="F97" s="8">
        <v>20</v>
      </c>
      <c r="G97" s="3" t="s">
        <v>249</v>
      </c>
      <c r="H97" s="9" t="s">
        <v>113</v>
      </c>
      <c r="I97" s="10" t="s">
        <v>174</v>
      </c>
      <c r="J97" s="4" t="str">
        <f t="shared" si="6"/>
        <v>4</v>
      </c>
      <c r="K97" s="10" t="str">
        <f t="shared" si="7"/>
        <v>28</v>
      </c>
      <c r="L97" s="6" t="s">
        <v>280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18" t="s">
        <v>203</v>
      </c>
      <c r="E98" s="4" t="str">
        <f t="shared" si="3"/>
        <v>MX2CDCCAP075A00-000007S7600301-50</v>
      </c>
      <c r="F98" s="8">
        <v>20</v>
      </c>
      <c r="G98" s="3" t="s">
        <v>250</v>
      </c>
      <c r="H98" s="9" t="s">
        <v>111</v>
      </c>
      <c r="I98" s="10" t="s">
        <v>277</v>
      </c>
      <c r="J98" s="4" t="str">
        <f t="shared" si="6"/>
        <v>4</v>
      </c>
      <c r="K98" s="10" t="str">
        <f t="shared" si="7"/>
        <v>32</v>
      </c>
      <c r="L98" s="6" t="s">
        <v>280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18" t="s">
        <v>204</v>
      </c>
      <c r="E99" s="4" t="str">
        <f t="shared" si="3"/>
        <v>MX2CDCCAP075A00-000001S2003110-00</v>
      </c>
      <c r="F99" s="8">
        <v>40</v>
      </c>
      <c r="G99" s="3" t="s">
        <v>251</v>
      </c>
      <c r="H99" s="3" t="s">
        <v>70</v>
      </c>
      <c r="I99" s="3" t="s">
        <v>278</v>
      </c>
      <c r="J99" s="4" t="str">
        <f t="shared" si="6"/>
        <v>4</v>
      </c>
      <c r="K99" s="10" t="str">
        <f t="shared" si="7"/>
        <v>36</v>
      </c>
      <c r="L99" s="6" t="s">
        <v>280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18" t="s">
        <v>205</v>
      </c>
      <c r="E100" s="4" t="str">
        <f t="shared" si="3"/>
        <v>MX2CDCCAP075A00-000002S1032180-00</v>
      </c>
      <c r="F100" s="8">
        <v>20</v>
      </c>
      <c r="G100" s="3" t="s">
        <v>252</v>
      </c>
      <c r="H100" s="3" t="s">
        <v>70</v>
      </c>
      <c r="I100" s="3" t="s">
        <v>279</v>
      </c>
      <c r="J100" s="4" t="str">
        <f t="shared" si="6"/>
        <v>4</v>
      </c>
      <c r="K100" s="10" t="str">
        <f t="shared" si="7"/>
        <v>37</v>
      </c>
      <c r="L100" s="6" t="s">
        <v>280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18" t="s">
        <v>285</v>
      </c>
      <c r="E101" s="4" t="str">
        <f t="shared" si="3"/>
        <v>MX2CDCCAP075A00-000007C1019000-10</v>
      </c>
      <c r="F101" s="8">
        <v>40</v>
      </c>
      <c r="G101" s="3" t="s">
        <v>253</v>
      </c>
      <c r="H101" s="3" t="s">
        <v>111</v>
      </c>
      <c r="I101" s="21" t="s">
        <v>284</v>
      </c>
      <c r="J101" s="4" t="str">
        <f t="shared" si="6"/>
        <v>4</v>
      </c>
      <c r="K101" s="10" t="str">
        <f t="shared" si="7"/>
        <v>40</v>
      </c>
      <c r="L101" s="6" t="s">
        <v>280</v>
      </c>
    </row>
    <row r="102" spans="1:12" ht="20.100000000000001" customHeight="1" x14ac:dyDescent="0.25">
      <c r="A102"/>
      <c r="B102"/>
      <c r="C102"/>
      <c r="D102" s="18"/>
      <c r="E102" s="4"/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01S3602K11-00</v>
      </c>
    </row>
    <row r="3" spans="2:3" x14ac:dyDescent="0.25">
      <c r="B3" s="14" t="str">
        <f>Hoja1!D3</f>
        <v>01S2402K11-00</v>
      </c>
    </row>
    <row r="4" spans="2:3" x14ac:dyDescent="0.25">
      <c r="B4" s="14" t="str">
        <f>Hoja1!D4</f>
        <v>01S1002K11-00</v>
      </c>
    </row>
    <row r="5" spans="2:3" x14ac:dyDescent="0.25">
      <c r="B5" s="14" t="str">
        <f>Hoja1!D5</f>
        <v>01S1802K11-00</v>
      </c>
    </row>
    <row r="6" spans="2:3" x14ac:dyDescent="0.25">
      <c r="B6" s="14" t="str">
        <f>Hoja1!D6</f>
        <v>01S3002K11-00</v>
      </c>
    </row>
    <row r="7" spans="2:3" x14ac:dyDescent="0.25">
      <c r="B7" s="14" t="str">
        <f>Hoja1!D7</f>
        <v>01S5102K11-00</v>
      </c>
    </row>
    <row r="8" spans="2:3" x14ac:dyDescent="0.25">
      <c r="B8" s="14" t="str">
        <f>Hoja1!D8</f>
        <v>01S7501K11-00</v>
      </c>
    </row>
    <row r="9" spans="2:3" x14ac:dyDescent="0.25">
      <c r="B9" s="14" t="str">
        <f>Hoja1!D9</f>
        <v>01S2001K11-00</v>
      </c>
    </row>
    <row r="10" spans="2:3" x14ac:dyDescent="0.25">
      <c r="B10" s="14" t="str">
        <f>Hoja1!D10</f>
        <v>01S1003K11-00</v>
      </c>
    </row>
    <row r="11" spans="2:3" x14ac:dyDescent="0.25">
      <c r="B11" s="14" t="str">
        <f>Hoja1!D11</f>
        <v>02S1030591-00</v>
      </c>
    </row>
    <row r="12" spans="2:3" x14ac:dyDescent="0.25">
      <c r="B12" s="14" t="str">
        <f>Hoja1!D12</f>
        <v>01S4701K11-00</v>
      </c>
    </row>
    <row r="13" spans="2:3" x14ac:dyDescent="0.25">
      <c r="B13" s="14" t="str">
        <f>Hoja1!D13</f>
        <v>01S1001K11-00</v>
      </c>
    </row>
    <row r="14" spans="2:3" x14ac:dyDescent="0.25">
      <c r="B14" s="14" t="str">
        <f>Hoja1!D14</f>
        <v>01S2702K11-00</v>
      </c>
    </row>
    <row r="15" spans="2:3" x14ac:dyDescent="0.25">
      <c r="B15" s="14" t="str">
        <f>Hoja1!D15</f>
        <v>01S2002K11-00</v>
      </c>
    </row>
    <row r="16" spans="2:3" x14ac:dyDescent="0.25">
      <c r="B16" s="14" t="str">
        <f>Hoja1!D16</f>
        <v>02S1040201-00</v>
      </c>
    </row>
    <row r="17" spans="2:2" x14ac:dyDescent="0.25">
      <c r="B17" s="14" t="str">
        <f>Hoja1!D17</f>
        <v>01S3302K11-00</v>
      </c>
    </row>
    <row r="18" spans="2:2" x14ac:dyDescent="0.25">
      <c r="B18" s="14" t="str">
        <f>Hoja1!D18</f>
        <v>05S5400000-06</v>
      </c>
    </row>
    <row r="19" spans="2:2" x14ac:dyDescent="0.25">
      <c r="B19" s="14" t="str">
        <f>Hoja1!D19</f>
        <v>02S4730530-00</v>
      </c>
    </row>
    <row r="20" spans="2:2" x14ac:dyDescent="0.25">
      <c r="B20" s="14" t="str">
        <f>Hoja1!D20</f>
        <v>02S1050230-00</v>
      </c>
    </row>
    <row r="21" spans="2:2" x14ac:dyDescent="0.25">
      <c r="B21" s="14" t="str">
        <f>Hoja1!D21</f>
        <v>02S1010520-00</v>
      </c>
    </row>
    <row r="22" spans="2:2" x14ac:dyDescent="0.25">
      <c r="B22" s="14" t="str">
        <f>Hoja1!D22</f>
        <v>01S1303310-00</v>
      </c>
    </row>
    <row r="23" spans="2:2" x14ac:dyDescent="0.25">
      <c r="B23" s="14" t="str">
        <f>Hoja1!D23</f>
        <v>02S4750590-00</v>
      </c>
    </row>
    <row r="24" spans="2:2" x14ac:dyDescent="0.25">
      <c r="B24" s="14" t="str">
        <f>Hoja1!D24</f>
        <v>02S1040530-00</v>
      </c>
    </row>
    <row r="25" spans="2:2" x14ac:dyDescent="0.25">
      <c r="B25" s="14" t="str">
        <f>Hoja1!D25</f>
        <v>01S5101K11-00</v>
      </c>
    </row>
    <row r="26" spans="2:2" x14ac:dyDescent="0.25">
      <c r="B26" s="14" t="str">
        <f>Hoja1!D26</f>
        <v>01S1502K11-00</v>
      </c>
    </row>
    <row r="27" spans="2:2" x14ac:dyDescent="0.25">
      <c r="B27" s="14" t="str">
        <f>Hoja1!D27</f>
        <v>06S2907001-24</v>
      </c>
    </row>
    <row r="28" spans="2:2" x14ac:dyDescent="0.25">
      <c r="B28" s="14" t="str">
        <f>Hoja1!D28</f>
        <v>01S6201310-00</v>
      </c>
    </row>
    <row r="29" spans="2:2" x14ac:dyDescent="0.25">
      <c r="B29" s="14" t="str">
        <f>Hoja1!D29</f>
        <v>01S1602K11-00</v>
      </c>
    </row>
    <row r="30" spans="2:2" x14ac:dyDescent="0.25">
      <c r="B30" s="14" t="str">
        <f>Hoja1!D30</f>
        <v>02S4740230-00</v>
      </c>
    </row>
    <row r="31" spans="2:2" x14ac:dyDescent="0.25">
      <c r="B31" s="14" t="str">
        <f>Hoja1!D31</f>
        <v>02S4750390-00</v>
      </c>
    </row>
    <row r="32" spans="2:2" x14ac:dyDescent="0.25">
      <c r="B32" s="14" t="str">
        <f>Hoja1!D32</f>
        <v>01S2203K11-00</v>
      </c>
    </row>
    <row r="33" spans="2:2" x14ac:dyDescent="0.25">
      <c r="B33" s="14" t="str">
        <f>Hoja1!D33</f>
        <v>01S1003210-00</v>
      </c>
    </row>
    <row r="34" spans="2:2" x14ac:dyDescent="0.25">
      <c r="B34" s="14" t="str">
        <f>Hoja1!D34</f>
        <v>01S2701110-00</v>
      </c>
    </row>
    <row r="35" spans="2:2" x14ac:dyDescent="0.25">
      <c r="B35" s="14" t="str">
        <f>Hoja1!D35</f>
        <v>05S3181000-18</v>
      </c>
    </row>
    <row r="36" spans="2:2" x14ac:dyDescent="0.25">
      <c r="B36" s="14" t="str">
        <f>Hoja1!D36</f>
        <v>01S2001310-00</v>
      </c>
    </row>
    <row r="37" spans="2:2" x14ac:dyDescent="0.25">
      <c r="B37" s="14" t="str">
        <f>Hoja1!D37</f>
        <v>05S1414801-17</v>
      </c>
    </row>
    <row r="38" spans="2:2" x14ac:dyDescent="0.25">
      <c r="B38" s="14" t="str">
        <f>Hoja1!D38</f>
        <v>01S1502210-00</v>
      </c>
    </row>
    <row r="39" spans="2:2" x14ac:dyDescent="0.25">
      <c r="B39" s="14" t="str">
        <f>Hoja1!D39</f>
        <v>02S3340330-00</v>
      </c>
    </row>
    <row r="40" spans="2:2" x14ac:dyDescent="0.25">
      <c r="B40" s="14" t="str">
        <f>Hoja1!D40</f>
        <v>01S2002310-00</v>
      </c>
    </row>
    <row r="41" spans="2:2" x14ac:dyDescent="0.25">
      <c r="B41" s="14" t="str">
        <f>Hoja1!D41</f>
        <v>02S3320530-00</v>
      </c>
    </row>
    <row r="42" spans="2:2" x14ac:dyDescent="0.25">
      <c r="B42" s="14" t="str">
        <f>Hoja1!D42</f>
        <v>07S2516802-05</v>
      </c>
    </row>
    <row r="43" spans="2:2" x14ac:dyDescent="0.25">
      <c r="B43" s="14" t="str">
        <f>Hoja1!D43</f>
        <v>07S2903300-07</v>
      </c>
    </row>
    <row r="44" spans="2:2" x14ac:dyDescent="0.25">
      <c r="B44" s="14" t="str">
        <f>Hoja1!D44</f>
        <v>05S2100001-06</v>
      </c>
    </row>
    <row r="45" spans="2:2" x14ac:dyDescent="0.25">
      <c r="B45" s="14" t="str">
        <f>Hoja1!D45</f>
        <v>05S5248100-18</v>
      </c>
    </row>
    <row r="46" spans="2:2" x14ac:dyDescent="0.25">
      <c r="B46" s="14" t="str">
        <f>Hoja1!D46</f>
        <v>07S4310001-12</v>
      </c>
    </row>
    <row r="47" spans="2:2" x14ac:dyDescent="0.25">
      <c r="B47" s="14" t="str">
        <f>Hoja1!D47</f>
        <v>06S5551100-24</v>
      </c>
    </row>
    <row r="48" spans="2:2" x14ac:dyDescent="0.25">
      <c r="B48" s="14" t="str">
        <f>Hoja1!D48</f>
        <v>07S4320001-12</v>
      </c>
    </row>
    <row r="49" spans="2:2" x14ac:dyDescent="0.25">
      <c r="B49" s="14" t="str">
        <f>Hoja1!D49</f>
        <v>05S5258000-06</v>
      </c>
    </row>
    <row r="50" spans="2:2" x14ac:dyDescent="0.25">
      <c r="B50" s="14" t="str">
        <f>Hoja1!D50</f>
        <v>06S2222001-24</v>
      </c>
    </row>
    <row r="51" spans="2:2" x14ac:dyDescent="0.25">
      <c r="B51" s="14" t="str">
        <f>Hoja1!D51</f>
        <v>02S1060290-00</v>
      </c>
    </row>
    <row r="52" spans="2:2" x14ac:dyDescent="0.25">
      <c r="B52" s="14" t="str">
        <f>Hoja1!D52</f>
        <v>06S5616003-33</v>
      </c>
    </row>
    <row r="53" spans="2:2" x14ac:dyDescent="0.25">
      <c r="B53" s="14" t="str">
        <f>Hoja1!D53</f>
        <v>07P1700000-05</v>
      </c>
    </row>
    <row r="54" spans="2:2" x14ac:dyDescent="0.25">
      <c r="B54" s="14" t="str">
        <f>Hoja1!D54</f>
        <v>01S1002K11-00</v>
      </c>
    </row>
    <row r="55" spans="2:2" x14ac:dyDescent="0.25">
      <c r="B55" s="14" t="str">
        <f>Hoja1!D55</f>
        <v>01S5102K11-00</v>
      </c>
    </row>
    <row r="56" spans="2:2" x14ac:dyDescent="0.25">
      <c r="B56" s="14" t="str">
        <f>Hoja1!D56</f>
        <v>01S2001K11-00</v>
      </c>
    </row>
    <row r="57" spans="2:2" x14ac:dyDescent="0.25">
      <c r="B57" s="14" t="str">
        <f>Hoja1!D57</f>
        <v>01S1003K11-00</v>
      </c>
    </row>
    <row r="58" spans="2:2" x14ac:dyDescent="0.25">
      <c r="B58" s="14" t="str">
        <f>Hoja1!D58</f>
        <v>02S1030591-00</v>
      </c>
    </row>
    <row r="59" spans="2:2" x14ac:dyDescent="0.25">
      <c r="B59" s="14" t="str">
        <f>Hoja1!D59</f>
        <v>01S1001K11-00</v>
      </c>
    </row>
    <row r="60" spans="2:2" x14ac:dyDescent="0.25">
      <c r="B60" s="14" t="str">
        <f>Hoja1!D60</f>
        <v>01S2002K11-00</v>
      </c>
    </row>
    <row r="61" spans="2:2" x14ac:dyDescent="0.25">
      <c r="B61" s="14" t="str">
        <f>Hoja1!D61</f>
        <v>02S1040201-00</v>
      </c>
    </row>
    <row r="62" spans="2:2" x14ac:dyDescent="0.25">
      <c r="B62" s="14" t="str">
        <f>Hoja1!D62</f>
        <v>02S1050001-00</v>
      </c>
    </row>
    <row r="63" spans="2:2" x14ac:dyDescent="0.25">
      <c r="B63" s="14" t="str">
        <f>Hoja1!D63</f>
        <v>01S6800K11-00</v>
      </c>
    </row>
    <row r="64" spans="2:2" x14ac:dyDescent="0.25">
      <c r="B64" s="14" t="str">
        <f>Hoja1!D64</f>
        <v>01S5600K11-00</v>
      </c>
    </row>
    <row r="65" spans="2:2" x14ac:dyDescent="0.25">
      <c r="B65" s="14" t="str">
        <f>Hoja1!D65</f>
        <v>01S4302K11-00</v>
      </c>
    </row>
    <row r="66" spans="2:2" x14ac:dyDescent="0.25">
      <c r="B66" s="14" t="str">
        <f>Hoja1!D66</f>
        <v>02S1010552-00</v>
      </c>
    </row>
    <row r="67" spans="2:2" x14ac:dyDescent="0.25">
      <c r="B67" s="14" t="str">
        <f>Hoja1!D67</f>
        <v>01S5101310-00</v>
      </c>
    </row>
    <row r="68" spans="2:2" x14ac:dyDescent="0.25">
      <c r="B68" s="14" t="str">
        <f>Hoja1!D68</f>
        <v>01S1103K11-00</v>
      </c>
    </row>
    <row r="69" spans="2:2" x14ac:dyDescent="0.25">
      <c r="B69" s="14" t="str">
        <f>Hoja1!D69</f>
        <v>07M3211000-01</v>
      </c>
    </row>
    <row r="70" spans="2:2" x14ac:dyDescent="0.25">
      <c r="B70" s="14" t="str">
        <f>Hoja1!D70</f>
        <v>01S9102K11-00</v>
      </c>
    </row>
    <row r="71" spans="2:2" x14ac:dyDescent="0.25">
      <c r="B71" s="14" t="str">
        <f>Hoja1!D71</f>
        <v>01S3901K11-00</v>
      </c>
    </row>
    <row r="72" spans="2:2" x14ac:dyDescent="0.25">
      <c r="B72" s="14" t="str">
        <f>Hoja1!D72</f>
        <v>02S1050360-00</v>
      </c>
    </row>
    <row r="73" spans="2:2" x14ac:dyDescent="0.25">
      <c r="B73" s="14" t="str">
        <f>Hoja1!D73</f>
        <v>01S3302K11-00</v>
      </c>
    </row>
    <row r="74" spans="2:2" x14ac:dyDescent="0.25">
      <c r="B74" s="14" t="str">
        <f>Hoja1!D74</f>
        <v>02S1050230-00</v>
      </c>
    </row>
    <row r="75" spans="2:2" x14ac:dyDescent="0.25">
      <c r="B75" s="14" t="str">
        <f>Hoja1!D75</f>
        <v>02S1040530-00</v>
      </c>
    </row>
    <row r="76" spans="2:2" x14ac:dyDescent="0.25">
      <c r="B76" s="14" t="str">
        <f>Hoja1!D76</f>
        <v>01S5101K11-00</v>
      </c>
    </row>
    <row r="77" spans="2:2" x14ac:dyDescent="0.25">
      <c r="B77" s="14" t="str">
        <f>Hoja1!D77</f>
        <v>01S1502K11-00</v>
      </c>
    </row>
    <row r="78" spans="2:2" x14ac:dyDescent="0.25">
      <c r="B78" s="14" t="str">
        <f>Hoja1!D78</f>
        <v>06S2907001-24</v>
      </c>
    </row>
    <row r="79" spans="2:2" x14ac:dyDescent="0.25">
      <c r="B79" s="14" t="str">
        <f>Hoja1!D79</f>
        <v>02S2240330-00</v>
      </c>
    </row>
    <row r="80" spans="2:2" x14ac:dyDescent="0.25">
      <c r="B80" s="14" t="str">
        <f>Hoja1!D80</f>
        <v>01S1003110-00</v>
      </c>
    </row>
    <row r="81" spans="2:2" x14ac:dyDescent="0.25">
      <c r="B81" s="14" t="str">
        <f>Hoja1!D81</f>
        <v>01S8202110-00</v>
      </c>
    </row>
    <row r="82" spans="2:2" x14ac:dyDescent="0.25">
      <c r="B82" s="14" t="str">
        <f>Hoja1!D82</f>
        <v>05S5242100-18</v>
      </c>
    </row>
    <row r="83" spans="2:2" x14ac:dyDescent="0.25">
      <c r="B83" s="14" t="str">
        <f>Hoja1!D83</f>
        <v>01S1002310-00</v>
      </c>
    </row>
    <row r="84" spans="2:2" x14ac:dyDescent="0.25">
      <c r="B84" s="14" t="str">
        <f>Hoja1!D84</f>
        <v>01S1502310-00</v>
      </c>
    </row>
    <row r="85" spans="2:2" x14ac:dyDescent="0.25">
      <c r="B85" s="14" t="str">
        <f>Hoja1!D85</f>
        <v>01S3303310-00</v>
      </c>
    </row>
    <row r="86" spans="2:2" x14ac:dyDescent="0.25">
      <c r="B86" s="14" t="str">
        <f>Hoja1!D86</f>
        <v>01S8202K11-00</v>
      </c>
    </row>
    <row r="87" spans="2:2" x14ac:dyDescent="0.25">
      <c r="B87" s="14" t="str">
        <f>Hoja1!D87</f>
        <v>04S2516101-20</v>
      </c>
    </row>
    <row r="88" spans="2:2" x14ac:dyDescent="0.25">
      <c r="B88" s="14" t="str">
        <f>Hoja1!D88</f>
        <v>05S2000000-03</v>
      </c>
    </row>
    <row r="89" spans="2:2" x14ac:dyDescent="0.25">
      <c r="B89" s="14" t="str">
        <f>Hoja1!D89</f>
        <v>07S3203101-05</v>
      </c>
    </row>
    <row r="90" spans="2:2" x14ac:dyDescent="0.25">
      <c r="B90" s="14" t="str">
        <f>Hoja1!D90</f>
        <v>05SGU1M000-03</v>
      </c>
    </row>
    <row r="91" spans="2:2" x14ac:dyDescent="0.25">
      <c r="B91" s="14" t="str">
        <f>Hoja1!D91</f>
        <v>05S1414801-17</v>
      </c>
    </row>
    <row r="92" spans="2:2" x14ac:dyDescent="0.25">
      <c r="B92" s="14" t="str">
        <f>Hoja1!D92</f>
        <v>01S5108121-02</v>
      </c>
    </row>
    <row r="93" spans="2:2" x14ac:dyDescent="0.25">
      <c r="B93" s="14" t="str">
        <f>Hoja1!D93</f>
        <v>02S1060301-00</v>
      </c>
    </row>
    <row r="94" spans="2:2" x14ac:dyDescent="0.25">
      <c r="B94" s="14" t="str">
        <f>Hoja1!D94</f>
        <v>07C8170003-10</v>
      </c>
    </row>
    <row r="95" spans="2:2" x14ac:dyDescent="0.25">
      <c r="B95" s="14" t="str">
        <f>Hoja1!D95</f>
        <v>07S4310001-12</v>
      </c>
    </row>
    <row r="96" spans="2:2" x14ac:dyDescent="0.25">
      <c r="B96" s="14" t="str">
        <f>Hoja1!D96</f>
        <v>06S2222001-24</v>
      </c>
    </row>
    <row r="97" spans="2:2" x14ac:dyDescent="0.25">
      <c r="B97" s="14" t="str">
        <f>Hoja1!D97</f>
        <v>06S5616003-33</v>
      </c>
    </row>
    <row r="98" spans="2:2" x14ac:dyDescent="0.25">
      <c r="B98" s="14" t="str">
        <f>Hoja1!D98</f>
        <v>07S7600301-50</v>
      </c>
    </row>
    <row r="99" spans="2:2" x14ac:dyDescent="0.25">
      <c r="B99" s="14" t="str">
        <f>Hoja1!D99</f>
        <v>01S2003110-00</v>
      </c>
    </row>
    <row r="100" spans="2:2" x14ac:dyDescent="0.25">
      <c r="B100" s="14" t="str">
        <f>Hoja1!D100</f>
        <v>02S1032180-00</v>
      </c>
    </row>
    <row r="101" spans="2:2" x14ac:dyDescent="0.25">
      <c r="B101" s="14" t="str">
        <f>Hoja1!D101</f>
        <v>07C1019000-10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2023-06-14T19:23:25Z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