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80S240MGSBG01\"/>
    </mc:Choice>
  </mc:AlternateContent>
  <xr:revisionPtr revIDLastSave="0" documentId="13_ncr:1_{7E0A6D5A-31B1-4532-917D-4F1EF1F471E0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<sst xmlns="http://schemas.openxmlformats.org/spreadsheetml/2006/main" count="542" uniqueCount="186">
  <si>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</si>
  <si>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</si>
  <si>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</si>
  <si>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</si>
  <si>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</si>
  <si>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</si>
  <si>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</si>
  <si>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</si>
  <si>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</si>
  <si>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</si>
  <si>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</si>
  <si>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</si>
  <si>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</si>
  <si>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</si>
  <si>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M5107-23080006</t>
  </si>
  <si>
    <t>M5401-23080013</t>
  </si>
  <si>
    <t>MX2CDCCAQ680D00-0000</t>
  </si>
  <si>
    <t>02S2240330-00</t>
  </si>
  <si>
    <t>01S1001K11-00</t>
  </si>
  <si>
    <t>02S1050001-00</t>
  </si>
  <si>
    <t>01S3302K11-00</t>
  </si>
  <si>
    <t>01S5600K11-00</t>
  </si>
  <si>
    <t>01S6800K11-00</t>
  </si>
  <si>
    <t>01S1003K11-00</t>
  </si>
  <si>
    <t>01S5101K11-00</t>
  </si>
  <si>
    <t>01S3901K11-00</t>
  </si>
  <si>
    <t>01S2001310-00</t>
  </si>
  <si>
    <t>01S8202K11-00</t>
  </si>
  <si>
    <t>01S5102K11-00</t>
  </si>
  <si>
    <t>01S2402K11-00</t>
  </si>
  <si>
    <t>01S1002K11-00</t>
  </si>
  <si>
    <t>02S1040201-00</t>
  </si>
  <si>
    <t>01S2001K11-00</t>
  </si>
  <si>
    <t>01S2002K11-00</t>
  </si>
  <si>
    <t>01S3602K11-00</t>
  </si>
  <si>
    <t>01S9102K11-00</t>
  </si>
  <si>
    <t>02S1030591-00</t>
  </si>
  <si>
    <t>05S5248100-18</t>
  </si>
  <si>
    <t>02S1060290-00</t>
  </si>
  <si>
    <t>02S4740230-00</t>
  </si>
  <si>
    <t>01S2701110-00</t>
  </si>
  <si>
    <t>05S1600000-06</t>
  </si>
  <si>
    <t>06S2222001-24</t>
  </si>
  <si>
    <t>02S1040530-00</t>
  </si>
  <si>
    <t>02S1050230-00</t>
  </si>
  <si>
    <t>06S2907001-24</t>
  </si>
  <si>
    <t>01S3600110-00</t>
  </si>
  <si>
    <t>05SGU1M000-03</t>
  </si>
  <si>
    <t>04S2516101-20</t>
  </si>
  <si>
    <t>07S5190001-50</t>
  </si>
  <si>
    <t>07C8170003-10</t>
  </si>
  <si>
    <t>'1:C837, 1:C836, 2:C837, 2:C836, 3:C837, 3:C836, 4:C837, 4:C836, 5:C837, 5:C836, 6:C837, 6:C836, 7:C837, 7:C836, 8:C837, 8:C836, 9:C837, 9:C836, 10:C837, 10:C836, 20:C836, 20:C837, 19:C836, 19:C837, 18:C836, 18:C837, 17:C836, 17:C837, 16:C836, 16:C837, 15:C836, 15:C837, 14:C836, 14:C837, 13:C836, 13:C837, 12:C836, 12:C837, 11:C836, 11:C837,</t>
  </si>
  <si>
    <t>KT-0800F-180</t>
  </si>
  <si>
    <t>'20:R840, 19:R840, 18:R840, 17:R840, 16:R840, 15:R840, 14:R840, 13:R840, 12:R840, 11:R840, 11:R808, 11:R879, 11:R810, 11:R805, 11:R846, 11:R847, 1:R840, 2:R840, 12:R847, 12:R846, 12:R805, 12:R810, 12:R879, 12:R808, 3:R840, 13:R847, 13:R846, 13:R805, 13:R810, 13:R879, 13:R808, 4:R840, 14:R847, 14:R846, 14:R805, 14:R810, 14:R879, 14:R808, 5:R840, 15:R847, 15:R846, 15:R805, 15:R810, 15:R879, 15:R808, 6:R840, 16:R847, 16:R846, 16:R805, 16:R810, 16:R879, 16:R808, 7:R840, 17:R847, 17:R846, 17:R805, 17:R810, 17:R879, 17:R808, 8:R840, 18:R847, 18:R846, 18:R805, 18:R810, 18:R879, 18:R808, 9:R840, 19:R847, 19:R846, 19:R805, 19:R810, 19:R879, 19:R808, 20:R879, 20:R808, 20:R810, 20:R805, 20:R846, 20:R847, 10:R840, 10:R879, 10:R808, 10:R810, 10:R805, 10:R846, 10:R847, 9:R847, 9:R846, 9:R805, 9:R810, 9:R808, 9:R879, 8:R847, 8:R846, 8:R805, 8:R810, 8:R808, 8:R879, 7:R847, 7:R846, 7:R805, 7:R810, 7:R808, 7:R879, 6:R847, 6:R846, 6:R805, 6:R810, 6:R808, 6:R879, 5:R847, 5:R846, 5:R805, 5:R810, 5:R808, 5:R879, 4:R847, 4:R846, 4:R805, 4:R810, 4:R808, 4:R879, 3:R847, 3:R846, 3:R805, 3:R810, 3:R808, 3:R879, 2:R847, 2:R846, 2:R805, 2:R810, 2:R808, 2:R879, 1:R847, 1:R846, 1:R805, 1:R810, 1:R879, 1:R808,</t>
  </si>
  <si>
    <t>'1:C830, 1:C809, 2:C830, 2:C809, 3:C830, 3:C809, 4:C830, 4:C809, 5:C830, 5:C809, 6:C830, 6:C809, 7:C830, 7:C809, 8:C830, 8:C809, 9:C830, 9:C809, 10:C830, 10:C809, 10:C807, 9:C807, 8:C807, 7:C807, 6:C807, 5:C807, 4:C807, 3:C807, 2:C807, 1:C807, 11:C830, 11:C809, 12:C830, 12:C809, 13:C830, 13:C809, 14:C830, 14:C809, 15:C830, 15:C809, 16:C830, 16:C809, 17:C830, 17:C809, 18:C830, 18:C809, 19:C830, 19:C809, 20:C830, 20:C809, 20:C807, 19:C807, 18:C807, 17:C807, 16:C807, 15:C807, 14:C807, 13:C807, 12:C807, 11:C807,</t>
  </si>
  <si>
    <t>'1:R884, 2:R884, 3:R884, 4:R884, 5:R884, 6:R884, 7:R884, 8:R884, 9:R884, 10:R884, 10:R883, 9:R883, 8:R883, 7:R883, 6:R883, 5:R883, 4:R883, 3:R883, 2:R883, 1:R883, 11:R884, 12:R884, 13:R884, 14:R884, 15:R884, 16:R884, 17:R884, 18:R884, 19:R884, 20:R884, 20:R883, 19:R883, 18:R883, 17:R883, 16:R883, 15:R883, 14:R883, 13:R883, 12:R883, 11:R883,</t>
  </si>
  <si>
    <t>'1:R856, 1:R857, 2:R856, 2:R857, 3:R856, 3:R857, 4:R856, 4:R857, 5:R856, 5:R857, 6:R856, 6:R857, 7:R856, 7:R857, 8:R856, 8:R857, 9:R856, 9:R857, 10:R856, 10:R857, 20:R857, 20:R856, 19:R857, 19:R856, 18:R857, 18:R856, 17:R857, 17:R856, 16:R857, 16:R856, 15:R857, 15:R856, 14:R857, 14:R856, 13:R857, 13:R856, 12:R857, 12:R856, 11:R857, 11:R856,</t>
  </si>
  <si>
    <t>'1:R854, 2:R854, 3:R854, 4:R854, 5:R854, 6:R854, 7:R854, 8:R854, 9:R854, 10:R854, 20:R854, 19:R854, 18:R854, 17:R854, 16:R854, 15:R854, 14:R854, 13:R854, 12:R854, 11:R854,</t>
  </si>
  <si>
    <t>'1:R806, 1:R824, 1:R878, 2:R806, 2:R824, 2:R878, 3:R806, 3:R824, 3:R878, 4:R806, 4:R824, 4:R878, 5:R806, 5:R824, 5:R878, 6:R806, 6:R824, 6:R878, 7:R806, 7:R824, 7:R878, 8:R806, 8:R824, 8:R878, 9:R806, 9:R824, 9:R878, 10:R806, 10:R878, 10:R824, 20:R806, 20:R878, 20:R824, 19:R878, 19:R824, 19:R806, 18:R878, 18:R824, 18:R806, 17:R878, 17:R824, 17:R806, 16:R878, 16:R824, 16:R806, 15:R878, 15:R824, 15:R806, 14:R878, 14:R824, 14:R806, 13:R878, 13:R824, 13:R806, 12:R878, 12:R824, 12:R806, 11:R878, 11:R824, 11:R806,</t>
  </si>
  <si>
    <t>'1:R822, 1:R814, 1:R877, 2:R822, 2:R814, 2:R877, 3:R822, 3:R814, 3:R877, 4:R822, 4:R814, 4:R877, 5:R822, 5:R814, 5:R877, 6:R822, 6:R814, 6:R877, 7:R822, 7:R814, 7:R877, 8:R822, 8:R814, 8:R877, 9:R822, 9:R814, 9:R877, 10:R822, 10:R814, 10:R877, 20:R877, 20:R814, 20:R822, 19:R877, 19:R814, 19:R822, 18:R877, 18:R814, 18:R822, 17:R877, 17:R814, 17:R822, 16:R877, 16:R814, 16:R822, 15:R877, 15:R814, 15:R822, 14:R877, 14:R814, 14:R822, 13:R877, 13:R814, 13:R822, 12:R877, 12:R814, 12:R822, 11:R877, 11:R814, 11:R822,</t>
  </si>
  <si>
    <t>'11:R837, 12:R837, 13:R837, 14:R837, 15:R837, 16:R837, 17:R837, 18:R837, 19:R837, 20:R837, 10:R837, 9:R837, 8:R837, 7:R837, 6:R837, 5:R837, 4:R837, 3:R837, 2:R837, 1:R837,</t>
  </si>
  <si>
    <t>'1:R807, 2:R807, 3:R807, 4:R807, 5:R807, 6:R807, 7:R807, 8:R807, 9:R807, 10:R807, 20:R807, 19:R807, 18:R807, 17:R807, 16:R807, 15:R807, 14:R807, 13:R807, 12:R807, 11:R807,</t>
  </si>
  <si>
    <t>'11:R839, 12:R839, 13:R839, 14:R839, 15:R839, 16:R839, 17:R839, 18:R839, 19:R839, 20:R839, 10:R839, 9:R839, 8:R839, 7:R839, 6:R839, 5:R839, 4:R839, 3:R839, 2:R839, 1:R839,</t>
  </si>
  <si>
    <t>'1:R804, 2:R804, 3:R804, 4:R804, 5:R804, 6:R804, 7:R804, 8:R804, 9:R804, 10:R804, 20:R804, 19:R804, 18:R804, 17:R804, 16:R804, 15:R804, 14:R804, 13:R804, 12:R804, 11:R804,</t>
  </si>
  <si>
    <t>'1:R880, 2:R880, 3:R880, 4:R880, 5:R880, 6:R880, 7:R880, 8:R880, 9:R880, 10:R880, 20:R880, 19:R880, 18:R880, 17:R880, 16:R880, 15:R880, 14:R880, 13:R880, 12:R880, 11:R880,</t>
  </si>
  <si>
    <t>'10:R802, 10:R885, 10:R859, 10:R823, 9:R802, 9:R885, 9:R859, 9:R823, 8:R802, 8:R885, 8:R859, 8:R823, 7:R802, 7:R885, 7:R859, 7:R823, 6:R802, 6:R885, 6:R859, 6:R823, 5:R802, 5:R885, 5:R859, 5:R823, 4:R802, 4:R885, 4:R859, 4:R823, 3:R802, 3:R885, 3:R859, 3:R823, 2:R802, 2:R885, 2:R859, 2:R823, 1:R802, 1:R885, 1:R859, 1:R823, 1:R811, 1:R858, 1:R882, 1:R896, 1:R895, 2:R811, 2:R858, 2:R882, 2:R896, 2:R895, 3:R811, 3:R858, 3:R882, 3:R896, 3:R895, 4:R811, 4:R858, 4:R882, 4:R896, 4:R895, 5:R811, 5:R858, 5:R882, 5:R896, 5:R895, 6:R811, 6:R858, 6:R882, 6:R896, 6:R895, 7:R811, 7:R858, 7:R882, 7:R896, 7:R895, 8:R811, 8:R858, 8:R882, 8:R896, 8:R895, 9:R811, 9:R858, 9:R882, 9:R896, 9:R895, 10:R811, 10:R858, 10:R882, 10:R896, 10:R895, 20:R802, 20:R885, 20:R859, 20:R823, 20:R811, 20:R895, 20:R896, 20:R882, 20:R858, 19:R896, 19:R895, 19:R858, 19:R882, 19:R811, 19:R823, 19:R859, 19:R885, 19:R802, 18:R802, 18:R885, 18:R859, 18:R823, 18:R811, 18:R895, 18:R896, 18:R882, 18:R858, 17:R896, 17:R895, 17:R858, 17:R882, 17:R811, 17:R823, 17:R859, 17:R885, 17:R802, 16:R802, 16:R885, 16:R859, 16:R823, 16:R811, 16:R895, 16:R896, 16:R882, 16:R858, 15:R896, 15:R895, 15:R858, 15:R882, 15:R811, 15:R823, 15:R859, 15:R885, 15:R802, 14:R802, 14:R885, 14:R859, 14:R823, 14:R811, 14:R895, 14:R896, 14:R882, 14:R858, 13:R896, 13:R895, 13:R858, 13:R882, 13:R811, 13:R823, 13:R859, 13:R885, 13:R802, 12:R802, 12:R885, 12:R859, 12:R823, 12:R811, 12:R895, 12:R896, 12:R882, 12:R858, 11:R896, 11:R895, 11:R858, 11:R882, 11:R811, 11:R823, 11:R859, 11:R885, 11:R802,</t>
  </si>
  <si>
    <t>'1:C803, 1:C804, 1:C801, 2:C803, 2:C804, 2:C801, 3:C803, 3:C804, 3:C801, 4:C803, 4:C804, 4:C801, 5:C803, 5:C804, 5:C801, 6:C803, 6:C804, 6:C801, 7:C803, 7:C804, 7:C801, 8:C803, 8:C804, 8:C801, 9:C803, 9:C804, 9:C801, 10:C804, 10:C801, 10:C803, 20:C801, 20:C804, 20:C803, 19:C801, 19:C804, 19:C803, 18:C801, 18:C804, 18:C803, 17:C801, 17:C804, 17:C803, 16:C801, 16:C804, 16:C803, 15:C801, 15:C804, 15:C803, 14:C801, 14:C804, 14:C803, 13:C801, 13:C804, 13:C803, 12:C801, 12:C804, 12:C803, 11:C801, 11:C804, 11:C803,</t>
  </si>
  <si>
    <t>'1:R809, 2:R809, 3:R809, 4:R809, 5:R809, 6:R809, 7:R809, 8:R809, 9:R809, 10:R809, 20:R809, 19:R809, 18:R809, 17:R809, 16:R809, 15:R809, 14:R809, 13:R809, 12:R809, 11:R809,</t>
  </si>
  <si>
    <t>'1:R887, 2:R887, 3:R887, 4:R887, 5:R887, 6:R887, 7:R887, 8:R887, 9:R887, 10:R887, 20:R887, 19:R887, 18:R887, 17:R887, 16:R887, 15:R887, 14:R887, 13:R887, 12:R887, 11:R887,</t>
  </si>
  <si>
    <t>'1:R850, 2:R850, 3:R850, 4:R850, 5:R850, 6:R850, 7:R850, 8:R850, 9:R850, 10:R850, 20:R850, 19:R850, 18:R850, 17:R850, 16:R850, 15:R850, 14:R850, 13:R850, 12:R850, 11:R850,</t>
  </si>
  <si>
    <t>'11:R812, 12:R812, 13:R812, 14:R812, 15:R812, 16:R812, 17:R812, 18:R812, 19:R812, 20:R812, 10:R812, 9:R812, 8:R812, 7:R812, 6:R812, 5:R812, 4:R812, 3:R812, 2:R812, 1:R812,</t>
  </si>
  <si>
    <t>'1:C823, 2:C823, 3:C823, 4:C823, 5:C823, 6:C823, 7:C823, 8:C823, 9:C823, 10:C823, 20:C823, 19:C823, 18:C823, 17:C823, 16:C823, 15:C823, 14:C823, 13:C823, 12:C823, 11:C823,</t>
  </si>
  <si>
    <t>'11:ZD801, 11:ZD803, 12:ZD801, 12:ZD803, 13:ZD801, 13:ZD803, 14:ZD801, 14:ZD803, 15:ZD801, 15:ZD803, 16:ZD801, 16:ZD803, 17:ZD801, 17:ZD803, 18:ZD801, 18:ZD803, 19:ZD801, 19:ZD803, 20:ZD801, 20:ZD803, 10:ZD803, 10:ZD801, 9:ZD803, 9:ZD801, 8:ZD803, 8:ZD801, 7:ZD803, 7:ZD801, 6:ZD803, 6:ZD801, 5:ZD803, 5:ZD801, 4:ZD803, 4:ZD801, 3:ZD803, 3:ZD801, 2:ZD803, 2:ZD801, 1:ZD803, 1:ZD801,</t>
  </si>
  <si>
    <t>'11:C815, 12:C815, 13:C815, 14:C815, 15:C815, 16:C815, 17:C815, 18:C815, 19:C815, 20:C815, 10:C815, 9:C815, 8:C815, 7:C815, 6:C815, 5:C815, 4:C815, 3:C815, 2:C815, 1:C815,</t>
  </si>
  <si>
    <t>'1:C806, 2:C806, 3:C806, 4:C806, 5:C806, 6:C806, 7:C806, 8:C806, 9:C806, 10:C806, 20:C806, 19:C806, 18:C806, 17:C806, 16:C806, 15:C806, 14:C806, 13:C806, 12:C806, 11:C806,</t>
  </si>
  <si>
    <t>'11:R813, 12:R813, 13:R813, 14:R813, 15:R813, 16:R813, 17:R813, 18:R813, 19:R813, 20:R813, 10:R813, 9:R813, 8:R813, 7:R813, 6:R813, 5:R813, 4:R813, 3:R813, 2:R813, 1:R813,</t>
  </si>
  <si>
    <t>'1:D811, 1:D802, 1:D801, 1:D806, 1:D807, 11:D811, 11:D802, 11:D801, 11:D806, 11:D807, 12:D807, 12:D806, 12:D801, 12:D802, 12:D811, 2:D807, 2:D806, 2:D801, 2:D802, 2:D811, 3:D811, 3:D802, 3:D801, 3:D806, 3:D807, 13:D811, 13:D802, 13:D801, 13:D806, 13:D807, 14:D807, 14:D806, 14:D801, 14:D802, 14:D811, 4:D807, 4:D806, 4:D801, 4:D802, 4:D811, 5:D811, 5:D802, 5:D801, 5:D806, 5:D807, 15:D811, 15:D802, 15:D801, 15:D806, 15:D807, 16:D807, 16:D806, 16:D801, 16:D802, 16:D811, 6:D807, 6:D806, 6:D801, 6:D802, 6:D811, 7:D811, 7:D802, 7:D801, 7:D806, 7:D807, 17:D811, 17:D802, 17:D801, 17:D806, 17:D807, 18:D807, 18:D806, 18:D801, 18:D802, 18:D811, 8:D807, 8:D806, 8:D801, 8:D802, 8:D811, 9:D811, 9:D802, 9:D801, 9:D806, 9:D807, 19:D811, 19:D802, 19:D801, 19:D806, 19:D807, 20:D807, 20:D806, 20:D801, 20:D802, 20:D811, 10:D807, 10:D806, 10:D801, 10:D802, 10:D811,</t>
  </si>
  <si>
    <t>'9:Q814, 9:Q816, 9:Q806, 9:Q815, 9:Q802, 10:Q802, 10:Q815, 10:Q806, 10:Q816, 10:Q814, 10:Q801, 20:Q802, 20:Q815, 20:Q806, 20:Q816, 20:Q814, 20:Q801, 19:Q801, 19:Q814, 19:Q816, 19:Q806, 19:Q815, 19:Q802, 9:Q801, 18:Q802, 18:Q815, 18:Q806, 18:Q816, 18:Q814, 18:Q801, 17:Q816, 17:Q814, 17:Q801, 16:Q801, 17:Q806, 17:Q815, 17:Q802, 7:Q801, 7:Q814, 7:Q816, 8:Q801, 8:Q814, 8:Q816, 8:Q806, 8:Q815, 8:Q802, 7:Q806, 7:Q815, 7:Q802, 6:Q802, 6:Q815, 6:Q806, 6:Q816, 6:Q814, 6:Q801, 16:Q802, 16:Q815, 16:Q806, 16:Q816, 16:Q814, 15:Q801, 15:Q814, 15:Q816, 15:Q806, 15:Q815, 15:Q802, 5:Q801, 5:Q814, 5:Q816, 5:Q806, 5:Q815, 5:Q802, 4:Q802, 4:Q815, 4:Q806, 4:Q816, 4:Q814, 4:Q801, 14:Q802, 14:Q815, 14:Q806, 14:Q816, 14:Q814, 14:Q801, 13:Q801, 12:Q801, 13:Q814, 13:Q816, 13:Q806, 13:Q815, 13:Q802, 3:Q801, 3:Q814, 3:Q816, 3:Q806, 3:Q815, 3:Q802, 2:Q802, 2:Q815, 2:Q806, 2:Q816, 2:Q814, 2:Q801, 12:Q802, 12:Q815, 12:Q806, 12:Q816, 12:Q814, 11:Q801, 11:Q814, 11:Q816, 11:Q806, 11:Q815, 11:Q802, 1:Q801, 1:Q814, 1:Q816, 1:Q806, 1:Q815, 1:Q802,</t>
  </si>
  <si>
    <t>'11:C817, 12:C817, 13:C817, 14:C817, 15:C817, 16:C817, 17:C817, 18:C817, 19:C817, 20:C817, 10:C817, 9:C817, 8:C817, 7:C817, 6:C817, 5:C817, 4:C817, 3:C817, 2:C817, 1:C817,</t>
  </si>
  <si>
    <t>'1:C818, 2:C818, 3:C818, 4:C818, 5:C818, 6:C818, 7:C818, 8:C818, 9:C818, 10:C818, 20:C818, 19:C818, 18:C818, 17:C818, 16:C818, 15:C818, 14:C818, 13:C818, 12:C818, 11:C818,</t>
  </si>
  <si>
    <t>'1:Q803, 1:Q813, 1:Q812, 2:Q803, 2:Q813, 2:Q812, 3:Q803, 3:Q813, 3:Q812, 4:Q803, 4:Q813, 4:Q812, 5:Q803, 5:Q813, 5:Q812, 6:Q803, 6:Q813, 6:Q812, 7:Q803, 7:Q813, 7:Q812, 8:Q803, 8:Q813, 8:Q812, 9:Q803, 9:Q813, 9:Q812, 10:Q812, 10:Q813, 10:Q803, 20:Q812, 20:Q813, 20:Q803, 19:Q812, 19:Q813, 19:Q803, 18:Q812, 18:Q813, 18:Q803, 17:Q812, 17:Q813, 17:Q803, 16:Q812, 16:Q813, 16:Q803, 15:Q812, 15:Q813, 15:Q803, 14:Q812, 14:Q813, 14:Q803, 13:Q812, 13:Q813, 13:Q803, 12:Q812, 12:Q813, 12:Q803, 11:Q812, 11:Q813, 11:Q803,</t>
  </si>
  <si>
    <t>'11:D809, 12:D809, 13:D809, 14:D809, 15:D809, 16:D809, 17:D809, 18:D809, 19:D809, 20:D809, 10:D809, 9:D809, 8:D809, 7:D809, 6:D809, 5:D809, 4:D809, 3:D809, 2:D809, 1:D809,</t>
  </si>
  <si>
    <t>KT-1200F-180</t>
  </si>
  <si>
    <t>'1:D810, 2:D810, 3:D810, 4:D810, 5:D810, 6:D810, 7:D810, 8:D810, 9:D810, 10:D810, 20:D810, 19:D810, 18:D810, 17:D810, 16:D810, 15:D810, 14:D810, 13:D810, 12:D810, 11:D810,</t>
  </si>
  <si>
    <t>'11:TVS802, 12:TVS802, 13:TVS802, 14:TVS802, 15:TVS802, 16:TVS802, 17:TVS802, 18:TVS802, 19:TVS802, 20:TVS802, 10:TVS802, 9:TVS802, 8:TVS802, 7:TVS802, 6:TVS802, 5:TVS802, 4:TVS802, 3:TVS802, 2:TVS802, 1:TVS802,</t>
  </si>
  <si>
    <t xml:space="preserve">1:U808, 2:U808, 3:U808, 4:U808, 5:U808, 6:U808, 7:U808, 8:U808, 9:U808, 10:U808, 20:U808, 19:U808, 18:U808, 17:U808, 16:U808, 15:U808, 14:U808, 13:U808, 12:U808, 11:U808, '1:U802, 2:U802, 3:U802, 4:U802, 5:U802, 6:U802, 7:U802, 8:U802, 9:U802, 10:U802, 20:U802, 19:U802, 18:U802, 17:U802, 16:U802, 15:U802, 14:U802, 13:U802, 12:U802, 11:U802, </t>
  </si>
  <si>
    <t>KT-1600F-380</t>
  </si>
  <si>
    <t>'1:U805, 2:U805, 3:U805, 4:U805, 5:U805, 6:U805, 7:U805, 8:U805, 9:U805, 10:U805, 20:U805, 19:U805, 18:U805, 17:U805, 16:U805, 15:U805, 14:U805, 13:U805, 12:U805, 11:U805,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</si>
  <si>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</si>
  <si>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</si>
  <si>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</si>
  <si>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</si>
  <si>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</si>
  <si>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</si>
  <si>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</si>
  <si>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</si>
  <si>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</si>
  <si>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</si>
  <si>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</si>
  <si>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</si>
  <si>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</si>
  <si>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</si>
  <si>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</si>
  <si>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</si>
  <si>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</si>
  <si>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</si>
  <si>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</si>
  <si>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</si>
  <si>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</si>
  <si>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'3- 19</t>
  </si>
  <si>
    <t>'3- 20</t>
  </si>
  <si>
    <t>'3- 21</t>
  </si>
  <si>
    <t>'3- 22</t>
  </si>
  <si>
    <t>'3- 23</t>
  </si>
  <si>
    <t>'3- 24</t>
  </si>
  <si>
    <t>'3- 25</t>
  </si>
  <si>
    <t>'4- 19</t>
  </si>
  <si>
    <t>'4- 21</t>
  </si>
  <si>
    <t>'4- 23</t>
  </si>
  <si>
    <t>'4- 25</t>
  </si>
  <si>
    <t>'4- 27</t>
  </si>
  <si>
    <t>'4- 30</t>
  </si>
  <si>
    <t>Bottom</t>
  </si>
  <si>
    <t>01S6201210-00</t>
  </si>
  <si>
    <t>01S2702K11-00</t>
  </si>
  <si>
    <t>01S1602K11-00</t>
  </si>
  <si>
    <t>01S1003110-00</t>
  </si>
  <si>
    <t>05S5400000-06</t>
  </si>
  <si>
    <t>01S6201310-00</t>
  </si>
  <si>
    <t>01S2203K11-00</t>
  </si>
  <si>
    <t>01S8202110-00</t>
  </si>
  <si>
    <t>07S4310001-12</t>
  </si>
  <si>
    <t>02S3340330-00</t>
  </si>
  <si>
    <t>02S4750590-00</t>
  </si>
  <si>
    <t>05S2100001-06</t>
  </si>
  <si>
    <t>05S3181000-18</t>
  </si>
  <si>
    <t>07S3930001-49</t>
  </si>
  <si>
    <t>06S5616000-10</t>
  </si>
  <si>
    <t>'1:R872, 2:R872, 3:R872, 4:R872, 5:R872, 6:R872, 7:R872, 8:R872, 9:R872, 10:R872, 20:R872, 19:R872, 18:R872, 17:R872, 16:R872, 15:R872, 14:R872, 13:R872, 12:R872, 11:R872,</t>
  </si>
  <si>
    <t>'1:R890, 2:R890, 3:R890, 4:R890, 5:R890, 6:R890, 7:R890, 8:R890, 9:R890, 10:R890, 20:R890, 10:R832, 10:R834, 10:R833, 10:R831, 19:R890, 9:R832, 9:R834, 9:R833, 9:R831, 18:R890, 8:R832, 8:R834, 8:R833, 8:R831, 17:R890, 7:R832, 7:R834, 7:R833, 7:R831, 16:R890, 6:R832, 6:R834, 6:R833, 6:R831, 15:R890, 5:R832, 5:R834, 5:R833, 5:R831, 14:R890, 4:R832, 4:R834, 4:R833, 4:R831, 13:R890, 3:R832, 3:R834, 3:R833, 3:R831, 12:R890, 2:R832, 2:R834, 2:R833, 2:R831, 11:R890, 1:R832, 1:R834, 1:R833, 1:R831, 11:R831, 11:R832, 11:R834, 11:R833, 12:R832, 12:R831, 12:R834, 12:R833, 13:R832, 13:R831, 13:R833, 13:R834, 14:R832, 14:R831, 14:R833, 14:R834, 15:R832, 15:R831, 15:R833, 15:R834, 16:R832, 16:R831, 16:R833, 16:R834, 17:R832, 17:R831, 17:R833, 17:R834, 18:R832, 18:R831, 18:R833, 18:R834, 19:R832, 19:R831, 19:R833, 19:R834, 20:R832, 20:R834, 20:R833, 20:R831,</t>
  </si>
  <si>
    <t>'20:R803, 19:R803, 18:R803, 17:R803, 16:R803, 15:R803, 14:R803, 13:R803, 12:R803, 11:R803, 12:R893, 12:R849, 12:R845, 12:R848, 2:R803, 11:R845, 11:R849, 11:R893, 11:R848, 1:R803, 1:R893, 1:R849, 1:R848, 1:R845, 2:R848, 2:R845, 2:R893, 2:R849, 3:R848, 3:R845, 3:R893, 3:R849, 4:R848, 4:R845, 4:R893, 4:R849, 5:R848, 5:R845, 5:R893, 5:R849, 6:R848, 6:R845, 6:R893, 6:R849, 7:R848, 7:R845, 7:R893, 7:R849, 8:R848, 8:R845, 8:R893, 8:R849, 9:R848, 9:R845, 9:R893, 9:R849, 10:R848, 10:R845, 10:R849, 10:R893, 10:R803, 20:R848, 20:R845, 20:R849, 20:R893, 19:R849, 19:R893, 19:R845, 19:R848, 9:R803, 18:R845, 18:R849, 18:R893, 18:R848, 8:R803, 17:R845, 17:R849, 17:R893, 17:R848, 7:R803, 16:R845, 16:R849, 16:R893, 16:R848, 6:R803, 15:R845, 15:R849, 15:R893, 15:R848, 5:R803, 14:R845, 14:R849, 14:R893, 14:R848, 4:R803, 13:R845, 13:R849, 13:R893, 13:R848, 3:R803,</t>
  </si>
  <si>
    <t>'1:R855, 2:R855, 3:R855, 4:R855, 5:R855, 6:R855, 7:R855, 8:R855, 9:R855, 10:R855, 20:R855, 19:R855, 18:R855, 17:R855, 16:R855, 15:R855, 14:R855, 13:R855, 12:R855, 11:R855,</t>
  </si>
  <si>
    <t>'1:R870, 2:R870, 3:R870, 4:R870, 5:R870, 6:R870, 7:R870, 8:R870, 9:R870, 10:R870, 10:R817, 9:R817, 8:R817, 7:R817, 6:R817, 5:R817, 4:R817, 3:R817, 2:R817, 1:R817, 11:R870, 12:R870, 13:R870, 14:R870, 15:R870, 16:R870, 17:R870, 18:R870, 19:R870, 20:R870, 20:R817, 19:R817, 18:R817, 17:R817, 16:R817, 15:R817, 14:R817, 13:R817, 12:R817, 11:R817,</t>
  </si>
  <si>
    <t>'1:R894, 1:R871, 1:R825, 1:R835, 1:R836, 11:R894, 11:R871, 11:R825, 11:R835, 11:R836, 12:R836, 12:R835, 12:R825, 12:R871, 12:R894, 2:R836, 2:R835, 2:R825, 2:R871, 2:R894, 3:R894, 3:R871, 3:R825, 3:R835, 3:R836, 13:R894, 13:R871, 13:R825, 13:R835, 13:R836, 14:R836, 14:R835, 14:R825, 14:R871, 14:R894, 4:R836, 4:R835, 4:R825, 4:R871, 4:R894, 5:R894, 5:R871, 5:R825, 5:R835, 5:R836, 15:R894, 15:R871, 16:R871, 16:R894, 6:R836, 6:R835, 6:R825, 6:R871, 6:R894, 7:R894, 7:R871, 7:R825, 7:R835, 7:R836, 17:R894, 17:R871, 18:R871, 18:R894, 19:R871, 19:R894, 9:R836, 9:R835, 9:R825, 8:R836, 8:R835, 8:R825, 8:R871, 8:R894, 9:R871, 9:R894, 10:R894, 10:R871, 10:R825, 10:R835, 10:R836, 20:R894, 20:R871, 20:R825, 20:R835, 20:R836, 19:R825, 19:R835, 19:R836, 18:R825, 18:R835, 18:R836, 17:R825, 17:R835, 17:R836, 16:R825, 16:R835, 16:R836, 15:R825, 15:R835, 15:R836,</t>
  </si>
  <si>
    <t>'1:R874, 1:R828, 2:R874, 2:R828, 3:R874, 3:R828, 4:R874, 4:R828, 5:R874, 5:R828, 6:R874, 6:R828, 7:R874, 7:R828, 8:R874, 8:R828, 9:R874, 9:R828, 10:R874, 10:R828, 20:R874, 20:R828, 19:R828, 19:R874, 18:R828, 18:R874, 17:R828, 17:R874, 16:R828, 16:R874, 15:R828, 15:R874, 14:R828, 14:R874, 13:R828, 13:R874, 12:R828, 12:R874, 11:R828, 11:R874,</t>
  </si>
  <si>
    <t>'11:R815, 11:R816, 12:R815, 12:R816, 13:R815, 13:R816, 14:R815, 14:R816, 15:R815, 15:R816, 16:R815, 16:R816, 17:R815, 17:R816, 18:R815, 18:R816, 19:R815, 19:R816, 20:R815, 20:R816, 10:R815, 10:R816, 9:R816, 9:R815, 8:R816, 8:R815, 7:R816, 7:R815, 6:R816, 6:R815, 5:R816, 5:R815, 4:R816, 4:R815, 3:R816, 3:R815, 2:R816, 2:R815, 1:R816, 1:R815,</t>
  </si>
  <si>
    <t>1:D805, 2:D805, 3:D805, 4:D805, 5:D805, 6:D805, 7:D805, 8:D805, 9:D805, 10:D805, 20:D805, 19:D805, 18:D805, 17:D805, 16:D805, 15:D805, 14:D805, 13:D805, 12:D805, 11:D805,</t>
  </si>
  <si>
    <t>'1:R826, 2:R826, 3:R826, 4:R826, 5:R826, 6:R826, 7:R826, 8:R826, 9:R826, 10:R826, 20:R826, 19:R826, 18:R826, 17:R826, 16:R826, 15:R826, 14:R826, 13:R826, 12:R826, 11:R826,</t>
  </si>
  <si>
    <t>'1:R873, 1:R827, 2:R873, 2:R827, 3:R873, 3:R827, 4:R873, 4:R827, 5:R873, 5:R827, 6:R873, 6:R827, 7:R873, 7:R827, 8:R873, 8:R827, 9:R873, 9:R827, 10:R873, 10:R827, 20:R873, 20:R827, 19:R827, 19:R873, 18:R827, 18:R873, 17:R827, 17:R873, 16:R827, 16:R873, 15:R827, 15:R873, 14:R827, 14:R873, 13:R827, 13:R873, 12:R827, 12:R873, 11:R827, 11:R873,</t>
  </si>
  <si>
    <t>'1:R892, 2:R892, 3:R892, 4:R892, 5:R892, 6:R892, 7:R892, 8:R892, 9:R892, 10:R892, 20:R892, 19:R892, 18:R892, 17:R892, 16:R892, 15:R892, 14:R892, 13:R892, 12:R892, 11:R892,</t>
  </si>
  <si>
    <t>'1:R881, 2:R881, 3:R881, 4:R881, 5:R881, 6:R881, 7:R881, 8:R881, 9:R881, 10:R881, 20:R881, 19:R881, 18:R881, 17:R881, 16:R881, 15:R881, 14:R881, 13:R881, 12:R881, 11:R881,</t>
  </si>
  <si>
    <t>'1:R868, 2:R868, 3:R868, 4:R868, 5:R868, 6:R868, 7:R868, 8:R868, 9:R868, 10:R868, 20:R868, 19:R868, 18:R868, 17:R868, 16:R868, 15:R868, 14:R868, 13:R868, 12:R868, 11:R868,</t>
  </si>
  <si>
    <t>'20:C802, 20:C816, 19:C802, 19:C816, 18:C802, 18:C816, 17:C802, 17:C816, 16:C802, 16:C816, 15:C802, 15:C816, 14:C802, 14:C816, 13:C802, 13:C816, 12:C802, 12:C816, 11:C802, 11:C816, 11:C820, 1:C816, 1:C802, 2:C816, 2:C802, 12:C820, 13:C820, 3:C816, 3:C802, 14:C820, 4:C816, 4:C802, 15:C820, 5:C816, 5:C802, 16:C820, 6:C816, 6:C802, 17:C820, 7:C816, 7:C802, 18:C820, 8:C816, 8:C802, 19:C820, 9:C816, 9:C802, 20:C820, 10:C802, 10:C816, 10:C820, 9:C820, 8:C820, 7:C820, 6:C820, 5:C820, 4:C820, 3:C820, 2:C820, 1:C820,</t>
  </si>
  <si>
    <t>'20:R821, 19:R821, 18:R821, 17:R821, 16:R821, 15:R821, 14:R821, 13:R821, 12:R821, 11:R821, 12:R891, 2:R821, 11:R891, 1:R821, 1:R891, 2:R891, 3:R891, 4:R891, 5:R891, 6:R891, 7:R891, 8:R891, 9:R891, 10:R891, 10:R821, 20:R891, 19:R891, 9:R821, 18:R891, 8:R821, 17:R891, 7:R821, 16:R891, 6:R821, 15:R891, 5:R821, 14:R891, 4:R821, 13:R891, 3:R821,</t>
  </si>
  <si>
    <t>'1:R830, 1:R829, 1:R818, 1:R820, 1:R819, 2:R830, 2:R829, 2:R818, 2:R820, 2:R819, 3:R829, 3:R830, 3:R818, 3:R820, 3:R819, 4:R829, 4:R830, 4:R818, 4:R820, 4:R819, 5:R830, 5:R829, 5:R818, 5:R820, 5:R819, 6:R829, 6:R830, 6:R818, 6:R820, 6:R819, 7:R830, 7:R829, 7:R818, 7:R820, 7:R819, 8:R829, 8:R830, 8:R818, 8:R820, 8:R819, 9:R829, 9:R830, 9:R818, 9:R820, 9:R819, 10:R829, 10:R830, 10:R819, 10:R820, 10:R818, 20:R819, 20:R820, 20:R818, 20:R830, 20:R829, 19:R819, 19:R820, 19:R818, 19:R830, 19:R829, 18:R819, 18:R820, 18:R818, 18:R830, 18:R829, 17:R819, 17:R820, 17:R818, 17:R830, 17:R829, 16:R819, 16:R820, 16:R818, 16:R830, 16:R829, 15:R819, 15:R820, 15:R818, 15:R830, 15:R829, 14:R819, 14:R820, 14:R818, 14:R830, 14:R829, 13:R819, 13:R820, 13:R818, 13:R830, 13:R829, 12:R819, 12:R820, 12:R818, 12:R829, 12:R830, 11:R819, 11:R820, 11:R818, 11:R829, 11:R830,</t>
  </si>
  <si>
    <t>'1:R852, 2:R852, 3:R852, 4:R852, 5:R852, 6:R852, 7:R852, 8:R852, 9:R852, 10:R852, 20:R852, 19:R852, 18:R852, 17:R852, 16:R852, 15:R852, 14:R852, 13:R852, 12:R852, 11:R852,</t>
  </si>
  <si>
    <t>'1:C821, 2:C821, 3:C821, 4:C821, 5:C821, 6:C821, 7:C821, 8:C821, 9:C821, 10:C821, 20:C821, 19:C821, 18:C821, 17:C821, 16:C821, 15:C821, 14:C821, 13:C821, 12:C821, 11:C821,</t>
  </si>
  <si>
    <t>'11:R801, 12:R801, 13:R801, 14:R801, 15:R801, 16:R801, 17:R801, 18:R801, 19:R801, 20:R801, 10:R801, 9:R801, 8:R801, 7:R801, 6:R801, 5:R801, 4:R801, 3:R801, 2:R801, 1:R801,</t>
  </si>
  <si>
    <t>'1:C805, 2:C805, 3:C805, 4:C805, 5:C805, 6:C805, 7:C805, 8:C805, 9:C805, 10:C805, 20:C805, 19:C805, 18:C805, 17:C805, 16:C805, 15:C805, 14:C805, 13:C805, 12:C805, 11:C805,</t>
  </si>
  <si>
    <t>'12:D817, 12:D812, 2:D808, 2:D813, 2:D804, 2:D817, 2:D812, 1:D812, 1:D817, 1:D804, 1:D813, 1:D808, 11:D812, 11:D817, 11:D804, 11:D813, 11:D808, 12:D813, 12:D808, 12:D804, 13:D817, 13:D812, 3:D808, 3:D813, 3:D804, 3:D817, 3:D812, 4:D812, 4:D817, 4:D804, 4:D813, 4:D808, 14:D812, 14:D817, 13:D804, 13:D813, 13:D808, 14:D813, 14:D808, 14:D804, 15:D813, 15:D808, 15:D804, 16:D813, 16:D808, 16:D804, 16:D817, 15:D817, 15:D812, 5:D808, 5:D813, 5:D804, 5:D817, 5:D812, 6:D812, 6:D817, 6:D804, 6:D813, 6:D808, 16:D812, 17:D817, 17:D812, 7:D808, 7:D813, 7:D804, 7:D817, 7:D812, 8:D812, 8:D817, 8:D804, 8:D813, 8:D808, 18:D812, 18:D817, 17:D804, 17:D813, 17:D808, 18:D813, 18:D808, 18:D804, 19:D813, 19:D808, 19:D804, 20:D813, 20:D808, 20:D804, 20:D817, 20:D812, 10:D808, 10:D813, 10:D804, 10:D817, 10:D812, 9:D812, 9:D817, 9:D804, 9:D813, 9:D808, 19:D812, 19:D817,</t>
  </si>
  <si>
    <t>'20:Q804, 19:Q804, 18:Q804, 17:Q804, 16:Q804, 15:Q804, 14:Q804, 13:Q804, 12:Q804, 11:Q804, 13:Q810, 3:Q804, 14:Q810, 4:Q804, 15:Q810, 5:Q804, 16:Q810, 6:Q804, 17:Q810, 7:Q804, 18:Q810, 8:Q804, 19:Q810, 9:Q804, 20:Q810, 10:Q804, 10:Q810, 9:Q810, 8:Q810, 7:Q810, 6:Q810, 5:Q810, 4:Q810, 3:Q810, 2:Q810, 1:Q810, 2:Q804, 12:Q810, 1:Q804, 11:Q810,</t>
  </si>
  <si>
    <t>'1:C819, 1:C814, 1:C833, 2:C833, 3:C833, 4:C833, 5:C833, 6:C833, 7:C833, 8:C833, 9:C833, 10:C833, 10:C814, 10:C819, 9:C814, 9:C819, 8:C814, 8:C819, 7:C814, 7:C819, 6:C814, 6:C819, 5:C814, 5:C819, 4:C814, 4:C819, 3:C814, 3:C819, 2:C814, 2:C819, 13:C833, 12:C833, 11:C833, 11:C814, 11:C819, 12:C819, 12:C814, 13:C819, 13:C814, 14:C819, 14:C814, 14:C833, 15:C833, 15:C814, 15:C819, 16:C819, 16:C814, 17:C819, 17:C814, 18:C819, 18:C814, 19:C819, 19:C814, 20:C819, 20:C814, 20:C833, 19:C833, 18:C833, 17:C833, 16:C833,</t>
  </si>
  <si>
    <t>'1:U809, 1:U803, 2:U809, 2:U803, 3:U809, 3:U803, 4:U809, 4:U803, 5:U809, 5:U803, 6:U809, 6:U803, 7:U809, 7:U803, 8:U809, 8:U803, 9:U809, 9:U803, 10:U809, 10:U803, 20:U809, 20:U803, 19:U803, 19:U809, 18:U803, 18:U809, 17:U803, 17:U809, 16:U803, 16:U809, 15:U803, 15:U809, 14:U803, 14:U809, 13:U803, 13:U809, 12:U803, 12:U809, 11:U803, 11:U809,</t>
  </si>
  <si>
    <t>'11:C813, 12:C813, 13:C813, 14:C813, 15:C813, 16:C813, 17:C813, 18:C813, 19:C813, 20:C813, 10:C813, 9:C813, 8:C813, 7:C813, 6:C813, 5:C813, 4:C813, 3:C813, 2:C813, 1:C813,</t>
  </si>
  <si>
    <t>'1:C834, 2:C834, 3:C834, 4:C834, 5:C834, 6:C834, 7:C834, 8:C834, 9:C834, 10:C834, 20:C834, 19:C834, 18:C834, 17:C834, 16:C834, 15:C834, 14:C834, 13:C834, 12:C834, 11:C834,</t>
  </si>
  <si>
    <t>'1:D815, 2:D815, 3:D815, 4:D815, 5:D815, 6:D815, 7:D815, 8:D815, 9:D815, 10:D815, 20:D815, 19:D815, 18:D815, 17:D815, 16:D815, 15:D815, 14:D815, 13:D815, 12:D815, 11:D815,</t>
  </si>
  <si>
    <t>'1:ZD802, 2:ZD802, 3:ZD802, 4:ZD802, 5:ZD802, 6:ZD802, 7:ZD802, 8:ZD802, 9:ZD802, 10:ZD802, 20:ZD802, 19:ZD802, 18:ZD802, 17:ZD802, 16:ZD802, 15:ZD802, 14:ZD802, 13:ZD802, 12:ZD802, 11:ZD802,</t>
  </si>
  <si>
    <t>'1:U804, 2:U804, 3:U804, 4:U804, 5:U804, 6:U804, 7:U804, 8:U804, 9:U804, 10:U804, 20:U804, 19:U804, 18:U804, 17:U804, 16:U804, 15:U804, 14:U804, 13:U804, 12:U804, 11:U804,</t>
  </si>
  <si>
    <t>'20:U801, 19:U801, 18:U801, 17:U801, 16:U801, 15:U801, 14:U801, 13:U801, 12:U801, 11:U801, 11:U810, 1:U801, 12:U810, 2:U801, 13:U810, 3:U801, 14:U810, 4:U801, 15:U810, 5:U801, 16:U810, 6:U801, 17:U810, 7:U801, 18:U810, 8:U801, 19:U810, 9:U801, 20:U810, 10:U801, 10:U810, 9:U810, 8:U810, 7:U810, 6:U810, 5:U810, 4:U810, 3:U810, 2:U810, 1:U810,</t>
  </si>
  <si>
    <t>'1:Q811, 1:Q805, 2:Q811, 2:Q805, 3:Q811, 3:Q805, 4:Q811, 4:Q805, 5:Q811, 5:Q805, 6:Q811, 6:Q805, 7:Q811, 7:Q805, 8:Q811, 8:Q805, 9:Q811, 9:Q805, 10:Q811, 10:Q805, 20:Q805, 20:Q811, 19:Q805, 19:Q811, 18:Q805, 18:Q811, 17:Q805, 17:Q811, 16:Q805, 16:Q811, 15:Q805, 15:Q811, 14:Q805, 14:Q811, 13:Q805, 13:Q811, 12:Q805, 12:Q811, 11:Q805, 11:Q811,</t>
  </si>
  <si>
    <t>'1- 17</t>
  </si>
  <si>
    <t>'1- 18</t>
  </si>
  <si>
    <t>'1- 28</t>
  </si>
  <si>
    <t>'1- 29</t>
  </si>
  <si>
    <t>'2- 15</t>
  </si>
  <si>
    <t>'2- 16</t>
  </si>
  <si>
    <t>'2- 17</t>
  </si>
  <si>
    <t>'3- 18</t>
  </si>
  <si>
    <t>'3- 26</t>
  </si>
  <si>
    <t>'3- 27</t>
  </si>
  <si>
    <t>'4- 13</t>
  </si>
  <si>
    <t>'4- 14</t>
  </si>
  <si>
    <t>'4- 18</t>
  </si>
  <si>
    <t>'4- 32</t>
  </si>
  <si>
    <t>'4- 34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</si>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</sst>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58" zoomScale="93" zoomScaleNormal="93" workbookViewId="0">
      <selection activeCell="A78" sqref="A78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MX2CDCCAQ680D00-000002S2240330-00</v>
      </c>
      <c r="F2" s="8">
        <v>40</v>
      </c>
      <c r="G2" s="6" t="s">
        <v>51</v>
      </c>
      <c r="H2" s="9" t="s">
        <v>52</v>
      </c>
      <c r="I2" s="19" t="s">
        <v>88</v>
      </c>
      <c r="J2" s="4" t="str">
        <f t="shared" ref="J2:J65" si="0">MID(I2,2,1)</f>
        <v>1</v>
      </c>
      <c r="K2" s="10" t="str">
        <f t="shared" ref="K2:K65" si="1">MID(I2,FIND("- ",I2)+2,2)</f>
        <v>19</v>
      </c>
      <c r="L2" s="6" t="s">
        <v>122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MX2CDCCAQ680D00-000001S1001K11-00</v>
      </c>
      <c r="F3" s="8">
        <v>140</v>
      </c>
      <c r="G3" s="6" t="s">
        <v>53</v>
      </c>
      <c r="H3" s="9" t="s">
        <v>52</v>
      </c>
      <c r="I3" s="19" t="s">
        <v>89</v>
      </c>
      <c r="J3" s="4" t="str">
        <f t="shared" si="0"/>
        <v>1</v>
      </c>
      <c r="K3" s="10" t="str">
        <f t="shared" si="1"/>
        <v>20</v>
      </c>
      <c r="L3" s="6" t="s">
        <v>122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7" t="s">
        <v>19</v>
      </c>
      <c r="E4" s="4" t="str">
        <f t="shared" ref="E4:E65" si="2">CONCATENATE(C4,D4)</f>
        <v>MX2CDCCAQ680D00-000002S1050001-00</v>
      </c>
      <c r="F4" s="8">
        <v>60</v>
      </c>
      <c r="G4" s="6" t="s">
        <v>54</v>
      </c>
      <c r="H4" s="9" t="s">
        <v>52</v>
      </c>
      <c r="I4" s="10" t="s">
        <v>90</v>
      </c>
      <c r="J4" s="4" t="str">
        <f t="shared" si="0"/>
        <v>1</v>
      </c>
      <c r="K4" s="10" t="str">
        <f t="shared" si="1"/>
        <v>21</v>
      </c>
      <c r="L4" s="6" t="s">
        <v>122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7" t="s">
        <v>20</v>
      </c>
      <c r="E5" s="4" t="str">
        <f t="shared" si="2"/>
        <v>MX2CDCCAQ680D00-000001S3302K11-00</v>
      </c>
      <c r="F5" s="8">
        <v>40</v>
      </c>
      <c r="G5" s="6" t="s">
        <v>55</v>
      </c>
      <c r="H5" s="9" t="s">
        <v>52</v>
      </c>
      <c r="I5" s="10" t="s">
        <v>91</v>
      </c>
      <c r="J5" s="4" t="str">
        <f t="shared" si="0"/>
        <v>1</v>
      </c>
      <c r="K5" s="10" t="str">
        <f t="shared" si="1"/>
        <v>22</v>
      </c>
      <c r="L5" s="6" t="s">
        <v>122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7" t="s">
        <v>21</v>
      </c>
      <c r="E6" s="4" t="str">
        <f t="shared" si="2"/>
        <v>MX2CDCCAQ680D00-000001S5600K11-00</v>
      </c>
      <c r="F6" s="8">
        <v>40</v>
      </c>
      <c r="G6" s="6" t="s">
        <v>56</v>
      </c>
      <c r="H6" s="9" t="s">
        <v>52</v>
      </c>
      <c r="I6" s="10" t="s">
        <v>92</v>
      </c>
      <c r="J6" s="4" t="str">
        <f t="shared" si="0"/>
        <v>1</v>
      </c>
      <c r="K6" s="10" t="str">
        <f t="shared" si="1"/>
        <v>23</v>
      </c>
      <c r="L6" s="6" t="s">
        <v>122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7" t="s">
        <v>22</v>
      </c>
      <c r="E7" s="4" t="str">
        <f t="shared" si="2"/>
        <v>MX2CDCCAQ680D00-000001S6800K11-00</v>
      </c>
      <c r="F7" s="8">
        <v>20</v>
      </c>
      <c r="G7" s="6" t="s">
        <v>57</v>
      </c>
      <c r="H7" s="9" t="s">
        <v>52</v>
      </c>
      <c r="I7" s="10" t="s">
        <v>93</v>
      </c>
      <c r="J7" s="4" t="str">
        <f t="shared" si="0"/>
        <v>1</v>
      </c>
      <c r="K7" s="10" t="str">
        <f t="shared" si="1"/>
        <v>24</v>
      </c>
      <c r="L7" s="6" t="s">
        <v>122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7" t="s">
        <v>23</v>
      </c>
      <c r="E8" s="4" t="str">
        <f t="shared" si="2"/>
        <v>MX2CDCCAQ680D00-000001S1003K11-00</v>
      </c>
      <c r="F8" s="8">
        <v>60</v>
      </c>
      <c r="G8" s="6" t="s">
        <v>58</v>
      </c>
      <c r="H8" s="9" t="s">
        <v>52</v>
      </c>
      <c r="I8" s="10" t="s">
        <v>94</v>
      </c>
      <c r="J8" s="4" t="str">
        <f t="shared" si="0"/>
        <v>1</v>
      </c>
      <c r="K8" s="10" t="str">
        <f t="shared" si="1"/>
        <v>25</v>
      </c>
      <c r="L8" s="6" t="s">
        <v>122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7" t="s">
        <v>24</v>
      </c>
      <c r="E9" s="4" t="str">
        <f t="shared" si="2"/>
        <v>MX2CDCCAQ680D00-000001S5101K11-00</v>
      </c>
      <c r="F9" s="8">
        <v>60</v>
      </c>
      <c r="G9" s="6" t="s">
        <v>59</v>
      </c>
      <c r="H9" s="9" t="s">
        <v>52</v>
      </c>
      <c r="I9" s="10" t="s">
        <v>95</v>
      </c>
      <c r="J9" s="4" t="str">
        <f t="shared" si="0"/>
        <v>1</v>
      </c>
      <c r="K9" s="10" t="str">
        <f t="shared" si="1"/>
        <v>26</v>
      </c>
      <c r="L9" s="6" t="s">
        <v>122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7" t="s">
        <v>25</v>
      </c>
      <c r="E10" s="4" t="str">
        <f t="shared" si="2"/>
        <v>MX2CDCCAQ680D00-000001S3901K11-00</v>
      </c>
      <c r="F10" s="8">
        <v>20</v>
      </c>
      <c r="G10" s="6" t="s">
        <v>60</v>
      </c>
      <c r="H10" s="9" t="s">
        <v>52</v>
      </c>
      <c r="I10" s="10" t="s">
        <v>96</v>
      </c>
      <c r="J10" s="4" t="str">
        <f t="shared" si="0"/>
        <v>1</v>
      </c>
      <c r="K10" s="10" t="str">
        <f t="shared" si="1"/>
        <v>27</v>
      </c>
      <c r="L10" s="6" t="s">
        <v>122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7" t="s">
        <v>26</v>
      </c>
      <c r="E11" s="4" t="str">
        <f t="shared" si="2"/>
        <v>MX2CDCCAQ680D00-000001S2001310-00</v>
      </c>
      <c r="F11" s="8">
        <v>20</v>
      </c>
      <c r="G11" s="6" t="s">
        <v>61</v>
      </c>
      <c r="H11" s="9" t="s">
        <v>52</v>
      </c>
      <c r="I11" s="10" t="s">
        <v>97</v>
      </c>
      <c r="J11" s="4" t="str">
        <f t="shared" si="0"/>
        <v>2</v>
      </c>
      <c r="K11" s="10" t="str">
        <f t="shared" si="1"/>
        <v>18</v>
      </c>
      <c r="L11" s="6" t="s">
        <v>122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7" t="s">
        <v>27</v>
      </c>
      <c r="E12" s="4" t="str">
        <f t="shared" si="2"/>
        <v>MX2CDCCAQ680D00-000001S8202K11-00</v>
      </c>
      <c r="F12" s="8">
        <v>20</v>
      </c>
      <c r="G12" s="6" t="s">
        <v>62</v>
      </c>
      <c r="H12" s="9" t="s">
        <v>52</v>
      </c>
      <c r="I12" s="10" t="s">
        <v>98</v>
      </c>
      <c r="J12" s="4" t="str">
        <f t="shared" si="0"/>
        <v>2</v>
      </c>
      <c r="K12" s="10" t="str">
        <f t="shared" si="1"/>
        <v>19</v>
      </c>
      <c r="L12" s="6" t="s">
        <v>122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7" t="s">
        <v>28</v>
      </c>
      <c r="E13" s="4" t="str">
        <f t="shared" si="2"/>
        <v>MX2CDCCAQ680D00-000001S5102K11-00</v>
      </c>
      <c r="F13" s="8">
        <v>20</v>
      </c>
      <c r="G13" s="6" t="s">
        <v>63</v>
      </c>
      <c r="H13" s="9" t="s">
        <v>52</v>
      </c>
      <c r="I13" s="10" t="s">
        <v>99</v>
      </c>
      <c r="J13" s="4" t="str">
        <f t="shared" si="0"/>
        <v>2</v>
      </c>
      <c r="K13" s="10" t="str">
        <f t="shared" si="1"/>
        <v>20</v>
      </c>
      <c r="L13" s="6" t="s">
        <v>122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7" t="s">
        <v>29</v>
      </c>
      <c r="E14" s="4" t="str">
        <f t="shared" si="2"/>
        <v>MX2CDCCAQ680D00-000001S2402K11-00</v>
      </c>
      <c r="F14" s="8">
        <v>20</v>
      </c>
      <c r="G14" s="6" t="s">
        <v>64</v>
      </c>
      <c r="H14" s="9" t="s">
        <v>52</v>
      </c>
      <c r="I14" s="10" t="s">
        <v>100</v>
      </c>
      <c r="J14" s="4" t="str">
        <f t="shared" si="0"/>
        <v>2</v>
      </c>
      <c r="K14" s="10" t="str">
        <f t="shared" si="1"/>
        <v>21</v>
      </c>
      <c r="L14" s="6" t="s">
        <v>122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7" t="s">
        <v>30</v>
      </c>
      <c r="E15" s="4" t="str">
        <f t="shared" si="2"/>
        <v>MX2CDCCAQ680D00-000001S1002K11-00</v>
      </c>
      <c r="F15" s="8">
        <v>180</v>
      </c>
      <c r="G15" s="6" t="s">
        <v>65</v>
      </c>
      <c r="H15" s="9" t="s">
        <v>52</v>
      </c>
      <c r="I15" s="10" t="s">
        <v>101</v>
      </c>
      <c r="J15" s="4" t="str">
        <f t="shared" si="0"/>
        <v>2</v>
      </c>
      <c r="K15" s="10" t="str">
        <f t="shared" si="1"/>
        <v>22</v>
      </c>
      <c r="L15" s="6" t="s">
        <v>122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7" t="s">
        <v>31</v>
      </c>
      <c r="E16" s="4" t="str">
        <f t="shared" si="2"/>
        <v>MX2CDCCAQ680D00-000002S1040201-00</v>
      </c>
      <c r="F16" s="8">
        <v>60</v>
      </c>
      <c r="G16" s="6" t="s">
        <v>66</v>
      </c>
      <c r="H16" s="9" t="s">
        <v>52</v>
      </c>
      <c r="I16" s="10" t="s">
        <v>102</v>
      </c>
      <c r="J16" s="4" t="str">
        <f t="shared" si="0"/>
        <v>2</v>
      </c>
      <c r="K16" s="10" t="str">
        <f t="shared" si="1"/>
        <v>23</v>
      </c>
      <c r="L16" s="6" t="s">
        <v>122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7" t="s">
        <v>32</v>
      </c>
      <c r="E17" s="4" t="str">
        <f t="shared" si="2"/>
        <v>MX2CDCCAQ680D00-000001S2001K11-00</v>
      </c>
      <c r="F17" s="8">
        <v>20</v>
      </c>
      <c r="G17" s="6" t="s">
        <v>67</v>
      </c>
      <c r="H17" s="9" t="s">
        <v>52</v>
      </c>
      <c r="I17" s="10" t="s">
        <v>103</v>
      </c>
      <c r="J17" s="4" t="str">
        <f t="shared" si="0"/>
        <v>2</v>
      </c>
      <c r="K17" s="10" t="str">
        <f t="shared" si="1"/>
        <v>24</v>
      </c>
      <c r="L17" s="6" t="s">
        <v>122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7" t="s">
        <v>33</v>
      </c>
      <c r="E18" s="4" t="str">
        <f t="shared" si="2"/>
        <v>MX2CDCCAQ680D00-000001S2002K11-00</v>
      </c>
      <c r="F18" s="8">
        <v>20</v>
      </c>
      <c r="G18" s="6" t="s">
        <v>68</v>
      </c>
      <c r="H18" s="9" t="s">
        <v>52</v>
      </c>
      <c r="I18" s="10" t="s">
        <v>104</v>
      </c>
      <c r="J18" s="4" t="str">
        <f t="shared" si="0"/>
        <v>2</v>
      </c>
      <c r="K18" s="10" t="str">
        <f t="shared" si="1"/>
        <v>25</v>
      </c>
      <c r="L18" s="6" t="s">
        <v>122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7" t="s">
        <v>34</v>
      </c>
      <c r="E19" s="4" t="str">
        <f t="shared" si="2"/>
        <v>MX2CDCCAQ680D00-000001S3602K11-00</v>
      </c>
      <c r="F19" s="8">
        <v>20</v>
      </c>
      <c r="G19" s="6" t="s">
        <v>69</v>
      </c>
      <c r="H19" s="9" t="s">
        <v>52</v>
      </c>
      <c r="I19" s="10" t="s">
        <v>105</v>
      </c>
      <c r="J19" s="4" t="str">
        <f t="shared" si="0"/>
        <v>2</v>
      </c>
      <c r="K19" s="10" t="str">
        <f t="shared" si="1"/>
        <v>26</v>
      </c>
      <c r="L19" s="6" t="s">
        <v>122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7" t="s">
        <v>35</v>
      </c>
      <c r="E20" s="4" t="str">
        <f t="shared" si="2"/>
        <v>MX2CDCCAQ680D00-000001S9102K11-00</v>
      </c>
      <c r="F20" s="8">
        <v>20</v>
      </c>
      <c r="G20" s="6" t="s">
        <v>70</v>
      </c>
      <c r="H20" s="9" t="s">
        <v>52</v>
      </c>
      <c r="I20" s="10" t="s">
        <v>106</v>
      </c>
      <c r="J20" s="4" t="str">
        <f t="shared" si="0"/>
        <v>2</v>
      </c>
      <c r="K20" s="10" t="str">
        <f t="shared" si="1"/>
        <v>27</v>
      </c>
      <c r="L20" s="6" t="s">
        <v>122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7" t="s">
        <v>36</v>
      </c>
      <c r="E21" s="4" t="str">
        <f t="shared" si="2"/>
        <v>MX2CDCCAQ680D00-000002S1030591-00</v>
      </c>
      <c r="F21" s="8">
        <v>20</v>
      </c>
      <c r="G21" s="6" t="s">
        <v>71</v>
      </c>
      <c r="H21" s="9" t="s">
        <v>52</v>
      </c>
      <c r="I21" s="10" t="s">
        <v>107</v>
      </c>
      <c r="J21" s="4" t="str">
        <f t="shared" si="0"/>
        <v>2</v>
      </c>
      <c r="K21" s="10" t="str">
        <f t="shared" si="1"/>
        <v>28</v>
      </c>
      <c r="L21" s="6" t="s">
        <v>122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7" t="s">
        <v>37</v>
      </c>
      <c r="E22" s="4" t="str">
        <f t="shared" si="2"/>
        <v>MX2CDCCAQ680D00-000005S5248100-18</v>
      </c>
      <c r="F22" s="8">
        <v>40</v>
      </c>
      <c r="G22" s="6" t="s">
        <v>72</v>
      </c>
      <c r="H22" s="9" t="s">
        <v>52</v>
      </c>
      <c r="I22" s="10" t="s">
        <v>108</v>
      </c>
      <c r="J22" s="4" t="str">
        <f t="shared" si="0"/>
        <v>2</v>
      </c>
      <c r="K22" s="10" t="str">
        <f t="shared" si="1"/>
        <v>29</v>
      </c>
      <c r="L22" s="6" t="s">
        <v>122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7" t="s">
        <v>38</v>
      </c>
      <c r="E23" s="4" t="str">
        <f t="shared" si="2"/>
        <v>MX2CDCCAQ680D00-000002S1060290-00</v>
      </c>
      <c r="F23" s="8">
        <v>20</v>
      </c>
      <c r="G23" s="6" t="s">
        <v>73</v>
      </c>
      <c r="H23" s="9" t="s">
        <v>52</v>
      </c>
      <c r="I23" s="10" t="s">
        <v>109</v>
      </c>
      <c r="J23" s="4" t="str">
        <f t="shared" si="0"/>
        <v>3</v>
      </c>
      <c r="K23" s="10" t="str">
        <f t="shared" si="1"/>
        <v>19</v>
      </c>
      <c r="L23" s="6" t="s">
        <v>122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7" t="s">
        <v>39</v>
      </c>
      <c r="E24" s="4" t="str">
        <f t="shared" si="2"/>
        <v>MX2CDCCAQ680D00-000002S4740230-00</v>
      </c>
      <c r="F24" s="8">
        <v>20</v>
      </c>
      <c r="G24" s="6" t="s">
        <v>74</v>
      </c>
      <c r="H24" s="9" t="s">
        <v>52</v>
      </c>
      <c r="I24" s="10" t="s">
        <v>110</v>
      </c>
      <c r="J24" s="4" t="str">
        <f t="shared" si="0"/>
        <v>3</v>
      </c>
      <c r="K24" s="10" t="str">
        <f t="shared" si="1"/>
        <v>20</v>
      </c>
      <c r="L24" s="6" t="s">
        <v>122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7" t="s">
        <v>40</v>
      </c>
      <c r="E25" s="4" t="str">
        <f t="shared" si="2"/>
        <v>MX2CDCCAQ680D00-000001S2701110-00</v>
      </c>
      <c r="F25" s="8">
        <v>20</v>
      </c>
      <c r="G25" s="6" t="s">
        <v>75</v>
      </c>
      <c r="H25" s="9" t="s">
        <v>52</v>
      </c>
      <c r="I25" s="10" t="s">
        <v>111</v>
      </c>
      <c r="J25" s="4" t="str">
        <f t="shared" si="0"/>
        <v>3</v>
      </c>
      <c r="K25" s="10" t="str">
        <f t="shared" si="1"/>
        <v>21</v>
      </c>
      <c r="L25" s="6" t="s">
        <v>122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7" t="s">
        <v>41</v>
      </c>
      <c r="E26" s="4" t="str">
        <f t="shared" si="2"/>
        <v>MX2CDCCAQ680D00-000005S1600000-06</v>
      </c>
      <c r="F26" s="8">
        <v>100</v>
      </c>
      <c r="G26" s="6" t="s">
        <v>76</v>
      </c>
      <c r="H26" s="9" t="s">
        <v>52</v>
      </c>
      <c r="I26" s="10" t="s">
        <v>112</v>
      </c>
      <c r="J26" s="4" t="str">
        <f t="shared" si="0"/>
        <v>3</v>
      </c>
      <c r="K26" s="10" t="str">
        <f t="shared" si="1"/>
        <v>22</v>
      </c>
      <c r="L26" s="6" t="s">
        <v>122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7" t="s">
        <v>42</v>
      </c>
      <c r="E27" s="4" t="str">
        <f t="shared" si="2"/>
        <v>MX2CDCCAQ680D00-000006S2222001-24</v>
      </c>
      <c r="F27" s="8">
        <v>120</v>
      </c>
      <c r="G27" s="6" t="s">
        <v>77</v>
      </c>
      <c r="H27" s="9" t="s">
        <v>52</v>
      </c>
      <c r="I27" s="10" t="s">
        <v>113</v>
      </c>
      <c r="J27" s="4" t="str">
        <f t="shared" si="0"/>
        <v>3</v>
      </c>
      <c r="K27" s="10" t="str">
        <f t="shared" si="1"/>
        <v>23</v>
      </c>
      <c r="L27" s="6" t="s">
        <v>122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7" t="s">
        <v>43</v>
      </c>
      <c r="E28" s="4" t="str">
        <f t="shared" si="2"/>
        <v>MX2CDCCAQ680D00-000002S1040530-00</v>
      </c>
      <c r="F28" s="8">
        <v>20</v>
      </c>
      <c r="G28" s="6" t="s">
        <v>78</v>
      </c>
      <c r="H28" s="9" t="s">
        <v>52</v>
      </c>
      <c r="I28" s="10" t="s">
        <v>114</v>
      </c>
      <c r="J28" s="4" t="str">
        <f t="shared" si="0"/>
        <v>3</v>
      </c>
      <c r="K28" s="10" t="str">
        <f t="shared" si="1"/>
        <v>24</v>
      </c>
      <c r="L28" s="6" t="s">
        <v>122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7" t="s">
        <v>44</v>
      </c>
      <c r="E29" s="4" t="str">
        <f t="shared" si="2"/>
        <v>MX2CDCCAQ680D00-000002S1050230-00</v>
      </c>
      <c r="F29" s="8">
        <v>20</v>
      </c>
      <c r="G29" s="6" t="s">
        <v>79</v>
      </c>
      <c r="H29" s="9" t="s">
        <v>52</v>
      </c>
      <c r="I29" s="10" t="s">
        <v>115</v>
      </c>
      <c r="J29" s="4" t="str">
        <f t="shared" si="0"/>
        <v>3</v>
      </c>
      <c r="K29" s="10" t="str">
        <f t="shared" si="1"/>
        <v>25</v>
      </c>
      <c r="L29" s="6" t="s">
        <v>122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7" t="s">
        <v>45</v>
      </c>
      <c r="E30" s="4" t="str">
        <f t="shared" si="2"/>
        <v>MX2CDCCAQ680D00-000006S2907001-24</v>
      </c>
      <c r="F30" s="8">
        <v>60</v>
      </c>
      <c r="G30" s="6" t="s">
        <v>80</v>
      </c>
      <c r="H30" s="9" t="s">
        <v>52</v>
      </c>
      <c r="I30" s="10" t="s">
        <v>116</v>
      </c>
      <c r="J30" s="4" t="str">
        <f t="shared" si="0"/>
        <v>4</v>
      </c>
      <c r="K30" s="10" t="str">
        <f t="shared" si="1"/>
        <v>19</v>
      </c>
      <c r="L30" s="6" t="s">
        <v>122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7" t="s">
        <v>46</v>
      </c>
      <c r="E31" s="4" t="str">
        <f t="shared" si="2"/>
        <v>MX2CDCCAQ680D00-000001S3600110-00</v>
      </c>
      <c r="F31" s="8">
        <v>20</v>
      </c>
      <c r="G31" s="6" t="s">
        <v>81</v>
      </c>
      <c r="H31" s="9" t="s">
        <v>82</v>
      </c>
      <c r="I31" s="10" t="s">
        <v>117</v>
      </c>
      <c r="J31" s="4" t="str">
        <f t="shared" si="0"/>
        <v>4</v>
      </c>
      <c r="K31" s="10" t="str">
        <f t="shared" si="1"/>
        <v>21</v>
      </c>
      <c r="L31" s="6" t="s">
        <v>122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7" t="s">
        <v>47</v>
      </c>
      <c r="E32" s="4" t="str">
        <f t="shared" si="2"/>
        <v>MX2CDCCAQ680D00-000005SGU1M000-03</v>
      </c>
      <c r="F32" s="8">
        <v>20</v>
      </c>
      <c r="G32" s="6" t="s">
        <v>83</v>
      </c>
      <c r="H32" s="9" t="s">
        <v>82</v>
      </c>
      <c r="I32" s="10" t="s">
        <v>118</v>
      </c>
      <c r="J32" s="4" t="str">
        <f t="shared" si="0"/>
        <v>4</v>
      </c>
      <c r="K32" s="10" t="str">
        <f t="shared" si="1"/>
        <v>23</v>
      </c>
      <c r="L32" s="6" t="s">
        <v>122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7" t="s">
        <v>48</v>
      </c>
      <c r="E33" s="4" t="str">
        <f t="shared" si="2"/>
        <v>MX2CDCCAQ680D00-000004S2516101-20</v>
      </c>
      <c r="F33" s="8">
        <v>20</v>
      </c>
      <c r="G33" s="6" t="s">
        <v>84</v>
      </c>
      <c r="H33" s="9" t="s">
        <v>82</v>
      </c>
      <c r="I33" s="10" t="s">
        <v>119</v>
      </c>
      <c r="J33" s="4" t="str">
        <f t="shared" si="0"/>
        <v>4</v>
      </c>
      <c r="K33" s="10" t="str">
        <f t="shared" si="1"/>
        <v>25</v>
      </c>
      <c r="L33" s="6" t="s">
        <v>122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7" t="s">
        <v>49</v>
      </c>
      <c r="E34" s="4" t="str">
        <f t="shared" si="2"/>
        <v>MX2CDCCAQ680D00-000007S5190001-50</v>
      </c>
      <c r="F34" s="8">
        <v>40</v>
      </c>
      <c r="G34" s="6" t="s">
        <v>85</v>
      </c>
      <c r="H34" s="9" t="s">
        <v>86</v>
      </c>
      <c r="I34" s="10" t="s">
        <v>120</v>
      </c>
      <c r="J34" s="4" t="str">
        <f t="shared" si="0"/>
        <v>4</v>
      </c>
      <c r="K34" s="10" t="str">
        <f t="shared" si="1"/>
        <v>27</v>
      </c>
      <c r="L34" s="6" t="s">
        <v>122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7" t="s">
        <v>50</v>
      </c>
      <c r="E35" s="4" t="str">
        <f t="shared" si="2"/>
        <v>MX2CDCCAQ680D00-000007C8170003-10</v>
      </c>
      <c r="F35" s="8">
        <v>20</v>
      </c>
      <c r="G35" s="6" t="s">
        <v>87</v>
      </c>
      <c r="H35" s="9" t="s">
        <v>86</v>
      </c>
      <c r="I35" s="10" t="s">
        <v>121</v>
      </c>
      <c r="J35" s="4" t="str">
        <f t="shared" si="0"/>
        <v>4</v>
      </c>
      <c r="K35" s="10" t="str">
        <f t="shared" si="1"/>
        <v>30</v>
      </c>
      <c r="L35" s="6" t="s">
        <v>122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7" t="s">
        <v>123</v>
      </c>
      <c r="E36" s="4" t="str">
        <f t="shared" si="2"/>
        <v>MX2CDCCAQ680D00-000001S6201210-00</v>
      </c>
      <c r="F36" s="8">
        <v>20</v>
      </c>
      <c r="G36" s="6" t="s">
        <v>138</v>
      </c>
      <c r="H36" s="9" t="s">
        <v>52</v>
      </c>
      <c r="I36" s="10" t="s">
        <v>170</v>
      </c>
      <c r="J36" s="4" t="str">
        <f t="shared" si="0"/>
        <v>1</v>
      </c>
      <c r="K36" s="10" t="str">
        <f t="shared" si="1"/>
        <v>17</v>
      </c>
      <c r="L36" s="6" t="s">
        <v>185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7" t="s">
        <v>124</v>
      </c>
      <c r="E37" s="4" t="str">
        <f t="shared" si="2"/>
        <v>MX2CDCCAQ680D00-000001S2702K11-00</v>
      </c>
      <c r="F37" s="8">
        <v>100</v>
      </c>
      <c r="G37" s="6" t="s">
        <v>139</v>
      </c>
      <c r="H37" s="9" t="s">
        <v>52</v>
      </c>
      <c r="I37" s="10" t="s">
        <v>171</v>
      </c>
      <c r="J37" s="4" t="str">
        <f t="shared" si="0"/>
        <v>1</v>
      </c>
      <c r="K37" s="10" t="str">
        <f t="shared" si="1"/>
        <v>18</v>
      </c>
      <c r="L37" s="6" t="s">
        <v>185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7" t="s">
        <v>18</v>
      </c>
      <c r="E38" s="4" t="str">
        <f t="shared" si="2"/>
        <v>MX2CDCCAQ680D00-000001S1001K11-00</v>
      </c>
      <c r="F38" s="8">
        <v>100</v>
      </c>
      <c r="G38" s="6" t="s">
        <v>140</v>
      </c>
      <c r="H38" s="9" t="s">
        <v>52</v>
      </c>
      <c r="I38" s="10" t="s">
        <v>89</v>
      </c>
      <c r="J38" s="4" t="str">
        <f t="shared" si="0"/>
        <v>1</v>
      </c>
      <c r="K38" s="10" t="str">
        <f t="shared" si="1"/>
        <v>20</v>
      </c>
      <c r="L38" s="6" t="s">
        <v>185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7" t="s">
        <v>22</v>
      </c>
      <c r="E39" s="4" t="str">
        <f t="shared" si="2"/>
        <v>MX2CDCCAQ680D00-000001S6800K11-00</v>
      </c>
      <c r="F39" s="8">
        <v>20</v>
      </c>
      <c r="G39" s="6" t="s">
        <v>141</v>
      </c>
      <c r="H39" s="9" t="s">
        <v>52</v>
      </c>
      <c r="I39" s="10" t="s">
        <v>93</v>
      </c>
      <c r="J39" s="4" t="str">
        <f t="shared" si="0"/>
        <v>1</v>
      </c>
      <c r="K39" s="10" t="str">
        <f t="shared" si="1"/>
        <v>24</v>
      </c>
      <c r="L39" s="6" t="s">
        <v>185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7" t="s">
        <v>23</v>
      </c>
      <c r="E40" s="4" t="str">
        <f t="shared" si="2"/>
        <v>MX2CDCCAQ680D00-000001S1003K11-00</v>
      </c>
      <c r="F40" s="8">
        <v>40</v>
      </c>
      <c r="G40" s="6" t="s">
        <v>142</v>
      </c>
      <c r="H40" s="9" t="s">
        <v>52</v>
      </c>
      <c r="I40" s="10" t="s">
        <v>94</v>
      </c>
      <c r="J40" s="4" t="str">
        <f t="shared" si="0"/>
        <v>1</v>
      </c>
      <c r="K40" s="10" t="str">
        <f t="shared" si="1"/>
        <v>25</v>
      </c>
      <c r="L40" s="6" t="s">
        <v>185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7" t="s">
        <v>24</v>
      </c>
      <c r="E41" s="4" t="str">
        <f t="shared" si="2"/>
        <v>MX2CDCCAQ680D00-000001S5101K11-00</v>
      </c>
      <c r="F41" s="8">
        <v>100</v>
      </c>
      <c r="G41" s="6" t="s">
        <v>143</v>
      </c>
      <c r="H41" s="9" t="s">
        <v>52</v>
      </c>
      <c r="I41" s="10" t="s">
        <v>95</v>
      </c>
      <c r="J41" s="4" t="str">
        <f t="shared" si="0"/>
        <v>1</v>
      </c>
      <c r="K41" s="10" t="str">
        <f t="shared" si="1"/>
        <v>26</v>
      </c>
      <c r="L41" s="6" t="s">
        <v>185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7" t="s">
        <v>125</v>
      </c>
      <c r="E42" s="4" t="str">
        <f t="shared" si="2"/>
        <v>MX2CDCCAQ680D00-000001S1602K11-00</v>
      </c>
      <c r="F42" s="8">
        <v>40</v>
      </c>
      <c r="G42" s="6" t="s">
        <v>144</v>
      </c>
      <c r="H42" s="9" t="s">
        <v>52</v>
      </c>
      <c r="I42" s="10" t="s">
        <v>172</v>
      </c>
      <c r="J42" s="4" t="str">
        <f t="shared" si="0"/>
        <v>1</v>
      </c>
      <c r="K42" s="10" t="str">
        <f t="shared" si="1"/>
        <v>28</v>
      </c>
      <c r="L42" s="6" t="s">
        <v>185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7" t="s">
        <v>126</v>
      </c>
      <c r="E43" s="4" t="str">
        <f t="shared" si="2"/>
        <v>MX2CDCCAQ680D00-000001S1003110-00</v>
      </c>
      <c r="F43" s="8">
        <v>40</v>
      </c>
      <c r="G43" s="6" t="s">
        <v>145</v>
      </c>
      <c r="H43" s="9" t="s">
        <v>52</v>
      </c>
      <c r="I43" s="10" t="s">
        <v>173</v>
      </c>
      <c r="J43" s="4" t="str">
        <f t="shared" si="0"/>
        <v>1</v>
      </c>
      <c r="K43" s="10" t="str">
        <f t="shared" si="1"/>
        <v>29</v>
      </c>
      <c r="L43" s="6" t="s">
        <v>185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7" t="s">
        <v>127</v>
      </c>
      <c r="E44" s="4" t="str">
        <f t="shared" si="2"/>
        <v>MX2CDCCAQ680D00-000005S5400000-06</v>
      </c>
      <c r="F44" s="8">
        <v>20</v>
      </c>
      <c r="G44" s="6" t="s">
        <v>146</v>
      </c>
      <c r="H44" s="9" t="s">
        <v>52</v>
      </c>
      <c r="I44" s="10" t="s">
        <v>174</v>
      </c>
      <c r="J44" s="4" t="str">
        <f t="shared" si="0"/>
        <v>2</v>
      </c>
      <c r="K44" s="10" t="str">
        <f t="shared" si="1"/>
        <v>15</v>
      </c>
      <c r="L44" s="6" t="s">
        <v>185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7" t="s">
        <v>128</v>
      </c>
      <c r="E45" s="4" t="str">
        <f t="shared" si="2"/>
        <v>MX2CDCCAQ680D00-000001S6201310-00</v>
      </c>
      <c r="F45" s="8">
        <v>20</v>
      </c>
      <c r="G45" s="6" t="s">
        <v>147</v>
      </c>
      <c r="H45" s="9" t="s">
        <v>52</v>
      </c>
      <c r="I45" s="10" t="s">
        <v>175</v>
      </c>
      <c r="J45" s="4" t="str">
        <f t="shared" si="0"/>
        <v>2</v>
      </c>
      <c r="K45" s="10" t="str">
        <f t="shared" si="1"/>
        <v>16</v>
      </c>
      <c r="L45" s="6" t="s">
        <v>185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7" t="s">
        <v>129</v>
      </c>
      <c r="E46" s="4" t="str">
        <f t="shared" si="2"/>
        <v>MX2CDCCAQ680D00-000001S2203K11-00</v>
      </c>
      <c r="F46" s="8">
        <v>40</v>
      </c>
      <c r="G46" s="6" t="s">
        <v>148</v>
      </c>
      <c r="H46" s="9" t="s">
        <v>52</v>
      </c>
      <c r="I46" s="10" t="s">
        <v>176</v>
      </c>
      <c r="J46" s="4" t="str">
        <f t="shared" si="0"/>
        <v>2</v>
      </c>
      <c r="K46" s="10" t="str">
        <f t="shared" si="1"/>
        <v>17</v>
      </c>
      <c r="L46" s="6" t="s">
        <v>185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7" t="s">
        <v>28</v>
      </c>
      <c r="E47" s="4" t="str">
        <f t="shared" si="2"/>
        <v>MX2CDCCAQ680D00-000001S5102K11-00</v>
      </c>
      <c r="F47" s="8">
        <v>20</v>
      </c>
      <c r="G47" s="6" t="s">
        <v>149</v>
      </c>
      <c r="H47" s="9" t="s">
        <v>52</v>
      </c>
      <c r="I47" s="10" t="s">
        <v>99</v>
      </c>
      <c r="J47" s="4" t="str">
        <f t="shared" si="0"/>
        <v>2</v>
      </c>
      <c r="K47" s="10" t="str">
        <f t="shared" si="1"/>
        <v>20</v>
      </c>
      <c r="L47" s="6" t="s">
        <v>185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7" t="s">
        <v>29</v>
      </c>
      <c r="E48" s="4" t="str">
        <f t="shared" si="2"/>
        <v>MX2CDCCAQ680D00-000001S2402K11-00</v>
      </c>
      <c r="F48" s="8">
        <v>20</v>
      </c>
      <c r="G48" s="6" t="s">
        <v>150</v>
      </c>
      <c r="H48" s="9" t="s">
        <v>52</v>
      </c>
      <c r="I48" s="10" t="s">
        <v>100</v>
      </c>
      <c r="J48" s="4" t="str">
        <f t="shared" si="0"/>
        <v>2</v>
      </c>
      <c r="K48" s="10" t="str">
        <f t="shared" si="1"/>
        <v>21</v>
      </c>
      <c r="L48" s="6" t="s">
        <v>185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7" t="s">
        <v>30</v>
      </c>
      <c r="E49" s="4" t="str">
        <f t="shared" si="2"/>
        <v>MX2CDCCAQ680D00-000001S1002K11-00</v>
      </c>
      <c r="F49" s="8">
        <v>20</v>
      </c>
      <c r="G49" s="6" t="s">
        <v>151</v>
      </c>
      <c r="H49" s="9" t="s">
        <v>52</v>
      </c>
      <c r="I49" s="10" t="s">
        <v>101</v>
      </c>
      <c r="J49" s="4" t="str">
        <f t="shared" si="0"/>
        <v>2</v>
      </c>
      <c r="K49" s="10" t="str">
        <f t="shared" si="1"/>
        <v>22</v>
      </c>
      <c r="L49" s="6" t="s">
        <v>185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7" t="s">
        <v>31</v>
      </c>
      <c r="E50" s="4" t="str">
        <f t="shared" si="2"/>
        <v>MX2CDCCAQ680D00-000002S1040201-00</v>
      </c>
      <c r="F50" s="8">
        <v>60</v>
      </c>
      <c r="G50" s="6" t="s">
        <v>152</v>
      </c>
      <c r="H50" s="9" t="s">
        <v>52</v>
      </c>
      <c r="I50" s="10" t="s">
        <v>102</v>
      </c>
      <c r="J50" s="4" t="str">
        <f t="shared" si="0"/>
        <v>2</v>
      </c>
      <c r="K50" s="10" t="str">
        <f t="shared" si="1"/>
        <v>23</v>
      </c>
      <c r="L50" s="6" t="s">
        <v>185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7" t="s">
        <v>32</v>
      </c>
      <c r="E51" s="4" t="str">
        <f t="shared" si="2"/>
        <v>MX2CDCCAQ680D00-000001S2001K11-00</v>
      </c>
      <c r="F51" s="8">
        <v>40</v>
      </c>
      <c r="G51" s="6" t="s">
        <v>153</v>
      </c>
      <c r="H51" s="9" t="s">
        <v>52</v>
      </c>
      <c r="I51" s="10" t="s">
        <v>103</v>
      </c>
      <c r="J51" s="4" t="str">
        <f t="shared" si="0"/>
        <v>2</v>
      </c>
      <c r="K51" s="10" t="str">
        <f t="shared" si="1"/>
        <v>24</v>
      </c>
      <c r="L51" s="6" t="s">
        <v>185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7" t="s">
        <v>33</v>
      </c>
      <c r="E52" s="4" t="str">
        <f t="shared" si="2"/>
        <v>MX2CDCCAQ680D00-000001S2002K11-00</v>
      </c>
      <c r="F52" s="8">
        <v>100</v>
      </c>
      <c r="G52" s="6" t="s">
        <v>154</v>
      </c>
      <c r="H52" s="9" t="s">
        <v>52</v>
      </c>
      <c r="I52" s="10" t="s">
        <v>104</v>
      </c>
      <c r="J52" s="4" t="str">
        <f t="shared" si="0"/>
        <v>2</v>
      </c>
      <c r="K52" s="10" t="str">
        <f t="shared" si="1"/>
        <v>25</v>
      </c>
      <c r="L52" s="6" t="s">
        <v>185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7" t="s">
        <v>34</v>
      </c>
      <c r="E53" s="4" t="str">
        <f t="shared" si="2"/>
        <v>MX2CDCCAQ680D00-000001S3602K11-00</v>
      </c>
      <c r="F53" s="8">
        <v>20</v>
      </c>
      <c r="G53" s="6" t="s">
        <v>155</v>
      </c>
      <c r="H53" s="9" t="s">
        <v>52</v>
      </c>
      <c r="I53" s="10" t="s">
        <v>105</v>
      </c>
      <c r="J53" s="4" t="str">
        <f t="shared" si="0"/>
        <v>2</v>
      </c>
      <c r="K53" s="10" t="str">
        <f t="shared" si="1"/>
        <v>26</v>
      </c>
      <c r="L53" s="6" t="s">
        <v>185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7" t="s">
        <v>36</v>
      </c>
      <c r="E54" s="4" t="str">
        <f t="shared" si="2"/>
        <v>MX2CDCCAQ680D00-000002S1030591-00</v>
      </c>
      <c r="F54" s="8">
        <v>20</v>
      </c>
      <c r="G54" s="6" t="s">
        <v>156</v>
      </c>
      <c r="H54" s="9" t="s">
        <v>52</v>
      </c>
      <c r="I54" s="10" t="s">
        <v>107</v>
      </c>
      <c r="J54" s="4" t="str">
        <f t="shared" si="0"/>
        <v>2</v>
      </c>
      <c r="K54" s="10" t="str">
        <f t="shared" si="1"/>
        <v>28</v>
      </c>
      <c r="L54" s="6" t="s">
        <v>185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7" t="s">
        <v>130</v>
      </c>
      <c r="E55" s="4" t="str">
        <f t="shared" si="2"/>
        <v>MX2CDCCAQ680D00-000001S8202110-00</v>
      </c>
      <c r="F55" s="8">
        <v>20</v>
      </c>
      <c r="G55" s="6" t="s">
        <v>157</v>
      </c>
      <c r="H55" s="9" t="s">
        <v>52</v>
      </c>
      <c r="I55" s="10" t="s">
        <v>177</v>
      </c>
      <c r="J55" s="4" t="str">
        <f t="shared" si="0"/>
        <v>3</v>
      </c>
      <c r="K55" s="10" t="str">
        <f t="shared" si="1"/>
        <v>18</v>
      </c>
      <c r="L55" s="6" t="s">
        <v>185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7" t="s">
        <v>38</v>
      </c>
      <c r="E56" s="4" t="str">
        <f t="shared" si="2"/>
        <v>MX2CDCCAQ680D00-000002S1060290-00</v>
      </c>
      <c r="F56" s="8">
        <v>20</v>
      </c>
      <c r="G56" s="6" t="s">
        <v>158</v>
      </c>
      <c r="H56" s="9" t="s">
        <v>52</v>
      </c>
      <c r="I56" s="10" t="s">
        <v>109</v>
      </c>
      <c r="J56" s="4" t="str">
        <f t="shared" si="0"/>
        <v>3</v>
      </c>
      <c r="K56" s="10" t="str">
        <f t="shared" si="1"/>
        <v>19</v>
      </c>
      <c r="L56" s="6" t="s">
        <v>185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7" t="s">
        <v>41</v>
      </c>
      <c r="E57" s="4" t="str">
        <f t="shared" si="2"/>
        <v>MX2CDCCAQ680D00-000005S1600000-06</v>
      </c>
      <c r="F57" s="8">
        <v>100</v>
      </c>
      <c r="G57" s="6" t="s">
        <v>159</v>
      </c>
      <c r="H57" s="9" t="s">
        <v>52</v>
      </c>
      <c r="I57" s="10" t="s">
        <v>112</v>
      </c>
      <c r="J57" s="4" t="str">
        <f t="shared" si="0"/>
        <v>3</v>
      </c>
      <c r="K57" s="10" t="str">
        <f t="shared" si="1"/>
        <v>22</v>
      </c>
      <c r="L57" s="6" t="s">
        <v>185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7" t="s">
        <v>42</v>
      </c>
      <c r="E58" s="4" t="str">
        <f t="shared" si="2"/>
        <v>MX2CDCCAQ680D00-000006S2222001-24</v>
      </c>
      <c r="F58" s="8">
        <v>40</v>
      </c>
      <c r="G58" s="6" t="s">
        <v>160</v>
      </c>
      <c r="H58" s="9" t="s">
        <v>52</v>
      </c>
      <c r="I58" s="10" t="s">
        <v>113</v>
      </c>
      <c r="J58" s="4" t="str">
        <f t="shared" si="0"/>
        <v>3</v>
      </c>
      <c r="K58" s="10" t="str">
        <f t="shared" si="1"/>
        <v>23</v>
      </c>
      <c r="L58" s="6" t="s">
        <v>185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7" t="s">
        <v>43</v>
      </c>
      <c r="E59" s="4" t="str">
        <f t="shared" si="2"/>
        <v>MX2CDCCAQ680D00-000002S1040530-00</v>
      </c>
      <c r="F59" s="8">
        <v>60</v>
      </c>
      <c r="G59" s="6" t="s">
        <v>161</v>
      </c>
      <c r="H59" s="9" t="s">
        <v>52</v>
      </c>
      <c r="I59" s="10" t="s">
        <v>114</v>
      </c>
      <c r="J59" s="4" t="str">
        <f t="shared" si="0"/>
        <v>3</v>
      </c>
      <c r="K59" s="10" t="str">
        <f t="shared" si="1"/>
        <v>24</v>
      </c>
      <c r="L59" s="6" t="s">
        <v>185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7" t="s">
        <v>131</v>
      </c>
      <c r="E60" s="4" t="str">
        <f t="shared" si="2"/>
        <v>MX2CDCCAQ680D00-000007S4310001-12</v>
      </c>
      <c r="F60" s="8">
        <v>40</v>
      </c>
      <c r="G60" s="6" t="s">
        <v>162</v>
      </c>
      <c r="H60" s="9" t="s">
        <v>52</v>
      </c>
      <c r="I60" s="10" t="s">
        <v>178</v>
      </c>
      <c r="J60" s="4" t="str">
        <f t="shared" si="0"/>
        <v>3</v>
      </c>
      <c r="K60" s="10" t="str">
        <f t="shared" si="1"/>
        <v>26</v>
      </c>
      <c r="L60" s="6" t="s">
        <v>185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7" t="s">
        <v>132</v>
      </c>
      <c r="E61" s="4" t="str">
        <f t="shared" si="2"/>
        <v>MX2CDCCAQ680D00-000002S3340330-00</v>
      </c>
      <c r="F61" s="8">
        <v>20</v>
      </c>
      <c r="G61" s="6" t="s">
        <v>163</v>
      </c>
      <c r="H61" s="9" t="s">
        <v>52</v>
      </c>
      <c r="I61" s="10" t="s">
        <v>179</v>
      </c>
      <c r="J61" s="4" t="str">
        <f t="shared" si="0"/>
        <v>3</v>
      </c>
      <c r="K61" s="10" t="str">
        <f t="shared" si="1"/>
        <v>27</v>
      </c>
      <c r="L61" s="6" t="s">
        <v>185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7" t="s">
        <v>133</v>
      </c>
      <c r="E62" s="4" t="str">
        <f t="shared" si="2"/>
        <v>MX2CDCCAQ680D00-000002S4750590-00</v>
      </c>
      <c r="F62" s="8">
        <v>20</v>
      </c>
      <c r="G62" s="6" t="s">
        <v>164</v>
      </c>
      <c r="H62" s="9" t="s">
        <v>52</v>
      </c>
      <c r="I62" s="10" t="s">
        <v>180</v>
      </c>
      <c r="J62" s="4" t="str">
        <f t="shared" si="0"/>
        <v>4</v>
      </c>
      <c r="K62" s="10" t="str">
        <f t="shared" si="1"/>
        <v>13</v>
      </c>
      <c r="L62" s="6" t="s">
        <v>185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7" t="s">
        <v>134</v>
      </c>
      <c r="E63" s="4" t="str">
        <f t="shared" si="2"/>
        <v>MX2CDCCAQ680D00-000005S2100001-06</v>
      </c>
      <c r="F63" s="8">
        <v>20</v>
      </c>
      <c r="G63" s="6" t="s">
        <v>165</v>
      </c>
      <c r="H63" s="9" t="s">
        <v>52</v>
      </c>
      <c r="I63" s="10" t="s">
        <v>181</v>
      </c>
      <c r="J63" s="4" t="str">
        <f t="shared" si="0"/>
        <v>4</v>
      </c>
      <c r="K63" s="10" t="str">
        <f t="shared" si="1"/>
        <v>14</v>
      </c>
      <c r="L63" s="6" t="s">
        <v>185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7" t="s">
        <v>135</v>
      </c>
      <c r="E64" s="4" t="str">
        <f t="shared" si="2"/>
        <v>MX2CDCCAQ680D00-000005S3181000-18</v>
      </c>
      <c r="F64" s="8">
        <v>20</v>
      </c>
      <c r="G64" s="6" t="s">
        <v>166</v>
      </c>
      <c r="H64" s="9" t="s">
        <v>52</v>
      </c>
      <c r="I64" s="10" t="s">
        <v>182</v>
      </c>
      <c r="J64" s="4" t="str">
        <f t="shared" si="0"/>
        <v>4</v>
      </c>
      <c r="K64" s="10" t="str">
        <f t="shared" si="1"/>
        <v>18</v>
      </c>
      <c r="L64" s="6" t="s">
        <v>185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7" t="s">
        <v>50</v>
      </c>
      <c r="E65" s="4" t="str">
        <f t="shared" si="2"/>
        <v>MX2CDCCAQ680D00-000007C8170003-10</v>
      </c>
      <c r="F65" s="8">
        <v>20</v>
      </c>
      <c r="G65" s="6" t="s">
        <v>167</v>
      </c>
      <c r="H65" s="9" t="s">
        <v>86</v>
      </c>
      <c r="I65" s="10" t="s">
        <v>121</v>
      </c>
      <c r="J65" s="4" t="str">
        <f t="shared" si="0"/>
        <v>4</v>
      </c>
      <c r="K65" s="10" t="str">
        <f t="shared" si="1"/>
        <v>30</v>
      </c>
      <c r="L65" s="6" t="s">
        <v>185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7" t="s">
        <v>136</v>
      </c>
      <c r="E66" s="4" t="str">
        <f t="shared" ref="E66:E129" si="3">CONCATENATE(C66,D66)</f>
        <v>MX2CDCCAQ680D00-000007S3930001-49</v>
      </c>
      <c r="F66" s="8">
        <v>40</v>
      </c>
      <c r="G66" s="6" t="s">
        <v>168</v>
      </c>
      <c r="H66" s="9" t="s">
        <v>82</v>
      </c>
      <c r="I66" s="10" t="s">
        <v>183</v>
      </c>
      <c r="J66" s="4" t="str">
        <f t="shared" ref="J66:J93" si="4">MID(I66,2,1)</f>
        <v>4</v>
      </c>
      <c r="K66" s="10" t="str">
        <f t="shared" ref="K66:K93" si="5">MID(I66,FIND("- ",I66)+2,2)</f>
        <v>32</v>
      </c>
      <c r="L66" s="6" t="s">
        <v>185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7" t="s">
        <v>137</v>
      </c>
      <c r="E67" s="4" t="str">
        <f t="shared" si="3"/>
        <v>MX2CDCCAQ680D00-000006S5616000-10</v>
      </c>
      <c r="F67" s="8">
        <v>40</v>
      </c>
      <c r="G67" s="6" t="s">
        <v>169</v>
      </c>
      <c r="H67" s="9" t="s">
        <v>82</v>
      </c>
      <c r="I67" s="10" t="s">
        <v>184</v>
      </c>
      <c r="J67" s="4" t="str">
        <f t="shared" si="4"/>
        <v>4</v>
      </c>
      <c r="K67" s="10" t="str">
        <f t="shared" si="5"/>
        <v>34</v>
      </c>
      <c r="L67" s="6" t="s">
        <v>185</v>
      </c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02S2240330-00</v>
      </c>
    </row>
    <row r="3" spans="2:3" x14ac:dyDescent="0.25">
      <c r="B3" s="14" t="str">
        <f>Hoja1!D3</f>
        <v>01S1001K11-00</v>
      </c>
    </row>
    <row r="4" spans="2:3" x14ac:dyDescent="0.25">
      <c r="B4" s="14" t="str">
        <f>Hoja1!D4</f>
        <v>02S1050001-00</v>
      </c>
    </row>
    <row r="5" spans="2:3" x14ac:dyDescent="0.25">
      <c r="B5" s="14" t="str">
        <f>Hoja1!D5</f>
        <v>01S3302K11-00</v>
      </c>
    </row>
    <row r="6" spans="2:3" x14ac:dyDescent="0.25">
      <c r="B6" s="14" t="str">
        <f>Hoja1!D6</f>
        <v>01S5600K11-00</v>
      </c>
    </row>
    <row r="7" spans="2:3" x14ac:dyDescent="0.25">
      <c r="B7" s="14" t="str">
        <f>Hoja1!D7</f>
        <v>01S6800K11-00</v>
      </c>
    </row>
    <row r="8" spans="2:3" x14ac:dyDescent="0.25">
      <c r="B8" s="14" t="str">
        <f>Hoja1!D8</f>
        <v>01S1003K11-00</v>
      </c>
    </row>
    <row r="9" spans="2:3" x14ac:dyDescent="0.25">
      <c r="B9" s="14" t="str">
        <f>Hoja1!D9</f>
        <v>01S5101K11-00</v>
      </c>
    </row>
    <row r="10" spans="2:3" x14ac:dyDescent="0.25">
      <c r="B10" s="14" t="str">
        <f>Hoja1!D10</f>
        <v>01S3901K11-00</v>
      </c>
    </row>
    <row r="11" spans="2:3" x14ac:dyDescent="0.25">
      <c r="B11" s="14" t="str">
        <f>Hoja1!D11</f>
        <v>01S2001310-00</v>
      </c>
    </row>
    <row r="12" spans="2:3" x14ac:dyDescent="0.25">
      <c r="B12" s="14" t="str">
        <f>Hoja1!D12</f>
        <v>01S8202K11-00</v>
      </c>
    </row>
    <row r="13" spans="2:3" x14ac:dyDescent="0.25">
      <c r="B13" s="14" t="str">
        <f>Hoja1!D13</f>
        <v>01S5102K11-00</v>
      </c>
    </row>
    <row r="14" spans="2:3" x14ac:dyDescent="0.25">
      <c r="B14" s="14" t="str">
        <f>Hoja1!D14</f>
        <v>01S2402K11-00</v>
      </c>
    </row>
    <row r="15" spans="2:3" x14ac:dyDescent="0.25">
      <c r="B15" s="14" t="str">
        <f>Hoja1!D15</f>
        <v>01S1002K11-00</v>
      </c>
    </row>
    <row r="16" spans="2:3" x14ac:dyDescent="0.25">
      <c r="B16" s="14" t="str">
        <f>Hoja1!D16</f>
        <v>02S1040201-00</v>
      </c>
    </row>
    <row r="17" spans="2:2" x14ac:dyDescent="0.25">
      <c r="B17" s="14" t="str">
        <f>Hoja1!D17</f>
        <v>01S2001K11-00</v>
      </c>
    </row>
    <row r="18" spans="2:2" x14ac:dyDescent="0.25">
      <c r="B18" s="14" t="str">
        <f>Hoja1!D18</f>
        <v>01S2002K11-00</v>
      </c>
    </row>
    <row r="19" spans="2:2" x14ac:dyDescent="0.25">
      <c r="B19" s="14" t="str">
        <f>Hoja1!D19</f>
        <v>01S3602K11-00</v>
      </c>
    </row>
    <row r="20" spans="2:2" x14ac:dyDescent="0.25">
      <c r="B20" s="14" t="str">
        <f>Hoja1!D20</f>
        <v>01S9102K11-00</v>
      </c>
    </row>
    <row r="21" spans="2:2" x14ac:dyDescent="0.25">
      <c r="B21" s="14" t="str">
        <f>Hoja1!D21</f>
        <v>02S1030591-00</v>
      </c>
    </row>
    <row r="22" spans="2:2" x14ac:dyDescent="0.25">
      <c r="B22" s="14" t="str">
        <f>Hoja1!D22</f>
        <v>05S5248100-18</v>
      </c>
    </row>
    <row r="23" spans="2:2" x14ac:dyDescent="0.25">
      <c r="B23" s="14" t="str">
        <f>Hoja1!D23</f>
        <v>02S1060290-00</v>
      </c>
    </row>
    <row r="24" spans="2:2" x14ac:dyDescent="0.25">
      <c r="B24" s="14" t="str">
        <f>Hoja1!D24</f>
        <v>02S4740230-00</v>
      </c>
    </row>
    <row r="25" spans="2:2" x14ac:dyDescent="0.25">
      <c r="B25" s="14" t="str">
        <f>Hoja1!D25</f>
        <v>01S2701110-00</v>
      </c>
    </row>
    <row r="26" spans="2:2" x14ac:dyDescent="0.25">
      <c r="B26" s="14" t="str">
        <f>Hoja1!D26</f>
        <v>05S1600000-06</v>
      </c>
    </row>
    <row r="27" spans="2:2" x14ac:dyDescent="0.25">
      <c r="B27" s="14" t="str">
        <f>Hoja1!D27</f>
        <v>06S2222001-24</v>
      </c>
    </row>
    <row r="28" spans="2:2" x14ac:dyDescent="0.25">
      <c r="B28" s="14" t="str">
        <f>Hoja1!D28</f>
        <v>02S1040530-00</v>
      </c>
    </row>
    <row r="29" spans="2:2" x14ac:dyDescent="0.25">
      <c r="B29" s="14" t="str">
        <f>Hoja1!D29</f>
        <v>02S1050230-00</v>
      </c>
    </row>
    <row r="30" spans="2:2" x14ac:dyDescent="0.25">
      <c r="B30" s="14" t="str">
        <f>Hoja1!D30</f>
        <v>06S2907001-24</v>
      </c>
    </row>
    <row r="31" spans="2:2" x14ac:dyDescent="0.25">
      <c r="B31" s="14" t="str">
        <f>Hoja1!D31</f>
        <v>01S3600110-00</v>
      </c>
    </row>
    <row r="32" spans="2:2" x14ac:dyDescent="0.25">
      <c r="B32" s="14" t="str">
        <f>Hoja1!D32</f>
        <v>05SGU1M000-03</v>
      </c>
    </row>
    <row r="33" spans="2:2" x14ac:dyDescent="0.25">
      <c r="B33" s="14" t="str">
        <f>Hoja1!D33</f>
        <v>04S2516101-20</v>
      </c>
    </row>
    <row r="34" spans="2:2" x14ac:dyDescent="0.25">
      <c r="B34" s="14" t="str">
        <f>Hoja1!D34</f>
        <v>07S5190001-50</v>
      </c>
    </row>
    <row r="35" spans="2:2" x14ac:dyDescent="0.25">
      <c r="B35" s="14" t="str">
        <f>Hoja1!D35</f>
        <v>07C8170003-10</v>
      </c>
    </row>
    <row r="36" spans="2:2" x14ac:dyDescent="0.25">
      <c r="B36" s="14" t="str">
        <f>Hoja1!D36</f>
        <v>01S6201210-00</v>
      </c>
    </row>
    <row r="37" spans="2:2" x14ac:dyDescent="0.25">
      <c r="B37" s="14" t="str">
        <f>Hoja1!D37</f>
        <v>01S2702K11-00</v>
      </c>
    </row>
    <row r="38" spans="2:2" x14ac:dyDescent="0.25">
      <c r="B38" s="14" t="str">
        <f>Hoja1!D38</f>
        <v>01S1001K11-00</v>
      </c>
    </row>
    <row r="39" spans="2:2" x14ac:dyDescent="0.25">
      <c r="B39" s="14" t="str">
        <f>Hoja1!D39</f>
        <v>01S6800K11-00</v>
      </c>
    </row>
    <row r="40" spans="2:2" x14ac:dyDescent="0.25">
      <c r="B40" s="14" t="str">
        <f>Hoja1!D40</f>
        <v>01S1003K11-00</v>
      </c>
    </row>
    <row r="41" spans="2:2" x14ac:dyDescent="0.25">
      <c r="B41" s="14" t="str">
        <f>Hoja1!D41</f>
        <v>01S5101K11-00</v>
      </c>
    </row>
    <row r="42" spans="2:2" x14ac:dyDescent="0.25">
      <c r="B42" s="14" t="str">
        <f>Hoja1!D42</f>
        <v>01S1602K11-00</v>
      </c>
    </row>
    <row r="43" spans="2:2" x14ac:dyDescent="0.25">
      <c r="B43" s="14" t="str">
        <f>Hoja1!D43</f>
        <v>01S1003110-00</v>
      </c>
    </row>
    <row r="44" spans="2:2" x14ac:dyDescent="0.25">
      <c r="B44" s="14" t="str">
        <f>Hoja1!D44</f>
        <v>05S5400000-06</v>
      </c>
    </row>
    <row r="45" spans="2:2" x14ac:dyDescent="0.25">
      <c r="B45" s="14" t="str">
        <f>Hoja1!D45</f>
        <v>01S6201310-00</v>
      </c>
    </row>
    <row r="46" spans="2:2" x14ac:dyDescent="0.25">
      <c r="B46" s="14" t="str">
        <f>Hoja1!D46</f>
        <v>01S2203K11-00</v>
      </c>
    </row>
    <row r="47" spans="2:2" x14ac:dyDescent="0.25">
      <c r="B47" s="14" t="str">
        <f>Hoja1!D47</f>
        <v>01S5102K11-00</v>
      </c>
    </row>
    <row r="48" spans="2:2" x14ac:dyDescent="0.25">
      <c r="B48" s="14" t="str">
        <f>Hoja1!D48</f>
        <v>01S2402K11-00</v>
      </c>
    </row>
    <row r="49" spans="2:2" x14ac:dyDescent="0.25">
      <c r="B49" s="14" t="str">
        <f>Hoja1!D49</f>
        <v>01S1002K11-00</v>
      </c>
    </row>
    <row r="50" spans="2:2" x14ac:dyDescent="0.25">
      <c r="B50" s="14" t="str">
        <f>Hoja1!D50</f>
        <v>02S1040201-00</v>
      </c>
    </row>
    <row r="51" spans="2:2" x14ac:dyDescent="0.25">
      <c r="B51" s="14" t="str">
        <f>Hoja1!D51</f>
        <v>01S2001K11-00</v>
      </c>
    </row>
    <row r="52" spans="2:2" x14ac:dyDescent="0.25">
      <c r="B52" s="14" t="str">
        <f>Hoja1!D52</f>
        <v>01S2002K11-00</v>
      </c>
    </row>
    <row r="53" spans="2:2" x14ac:dyDescent="0.25">
      <c r="B53" s="14" t="str">
        <f>Hoja1!D53</f>
        <v>01S3602K11-00</v>
      </c>
    </row>
    <row r="54" spans="2:2" x14ac:dyDescent="0.25">
      <c r="B54" s="14" t="str">
        <f>Hoja1!D54</f>
        <v>02S1030591-00</v>
      </c>
    </row>
    <row r="55" spans="2:2" x14ac:dyDescent="0.25">
      <c r="B55" s="14" t="str">
        <f>Hoja1!D55</f>
        <v>01S8202110-00</v>
      </c>
    </row>
    <row r="56" spans="2:2" x14ac:dyDescent="0.25">
      <c r="B56" s="14" t="str">
        <f>Hoja1!D56</f>
        <v>02S1060290-00</v>
      </c>
    </row>
    <row r="57" spans="2:2" x14ac:dyDescent="0.25">
      <c r="B57" s="14" t="str">
        <f>Hoja1!D57</f>
        <v>05S1600000-06</v>
      </c>
    </row>
    <row r="58" spans="2:2" x14ac:dyDescent="0.25">
      <c r="B58" s="14" t="str">
        <f>Hoja1!D58</f>
        <v>06S2222001-24</v>
      </c>
    </row>
    <row r="59" spans="2:2" x14ac:dyDescent="0.25">
      <c r="B59" s="14" t="str">
        <f>Hoja1!D59</f>
        <v>02S1040530-00</v>
      </c>
    </row>
    <row r="60" spans="2:2" x14ac:dyDescent="0.25">
      <c r="B60" s="14" t="str">
        <f>Hoja1!D60</f>
        <v>07S4310001-12</v>
      </c>
    </row>
    <row r="61" spans="2:2" x14ac:dyDescent="0.25">
      <c r="B61" s="14" t="str">
        <f>Hoja1!D61</f>
        <v>02S3340330-00</v>
      </c>
    </row>
    <row r="62" spans="2:2" x14ac:dyDescent="0.25">
      <c r="B62" s="14" t="str">
        <f>Hoja1!D62</f>
        <v>02S4750590-00</v>
      </c>
    </row>
    <row r="63" spans="2:2" x14ac:dyDescent="0.25">
      <c r="B63" s="14" t="str">
        <f>Hoja1!D63</f>
        <v>05S2100001-06</v>
      </c>
    </row>
    <row r="64" spans="2:2" x14ac:dyDescent="0.25">
      <c r="B64" s="14" t="str">
        <f>Hoja1!D64</f>
        <v>05S3181000-18</v>
      </c>
    </row>
    <row r="65" spans="2:2" x14ac:dyDescent="0.25">
      <c r="B65" s="14" t="str">
        <f>Hoja1!D65</f>
        <v>07C8170003-10</v>
      </c>
    </row>
    <row r="66" spans="2:2" x14ac:dyDescent="0.25">
      <c r="B66" s="14" t="str">
        <f>Hoja1!D66</f>
        <v>07S3930001-49</v>
      </c>
    </row>
    <row r="67" spans="2:2" x14ac:dyDescent="0.25">
      <c r="B67" s="14" t="str">
        <f>Hoja1!D67</f>
        <v>06S5616000-10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2023-08-14T15:28:42Z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