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SM240S105DT-0000\"/>
    </mc:Choice>
  </mc:AlternateContent>
  <xr:revisionPtr revIDLastSave="0" documentId="13_ncr:1_{50371FC2-F93B-47BB-B4AD-258E308FBD71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<sst xmlns="http://schemas.openxmlformats.org/spreadsheetml/2006/main" count="934" uniqueCount="329">
  <si>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</si>
  <si>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</si>
  <si>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</si>
  <si>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</si>
  <si>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</si>
  <si>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</si>
  <si>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</si>
  <si>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</si>
  <si>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</si>
  <si>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</si>
  <si>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</si>
  <si>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</si>
  <si>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</si>
  <si>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</si>
  <si>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01S5101310-00</t>
  </si>
  <si>
    <t>05S1600000-06</t>
  </si>
  <si>
    <t>KT-0800F-180</t>
  </si>
  <si>
    <t>KT-1200F-180</t>
  </si>
  <si>
    <t>'2- 23</t>
  </si>
  <si>
    <t>'4- 20</t>
  </si>
  <si>
    <t>06S2907001-24</t>
  </si>
  <si>
    <t>02S1040530-00</t>
  </si>
  <si>
    <t>KT-1600F-380</t>
  </si>
  <si>
    <t>'2- 17</t>
  </si>
  <si>
    <t>'3- 25</t>
  </si>
  <si>
    <t>02S4740230-00</t>
  </si>
  <si>
    <t>01S1003311-13</t>
  </si>
  <si>
    <t>01S5102K11-00</t>
  </si>
  <si>
    <t>02S1050230-00</t>
  </si>
  <si>
    <t>01S1003K11-00</t>
  </si>
  <si>
    <t>01S1002K11-00</t>
  </si>
  <si>
    <t>01S2402K11-00</t>
  </si>
  <si>
    <t>01S1002110-00</t>
  </si>
  <si>
    <t>01S3301K11-00</t>
  </si>
  <si>
    <t>01S1000110-00</t>
  </si>
  <si>
    <t>07S2801201-02</t>
  </si>
  <si>
    <t>'1- 7</t>
  </si>
  <si>
    <t>'1- 8</t>
  </si>
  <si>
    <t>'1- 9</t>
  </si>
  <si>
    <t>'1- 10</t>
  </si>
  <si>
    <t>'1- 14</t>
  </si>
  <si>
    <t>'1- 15</t>
  </si>
  <si>
    <t>'1- 16</t>
  </si>
  <si>
    <t>'1- 17</t>
  </si>
  <si>
    <t>'1- 18</t>
  </si>
  <si>
    <t>'1- 24</t>
  </si>
  <si>
    <t>'1- 34</t>
  </si>
  <si>
    <t>'1- 36</t>
  </si>
  <si>
    <t>'2- 8</t>
  </si>
  <si>
    <t>'3- 27</t>
  </si>
  <si>
    <t>'3- 29</t>
  </si>
  <si>
    <t>02S3340560-00</t>
  </si>
  <si>
    <t>01S1001K11-00</t>
  </si>
  <si>
    <t>01S2001K11-00</t>
  </si>
  <si>
    <t>01S5100K11-00</t>
  </si>
  <si>
    <t>01S3901110-00</t>
  </si>
  <si>
    <t>01S7503110-00</t>
  </si>
  <si>
    <t>02S1012180-00</t>
  </si>
  <si>
    <t>01S1007121-02</t>
  </si>
  <si>
    <t>01S3302K11-00</t>
  </si>
  <si>
    <t>02S2250360-00</t>
  </si>
  <si>
    <t>01S2002K11-00</t>
  </si>
  <si>
    <t>02S4750590-00</t>
  </si>
  <si>
    <t>01S0017511-03</t>
  </si>
  <si>
    <t>02S1060290-00</t>
  </si>
  <si>
    <t>'1- 6</t>
  </si>
  <si>
    <t>'1- 21</t>
  </si>
  <si>
    <t>'1- 23</t>
  </si>
  <si>
    <t>'1- 37</t>
  </si>
  <si>
    <t>'1- 40</t>
  </si>
  <si>
    <t>'2- 19</t>
  </si>
  <si>
    <t>'2- 20</t>
  </si>
  <si>
    <t>'2- 21</t>
  </si>
  <si>
    <t>'2- 24</t>
  </si>
  <si>
    <t>'4- 6</t>
  </si>
  <si>
    <t>'4- 10</t>
  </si>
  <si>
    <t>'4- 12</t>
  </si>
  <si>
    <t>'4- 22</t>
  </si>
  <si>
    <t>01S4301K11-00</t>
  </si>
  <si>
    <t>01S1203K11-00</t>
  </si>
  <si>
    <t>01S6800310-00</t>
  </si>
  <si>
    <t>01S6802K11-00</t>
  </si>
  <si>
    <t>05S5245000-06</t>
  </si>
  <si>
    <t>01S2202K11-00</t>
  </si>
  <si>
    <t>01S2701K11-00</t>
  </si>
  <si>
    <t>02S1030530-00</t>
  </si>
  <si>
    <t>01S2001310-00</t>
  </si>
  <si>
    <t>01S1503110-00</t>
  </si>
  <si>
    <t>01S1500K11-00</t>
  </si>
  <si>
    <t>02S1020530-00</t>
  </si>
  <si>
    <t>01S5108121-02</t>
  </si>
  <si>
    <t>01S4702210-00</t>
  </si>
  <si>
    <t>01S3002K11-00</t>
  </si>
  <si>
    <t>01S3001K11-00</t>
  </si>
  <si>
    <t>07M1030000-05</t>
  </si>
  <si>
    <t>07C8170003-10</t>
  </si>
  <si>
    <t>04S1020001-21</t>
  </si>
  <si>
    <t>'1- 20</t>
  </si>
  <si>
    <t>'1- 41</t>
  </si>
  <si>
    <t>05S5248100-18</t>
  </si>
  <si>
    <t>05SGU1M000-03</t>
  </si>
  <si>
    <t>MX1ESM240S105DT-0000</t>
  </si>
  <si>
    <t>01S7501K11-00</t>
  </si>
  <si>
    <t>01S2702K11-00</t>
  </si>
  <si>
    <t>07R4310001-01</t>
  </si>
  <si>
    <t>05S5410001-18</t>
  </si>
  <si>
    <t>02S1040201-00</t>
  </si>
  <si>
    <t>02S1050001-00</t>
  </si>
  <si>
    <t>02S4730201-00</t>
  </si>
  <si>
    <t>01S1203110-00</t>
  </si>
  <si>
    <t>01S4701K11-00</t>
  </si>
  <si>
    <t>01S3901310-00</t>
  </si>
  <si>
    <t>05S1414800-06</t>
  </si>
  <si>
    <t>01S3901K11-00</t>
  </si>
  <si>
    <t>01S5103110-00</t>
  </si>
  <si>
    <t>01S4700K11-00</t>
  </si>
  <si>
    <t>02S1040560-00</t>
  </si>
  <si>
    <t>05S5246100-18</t>
  </si>
  <si>
    <t>01S1004111-00</t>
  </si>
  <si>
    <t>01S6803110-00</t>
  </si>
  <si>
    <t>01S1003210-00</t>
  </si>
  <si>
    <t>02S1002101-00</t>
  </si>
  <si>
    <t>01S5107210-00</t>
  </si>
  <si>
    <t>02S1050360-00</t>
  </si>
  <si>
    <t>01S1504110-00</t>
  </si>
  <si>
    <t>03S3216001-09</t>
  </si>
  <si>
    <t>02S4740360-00</t>
  </si>
  <si>
    <t>04S1516101-20</t>
  </si>
  <si>
    <t>05SGS3J000-03</t>
  </si>
  <si>
    <t>02S6830530-00</t>
  </si>
  <si>
    <t>05S1000000-10</t>
  </si>
  <si>
    <t>01S4707121-02</t>
  </si>
  <si>
    <t>02S2210561-00</t>
  </si>
  <si>
    <t>02S1020561-00</t>
  </si>
  <si>
    <t>02S1010552-00</t>
  </si>
  <si>
    <t>01S2401K11-00</t>
  </si>
  <si>
    <t>02S1030591-00</t>
  </si>
  <si>
    <t>01S3900K11-00</t>
  </si>
  <si>
    <t>02S1520561-00</t>
  </si>
  <si>
    <t>01S0000120-00</t>
  </si>
  <si>
    <t>01S3004K11-00</t>
  </si>
  <si>
    <t>07C1019000-10</t>
  </si>
  <si>
    <t>07S1001001-35</t>
  </si>
  <si>
    <t>06S3480401-36</t>
  </si>
  <si>
    <t>02S2240560-00</t>
  </si>
  <si>
    <t>01S0158511-21</t>
  </si>
  <si>
    <t>07S2012001-04</t>
  </si>
  <si>
    <t>04S6010001-16</t>
  </si>
  <si>
    <t>01S4707210-00</t>
  </si>
  <si>
    <t>02S1050801-00</t>
  </si>
  <si>
    <t>Espejo</t>
  </si>
  <si>
    <t>'1- 19</t>
  </si>
  <si>
    <t>'1- 22</t>
  </si>
  <si>
    <t>'1- 25</t>
  </si>
  <si>
    <t>'1- 26</t>
  </si>
  <si>
    <t>'1- 27</t>
  </si>
  <si>
    <t>'1- 28</t>
  </si>
  <si>
    <t>'1- 29</t>
  </si>
  <si>
    <t>'1- 30</t>
  </si>
  <si>
    <t>'1- 31</t>
  </si>
  <si>
    <t>'1- 32</t>
  </si>
  <si>
    <t>'1- 33</t>
  </si>
  <si>
    <t>'1- 35</t>
  </si>
  <si>
    <t>'1- 38</t>
  </si>
  <si>
    <t>'1- 39</t>
  </si>
  <si>
    <t>'1- 42</t>
  </si>
  <si>
    <t>'2- 13</t>
  </si>
  <si>
    <t>'2- 18</t>
  </si>
  <si>
    <t>'2- 22</t>
  </si>
  <si>
    <t>'3- 16</t>
  </si>
  <si>
    <t>'3- 18</t>
  </si>
  <si>
    <t>'3- 19</t>
  </si>
  <si>
    <t>'3- 21</t>
  </si>
  <si>
    <t>'3- 28</t>
  </si>
  <si>
    <t>'3- 30</t>
  </si>
  <si>
    <t>'4- 4</t>
  </si>
  <si>
    <t>'4- 8</t>
  </si>
  <si>
    <t>'4- 14</t>
  </si>
  <si>
    <t>'4- 24</t>
  </si>
  <si>
    <t>'4- 26</t>
  </si>
  <si>
    <t>'4- 30</t>
  </si>
  <si>
    <t>'4- 32</t>
  </si>
  <si>
    <t>'4- 34</t>
  </si>
  <si>
    <t>'4- 36</t>
  </si>
  <si>
    <t>'4- 38</t>
  </si>
  <si>
    <t>'4- 40</t>
  </si>
  <si>
    <t>'4- 42</t>
  </si>
  <si>
    <t>'4- 43</t>
  </si>
  <si>
    <t>M5107-24110021</t>
  </si>
  <si>
    <t>05S3000001-14</t>
  </si>
  <si>
    <t>06S2222001-10</t>
  </si>
  <si>
    <t>06S5616000-10</t>
  </si>
  <si>
    <t>06S7002001-10</t>
  </si>
  <si>
    <t>13M2400028-00</t>
  </si>
  <si>
    <t>19A3004001-00</t>
  </si>
  <si>
    <t>'1- 1</t>
  </si>
  <si>
    <t>'1- 2</t>
  </si>
  <si>
    <t>'1- 3</t>
  </si>
  <si>
    <t>'1- 4</t>
  </si>
  <si>
    <t>'1- 5</t>
  </si>
  <si>
    <t>'1- 11</t>
  </si>
  <si>
    <t>'1- 12</t>
  </si>
  <si>
    <t>'1- 13</t>
  </si>
  <si>
    <t>'1- 43</t>
  </si>
  <si>
    <t>'1- 44</t>
  </si>
  <si>
    <t>'1- 45</t>
  </si>
  <si>
    <t>'2- 7</t>
  </si>
  <si>
    <t>'2- 9</t>
  </si>
  <si>
    <t>'2- 10</t>
  </si>
  <si>
    <t>'2- 11</t>
  </si>
  <si>
    <t>'2- 12</t>
  </si>
  <si>
    <t>'2- 14</t>
  </si>
  <si>
    <t>'2- 15</t>
  </si>
  <si>
    <t>'2- 16</t>
  </si>
  <si>
    <t>'3- 14</t>
  </si>
  <si>
    <t>'3- 15</t>
  </si>
  <si>
    <t>'3- 17</t>
  </si>
  <si>
    <t>'3- 20</t>
  </si>
  <si>
    <t>'3- 22</t>
  </si>
  <si>
    <t>'3- 23</t>
  </si>
  <si>
    <t>'3- 24</t>
  </si>
  <si>
    <t>'3- 26</t>
  </si>
  <si>
    <t>'4- 3</t>
  </si>
  <si>
    <t>'4- 16</t>
  </si>
  <si>
    <t>'4- 18</t>
  </si>
  <si>
    <t>'4- 28</t>
  </si>
  <si>
    <t>'2:CL6, 4:CL6, 6:CL6, 8:CL6,</t>
  </si>
  <si>
    <t>'2:C20, 4:C20, 6:C20, 8:C20,</t>
  </si>
  <si>
    <t>'2:RL8, 4:RL8, 6:RL8, 8:RL8,</t>
  </si>
  <si>
    <t>'2:RP17, 4:RP17, 6:RP17, 8:RP17,</t>
  </si>
  <si>
    <t>'2:RL17, 4:RL17, 6:RL17, 8:RL17,</t>
  </si>
  <si>
    <t>'2:RS26, 4:RS26, 6:RS26, 8:RS26,</t>
  </si>
  <si>
    <t>'2:RS23, 4:RS23, 6:RS23, 8:RS23,</t>
  </si>
  <si>
    <t>'2:RL16, 4:RL16, 6:RL16, 8:RL16,</t>
  </si>
  <si>
    <t>'8:CP1, 6:CP1, 4:CP1, 2:CP1, 2:CS10, 4:CS10, 6:CS10, 8:CS10,</t>
  </si>
  <si>
    <t>'2:CL4, 2:C17, 4:CL4, 4:C17, 6:CL4, 6:C17, 8:CL4, 8:C17,</t>
  </si>
  <si>
    <t>'2:CL13, 2:CL7, 4:CL13, 4:CL7, 6:CL13, 6:CL7, 8:CL13, 8:CL7,</t>
  </si>
  <si>
    <t>'2:C19, 2:CS16, 4:C19, 4:CS16, 6:C19, 6:CS16, 8:C19, 8:CS16,</t>
  </si>
  <si>
    <t>'2:RL19, 2:RS9, 4:RL19, 4:RS9, 6:RL19, 6:RS9, 8:RL19, 8:RS9,</t>
  </si>
  <si>
    <t>'2:CP2, 2:CL14, 4:CP2, 4:CL14, 6:CP2, 6:CL14, 8:CP2, 8:CL14,</t>
  </si>
  <si>
    <t>'8:CP6, 6:CP6, 4:CP6, 2:CP6, 1:CS13, 3:CS13, 5:CS13, 7:CS13,</t>
  </si>
  <si>
    <t>'8:R25, 6:R25, 4:R25, 2:R25, 1:RS14, 3:RS14, 5:RS14, 7:RS14,</t>
  </si>
  <si>
    <t>'7:CS1, 5:CS1, 3:CS1, 1:CS1, 2:CS12, 4:CS12, 6:CS12, 8:CS12, 8:CP4, 6:CP4, 4:CP4, 2:CP4,</t>
  </si>
  <si>
    <t>'7:RS2, 5:RS2, 3:RS2, 1:RS2, 2:RL22, 2:RP13, 4:RP13, 4:RL22, 6:RP13, 6:RL22, 8:RP13, 8:RL22,</t>
  </si>
  <si>
    <t>'8:RL15, 8:RL1, 6:RL15, 6:RL1, 4:RL15, 4:RL1, 2:RL1, 2:RL15, 1:RL11, 3:RL11, 5:RL11, 7:RL11,</t>
  </si>
  <si>
    <t>'2:R28, 2:R30, 2:RP14, 2:RP15, 2:RP12, 4:R28, 4:R30, 4:RP14, 4:RP15, 4:RP12, 6:R28, 6:R30, 6:RP14, 6:RP15, 6:RP12, 8:R28, 8:R30, 8:RP14, 8:RP15, 8:RP12,</t>
  </si>
  <si>
    <t>'2:C25, 2:C26, 2:C27, 2:C28, 2:CS20, 2:C8, 4:C8, 6:C8, 8:C8, 8:CS20, 8:C28, 8:C27, 8:C26, 8:C25, 6:CS20, 6:C28, 6:C27, 6:C26, 6:C25, 4:CS20, 4:C28, 4:C27, 4:C26, 4:C25, 1:CL2, 1:CL1, 3:CL2, 3:CL1, 5:CL2, 5:CL1, 7:CL2, 7:CL1,</t>
  </si>
  <si>
    <t>'1:RS25, 1:RS3, 1:RS17, 3:RS3, 3:RS25, 3:RS17, 5:RS3, 5:RS25, 5:RS17, 7:RS3, 7:RS17, 7:RS25,</t>
  </si>
  <si>
    <t>'8:RP11, 6:RP11, 4:RP11, 2:RP11, 1:RL13, 3:RL13, 5:RL13, 7:RL13,</t>
  </si>
  <si>
    <t>'7:RS16, 5:RS16, 3:RS16, 1:RS16, 2:RS6, 4:RS6, 6:RS6, 8:RS6,</t>
  </si>
  <si>
    <t>'7:RS18, 5:RS18, 3:RS18, 1:RS18, 2:RS19, 4:RS19, 6:RS19, 8:RS19,</t>
  </si>
  <si>
    <t>'1:RS7, 1:RS8, 3:RS7, 3:RS8, 5:RS7, 5:RS8, 7:RS7, 7:RS8,</t>
  </si>
  <si>
    <t>'7:CS5, 5:CS5, 3:CS5, 1:CS5, 1:C15, 3:C15, 5:C15, 7:C15,</t>
  </si>
  <si>
    <t>'1:RS4, 3:RS4, 5:RS4, 7:RS4,</t>
  </si>
  <si>
    <t>'2:RS27, 4:RS27, 6:RS27, 8:RS27,</t>
  </si>
  <si>
    <t>'1:RS22, 3:RS22, 5:RS22, 7:RS22,</t>
  </si>
  <si>
    <t>'2:RS29, 4:RS29, 6:RS29, 8:RS29,</t>
  </si>
  <si>
    <t>'1:RS11, 3:RS11, 5:RS11, 7:RS11,</t>
  </si>
  <si>
    <t>'1:RS12, 3:RS12, 5:RS12, 7:RS12,</t>
  </si>
  <si>
    <t>'1:RS20, 3:RS20, 5:RS20, 7:RS20,</t>
  </si>
  <si>
    <t>'1:RS13, 3:RS13, 5:RS13, 7:RS13,</t>
  </si>
  <si>
    <t>'1:CS11, 3:CS11, 5:CS11, 7:CS11,</t>
  </si>
  <si>
    <t>'2:RS21, 4:RS21, 6:RS21, 8:RS21,</t>
  </si>
  <si>
    <t>'2:CL5, 4:CL5, 6:CL5, 8:CL5,</t>
  </si>
  <si>
    <t>'2:RL20, 4:RL20, 6:RL20, 8:RL20,</t>
  </si>
  <si>
    <t>'2:CL10, 4:CL10, 6:CL10, 8:CL10,</t>
  </si>
  <si>
    <t>'1:RS24, 3:RS24, 5:RS24, 7:RS24,</t>
  </si>
  <si>
    <t>'2:R40, 4:R40, 6:R40, 8:R40,</t>
  </si>
  <si>
    <t>'2:R42, 4:R42, 6:R42, 8:R42,</t>
  </si>
  <si>
    <t>'1:C16, 3:C16, 5:C16, 7:C16,</t>
  </si>
  <si>
    <t>'2:CL9, 4:CL9, 6:CL9, 8:CL9,</t>
  </si>
  <si>
    <t>'2:D17, 4:D17, 6:D17, 8:D17,</t>
  </si>
  <si>
    <t>'2:CP5, 4:CP5, 6:CP5, 8:CP5,</t>
  </si>
  <si>
    <t>'2:CP3, 4:CP3, 6:CP3, 8:CP3,</t>
  </si>
  <si>
    <t>'2:R6, 2:R1, 2:R9, 2:R13, 2:R18, 2:R11, 2:R17, 2:R12, 2:R10, 2:R8, 2:R2, 2:R3, 2:R14, 2:R16, 2:R15, 2:R4, 2:R7, 2:R5, 4:R11, 4:R18, 4:R13, 4:R6, 4:R1, 4:R9, 4:R12, 4:R17, 4:R10, 4:R8, 4:R2, 4:R3, 4:R14, 4:R16, 4:R15, 4:R4, 4:R7, 4:R5, 6:R11, 6:R18, 6:R13, 6:R6, 6:R1, 6:R9, 6:R12, 6:R17, 6:R10, 6:R8, 6:R2, 6:R3, 6:R14, 6:R16, 6:R15, 6:R4, 6:R7, 6:R5, 8:R11, 8:R18, 8:R13, 8:R6, 8:R1, 8:R9, 8:R12, 8:R17, 8:R10, 8:R8, 8:R2, 8:R3, 8:R14, 8:R16, 8:R15, 8:R5, 8:R7, 8:R4,</t>
  </si>
  <si>
    <t>'2:D5, 2:D4, 2:D10, 2:D9, 4:D5, 4:D4, 4:D10, 4:D9, 6:D5, 6:D4, 6:D10, 6:D9, 8:D5, 8:D4, 8:D9, 8:D10, 7:DS4, 7:DS3, 7:DS2, 5:DS4, 5:DS3, 5:DS2, 3:DS3, 3:DS4, 3:D21, 3:DL1, 3:DS2, 1:DS4, 1:DS3, 1:DS2, 1:D21, 1:DL1, 1:D18, 3:D18, 5:D18, 5:D21, 5:DL1, 7:D18, 7:DL1, 7:D21,</t>
  </si>
  <si>
    <t>'8:Q2, 8:Q5, 6:Q2, 6:Q5, 4:Q2, 4:Q5, 2:Q2, 2:Q5, 2:QS3, 4:QS3, 6:QS3, 8:QS3,</t>
  </si>
  <si>
    <t>'1:CS6, 1:CL3, 3:CS6, 3:CL3, 5:CS6, 5:CL3, 7:CS6, 7:CL3,</t>
  </si>
  <si>
    <t>'2:CS2, 2:CS3, 4:CS2, 4:CS3, 6:CS2, 6:CS3, 8:CS2, 8:CS3,</t>
  </si>
  <si>
    <t>'2:RT3, 4:RT3, 6:RT3, 8:RT3,</t>
  </si>
  <si>
    <t>'1:CS14, 3:CS14, 5:CS14, 7:CS14,</t>
  </si>
  <si>
    <t>'1:CS4, 3:CS4, 5:CS4, 7:CS4,</t>
  </si>
  <si>
    <t>'1:R74, 3:R74, 5:R74, 7:R74,</t>
  </si>
  <si>
    <t>'1:C3, 3:C3, 5:C3, 7:C3,</t>
  </si>
  <si>
    <t>'2:RS30, 4:RS30, 6:RS30, 8:RS30,</t>
  </si>
  <si>
    <t>'1:RS5, 3:RS5, 5:RS5, 7:RS5,</t>
  </si>
  <si>
    <t>'2:ZD1, 4:ZD1, 6:ZD1, 8:ZD1,</t>
  </si>
  <si>
    <t>'1:CL12, 3:CL12, 5:CL12, 7:CL12,</t>
  </si>
  <si>
    <t>'1:US1, 3:US1, 5:US1, 7:US1,</t>
  </si>
  <si>
    <t>'2:QS2, 4:QS2, 6:QS2, 8:QS2,</t>
  </si>
  <si>
    <t>'2:RP16, 4:RP16, 6:RP16, 8:RP16,</t>
  </si>
  <si>
    <t>'2:DL3, 2:DL2, 4:DL3, 4:DL2, 6:DL3, 6:DL2, 8:DL3, 8:DL2,</t>
  </si>
  <si>
    <t>'2:R63, 2:R38, 4:R63, 4:R38, 6:R63, 6:R38, 8:R63, 8:R38,</t>
  </si>
  <si>
    <t>'2:RP8, 2:RP9, 2:RP10, 2:RP7, 2:RP6, 4:RP10, 4:RP9, 4:RP8, 4:RP6, 4:RP7, 6:RP10, 6:RP9, 6:RP8, 6:RP6, 6:RP7, 8:RP10, 8:RP9, 8:RP7, 8:RP6, 8:RP8,</t>
  </si>
  <si>
    <t>'8:R31, 8:R43, 8:R78, 8:R77, 8:R76, 8:R75, 6:R78, 6:R77, 6:R76, 6:R75, 4:R78, 4:R77, 4:R76, 4:R75, 2:R75, 2:R76, 2:R77, 2:R78, 2:R43, 2:R31, 4:R43, 4:R31, 6:R43, 6:R31,</t>
  </si>
  <si>
    <t>'7:R20, 7:R19, 7:R71, 7:R70, 7:R69, 7:R64, 7:R23, 7:R21, 5:R20, 5:R19, 5:R71, 5:R70, 5:R69, 5:R64, 5:R23, 5:R21, 3:R20, 3:R19, 3:R71, 3:R70, 3:R69, 3:R64, 3:R23, 3:R21, 1:R71, 1:R70, 1:R69, 1:R64, 1:R23, 1:R21, 1:R19, 1:R20, 2:R62, 2:R52, 2:R51, 2:R50, 2:R49, 2:RP5, 2:R48, 2:RP4, 2:RP3, 2:RP2, 2:RP1, 4:R52, 4:R51, 4:R50, 4:R49, 4:R62, 4:RP5, 4:R48, 4:RP4, 4:RP2, 4:RP3, 4:RP1, 6:R51, 6:R50, 6:R52, 6:R62, 6:RP5, 6:R49, 6:R48, 6:RP4, 6:RP3, 6:RP2, 6:RP1, 8:R52, 8:R51, 8:R50, 8:R48, 8:RP4, 8:RP2, 8:RP1, 8:RP3, 8:R49, 8:RP5, 8:R62,</t>
  </si>
  <si>
    <t>'8:R33, 8:R34, 8:R47, 8:R32, 8:R57, 8:R58, 7:R66, 7:R60, 7:R61, 7:R65, 7:R67, 7:R68, 7:RS10, 7:RS15, 7:RS32, 5:R65, 5:R61, 5:R60, 5:R66, 5:R67, 5:R68, 5:RS10, 5:RS15, 5:RS32, 3:RS32, 3:RS15, 3:RS10, 3:R68, 3:R65, 3:R61, 3:R60, 3:R66, 3:R67, 6:R58, 6:R57, 6:R32, 4:R57, 4:R32, 4:R58, 1:R66, 1:R60, 1:R61, 1:R65, 1:R67, 1:R68, 1:RS10, 1:RS15, 1:RS32, 2:R58, 2:R57, 2:R32, 2:R47, 2:R34, 2:R33, 4:R47, 4:R34, 4:R33, 6:R47, 6:R34, 6:R33,</t>
  </si>
  <si>
    <t>'8:RL18, 6:RL18, 4:RL18, 2:RL18, 1:R72, 3:R72, 5:R72, 7:R72,</t>
  </si>
  <si>
    <t>'1:R39, 1:R37, 3:R39, 3:R37, 5:R39, 5:R37, 7:R39, 7:R37,</t>
  </si>
  <si>
    <t>'1:RS1, 1:RS31, 3:RS1, 3:RS31, 5:RS1, 5:RS31, 7:RS1, 7:RS31,</t>
  </si>
  <si>
    <t>'1:Q9, 1:Q10, 3:Q9, 3:Q10, 5:Q9, 5:Q10, 7:Q9, 7:Q10,</t>
  </si>
  <si>
    <t>'1:RL12, 3:RL12, 5:RL12, 7:RL12,</t>
  </si>
  <si>
    <t>'1:RL7, 3:RL7, 5:RL7, 7:RL7,</t>
  </si>
  <si>
    <t>'1:ZD4, 3:ZD4, 5:ZD4, 7:ZD4,</t>
  </si>
  <si>
    <t>'1:ZD3, 3:ZD3, 5:ZD3, 7:ZD3,</t>
  </si>
  <si>
    <t>'1:RL14, 3:RL14, 5:RL14, 7:RL14,</t>
  </si>
  <si>
    <t>'2:R22, 4:R22, 6:R22, 8:R22,</t>
  </si>
  <si>
    <t>'1:R73, 3:R73, 5:R73, 7:R73,</t>
  </si>
  <si>
    <t>'1:Q7, 3:Q7, 5:Q7, 7:Q7,</t>
  </si>
  <si>
    <t>'1:R35, 3:R35, 5:R35, 7:R35,</t>
  </si>
  <si>
    <t>'2:GD3, 4:GD3, 6:GD3, 8:GD3,</t>
  </si>
  <si>
    <t>'1:US2, 3:US2, 5:US2, 7:US2,</t>
  </si>
  <si>
    <t>'2:U1, 4:U1, 6:U1, 8:U1,</t>
  </si>
  <si>
    <t>'1:D3, 1:D15, 3:D3, 3:D15, 5:D3, 5:D15, 7:D3, 7:D15,</t>
  </si>
  <si>
    <t>'7:QS1, 5:QS1, 3:QS1, 1:QS1, 2:Q6, 4:Q6, 6:Q6, 8:Q6,</t>
  </si>
  <si>
    <t>'7:D11, 5:D11, 3:D11, 1:D11, 2:DS5, 2:D13, 4:D13, 4:DS5, 6:D13, 6:DS5, 8:D13, 8:DS5,</t>
  </si>
  <si>
    <t>'8:R24, 8:R29, 6:R24, 6:R29, 4:R24, 4:R29, 2:R24, 2:R29, 2:R41, 2:R44, 2:RS33, 4:R41, 4:R44, 4:RS33, 6:R41, 6:R44, 6:RS33, 8:R41, 8:R44, 8:RS33,</t>
  </si>
  <si>
    <t>'8:DS1, 6:DS1, 4:DS1, 2:DS1, 1:D8, 1:D12, 3:D8, 3:D12, 5:D8, 5:D12, 7:D8, 7:D12,</t>
  </si>
  <si>
    <t>'1:TVS2, 1:TVS1, 3:TVS2, 3:TVS1, 5:TVS2, 5:TVS1, 7:TVS2, 7:TVS1,</t>
  </si>
  <si>
    <t>'1:D1, 1:D2, 3:D1, 3:D2, 5:D1, 5:D2, 7:D1, 7:D2,</t>
  </si>
  <si>
    <t>'2:R26, 2:R27, 4:R26, 4:R27, 6:R26, 6:R27, 8:R26, 8:R27,</t>
  </si>
  <si>
    <t>'2:UP1, 4:UP1, 6:UP1, 8:UP1,</t>
  </si>
  <si>
    <t>'2:U2, 4:U2, 6:U2, 8:U2,</t>
  </si>
  <si>
    <t>'2:UL1, 4:UL1, 6:UL1, 8:UL1,</t>
  </si>
  <si>
    <t>'2:GD1, 4:GD1, 6:GD1, 8:GD1,</t>
  </si>
  <si>
    <t>'2:US3, 4:US3, 6:US3, 8:US3,</t>
  </si>
  <si>
    <t>'1:CS9, 3:CS9, 5:CS9, 7:CS9,</t>
  </si>
  <si>
    <t>'1:RL10, 3:RL10, 5:RL10, 7:RL10,</t>
  </si>
  <si>
    <t>M5401-24110064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</si>
</sst>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49" fontId="7" fillId="0" borderId="2" xfId="0" applyNumberFormat="1" applyFont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94" zoomScale="93" zoomScaleNormal="93" workbookViewId="0">
      <selection activeCell="N5" sqref="N5"/>
    </sheetView>
  </sheetViews>
  <sheetFormatPr defaultColWidth="11.44140625" defaultRowHeight="20.100000000000001" customHeight="1" x14ac:dyDescent="0.3"/>
  <cols>
    <col min="1" max="1" width="18" style="10" customWidth="1"/>
    <col min="2" max="2" width="21.44140625" style="10" customWidth="1"/>
    <col min="3" max="3" width="26.44140625" style="10" bestFit="1" customWidth="1"/>
    <col min="4" max="4" width="15.44140625" style="10" bestFit="1" customWidth="1"/>
    <col min="5" max="5" width="40" style="10" bestFit="1" customWidth="1"/>
    <col min="6" max="6" width="4.44140625" style="11" bestFit="1" customWidth="1"/>
    <col min="7" max="7" width="11.44140625" style="10"/>
    <col min="8" max="8" width="15.33203125" style="10" customWidth="1"/>
    <col min="9" max="9" width="5.5546875" style="10" bestFit="1" customWidth="1"/>
    <col min="10" max="10" width="14.109375" style="10" customWidth="1"/>
    <col min="11" max="11" width="9.5546875" style="10" bestFit="1" customWidth="1"/>
    <col min="12" max="12" width="11.44140625" style="10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6" t="s">
        <v>188</v>
      </c>
      <c r="B2" s="16" t="s">
        <v>328</v>
      </c>
      <c r="C2" s="16" t="s">
        <v>101</v>
      </c>
      <c r="D2" t="s">
        <v>107</v>
      </c>
      <c r="E2" s="4" t="str">
        <f>CONCATENATE(C2,D2)</f>
        <v>MX1ESM240S105DT-000002S1050001-00</v>
      </c>
      <c r="F2">
        <v>4</v>
      </c>
      <c r="G2" t="s">
        <v>226</v>
      </c>
      <c r="H2" t="s">
        <v>16</v>
      </c>
      <c r="I2" t="s">
        <v>195</v>
      </c>
      <c r="J2" s="4" t="str">
        <f t="shared" ref="J2:J65" si="0">MID(I2,2,1)</f>
        <v>1</v>
      </c>
      <c r="K2" s="9" t="str">
        <f t="shared" ref="K2:K65" si="1">MID(I2,FIND("- ",I2)+2,2)</f>
        <v>1</v>
      </c>
      <c r="L2" s="6" t="s">
        <v>150</v>
      </c>
    </row>
    <row r="3" spans="1:12" ht="20.100000000000001" customHeight="1" x14ac:dyDescent="0.3">
      <c r="A3" s="16" t="s">
        <v>188</v>
      </c>
      <c r="B3" s="16" t="s">
        <v>328</v>
      </c>
      <c r="C3" s="16" t="s">
        <v>101</v>
      </c>
      <c r="D3" t="s">
        <v>116</v>
      </c>
      <c r="E3" s="4" t="str">
        <f>CONCATENATE(C3,D3)</f>
        <v>MX1ESM240S105DT-000002S1040560-00</v>
      </c>
      <c r="F3">
        <v>4</v>
      </c>
      <c r="G3" t="s">
        <v>227</v>
      </c>
      <c r="H3" t="s">
        <v>16</v>
      </c>
      <c r="I3" t="s">
        <v>196</v>
      </c>
      <c r="J3" s="4" t="str">
        <f t="shared" si="0"/>
        <v>1</v>
      </c>
      <c r="K3" s="9" t="str">
        <f t="shared" si="1"/>
        <v>2</v>
      </c>
      <c r="L3" s="6" t="s">
        <v>150</v>
      </c>
    </row>
    <row r="4" spans="1:12" ht="20.100000000000001" customHeight="1" x14ac:dyDescent="0.3">
      <c r="A4" s="16" t="s">
        <v>188</v>
      </c>
      <c r="B4" s="16" t="s">
        <v>328</v>
      </c>
      <c r="C4" s="16" t="s">
        <v>101</v>
      </c>
      <c r="D4" t="s">
        <v>103</v>
      </c>
      <c r="E4" s="4" t="str">
        <f t="shared" ref="E4:E65" si="2">CONCATENATE(C4,D4)</f>
        <v>MX1ESM240S105DT-000001S2702K11-00</v>
      </c>
      <c r="F4">
        <v>4</v>
      </c>
      <c r="G4" t="s">
        <v>228</v>
      </c>
      <c r="H4" t="s">
        <v>16</v>
      </c>
      <c r="I4" t="s">
        <v>197</v>
      </c>
      <c r="J4" s="4" t="str">
        <f t="shared" si="0"/>
        <v>1</v>
      </c>
      <c r="K4" s="9" t="str">
        <f t="shared" si="1"/>
        <v>3</v>
      </c>
      <c r="L4" s="6" t="s">
        <v>150</v>
      </c>
    </row>
    <row r="5" spans="1:12" ht="20.100000000000001" customHeight="1" x14ac:dyDescent="0.3">
      <c r="A5" s="16" t="s">
        <v>188</v>
      </c>
      <c r="B5" s="16" t="s">
        <v>328</v>
      </c>
      <c r="C5" s="16" t="s">
        <v>101</v>
      </c>
      <c r="D5" t="s">
        <v>88</v>
      </c>
      <c r="E5" s="4" t="str">
        <f t="shared" si="2"/>
        <v>MX1ESM240S105DT-000001S1500K11-00</v>
      </c>
      <c r="F5">
        <v>4</v>
      </c>
      <c r="G5" t="s">
        <v>229</v>
      </c>
      <c r="H5" t="s">
        <v>16</v>
      </c>
      <c r="I5" t="s">
        <v>198</v>
      </c>
      <c r="J5" s="4" t="str">
        <f t="shared" si="0"/>
        <v>1</v>
      </c>
      <c r="K5" s="9" t="str">
        <f t="shared" si="1"/>
        <v>4</v>
      </c>
      <c r="L5" s="6" t="s">
        <v>150</v>
      </c>
    </row>
    <row r="6" spans="1:12" ht="20.100000000000001" customHeight="1" x14ac:dyDescent="0.3">
      <c r="A6" s="16" t="s">
        <v>188</v>
      </c>
      <c r="B6" s="16" t="s">
        <v>328</v>
      </c>
      <c r="C6" s="16" t="s">
        <v>101</v>
      </c>
      <c r="D6" t="s">
        <v>135</v>
      </c>
      <c r="E6" s="4" t="str">
        <f t="shared" si="2"/>
        <v>MX1ESM240S105DT-000001S2401K11-00</v>
      </c>
      <c r="F6">
        <v>4</v>
      </c>
      <c r="G6" t="s">
        <v>230</v>
      </c>
      <c r="H6" t="s">
        <v>16</v>
      </c>
      <c r="I6" t="s">
        <v>199</v>
      </c>
      <c r="J6" s="4" t="str">
        <f t="shared" si="0"/>
        <v>1</v>
      </c>
      <c r="K6" s="9" t="str">
        <f t="shared" si="1"/>
        <v>5</v>
      </c>
      <c r="L6" s="6" t="s">
        <v>150</v>
      </c>
    </row>
    <row r="7" spans="1:12" ht="20.100000000000001" customHeight="1" x14ac:dyDescent="0.3">
      <c r="A7" s="16" t="s">
        <v>188</v>
      </c>
      <c r="B7" s="16" t="s">
        <v>328</v>
      </c>
      <c r="C7" s="16" t="s">
        <v>101</v>
      </c>
      <c r="D7" t="s">
        <v>14</v>
      </c>
      <c r="E7" s="4" t="str">
        <f t="shared" si="2"/>
        <v>MX1ESM240S105DT-000001S5101310-00</v>
      </c>
      <c r="F7">
        <v>4</v>
      </c>
      <c r="G7" t="s">
        <v>231</v>
      </c>
      <c r="H7" t="s">
        <v>16</v>
      </c>
      <c r="I7" t="s">
        <v>65</v>
      </c>
      <c r="J7" s="4" t="str">
        <f t="shared" si="0"/>
        <v>1</v>
      </c>
      <c r="K7" s="9" t="str">
        <f t="shared" si="1"/>
        <v>6</v>
      </c>
      <c r="L7" s="6" t="s">
        <v>150</v>
      </c>
    </row>
    <row r="8" spans="1:12" ht="20.100000000000001" customHeight="1" x14ac:dyDescent="0.3">
      <c r="A8" s="16" t="s">
        <v>188</v>
      </c>
      <c r="B8" s="16" t="s">
        <v>328</v>
      </c>
      <c r="C8" s="16" t="s">
        <v>101</v>
      </c>
      <c r="D8" t="s">
        <v>110</v>
      </c>
      <c r="E8" s="4" t="str">
        <f t="shared" si="2"/>
        <v>MX1ESM240S105DT-000001S4701K11-00</v>
      </c>
      <c r="F8">
        <v>4</v>
      </c>
      <c r="G8" t="s">
        <v>232</v>
      </c>
      <c r="H8" t="s">
        <v>16</v>
      </c>
      <c r="I8" t="s">
        <v>36</v>
      </c>
      <c r="J8" s="4" t="str">
        <f t="shared" si="0"/>
        <v>1</v>
      </c>
      <c r="K8" s="9" t="str">
        <f t="shared" si="1"/>
        <v>7</v>
      </c>
      <c r="L8" s="6" t="s">
        <v>150</v>
      </c>
    </row>
    <row r="9" spans="1:12" ht="20.100000000000001" customHeight="1" x14ac:dyDescent="0.3">
      <c r="A9" s="16" t="s">
        <v>188</v>
      </c>
      <c r="B9" s="16" t="s">
        <v>328</v>
      </c>
      <c r="C9" s="16" t="s">
        <v>101</v>
      </c>
      <c r="D9" t="s">
        <v>113</v>
      </c>
      <c r="E9" s="4" t="str">
        <f t="shared" si="2"/>
        <v>MX1ESM240S105DT-000001S3901K11-00</v>
      </c>
      <c r="F9">
        <v>4</v>
      </c>
      <c r="G9" t="s">
        <v>233</v>
      </c>
      <c r="H9" t="s">
        <v>16</v>
      </c>
      <c r="I9" t="s">
        <v>37</v>
      </c>
      <c r="J9" s="4" t="str">
        <f t="shared" si="0"/>
        <v>1</v>
      </c>
      <c r="K9" s="9" t="str">
        <f t="shared" si="1"/>
        <v>8</v>
      </c>
      <c r="L9" s="6" t="s">
        <v>150</v>
      </c>
    </row>
    <row r="10" spans="1:12" ht="20.100000000000001" customHeight="1" x14ac:dyDescent="0.3">
      <c r="A10" s="16" t="s">
        <v>188</v>
      </c>
      <c r="B10" s="16" t="s">
        <v>328</v>
      </c>
      <c r="C10" s="16" t="s">
        <v>101</v>
      </c>
      <c r="D10" t="s">
        <v>60</v>
      </c>
      <c r="E10" s="4" t="str">
        <f t="shared" si="2"/>
        <v>MX1ESM240S105DT-000002S2250360-00</v>
      </c>
      <c r="F10">
        <v>8</v>
      </c>
      <c r="G10" t="s">
        <v>234</v>
      </c>
      <c r="H10" t="s">
        <v>16</v>
      </c>
      <c r="I10" t="s">
        <v>38</v>
      </c>
      <c r="J10" s="4" t="str">
        <f t="shared" si="0"/>
        <v>1</v>
      </c>
      <c r="K10" s="9" t="str">
        <f t="shared" si="1"/>
        <v>9</v>
      </c>
      <c r="L10" s="6" t="s">
        <v>150</v>
      </c>
    </row>
    <row r="11" spans="1:12" ht="20.100000000000001" customHeight="1" x14ac:dyDescent="0.3">
      <c r="A11" s="16" t="s">
        <v>188</v>
      </c>
      <c r="B11" s="16" t="s">
        <v>328</v>
      </c>
      <c r="C11" s="16" t="s">
        <v>101</v>
      </c>
      <c r="D11" t="s">
        <v>144</v>
      </c>
      <c r="E11" s="4" t="str">
        <f t="shared" si="2"/>
        <v>MX1ESM240S105DT-000002S2240560-00</v>
      </c>
      <c r="F11">
        <v>8</v>
      </c>
      <c r="G11" t="s">
        <v>235</v>
      </c>
      <c r="H11" t="s">
        <v>16</v>
      </c>
      <c r="I11" t="s">
        <v>39</v>
      </c>
      <c r="J11" s="4" t="str">
        <f t="shared" si="0"/>
        <v>1</v>
      </c>
      <c r="K11" s="9" t="str">
        <f t="shared" si="1"/>
        <v>10</v>
      </c>
      <c r="L11" s="6" t="s">
        <v>150</v>
      </c>
    </row>
    <row r="12" spans="1:12" ht="20.100000000000001" customHeight="1" x14ac:dyDescent="0.3">
      <c r="A12" s="16" t="s">
        <v>188</v>
      </c>
      <c r="B12" s="16" t="s">
        <v>328</v>
      </c>
      <c r="C12" s="16" t="s">
        <v>101</v>
      </c>
      <c r="D12" t="s">
        <v>132</v>
      </c>
      <c r="E12" s="4" t="str">
        <f t="shared" si="2"/>
        <v>MX1ESM240S105DT-000002S2210561-00</v>
      </c>
      <c r="F12">
        <v>8</v>
      </c>
      <c r="G12" t="s">
        <v>236</v>
      </c>
      <c r="H12" t="s">
        <v>16</v>
      </c>
      <c r="I12" t="s">
        <v>200</v>
      </c>
      <c r="J12" s="4" t="str">
        <f t="shared" si="0"/>
        <v>1</v>
      </c>
      <c r="K12" s="9" t="str">
        <f t="shared" si="1"/>
        <v>11</v>
      </c>
      <c r="L12" s="6" t="s">
        <v>150</v>
      </c>
    </row>
    <row r="13" spans="1:12" ht="20.100000000000001" customHeight="1" x14ac:dyDescent="0.3">
      <c r="A13" s="16" t="s">
        <v>188</v>
      </c>
      <c r="B13" s="16" t="s">
        <v>328</v>
      </c>
      <c r="C13" s="16" t="s">
        <v>101</v>
      </c>
      <c r="D13" t="s">
        <v>149</v>
      </c>
      <c r="E13" s="4" t="str">
        <f t="shared" si="2"/>
        <v>MX1ESM240S105DT-000002S1050801-00</v>
      </c>
      <c r="F13">
        <v>8</v>
      </c>
      <c r="G13" t="s">
        <v>237</v>
      </c>
      <c r="H13" t="s">
        <v>16</v>
      </c>
      <c r="I13" t="s">
        <v>201</v>
      </c>
      <c r="J13" s="4" t="str">
        <f t="shared" si="0"/>
        <v>1</v>
      </c>
      <c r="K13" s="9" t="str">
        <f t="shared" si="1"/>
        <v>12</v>
      </c>
      <c r="L13" s="6" t="s">
        <v>150</v>
      </c>
    </row>
    <row r="14" spans="1:12" ht="20.100000000000001" customHeight="1" x14ac:dyDescent="0.3">
      <c r="A14" s="16" t="s">
        <v>188</v>
      </c>
      <c r="B14" s="16" t="s">
        <v>328</v>
      </c>
      <c r="C14" s="16" t="s">
        <v>101</v>
      </c>
      <c r="D14" t="s">
        <v>52</v>
      </c>
      <c r="E14" s="4" t="str">
        <f t="shared" si="2"/>
        <v>MX1ESM240S105DT-000001S1001K11-00</v>
      </c>
      <c r="F14">
        <v>8</v>
      </c>
      <c r="G14" t="s">
        <v>238</v>
      </c>
      <c r="H14" t="s">
        <v>16</v>
      </c>
      <c r="I14" t="s">
        <v>202</v>
      </c>
      <c r="J14" s="4" t="str">
        <f t="shared" si="0"/>
        <v>1</v>
      </c>
      <c r="K14" s="9" t="str">
        <f t="shared" si="1"/>
        <v>13</v>
      </c>
      <c r="L14" s="6" t="s">
        <v>150</v>
      </c>
    </row>
    <row r="15" spans="1:12" ht="20.100000000000001" customHeight="1" x14ac:dyDescent="0.3">
      <c r="A15" s="16" t="s">
        <v>188</v>
      </c>
      <c r="B15" s="16" t="s">
        <v>328</v>
      </c>
      <c r="C15" s="16" t="s">
        <v>101</v>
      </c>
      <c r="D15" t="s">
        <v>133</v>
      </c>
      <c r="E15" s="4" t="str">
        <f t="shared" si="2"/>
        <v>MX1ESM240S105DT-000002S1020561-00</v>
      </c>
      <c r="F15">
        <v>8</v>
      </c>
      <c r="G15" t="s">
        <v>239</v>
      </c>
      <c r="H15" t="s">
        <v>16</v>
      </c>
      <c r="I15" t="s">
        <v>40</v>
      </c>
      <c r="J15" s="4" t="str">
        <f t="shared" si="0"/>
        <v>1</v>
      </c>
      <c r="K15" s="9" t="str">
        <f t="shared" si="1"/>
        <v>14</v>
      </c>
      <c r="L15" s="6" t="s">
        <v>150</v>
      </c>
    </row>
    <row r="16" spans="1:12" ht="20.100000000000001" customHeight="1" x14ac:dyDescent="0.3">
      <c r="A16" s="16" t="s">
        <v>188</v>
      </c>
      <c r="B16" s="16" t="s">
        <v>328</v>
      </c>
      <c r="C16" s="16" t="s">
        <v>101</v>
      </c>
      <c r="D16" t="s">
        <v>134</v>
      </c>
      <c r="E16" s="4" t="str">
        <f t="shared" si="2"/>
        <v>MX1ESM240S105DT-000002S1010552-00</v>
      </c>
      <c r="F16">
        <v>8</v>
      </c>
      <c r="G16" t="s">
        <v>240</v>
      </c>
      <c r="H16" t="s">
        <v>16</v>
      </c>
      <c r="I16" t="s">
        <v>41</v>
      </c>
      <c r="J16" s="4" t="str">
        <f t="shared" si="0"/>
        <v>1</v>
      </c>
      <c r="K16" s="9" t="str">
        <f t="shared" si="1"/>
        <v>15</v>
      </c>
      <c r="L16" s="6" t="s">
        <v>150</v>
      </c>
    </row>
    <row r="17" spans="1:12" ht="20.100000000000001" customHeight="1" x14ac:dyDescent="0.3">
      <c r="A17" s="16" t="s">
        <v>188</v>
      </c>
      <c r="B17" s="16" t="s">
        <v>328</v>
      </c>
      <c r="C17" s="16" t="s">
        <v>101</v>
      </c>
      <c r="D17" t="s">
        <v>29</v>
      </c>
      <c r="E17" s="4" t="str">
        <f t="shared" si="2"/>
        <v>MX1ESM240S105DT-000001S1003K11-00</v>
      </c>
      <c r="F17">
        <v>8</v>
      </c>
      <c r="G17" t="s">
        <v>241</v>
      </c>
      <c r="H17" t="s">
        <v>16</v>
      </c>
      <c r="I17" t="s">
        <v>42</v>
      </c>
      <c r="J17" s="4" t="str">
        <f t="shared" si="0"/>
        <v>1</v>
      </c>
      <c r="K17" s="9" t="str">
        <f t="shared" si="1"/>
        <v>16</v>
      </c>
      <c r="L17" s="6" t="s">
        <v>150</v>
      </c>
    </row>
    <row r="18" spans="1:12" ht="20.100000000000001" customHeight="1" x14ac:dyDescent="0.3">
      <c r="A18" s="16" t="s">
        <v>188</v>
      </c>
      <c r="B18" s="16" t="s">
        <v>328</v>
      </c>
      <c r="C18" s="16" t="s">
        <v>101</v>
      </c>
      <c r="D18" t="s">
        <v>28</v>
      </c>
      <c r="E18" s="4" t="str">
        <f t="shared" si="2"/>
        <v>MX1ESM240S105DT-000002S1050230-00</v>
      </c>
      <c r="F18">
        <v>12</v>
      </c>
      <c r="G18" t="s">
        <v>242</v>
      </c>
      <c r="H18" t="s">
        <v>16</v>
      </c>
      <c r="I18" t="s">
        <v>43</v>
      </c>
      <c r="J18" s="4" t="str">
        <f t="shared" si="0"/>
        <v>1</v>
      </c>
      <c r="K18" s="9" t="str">
        <f t="shared" si="1"/>
        <v>17</v>
      </c>
      <c r="L18" s="6" t="s">
        <v>150</v>
      </c>
    </row>
    <row r="19" spans="1:12" ht="20.100000000000001" customHeight="1" x14ac:dyDescent="0.3">
      <c r="A19" s="16" t="s">
        <v>188</v>
      </c>
      <c r="B19" s="16" t="s">
        <v>328</v>
      </c>
      <c r="C19" s="16" t="s">
        <v>101</v>
      </c>
      <c r="D19" t="s">
        <v>31</v>
      </c>
      <c r="E19" s="4" t="str">
        <f t="shared" si="2"/>
        <v>MX1ESM240S105DT-000001S2402K11-00</v>
      </c>
      <c r="F19">
        <v>12</v>
      </c>
      <c r="G19" t="s">
        <v>243</v>
      </c>
      <c r="H19" t="s">
        <v>16</v>
      </c>
      <c r="I19" t="s">
        <v>44</v>
      </c>
      <c r="J19" s="4" t="str">
        <f t="shared" si="0"/>
        <v>1</v>
      </c>
      <c r="K19" s="9" t="str">
        <f t="shared" si="1"/>
        <v>18</v>
      </c>
      <c r="L19" s="6" t="s">
        <v>150</v>
      </c>
    </row>
    <row r="20" spans="1:12" ht="20.100000000000001" customHeight="1" x14ac:dyDescent="0.3">
      <c r="A20" s="16" t="s">
        <v>188</v>
      </c>
      <c r="B20" s="16" t="s">
        <v>328</v>
      </c>
      <c r="C20" s="16" t="s">
        <v>101</v>
      </c>
      <c r="D20" t="s">
        <v>54</v>
      </c>
      <c r="E20" s="4" t="str">
        <f t="shared" si="2"/>
        <v>MX1ESM240S105DT-000001S5100K11-00</v>
      </c>
      <c r="F20">
        <v>12</v>
      </c>
      <c r="G20" t="s">
        <v>244</v>
      </c>
      <c r="H20" t="s">
        <v>16</v>
      </c>
      <c r="I20" t="s">
        <v>151</v>
      </c>
      <c r="J20" s="4" t="str">
        <f t="shared" si="0"/>
        <v>1</v>
      </c>
      <c r="K20" s="9" t="str">
        <f t="shared" si="1"/>
        <v>19</v>
      </c>
      <c r="L20" s="6" t="s">
        <v>150</v>
      </c>
    </row>
    <row r="21" spans="1:12" ht="20.100000000000001" customHeight="1" x14ac:dyDescent="0.3">
      <c r="A21" s="16" t="s">
        <v>188</v>
      </c>
      <c r="B21" s="16" t="s">
        <v>328</v>
      </c>
      <c r="C21" s="16" t="s">
        <v>101</v>
      </c>
      <c r="D21" t="s">
        <v>61</v>
      </c>
      <c r="E21" s="4" t="str">
        <f t="shared" si="2"/>
        <v>MX1ESM240S105DT-000001S2002K11-00</v>
      </c>
      <c r="F21">
        <v>20</v>
      </c>
      <c r="G21" t="s">
        <v>245</v>
      </c>
      <c r="H21" t="s">
        <v>16</v>
      </c>
      <c r="I21" t="s">
        <v>97</v>
      </c>
      <c r="J21" s="4" t="str">
        <f t="shared" si="0"/>
        <v>1</v>
      </c>
      <c r="K21" s="9" t="str">
        <f t="shared" si="1"/>
        <v>20</v>
      </c>
      <c r="L21" s="6" t="s">
        <v>150</v>
      </c>
    </row>
    <row r="22" spans="1:12" ht="20.100000000000001" customHeight="1" x14ac:dyDescent="0.3">
      <c r="A22" s="16" t="s">
        <v>188</v>
      </c>
      <c r="B22" s="16" t="s">
        <v>328</v>
      </c>
      <c r="C22" s="16" t="s">
        <v>101</v>
      </c>
      <c r="D22" t="s">
        <v>57</v>
      </c>
      <c r="E22" s="4" t="str">
        <f t="shared" si="2"/>
        <v>MX1ESM240S105DT-000002S1012180-00</v>
      </c>
      <c r="F22">
        <v>32</v>
      </c>
      <c r="G22" t="s">
        <v>246</v>
      </c>
      <c r="H22" t="s">
        <v>16</v>
      </c>
      <c r="I22" t="s">
        <v>66</v>
      </c>
      <c r="J22" s="4" t="str">
        <f t="shared" si="0"/>
        <v>1</v>
      </c>
      <c r="K22" s="9" t="str">
        <f t="shared" si="1"/>
        <v>21</v>
      </c>
      <c r="L22" s="6" t="s">
        <v>150</v>
      </c>
    </row>
    <row r="23" spans="1:12" ht="20.100000000000001" customHeight="1" x14ac:dyDescent="0.3">
      <c r="A23" s="16" t="s">
        <v>188</v>
      </c>
      <c r="B23" s="16" t="s">
        <v>328</v>
      </c>
      <c r="C23" s="16" t="s">
        <v>101</v>
      </c>
      <c r="D23" t="s">
        <v>27</v>
      </c>
      <c r="E23" s="4" t="str">
        <f t="shared" si="2"/>
        <v>MX1ESM240S105DT-000001S5102K11-00</v>
      </c>
      <c r="F23">
        <v>12</v>
      </c>
      <c r="G23" t="s">
        <v>247</v>
      </c>
      <c r="H23" t="s">
        <v>16</v>
      </c>
      <c r="I23" t="s">
        <v>152</v>
      </c>
      <c r="J23" s="4" t="str">
        <f t="shared" si="0"/>
        <v>1</v>
      </c>
      <c r="K23" s="9" t="str">
        <f t="shared" si="1"/>
        <v>22</v>
      </c>
      <c r="L23" s="6" t="s">
        <v>150</v>
      </c>
    </row>
    <row r="24" spans="1:12" ht="20.100000000000001" customHeight="1" x14ac:dyDescent="0.3">
      <c r="A24" s="16" t="s">
        <v>188</v>
      </c>
      <c r="B24" s="16" t="s">
        <v>328</v>
      </c>
      <c r="C24" s="16" t="s">
        <v>101</v>
      </c>
      <c r="D24" t="s">
        <v>30</v>
      </c>
      <c r="E24" s="4" t="str">
        <f t="shared" si="2"/>
        <v>MX1ESM240S105DT-000001S1002K11-00</v>
      </c>
      <c r="F24">
        <v>8</v>
      </c>
      <c r="G24" t="s">
        <v>248</v>
      </c>
      <c r="H24" t="s">
        <v>16</v>
      </c>
      <c r="I24" t="s">
        <v>67</v>
      </c>
      <c r="J24" s="4" t="str">
        <f t="shared" si="0"/>
        <v>1</v>
      </c>
      <c r="K24" s="9" t="str">
        <f t="shared" si="1"/>
        <v>23</v>
      </c>
      <c r="L24" s="6" t="s">
        <v>150</v>
      </c>
    </row>
    <row r="25" spans="1:12" ht="20.100000000000001" customHeight="1" x14ac:dyDescent="0.3">
      <c r="A25" s="16" t="s">
        <v>188</v>
      </c>
      <c r="B25" s="16" t="s">
        <v>328</v>
      </c>
      <c r="C25" s="16" t="s">
        <v>101</v>
      </c>
      <c r="D25" t="s">
        <v>93</v>
      </c>
      <c r="E25" s="4" t="str">
        <f t="shared" si="2"/>
        <v>MX1ESM240S105DT-000001S3001K11-00</v>
      </c>
      <c r="F25">
        <v>8</v>
      </c>
      <c r="G25" t="s">
        <v>249</v>
      </c>
      <c r="H25" t="s">
        <v>16</v>
      </c>
      <c r="I25" t="s">
        <v>45</v>
      </c>
      <c r="J25" s="4" t="str">
        <f t="shared" si="0"/>
        <v>1</v>
      </c>
      <c r="K25" s="9" t="str">
        <f t="shared" si="1"/>
        <v>24</v>
      </c>
      <c r="L25" s="6" t="s">
        <v>150</v>
      </c>
    </row>
    <row r="26" spans="1:12" ht="20.100000000000001" customHeight="1" x14ac:dyDescent="0.3">
      <c r="A26" s="16" t="s">
        <v>188</v>
      </c>
      <c r="B26" s="16" t="s">
        <v>328</v>
      </c>
      <c r="C26" s="16" t="s">
        <v>101</v>
      </c>
      <c r="D26" t="s">
        <v>86</v>
      </c>
      <c r="E26" s="4" t="str">
        <f t="shared" si="2"/>
        <v>MX1ESM240S105DT-000001S2001310-00</v>
      </c>
      <c r="F26">
        <v>8</v>
      </c>
      <c r="G26" t="s">
        <v>250</v>
      </c>
      <c r="H26" t="s">
        <v>16</v>
      </c>
      <c r="I26" t="s">
        <v>153</v>
      </c>
      <c r="J26" s="4" t="str">
        <f t="shared" si="0"/>
        <v>1</v>
      </c>
      <c r="K26" s="9" t="str">
        <f t="shared" si="1"/>
        <v>25</v>
      </c>
      <c r="L26" s="6" t="s">
        <v>150</v>
      </c>
    </row>
    <row r="27" spans="1:12" ht="20.100000000000001" customHeight="1" x14ac:dyDescent="0.3">
      <c r="A27" s="16" t="s">
        <v>188</v>
      </c>
      <c r="B27" s="16" t="s">
        <v>328</v>
      </c>
      <c r="C27" s="16" t="s">
        <v>101</v>
      </c>
      <c r="D27" t="s">
        <v>53</v>
      </c>
      <c r="E27" s="4" t="str">
        <f t="shared" si="2"/>
        <v>MX1ESM240S105DT-000001S2001K11-00</v>
      </c>
      <c r="F27">
        <v>8</v>
      </c>
      <c r="G27" t="s">
        <v>251</v>
      </c>
      <c r="H27" t="s">
        <v>16</v>
      </c>
      <c r="I27" t="s">
        <v>154</v>
      </c>
      <c r="J27" s="4" t="str">
        <f t="shared" si="0"/>
        <v>1</v>
      </c>
      <c r="K27" s="9" t="str">
        <f t="shared" si="1"/>
        <v>26</v>
      </c>
      <c r="L27" s="6" t="s">
        <v>150</v>
      </c>
    </row>
    <row r="28" spans="1:12" ht="20.100000000000001" customHeight="1" x14ac:dyDescent="0.3">
      <c r="A28" s="16" t="s">
        <v>188</v>
      </c>
      <c r="B28" s="16" t="s">
        <v>328</v>
      </c>
      <c r="C28" s="16" t="s">
        <v>101</v>
      </c>
      <c r="D28" t="s">
        <v>85</v>
      </c>
      <c r="E28" s="4" t="str">
        <f t="shared" si="2"/>
        <v>MX1ESM240S105DT-000002S1030530-00</v>
      </c>
      <c r="F28">
        <v>8</v>
      </c>
      <c r="G28" t="s">
        <v>252</v>
      </c>
      <c r="H28" t="s">
        <v>16</v>
      </c>
      <c r="I28" t="s">
        <v>155</v>
      </c>
      <c r="J28" s="4" t="str">
        <f t="shared" si="0"/>
        <v>1</v>
      </c>
      <c r="K28" s="9" t="str">
        <f t="shared" si="1"/>
        <v>27</v>
      </c>
      <c r="L28" s="6" t="s">
        <v>150</v>
      </c>
    </row>
    <row r="29" spans="1:12" ht="20.100000000000001" customHeight="1" x14ac:dyDescent="0.3">
      <c r="A29" s="16" t="s">
        <v>188</v>
      </c>
      <c r="B29" s="16" t="s">
        <v>328</v>
      </c>
      <c r="C29" s="16" t="s">
        <v>101</v>
      </c>
      <c r="D29" t="s">
        <v>78</v>
      </c>
      <c r="E29" s="4" t="str">
        <f t="shared" si="2"/>
        <v>MX1ESM240S105DT-000001S4301K11-00</v>
      </c>
      <c r="F29">
        <v>4</v>
      </c>
      <c r="G29" t="s">
        <v>253</v>
      </c>
      <c r="H29" t="s">
        <v>16</v>
      </c>
      <c r="I29" t="s">
        <v>156</v>
      </c>
      <c r="J29" s="4" t="str">
        <f t="shared" si="0"/>
        <v>1</v>
      </c>
      <c r="K29" s="9" t="str">
        <f t="shared" si="1"/>
        <v>28</v>
      </c>
      <c r="L29" s="6" t="s">
        <v>150</v>
      </c>
    </row>
    <row r="30" spans="1:12" ht="20.100000000000001" customHeight="1" x14ac:dyDescent="0.3">
      <c r="A30" s="16" t="s">
        <v>188</v>
      </c>
      <c r="B30" s="16" t="s">
        <v>328</v>
      </c>
      <c r="C30" s="16" t="s">
        <v>101</v>
      </c>
      <c r="D30" t="s">
        <v>115</v>
      </c>
      <c r="E30" s="4" t="str">
        <f t="shared" si="2"/>
        <v>MX1ESM240S105DT-000001S4700K11-00</v>
      </c>
      <c r="F30">
        <v>4</v>
      </c>
      <c r="G30" t="s">
        <v>254</v>
      </c>
      <c r="H30" t="s">
        <v>16</v>
      </c>
      <c r="I30" t="s">
        <v>157</v>
      </c>
      <c r="J30" s="4" t="str">
        <f t="shared" si="0"/>
        <v>1</v>
      </c>
      <c r="K30" s="9" t="str">
        <f t="shared" si="1"/>
        <v>29</v>
      </c>
      <c r="L30" s="6" t="s">
        <v>150</v>
      </c>
    </row>
    <row r="31" spans="1:12" ht="20.100000000000001" customHeight="1" x14ac:dyDescent="0.3">
      <c r="A31" s="16" t="s">
        <v>188</v>
      </c>
      <c r="B31" s="16" t="s">
        <v>328</v>
      </c>
      <c r="C31" s="16" t="s">
        <v>101</v>
      </c>
      <c r="D31" t="s">
        <v>83</v>
      </c>
      <c r="E31" s="4" t="str">
        <f t="shared" si="2"/>
        <v>MX1ESM240S105DT-000001S2202K11-00</v>
      </c>
      <c r="F31">
        <v>4</v>
      </c>
      <c r="G31" t="s">
        <v>255</v>
      </c>
      <c r="H31" t="s">
        <v>16</v>
      </c>
      <c r="I31" t="s">
        <v>158</v>
      </c>
      <c r="J31" s="4" t="str">
        <f t="shared" si="0"/>
        <v>1</v>
      </c>
      <c r="K31" s="9" t="str">
        <f t="shared" si="1"/>
        <v>30</v>
      </c>
      <c r="L31" s="6" t="s">
        <v>150</v>
      </c>
    </row>
    <row r="32" spans="1:12" ht="20.100000000000001" customHeight="1" x14ac:dyDescent="0.3">
      <c r="A32" s="16" t="s">
        <v>188</v>
      </c>
      <c r="B32" s="16" t="s">
        <v>328</v>
      </c>
      <c r="C32" s="16" t="s">
        <v>101</v>
      </c>
      <c r="D32" t="s">
        <v>80</v>
      </c>
      <c r="E32" s="4" t="str">
        <f t="shared" si="2"/>
        <v>MX1ESM240S105DT-000001S6800310-00</v>
      </c>
      <c r="F32">
        <v>4</v>
      </c>
      <c r="G32" t="s">
        <v>256</v>
      </c>
      <c r="H32" t="s">
        <v>16</v>
      </c>
      <c r="I32" t="s">
        <v>159</v>
      </c>
      <c r="J32" s="4" t="str">
        <f t="shared" si="0"/>
        <v>1</v>
      </c>
      <c r="K32" s="9" t="str">
        <f t="shared" si="1"/>
        <v>31</v>
      </c>
      <c r="L32" s="6" t="s">
        <v>150</v>
      </c>
    </row>
    <row r="33" spans="1:12" ht="20.100000000000001" customHeight="1" x14ac:dyDescent="0.3">
      <c r="A33" s="16" t="s">
        <v>188</v>
      </c>
      <c r="B33" s="16" t="s">
        <v>328</v>
      </c>
      <c r="C33" s="16" t="s">
        <v>101</v>
      </c>
      <c r="D33" t="s">
        <v>81</v>
      </c>
      <c r="E33" s="4" t="str">
        <f t="shared" si="2"/>
        <v>MX1ESM240S105DT-000001S6802K11-00</v>
      </c>
      <c r="F33">
        <v>4</v>
      </c>
      <c r="G33" t="s">
        <v>257</v>
      </c>
      <c r="H33" t="s">
        <v>16</v>
      </c>
      <c r="I33" t="s">
        <v>160</v>
      </c>
      <c r="J33" s="4" t="str">
        <f t="shared" si="0"/>
        <v>1</v>
      </c>
      <c r="K33" s="9" t="str">
        <f t="shared" si="1"/>
        <v>32</v>
      </c>
      <c r="L33" s="6" t="s">
        <v>150</v>
      </c>
    </row>
    <row r="34" spans="1:12" ht="20.100000000000001" customHeight="1" x14ac:dyDescent="0.3">
      <c r="A34" s="16" t="s">
        <v>188</v>
      </c>
      <c r="B34" s="16" t="s">
        <v>328</v>
      </c>
      <c r="C34" s="16" t="s">
        <v>101</v>
      </c>
      <c r="D34" t="s">
        <v>102</v>
      </c>
      <c r="E34" s="4" t="str">
        <f t="shared" si="2"/>
        <v>MX1ESM240S105DT-000001S7501K11-00</v>
      </c>
      <c r="F34">
        <v>4</v>
      </c>
      <c r="G34" t="s">
        <v>258</v>
      </c>
      <c r="H34" t="s">
        <v>16</v>
      </c>
      <c r="I34" t="s">
        <v>161</v>
      </c>
      <c r="J34" s="4" t="str">
        <f t="shared" si="0"/>
        <v>1</v>
      </c>
      <c r="K34" s="9" t="str">
        <f t="shared" si="1"/>
        <v>33</v>
      </c>
      <c r="L34" s="6" t="s">
        <v>150</v>
      </c>
    </row>
    <row r="35" spans="1:12" ht="20.100000000000001" customHeight="1" x14ac:dyDescent="0.3">
      <c r="A35" s="16" t="s">
        <v>188</v>
      </c>
      <c r="B35" s="16" t="s">
        <v>328</v>
      </c>
      <c r="C35" s="16" t="s">
        <v>101</v>
      </c>
      <c r="D35" t="s">
        <v>84</v>
      </c>
      <c r="E35" s="4" t="str">
        <f t="shared" si="2"/>
        <v>MX1ESM240S105DT-000001S2701K11-00</v>
      </c>
      <c r="F35">
        <v>4</v>
      </c>
      <c r="G35" t="s">
        <v>259</v>
      </c>
      <c r="H35" t="s">
        <v>16</v>
      </c>
      <c r="I35" t="s">
        <v>46</v>
      </c>
      <c r="J35" s="4" t="str">
        <f t="shared" si="0"/>
        <v>1</v>
      </c>
      <c r="K35" s="9" t="str">
        <f t="shared" si="1"/>
        <v>34</v>
      </c>
      <c r="L35" s="6" t="s">
        <v>150</v>
      </c>
    </row>
    <row r="36" spans="1:12" ht="20.100000000000001" customHeight="1" x14ac:dyDescent="0.3">
      <c r="A36" s="16" t="s">
        <v>188</v>
      </c>
      <c r="B36" s="16" t="s">
        <v>328</v>
      </c>
      <c r="C36" s="16" t="s">
        <v>101</v>
      </c>
      <c r="D36" t="s">
        <v>79</v>
      </c>
      <c r="E36" s="4" t="str">
        <f t="shared" si="2"/>
        <v>MX1ESM240S105DT-000001S1203K11-00</v>
      </c>
      <c r="F36">
        <v>4</v>
      </c>
      <c r="G36" t="s">
        <v>260</v>
      </c>
      <c r="H36" t="s">
        <v>16</v>
      </c>
      <c r="I36" t="s">
        <v>162</v>
      </c>
      <c r="J36" s="4" t="str">
        <f t="shared" si="0"/>
        <v>1</v>
      </c>
      <c r="K36" s="9" t="str">
        <f t="shared" si="1"/>
        <v>35</v>
      </c>
      <c r="L36" s="6" t="s">
        <v>150</v>
      </c>
    </row>
    <row r="37" spans="1:12" ht="20.100000000000001" customHeight="1" x14ac:dyDescent="0.3">
      <c r="A37" s="16" t="s">
        <v>188</v>
      </c>
      <c r="B37" s="16" t="s">
        <v>328</v>
      </c>
      <c r="C37" s="16" t="s">
        <v>101</v>
      </c>
      <c r="D37" t="s">
        <v>136</v>
      </c>
      <c r="E37" s="4" t="str">
        <f t="shared" si="2"/>
        <v>MX1ESM240S105DT-000002S1030591-00</v>
      </c>
      <c r="F37">
        <v>4</v>
      </c>
      <c r="G37" t="s">
        <v>261</v>
      </c>
      <c r="H37" t="s">
        <v>16</v>
      </c>
      <c r="I37" t="s">
        <v>47</v>
      </c>
      <c r="J37" s="4" t="str">
        <f t="shared" si="0"/>
        <v>1</v>
      </c>
      <c r="K37" s="9" t="str">
        <f t="shared" si="1"/>
        <v>36</v>
      </c>
      <c r="L37" s="6" t="s">
        <v>150</v>
      </c>
    </row>
    <row r="38" spans="1:12" ht="20.100000000000001" customHeight="1" x14ac:dyDescent="0.3">
      <c r="A38" s="16" t="s">
        <v>188</v>
      </c>
      <c r="B38" s="16" t="s">
        <v>328</v>
      </c>
      <c r="C38" s="16" t="s">
        <v>101</v>
      </c>
      <c r="D38" t="s">
        <v>92</v>
      </c>
      <c r="E38" s="4" t="str">
        <f t="shared" si="2"/>
        <v>MX1ESM240S105DT-000001S3002K11-00</v>
      </c>
      <c r="F38">
        <v>4</v>
      </c>
      <c r="G38" t="s">
        <v>262</v>
      </c>
      <c r="H38" t="s">
        <v>16</v>
      </c>
      <c r="I38" t="s">
        <v>68</v>
      </c>
      <c r="J38" s="4" t="str">
        <f t="shared" si="0"/>
        <v>1</v>
      </c>
      <c r="K38" s="9" t="str">
        <f t="shared" si="1"/>
        <v>37</v>
      </c>
      <c r="L38" s="6" t="s">
        <v>150</v>
      </c>
    </row>
    <row r="39" spans="1:12" ht="20.100000000000001" customHeight="1" x14ac:dyDescent="0.3">
      <c r="A39" s="16" t="s">
        <v>188</v>
      </c>
      <c r="B39" s="16" t="s">
        <v>328</v>
      </c>
      <c r="C39" s="16" t="s">
        <v>101</v>
      </c>
      <c r="D39" t="s">
        <v>123</v>
      </c>
      <c r="E39" s="4" t="str">
        <f t="shared" si="2"/>
        <v>MX1ESM240S105DT-000002S1050360-00</v>
      </c>
      <c r="F39">
        <v>4</v>
      </c>
      <c r="G39" t="s">
        <v>263</v>
      </c>
      <c r="H39" t="s">
        <v>16</v>
      </c>
      <c r="I39" t="s">
        <v>163</v>
      </c>
      <c r="J39" s="4" t="str">
        <f t="shared" si="0"/>
        <v>1</v>
      </c>
      <c r="K39" s="9" t="str">
        <f t="shared" si="1"/>
        <v>38</v>
      </c>
      <c r="L39" s="6" t="s">
        <v>150</v>
      </c>
    </row>
    <row r="40" spans="1:12" ht="20.100000000000001" customHeight="1" x14ac:dyDescent="0.3">
      <c r="A40" s="16" t="s">
        <v>188</v>
      </c>
      <c r="B40" s="16" t="s">
        <v>328</v>
      </c>
      <c r="C40" s="16" t="s">
        <v>101</v>
      </c>
      <c r="D40" t="s">
        <v>140</v>
      </c>
      <c r="E40" s="4" t="str">
        <f t="shared" si="2"/>
        <v>MX1ESM240S105DT-000001S3004K11-00</v>
      </c>
      <c r="F40">
        <v>4</v>
      </c>
      <c r="G40" t="s">
        <v>264</v>
      </c>
      <c r="H40" t="s">
        <v>16</v>
      </c>
      <c r="I40" t="s">
        <v>164</v>
      </c>
      <c r="J40" s="4" t="str">
        <f t="shared" si="0"/>
        <v>1</v>
      </c>
      <c r="K40" s="9" t="str">
        <f t="shared" si="1"/>
        <v>39</v>
      </c>
      <c r="L40" s="6" t="s">
        <v>150</v>
      </c>
    </row>
    <row r="41" spans="1:12" ht="20.100000000000001" customHeight="1" x14ac:dyDescent="0.3">
      <c r="A41" s="16" t="s">
        <v>188</v>
      </c>
      <c r="B41" s="16" t="s">
        <v>328</v>
      </c>
      <c r="C41" s="16" t="s">
        <v>101</v>
      </c>
      <c r="D41" t="s">
        <v>138</v>
      </c>
      <c r="E41" s="4" t="str">
        <f t="shared" si="2"/>
        <v>MX1ESM240S105DT-000002S1520561-00</v>
      </c>
      <c r="F41">
        <v>4</v>
      </c>
      <c r="G41" t="s">
        <v>265</v>
      </c>
      <c r="H41" t="s">
        <v>16</v>
      </c>
      <c r="I41" t="s">
        <v>69</v>
      </c>
      <c r="J41" s="4" t="str">
        <f t="shared" si="0"/>
        <v>1</v>
      </c>
      <c r="K41" s="9" t="str">
        <f t="shared" si="1"/>
        <v>40</v>
      </c>
      <c r="L41" s="6" t="s">
        <v>150</v>
      </c>
    </row>
    <row r="42" spans="1:12" ht="20.100000000000001" customHeight="1" x14ac:dyDescent="0.3">
      <c r="A42" s="16" t="s">
        <v>188</v>
      </c>
      <c r="B42" s="16" t="s">
        <v>328</v>
      </c>
      <c r="C42" s="16" t="s">
        <v>101</v>
      </c>
      <c r="D42" t="s">
        <v>33</v>
      </c>
      <c r="E42" s="4" t="str">
        <f t="shared" si="2"/>
        <v>MX1ESM240S105DT-000001S3301K11-00</v>
      </c>
      <c r="F42">
        <v>4</v>
      </c>
      <c r="G42" t="s">
        <v>266</v>
      </c>
      <c r="H42" t="s">
        <v>16</v>
      </c>
      <c r="I42" t="s">
        <v>98</v>
      </c>
      <c r="J42" s="4" t="str">
        <f t="shared" si="0"/>
        <v>1</v>
      </c>
      <c r="K42" s="9" t="str">
        <f t="shared" si="1"/>
        <v>41</v>
      </c>
      <c r="L42" s="6" t="s">
        <v>150</v>
      </c>
    </row>
    <row r="43" spans="1:12" ht="20.100000000000001" customHeight="1" x14ac:dyDescent="0.3">
      <c r="A43" s="16" t="s">
        <v>188</v>
      </c>
      <c r="B43" s="16" t="s">
        <v>328</v>
      </c>
      <c r="C43" s="16" t="s">
        <v>101</v>
      </c>
      <c r="D43" t="s">
        <v>137</v>
      </c>
      <c r="E43" s="4" t="str">
        <f t="shared" si="2"/>
        <v>MX1ESM240S105DT-000001S3900K11-00</v>
      </c>
      <c r="F43">
        <v>4</v>
      </c>
      <c r="G43" t="s">
        <v>267</v>
      </c>
      <c r="H43" t="s">
        <v>16</v>
      </c>
      <c r="I43" t="s">
        <v>165</v>
      </c>
      <c r="J43" s="4" t="str">
        <f t="shared" si="0"/>
        <v>1</v>
      </c>
      <c r="K43" s="9" t="str">
        <f t="shared" si="1"/>
        <v>42</v>
      </c>
      <c r="L43" s="6" t="s">
        <v>150</v>
      </c>
    </row>
    <row r="44" spans="1:12" ht="20.100000000000001" customHeight="1" x14ac:dyDescent="0.3">
      <c r="A44" s="16" t="s">
        <v>188</v>
      </c>
      <c r="B44" s="16" t="s">
        <v>328</v>
      </c>
      <c r="C44" s="16" t="s">
        <v>101</v>
      </c>
      <c r="D44" t="s">
        <v>111</v>
      </c>
      <c r="E44" s="4" t="str">
        <f t="shared" si="2"/>
        <v>MX1ESM240S105DT-000001S3901310-00</v>
      </c>
      <c r="F44">
        <v>4</v>
      </c>
      <c r="G44" t="s">
        <v>268</v>
      </c>
      <c r="H44" t="s">
        <v>16</v>
      </c>
      <c r="I44" t="s">
        <v>203</v>
      </c>
      <c r="J44" s="4" t="str">
        <f t="shared" si="0"/>
        <v>1</v>
      </c>
      <c r="K44" s="9" t="str">
        <f t="shared" si="1"/>
        <v>43</v>
      </c>
      <c r="L44" s="6" t="s">
        <v>150</v>
      </c>
    </row>
    <row r="45" spans="1:12" ht="20.100000000000001" customHeight="1" x14ac:dyDescent="0.3">
      <c r="A45" s="16" t="s">
        <v>188</v>
      </c>
      <c r="B45" s="16" t="s">
        <v>328</v>
      </c>
      <c r="C45" s="16" t="s">
        <v>101</v>
      </c>
      <c r="D45" t="s">
        <v>51</v>
      </c>
      <c r="E45" s="4" t="str">
        <f t="shared" si="2"/>
        <v>MX1ESM240S105DT-000002S3340560-00</v>
      </c>
      <c r="F45">
        <v>4</v>
      </c>
      <c r="G45" t="s">
        <v>269</v>
      </c>
      <c r="H45" t="s">
        <v>16</v>
      </c>
      <c r="I45" t="s">
        <v>204</v>
      </c>
      <c r="J45" s="4" t="str">
        <f t="shared" si="0"/>
        <v>1</v>
      </c>
      <c r="K45" s="9" t="str">
        <f t="shared" si="1"/>
        <v>44</v>
      </c>
      <c r="L45" s="6" t="s">
        <v>150</v>
      </c>
    </row>
    <row r="46" spans="1:12" ht="20.100000000000001" customHeight="1" x14ac:dyDescent="0.3">
      <c r="A46" s="16" t="s">
        <v>188</v>
      </c>
      <c r="B46" s="16" t="s">
        <v>328</v>
      </c>
      <c r="C46" s="16" t="s">
        <v>101</v>
      </c>
      <c r="D46" t="s">
        <v>126</v>
      </c>
      <c r="E46" s="4" t="str">
        <f t="shared" si="2"/>
        <v>MX1ESM240S105DT-000002S4740360-00</v>
      </c>
      <c r="F46">
        <v>4</v>
      </c>
      <c r="G46" t="s">
        <v>270</v>
      </c>
      <c r="H46" t="s">
        <v>16</v>
      </c>
      <c r="I46" t="s">
        <v>205</v>
      </c>
      <c r="J46" s="4" t="str">
        <f t="shared" si="0"/>
        <v>1</v>
      </c>
      <c r="K46" s="9" t="str">
        <f t="shared" si="1"/>
        <v>45</v>
      </c>
      <c r="L46" s="6" t="s">
        <v>150</v>
      </c>
    </row>
    <row r="47" spans="1:12" ht="20.100000000000001" customHeight="1" x14ac:dyDescent="0.3">
      <c r="A47" s="16" t="s">
        <v>188</v>
      </c>
      <c r="B47" s="16" t="s">
        <v>328</v>
      </c>
      <c r="C47" s="16" t="s">
        <v>101</v>
      </c>
      <c r="D47" t="s">
        <v>112</v>
      </c>
      <c r="E47" s="4" t="str">
        <f t="shared" si="2"/>
        <v>MX1ESM240S105DT-000005S1414800-06</v>
      </c>
      <c r="F47">
        <v>4</v>
      </c>
      <c r="G47" t="s">
        <v>271</v>
      </c>
      <c r="H47" t="s">
        <v>16</v>
      </c>
      <c r="I47" t="s">
        <v>206</v>
      </c>
      <c r="J47" s="4" t="str">
        <f t="shared" si="0"/>
        <v>2</v>
      </c>
      <c r="K47" s="9" t="str">
        <f t="shared" si="1"/>
        <v>7</v>
      </c>
      <c r="L47" s="6" t="s">
        <v>150</v>
      </c>
    </row>
    <row r="48" spans="1:12" ht="20.100000000000001" customHeight="1" x14ac:dyDescent="0.3">
      <c r="A48" s="16" t="s">
        <v>188</v>
      </c>
      <c r="B48" s="16" t="s">
        <v>328</v>
      </c>
      <c r="C48" s="16" t="s">
        <v>101</v>
      </c>
      <c r="D48" t="s">
        <v>25</v>
      </c>
      <c r="E48" s="4" t="str">
        <f t="shared" si="2"/>
        <v>MX1ESM240S105DT-000002S4740230-00</v>
      </c>
      <c r="F48">
        <v>4</v>
      </c>
      <c r="G48" t="s">
        <v>272</v>
      </c>
      <c r="H48" t="s">
        <v>16</v>
      </c>
      <c r="I48" t="s">
        <v>48</v>
      </c>
      <c r="J48" s="4" t="str">
        <f t="shared" si="0"/>
        <v>2</v>
      </c>
      <c r="K48" s="9" t="str">
        <f t="shared" si="1"/>
        <v>8</v>
      </c>
      <c r="L48" s="6" t="s">
        <v>150</v>
      </c>
    </row>
    <row r="49" spans="1:12" ht="20.100000000000001" customHeight="1" x14ac:dyDescent="0.3">
      <c r="A49" s="16" t="s">
        <v>188</v>
      </c>
      <c r="B49" s="16" t="s">
        <v>328</v>
      </c>
      <c r="C49" s="16" t="s">
        <v>101</v>
      </c>
      <c r="D49" t="s">
        <v>108</v>
      </c>
      <c r="E49" s="4" t="str">
        <f t="shared" si="2"/>
        <v>MX1ESM240S105DT-000002S4730201-00</v>
      </c>
      <c r="F49">
        <v>4</v>
      </c>
      <c r="G49" t="s">
        <v>273</v>
      </c>
      <c r="H49" t="s">
        <v>16</v>
      </c>
      <c r="I49" t="s">
        <v>207</v>
      </c>
      <c r="J49" s="4" t="str">
        <f t="shared" si="0"/>
        <v>2</v>
      </c>
      <c r="K49" s="9" t="str">
        <f t="shared" si="1"/>
        <v>9</v>
      </c>
      <c r="L49" s="6" t="s">
        <v>150</v>
      </c>
    </row>
    <row r="50" spans="1:12" ht="20.100000000000001" customHeight="1" x14ac:dyDescent="0.3">
      <c r="A50" s="16" t="s">
        <v>188</v>
      </c>
      <c r="B50" s="16" t="s">
        <v>328</v>
      </c>
      <c r="C50" s="16" t="s">
        <v>101</v>
      </c>
      <c r="D50" t="s">
        <v>118</v>
      </c>
      <c r="E50" s="4" t="str">
        <f t="shared" si="2"/>
        <v>MX1ESM240S105DT-000001S1004111-00</v>
      </c>
      <c r="F50">
        <v>72</v>
      </c>
      <c r="G50" t="s">
        <v>274</v>
      </c>
      <c r="H50" t="s">
        <v>16</v>
      </c>
      <c r="I50" t="s">
        <v>208</v>
      </c>
      <c r="J50" s="4" t="str">
        <f t="shared" si="0"/>
        <v>2</v>
      </c>
      <c r="K50" s="9" t="str">
        <f t="shared" si="1"/>
        <v>10</v>
      </c>
      <c r="L50" s="6" t="s">
        <v>150</v>
      </c>
    </row>
    <row r="51" spans="1:12" ht="20.100000000000001" customHeight="1" x14ac:dyDescent="0.3">
      <c r="A51" s="16" t="s">
        <v>188</v>
      </c>
      <c r="B51" s="16" t="s">
        <v>328</v>
      </c>
      <c r="C51" s="16" t="s">
        <v>101</v>
      </c>
      <c r="D51" t="s">
        <v>15</v>
      </c>
      <c r="E51" s="4" t="str">
        <f t="shared" si="2"/>
        <v>MX1ESM240S105DT-000005S1600000-06</v>
      </c>
      <c r="F51">
        <v>40</v>
      </c>
      <c r="G51" t="s">
        <v>275</v>
      </c>
      <c r="H51" t="s">
        <v>16</v>
      </c>
      <c r="I51" t="s">
        <v>209</v>
      </c>
      <c r="J51" s="4" t="str">
        <f t="shared" si="0"/>
        <v>2</v>
      </c>
      <c r="K51" s="9" t="str">
        <f t="shared" si="1"/>
        <v>11</v>
      </c>
      <c r="L51" s="6" t="s">
        <v>150</v>
      </c>
    </row>
    <row r="52" spans="1:12" ht="20.100000000000001" customHeight="1" x14ac:dyDescent="0.3">
      <c r="A52" s="16" t="s">
        <v>188</v>
      </c>
      <c r="B52" s="16" t="s">
        <v>328</v>
      </c>
      <c r="C52" s="16" t="s">
        <v>101</v>
      </c>
      <c r="D52" t="s">
        <v>20</v>
      </c>
      <c r="E52" s="4" t="str">
        <f t="shared" si="2"/>
        <v>MX1ESM240S105DT-000006S2907001-24</v>
      </c>
      <c r="F52">
        <v>12</v>
      </c>
      <c r="G52" t="s">
        <v>276</v>
      </c>
      <c r="H52" t="s">
        <v>16</v>
      </c>
      <c r="I52" t="s">
        <v>210</v>
      </c>
      <c r="J52" s="4" t="str">
        <f t="shared" si="0"/>
        <v>2</v>
      </c>
      <c r="K52" s="9" t="str">
        <f t="shared" si="1"/>
        <v>12</v>
      </c>
      <c r="L52" s="6" t="s">
        <v>150</v>
      </c>
    </row>
    <row r="53" spans="1:12" ht="20.100000000000001" customHeight="1" x14ac:dyDescent="0.3">
      <c r="A53" s="16" t="s">
        <v>188</v>
      </c>
      <c r="B53" s="16" t="s">
        <v>328</v>
      </c>
      <c r="C53" s="16" t="s">
        <v>101</v>
      </c>
      <c r="D53" t="s">
        <v>89</v>
      </c>
      <c r="E53" s="4" t="str">
        <f t="shared" si="2"/>
        <v>MX1ESM240S105DT-000002S1020530-00</v>
      </c>
      <c r="F53">
        <v>8</v>
      </c>
      <c r="G53" t="s">
        <v>277</v>
      </c>
      <c r="H53" t="s">
        <v>16</v>
      </c>
      <c r="I53" t="s">
        <v>166</v>
      </c>
      <c r="J53" s="4" t="str">
        <f t="shared" si="0"/>
        <v>2</v>
      </c>
      <c r="K53" s="9" t="str">
        <f t="shared" si="1"/>
        <v>13</v>
      </c>
      <c r="L53" s="6" t="s">
        <v>150</v>
      </c>
    </row>
    <row r="54" spans="1:12" ht="20.100000000000001" customHeight="1" x14ac:dyDescent="0.3">
      <c r="A54" s="16" t="s">
        <v>188</v>
      </c>
      <c r="B54" s="16" t="s">
        <v>328</v>
      </c>
      <c r="C54" s="16" t="s">
        <v>101</v>
      </c>
      <c r="D54" t="s">
        <v>62</v>
      </c>
      <c r="E54" s="4" t="str">
        <f t="shared" si="2"/>
        <v>MX1ESM240S105DT-000002S4750590-00</v>
      </c>
      <c r="F54">
        <v>8</v>
      </c>
      <c r="G54" t="s">
        <v>278</v>
      </c>
      <c r="H54" t="s">
        <v>16</v>
      </c>
      <c r="I54" t="s">
        <v>211</v>
      </c>
      <c r="J54" s="4" t="str">
        <f t="shared" si="0"/>
        <v>2</v>
      </c>
      <c r="K54" s="9" t="str">
        <f t="shared" si="1"/>
        <v>14</v>
      </c>
      <c r="L54" s="6" t="s">
        <v>150</v>
      </c>
    </row>
    <row r="55" spans="1:12" ht="20.100000000000001" customHeight="1" x14ac:dyDescent="0.3">
      <c r="A55" s="16" t="s">
        <v>188</v>
      </c>
      <c r="B55" s="16" t="s">
        <v>328</v>
      </c>
      <c r="C55" s="16" t="s">
        <v>101</v>
      </c>
      <c r="D55" t="s">
        <v>26</v>
      </c>
      <c r="E55" s="4" t="str">
        <f t="shared" si="2"/>
        <v>MX1ESM240S105DT-000001S1003311-13</v>
      </c>
      <c r="F55">
        <v>4</v>
      </c>
      <c r="G55" t="s">
        <v>279</v>
      </c>
      <c r="H55" t="s">
        <v>16</v>
      </c>
      <c r="I55" t="s">
        <v>212</v>
      </c>
      <c r="J55" s="4" t="str">
        <f t="shared" si="0"/>
        <v>2</v>
      </c>
      <c r="K55" s="9" t="str">
        <f t="shared" si="1"/>
        <v>15</v>
      </c>
      <c r="L55" s="6" t="s">
        <v>150</v>
      </c>
    </row>
    <row r="56" spans="1:12" ht="20.100000000000001" customHeight="1" x14ac:dyDescent="0.3">
      <c r="A56" s="16" t="s">
        <v>188</v>
      </c>
      <c r="B56" s="16" t="s">
        <v>328</v>
      </c>
      <c r="C56" s="16" t="s">
        <v>101</v>
      </c>
      <c r="D56" t="s">
        <v>106</v>
      </c>
      <c r="E56" s="4" t="str">
        <f t="shared" si="2"/>
        <v>MX1ESM240S105DT-000002S1040201-00</v>
      </c>
      <c r="F56">
        <v>4</v>
      </c>
      <c r="G56" t="s">
        <v>280</v>
      </c>
      <c r="H56" t="s">
        <v>16</v>
      </c>
      <c r="I56" t="s">
        <v>213</v>
      </c>
      <c r="J56" s="4" t="str">
        <f t="shared" si="0"/>
        <v>2</v>
      </c>
      <c r="K56" s="9" t="str">
        <f t="shared" si="1"/>
        <v>16</v>
      </c>
      <c r="L56" s="6" t="s">
        <v>150</v>
      </c>
    </row>
    <row r="57" spans="1:12" ht="20.100000000000001" customHeight="1" x14ac:dyDescent="0.3">
      <c r="A57" s="16" t="s">
        <v>188</v>
      </c>
      <c r="B57" s="16" t="s">
        <v>328</v>
      </c>
      <c r="C57" s="16" t="s">
        <v>101</v>
      </c>
      <c r="D57" t="s">
        <v>21</v>
      </c>
      <c r="E57" s="4" t="str">
        <f t="shared" si="2"/>
        <v>MX1ESM240S105DT-000002S1040530-00</v>
      </c>
      <c r="F57">
        <v>4</v>
      </c>
      <c r="G57" t="s">
        <v>281</v>
      </c>
      <c r="H57" t="s">
        <v>16</v>
      </c>
      <c r="I57" t="s">
        <v>23</v>
      </c>
      <c r="J57" s="4" t="str">
        <f t="shared" si="0"/>
        <v>2</v>
      </c>
      <c r="K57" s="9" t="str">
        <f t="shared" si="1"/>
        <v>17</v>
      </c>
      <c r="L57" s="6" t="s">
        <v>150</v>
      </c>
    </row>
    <row r="58" spans="1:12" ht="20.100000000000001" customHeight="1" x14ac:dyDescent="0.3">
      <c r="A58" s="16" t="s">
        <v>188</v>
      </c>
      <c r="B58" s="16" t="s">
        <v>328</v>
      </c>
      <c r="C58" s="16" t="s">
        <v>101</v>
      </c>
      <c r="D58" t="s">
        <v>120</v>
      </c>
      <c r="E58" s="4" t="str">
        <f t="shared" si="2"/>
        <v>MX1ESM240S105DT-000001S1003210-00</v>
      </c>
      <c r="F58">
        <v>4</v>
      </c>
      <c r="G58" t="s">
        <v>282</v>
      </c>
      <c r="H58" t="s">
        <v>16</v>
      </c>
      <c r="I58" t="s">
        <v>167</v>
      </c>
      <c r="J58" s="4" t="str">
        <f t="shared" si="0"/>
        <v>2</v>
      </c>
      <c r="K58" s="9" t="str">
        <f t="shared" si="1"/>
        <v>18</v>
      </c>
      <c r="L58" s="6" t="s">
        <v>150</v>
      </c>
    </row>
    <row r="59" spans="1:12" ht="20.100000000000001" customHeight="1" x14ac:dyDescent="0.3">
      <c r="A59" s="16" t="s">
        <v>188</v>
      </c>
      <c r="B59" s="16" t="s">
        <v>328</v>
      </c>
      <c r="C59" s="16" t="s">
        <v>101</v>
      </c>
      <c r="D59" t="s">
        <v>129</v>
      </c>
      <c r="E59" s="4" t="str">
        <f t="shared" si="2"/>
        <v>MX1ESM240S105DT-000002S6830530-00</v>
      </c>
      <c r="F59">
        <v>4</v>
      </c>
      <c r="G59" t="s">
        <v>283</v>
      </c>
      <c r="H59" t="s">
        <v>16</v>
      </c>
      <c r="I59" t="s">
        <v>70</v>
      </c>
      <c r="J59" s="4" t="str">
        <f t="shared" si="0"/>
        <v>2</v>
      </c>
      <c r="K59" s="9" t="str">
        <f t="shared" si="1"/>
        <v>19</v>
      </c>
      <c r="L59" s="6" t="s">
        <v>150</v>
      </c>
    </row>
    <row r="60" spans="1:12" ht="20.100000000000001" customHeight="1" x14ac:dyDescent="0.3">
      <c r="A60" s="16" t="s">
        <v>188</v>
      </c>
      <c r="B60" s="16" t="s">
        <v>328</v>
      </c>
      <c r="C60" s="16" t="s">
        <v>101</v>
      </c>
      <c r="D60" t="s">
        <v>125</v>
      </c>
      <c r="E60" s="4" t="str">
        <f t="shared" si="2"/>
        <v>MX1ESM240S105DT-000003S3216001-09</v>
      </c>
      <c r="F60">
        <v>4</v>
      </c>
      <c r="G60" t="s">
        <v>284</v>
      </c>
      <c r="H60" t="s">
        <v>16</v>
      </c>
      <c r="I60" t="s">
        <v>71</v>
      </c>
      <c r="J60" s="4" t="str">
        <f t="shared" si="0"/>
        <v>2</v>
      </c>
      <c r="K60" s="9" t="str">
        <f t="shared" si="1"/>
        <v>20</v>
      </c>
      <c r="L60" s="6" t="s">
        <v>150</v>
      </c>
    </row>
    <row r="61" spans="1:12" ht="20.100000000000001" customHeight="1" x14ac:dyDescent="0.3">
      <c r="A61" s="16" t="s">
        <v>188</v>
      </c>
      <c r="B61" s="16" t="s">
        <v>328</v>
      </c>
      <c r="C61" s="16" t="s">
        <v>101</v>
      </c>
      <c r="D61" t="s">
        <v>59</v>
      </c>
      <c r="E61" s="4" t="str">
        <f t="shared" si="2"/>
        <v>MX1ESM240S105DT-000001S3302K11-00</v>
      </c>
      <c r="F61">
        <v>4</v>
      </c>
      <c r="G61" t="s">
        <v>285</v>
      </c>
      <c r="H61" t="s">
        <v>16</v>
      </c>
      <c r="I61" t="s">
        <v>72</v>
      </c>
      <c r="J61" s="4" t="str">
        <f t="shared" si="0"/>
        <v>2</v>
      </c>
      <c r="K61" s="9" t="str">
        <f t="shared" si="1"/>
        <v>21</v>
      </c>
      <c r="L61" s="6" t="s">
        <v>150</v>
      </c>
    </row>
    <row r="62" spans="1:12" ht="20.100000000000001" customHeight="1" x14ac:dyDescent="0.3">
      <c r="A62" s="16" t="s">
        <v>188</v>
      </c>
      <c r="B62" s="16" t="s">
        <v>328</v>
      </c>
      <c r="C62" s="16" t="s">
        <v>101</v>
      </c>
      <c r="D62" t="s">
        <v>99</v>
      </c>
      <c r="E62" s="4" t="str">
        <f t="shared" si="2"/>
        <v>MX1ESM240S105DT-000005S5248100-18</v>
      </c>
      <c r="F62">
        <v>4</v>
      </c>
      <c r="G62" t="s">
        <v>286</v>
      </c>
      <c r="H62" t="s">
        <v>16</v>
      </c>
      <c r="I62" t="s">
        <v>168</v>
      </c>
      <c r="J62" s="4" t="str">
        <f t="shared" si="0"/>
        <v>2</v>
      </c>
      <c r="K62" s="9" t="str">
        <f t="shared" si="1"/>
        <v>22</v>
      </c>
      <c r="L62" s="6" t="s">
        <v>150</v>
      </c>
    </row>
    <row r="63" spans="1:12" ht="20.100000000000001" customHeight="1" x14ac:dyDescent="0.3">
      <c r="A63" s="16" t="s">
        <v>188</v>
      </c>
      <c r="B63" s="16" t="s">
        <v>328</v>
      </c>
      <c r="C63" s="16" t="s">
        <v>101</v>
      </c>
      <c r="D63" t="s">
        <v>121</v>
      </c>
      <c r="E63" s="4" t="str">
        <f t="shared" si="2"/>
        <v>MX1ESM240S105DT-000002S1002101-00</v>
      </c>
      <c r="F63">
        <v>4</v>
      </c>
      <c r="G63" t="s">
        <v>287</v>
      </c>
      <c r="H63" t="s">
        <v>16</v>
      </c>
      <c r="I63" t="s">
        <v>18</v>
      </c>
      <c r="J63" s="4" t="str">
        <f t="shared" si="0"/>
        <v>2</v>
      </c>
      <c r="K63" s="9" t="str">
        <f t="shared" si="1"/>
        <v>23</v>
      </c>
      <c r="L63" s="6" t="s">
        <v>150</v>
      </c>
    </row>
    <row r="64" spans="1:12" ht="20.100000000000001" customHeight="1" x14ac:dyDescent="0.3">
      <c r="A64" s="16" t="s">
        <v>188</v>
      </c>
      <c r="B64" s="16" t="s">
        <v>328</v>
      </c>
      <c r="C64" s="16" t="s">
        <v>101</v>
      </c>
      <c r="D64" t="s">
        <v>104</v>
      </c>
      <c r="E64" s="4" t="str">
        <f t="shared" si="2"/>
        <v>MX1ESM240S105DT-000007R4310001-01</v>
      </c>
      <c r="F64">
        <v>4</v>
      </c>
      <c r="G64" t="s">
        <v>288</v>
      </c>
      <c r="H64" t="s">
        <v>16</v>
      </c>
      <c r="I64" t="s">
        <v>73</v>
      </c>
      <c r="J64" s="4" t="str">
        <f t="shared" si="0"/>
        <v>2</v>
      </c>
      <c r="K64" s="9" t="str">
        <f t="shared" si="1"/>
        <v>24</v>
      </c>
      <c r="L64" s="6" t="s">
        <v>150</v>
      </c>
    </row>
    <row r="65" spans="1:12" ht="20.100000000000001" customHeight="1" x14ac:dyDescent="0.3">
      <c r="A65" s="16" t="s">
        <v>188</v>
      </c>
      <c r="B65" s="16" t="s">
        <v>328</v>
      </c>
      <c r="C65" s="16" t="s">
        <v>101</v>
      </c>
      <c r="D65" t="s">
        <v>192</v>
      </c>
      <c r="E65" s="4" t="str">
        <f t="shared" si="2"/>
        <v>MX1ESM240S105DT-000006S7002001-10</v>
      </c>
      <c r="F65">
        <v>4</v>
      </c>
      <c r="G65" t="s">
        <v>289</v>
      </c>
      <c r="H65" t="s">
        <v>16</v>
      </c>
      <c r="I65" t="s">
        <v>214</v>
      </c>
      <c r="J65" s="4" t="str">
        <f t="shared" si="0"/>
        <v>3</v>
      </c>
      <c r="K65" s="9" t="str">
        <f t="shared" si="1"/>
        <v>14</v>
      </c>
      <c r="L65" s="6" t="s">
        <v>150</v>
      </c>
    </row>
    <row r="66" spans="1:12" ht="20.100000000000001" customHeight="1" x14ac:dyDescent="0.3">
      <c r="A66" s="16" t="s">
        <v>188</v>
      </c>
      <c r="B66" s="16" t="s">
        <v>328</v>
      </c>
      <c r="C66" s="16" t="s">
        <v>101</v>
      </c>
      <c r="D66" t="s">
        <v>91</v>
      </c>
      <c r="E66" s="4" t="str">
        <f t="shared" ref="E66:E129" si="3">CONCATENATE(C66,D66)</f>
        <v>MX1ESM240S105DT-000001S4702210-00</v>
      </c>
      <c r="F66">
        <v>4</v>
      </c>
      <c r="G66" t="s">
        <v>290</v>
      </c>
      <c r="H66" t="s">
        <v>16</v>
      </c>
      <c r="I66" t="s">
        <v>215</v>
      </c>
      <c r="J66" s="4" t="str">
        <f t="shared" ref="J66:J93" si="4">MID(I66,2,1)</f>
        <v>3</v>
      </c>
      <c r="K66" s="9" t="str">
        <f t="shared" ref="K66:K93" si="5">MID(I66,FIND("- ",I66)+2,2)</f>
        <v>15</v>
      </c>
      <c r="L66" s="6" t="s">
        <v>150</v>
      </c>
    </row>
    <row r="67" spans="1:12" ht="20.100000000000001" customHeight="1" x14ac:dyDescent="0.3">
      <c r="A67" s="16" t="s">
        <v>188</v>
      </c>
      <c r="B67" s="16" t="s">
        <v>328</v>
      </c>
      <c r="C67" s="16" t="s">
        <v>101</v>
      </c>
      <c r="D67" t="s">
        <v>105</v>
      </c>
      <c r="E67" s="4" t="str">
        <f t="shared" si="3"/>
        <v>MX1ESM240S105DT-000005S5410001-18</v>
      </c>
      <c r="F67">
        <v>8</v>
      </c>
      <c r="G67" t="s">
        <v>291</v>
      </c>
      <c r="H67" t="s">
        <v>16</v>
      </c>
      <c r="I67" t="s">
        <v>169</v>
      </c>
      <c r="J67" s="4" t="str">
        <f t="shared" si="4"/>
        <v>3</v>
      </c>
      <c r="K67" s="9" t="str">
        <f t="shared" si="5"/>
        <v>16</v>
      </c>
      <c r="L67" s="6" t="s">
        <v>150</v>
      </c>
    </row>
    <row r="68" spans="1:12" ht="20.100000000000001" customHeight="1" x14ac:dyDescent="0.3">
      <c r="A68" s="16" t="s">
        <v>188</v>
      </c>
      <c r="B68" s="16" t="s">
        <v>328</v>
      </c>
      <c r="C68" s="16" t="s">
        <v>101</v>
      </c>
      <c r="D68" t="s">
        <v>32</v>
      </c>
      <c r="E68" s="4" t="str">
        <f t="shared" si="3"/>
        <v>MX1ESM240S105DT-000001S1002110-00</v>
      </c>
      <c r="F68">
        <v>8</v>
      </c>
      <c r="G68" t="s">
        <v>292</v>
      </c>
      <c r="H68" t="s">
        <v>16</v>
      </c>
      <c r="I68" t="s">
        <v>216</v>
      </c>
      <c r="J68" s="4" t="str">
        <f t="shared" si="4"/>
        <v>3</v>
      </c>
      <c r="K68" s="9" t="str">
        <f t="shared" si="5"/>
        <v>17</v>
      </c>
      <c r="L68" s="6" t="s">
        <v>150</v>
      </c>
    </row>
    <row r="69" spans="1:12" ht="20.100000000000001" customHeight="1" x14ac:dyDescent="0.3">
      <c r="A69" s="16" t="s">
        <v>188</v>
      </c>
      <c r="B69" s="16" t="s">
        <v>328</v>
      </c>
      <c r="C69" s="16" t="s">
        <v>101</v>
      </c>
      <c r="D69" t="s">
        <v>56</v>
      </c>
      <c r="E69" s="4" t="str">
        <f t="shared" si="3"/>
        <v>MX1ESM240S105DT-000001S7503110-00</v>
      </c>
      <c r="F69">
        <v>20</v>
      </c>
      <c r="G69" t="s">
        <v>293</v>
      </c>
      <c r="H69" t="s">
        <v>16</v>
      </c>
      <c r="I69" t="s">
        <v>170</v>
      </c>
      <c r="J69" s="4" t="str">
        <f t="shared" si="4"/>
        <v>3</v>
      </c>
      <c r="K69" s="9" t="str">
        <f t="shared" si="5"/>
        <v>18</v>
      </c>
      <c r="L69" s="6" t="s">
        <v>150</v>
      </c>
    </row>
    <row r="70" spans="1:12" ht="20.100000000000001" customHeight="1" x14ac:dyDescent="0.3">
      <c r="A70" s="16" t="s">
        <v>188</v>
      </c>
      <c r="B70" s="16" t="s">
        <v>328</v>
      </c>
      <c r="C70" s="16" t="s">
        <v>101</v>
      </c>
      <c r="D70" t="s">
        <v>131</v>
      </c>
      <c r="E70" s="4" t="str">
        <f t="shared" si="3"/>
        <v>MX1ESM240S105DT-000001S4707121-02</v>
      </c>
      <c r="F70">
        <v>24</v>
      </c>
      <c r="G70" t="s">
        <v>294</v>
      </c>
      <c r="H70" t="s">
        <v>16</v>
      </c>
      <c r="I70" t="s">
        <v>171</v>
      </c>
      <c r="J70" s="4" t="str">
        <f t="shared" si="4"/>
        <v>3</v>
      </c>
      <c r="K70" s="9" t="str">
        <f t="shared" si="5"/>
        <v>19</v>
      </c>
      <c r="L70" s="6" t="s">
        <v>150</v>
      </c>
    </row>
    <row r="71" spans="1:12" ht="20.100000000000001" customHeight="1" x14ac:dyDescent="0.3">
      <c r="A71" s="16" t="s">
        <v>188</v>
      </c>
      <c r="B71" s="16" t="s">
        <v>328</v>
      </c>
      <c r="C71" s="16" t="s">
        <v>101</v>
      </c>
      <c r="D71" t="s">
        <v>119</v>
      </c>
      <c r="E71" s="4" t="str">
        <f t="shared" si="3"/>
        <v>MX1ESM240S105DT-000001S6803110-00</v>
      </c>
      <c r="F71">
        <v>76</v>
      </c>
      <c r="G71" t="s">
        <v>295</v>
      </c>
      <c r="H71" t="s">
        <v>16</v>
      </c>
      <c r="I71" t="s">
        <v>217</v>
      </c>
      <c r="J71" s="4" t="str">
        <f t="shared" si="4"/>
        <v>3</v>
      </c>
      <c r="K71" s="9" t="str">
        <f t="shared" si="5"/>
        <v>20</v>
      </c>
      <c r="L71" s="6" t="s">
        <v>150</v>
      </c>
    </row>
    <row r="72" spans="1:12" ht="20.100000000000001" customHeight="1" x14ac:dyDescent="0.3">
      <c r="A72" s="16" t="s">
        <v>188</v>
      </c>
      <c r="B72" s="16" t="s">
        <v>328</v>
      </c>
      <c r="C72" s="16" t="s">
        <v>101</v>
      </c>
      <c r="D72" t="s">
        <v>87</v>
      </c>
      <c r="E72" s="4" t="str">
        <f t="shared" si="3"/>
        <v>MX1ESM240S105DT-000001S1503110-00</v>
      </c>
      <c r="F72">
        <v>60</v>
      </c>
      <c r="G72" t="s">
        <v>296</v>
      </c>
      <c r="H72" t="s">
        <v>16</v>
      </c>
      <c r="I72" t="s">
        <v>172</v>
      </c>
      <c r="J72" s="4" t="str">
        <f t="shared" si="4"/>
        <v>3</v>
      </c>
      <c r="K72" s="9" t="str">
        <f t="shared" si="5"/>
        <v>21</v>
      </c>
      <c r="L72" s="6" t="s">
        <v>150</v>
      </c>
    </row>
    <row r="73" spans="1:12" ht="20.100000000000001" customHeight="1" x14ac:dyDescent="0.3">
      <c r="A73" s="16" t="s">
        <v>188</v>
      </c>
      <c r="B73" s="16" t="s">
        <v>328</v>
      </c>
      <c r="C73" s="16" t="s">
        <v>101</v>
      </c>
      <c r="D73" t="s">
        <v>148</v>
      </c>
      <c r="E73" s="4" t="str">
        <f t="shared" si="3"/>
        <v>MX1ESM240S105DT-000001S4707210-00</v>
      </c>
      <c r="F73">
        <v>8</v>
      </c>
      <c r="G73" t="s">
        <v>297</v>
      </c>
      <c r="H73" t="s">
        <v>16</v>
      </c>
      <c r="I73" t="s">
        <v>218</v>
      </c>
      <c r="J73" s="4" t="str">
        <f t="shared" si="4"/>
        <v>3</v>
      </c>
      <c r="K73" s="9" t="str">
        <f t="shared" si="5"/>
        <v>22</v>
      </c>
      <c r="L73" s="6" t="s">
        <v>150</v>
      </c>
    </row>
    <row r="74" spans="1:12" ht="20.100000000000001" customHeight="1" x14ac:dyDescent="0.3">
      <c r="A74" s="16" t="s">
        <v>188</v>
      </c>
      <c r="B74" s="16" t="s">
        <v>328</v>
      </c>
      <c r="C74" s="16" t="s">
        <v>101</v>
      </c>
      <c r="D74" t="s">
        <v>90</v>
      </c>
      <c r="E74" s="4" t="str">
        <f t="shared" si="3"/>
        <v>MX1ESM240S105DT-000001S5108121-02</v>
      </c>
      <c r="F74">
        <v>8</v>
      </c>
      <c r="G74" t="s">
        <v>298</v>
      </c>
      <c r="H74" t="s">
        <v>16</v>
      </c>
      <c r="I74" t="s">
        <v>219</v>
      </c>
      <c r="J74" s="4" t="str">
        <f t="shared" si="4"/>
        <v>3</v>
      </c>
      <c r="K74" s="9" t="str">
        <f t="shared" si="5"/>
        <v>23</v>
      </c>
      <c r="L74" s="6" t="s">
        <v>150</v>
      </c>
    </row>
    <row r="75" spans="1:12" ht="20.100000000000001" customHeight="1" x14ac:dyDescent="0.3">
      <c r="A75" s="16" t="s">
        <v>188</v>
      </c>
      <c r="B75" s="16" t="s">
        <v>328</v>
      </c>
      <c r="C75" s="16" t="s">
        <v>101</v>
      </c>
      <c r="D75" t="s">
        <v>55</v>
      </c>
      <c r="E75" s="4" t="str">
        <f t="shared" si="3"/>
        <v>MX1ESM240S105DT-000001S3901110-00</v>
      </c>
      <c r="F75">
        <v>8</v>
      </c>
      <c r="G75" t="s">
        <v>299</v>
      </c>
      <c r="H75" t="s">
        <v>16</v>
      </c>
      <c r="I75" t="s">
        <v>220</v>
      </c>
      <c r="J75" s="4" t="str">
        <f t="shared" si="4"/>
        <v>3</v>
      </c>
      <c r="K75" s="9" t="str">
        <f t="shared" si="5"/>
        <v>24</v>
      </c>
      <c r="L75" s="6" t="s">
        <v>150</v>
      </c>
    </row>
    <row r="76" spans="1:12" ht="20.100000000000001" customHeight="1" x14ac:dyDescent="0.3">
      <c r="A76" s="16" t="s">
        <v>188</v>
      </c>
      <c r="B76" s="16" t="s">
        <v>328</v>
      </c>
      <c r="C76" s="16" t="s">
        <v>101</v>
      </c>
      <c r="D76" t="s">
        <v>190</v>
      </c>
      <c r="E76" s="4" t="str">
        <f t="shared" si="3"/>
        <v>MX1ESM240S105DT-000006S2222001-10</v>
      </c>
      <c r="F76">
        <v>8</v>
      </c>
      <c r="G76" t="s">
        <v>300</v>
      </c>
      <c r="H76" t="s">
        <v>16</v>
      </c>
      <c r="I76" t="s">
        <v>24</v>
      </c>
      <c r="J76" s="4" t="str">
        <f t="shared" si="4"/>
        <v>3</v>
      </c>
      <c r="K76" s="9" t="str">
        <f t="shared" si="5"/>
        <v>25</v>
      </c>
      <c r="L76" s="6" t="s">
        <v>150</v>
      </c>
    </row>
    <row r="77" spans="1:12" ht="20.100000000000001" customHeight="1" x14ac:dyDescent="0.3">
      <c r="A77" s="16" t="s">
        <v>188</v>
      </c>
      <c r="B77" s="16" t="s">
        <v>328</v>
      </c>
      <c r="C77" s="16" t="s">
        <v>101</v>
      </c>
      <c r="D77" t="s">
        <v>139</v>
      </c>
      <c r="E77" s="4" t="str">
        <f t="shared" si="3"/>
        <v>MX1ESM240S105DT-000001S0000120-00</v>
      </c>
      <c r="F77">
        <v>4</v>
      </c>
      <c r="G77" t="s">
        <v>301</v>
      </c>
      <c r="H77" t="s">
        <v>16</v>
      </c>
      <c r="I77" t="s">
        <v>221</v>
      </c>
      <c r="J77" s="4" t="str">
        <f t="shared" si="4"/>
        <v>3</v>
      </c>
      <c r="K77" s="9" t="str">
        <f t="shared" si="5"/>
        <v>26</v>
      </c>
      <c r="L77" s="6" t="s">
        <v>150</v>
      </c>
    </row>
    <row r="78" spans="1:12" ht="20.100000000000001" customHeight="1" x14ac:dyDescent="0.3">
      <c r="A78" s="16" t="s">
        <v>188</v>
      </c>
      <c r="B78" s="16" t="s">
        <v>328</v>
      </c>
      <c r="C78" s="16" t="s">
        <v>101</v>
      </c>
      <c r="D78" t="s">
        <v>109</v>
      </c>
      <c r="E78" s="4" t="str">
        <f t="shared" si="3"/>
        <v>MX1ESM240S105DT-000001S1203110-00</v>
      </c>
      <c r="F78">
        <v>4</v>
      </c>
      <c r="G78" t="s">
        <v>302</v>
      </c>
      <c r="H78" t="s">
        <v>16</v>
      </c>
      <c r="I78" t="s">
        <v>49</v>
      </c>
      <c r="J78" s="4" t="str">
        <f t="shared" si="4"/>
        <v>3</v>
      </c>
      <c r="K78" s="9" t="str">
        <f t="shared" si="5"/>
        <v>27</v>
      </c>
      <c r="L78" s="6" t="s">
        <v>150</v>
      </c>
    </row>
    <row r="79" spans="1:12" ht="20.100000000000001" customHeight="1" x14ac:dyDescent="0.3">
      <c r="A79" s="16" t="s">
        <v>188</v>
      </c>
      <c r="B79" s="16" t="s">
        <v>328</v>
      </c>
      <c r="C79" s="16" t="s">
        <v>101</v>
      </c>
      <c r="D79" t="s">
        <v>82</v>
      </c>
      <c r="E79" s="4" t="str">
        <f t="shared" si="3"/>
        <v>MX1ESM240S105DT-000005S5245000-06</v>
      </c>
      <c r="F79">
        <v>4</v>
      </c>
      <c r="G79" t="s">
        <v>303</v>
      </c>
      <c r="H79" t="s">
        <v>16</v>
      </c>
      <c r="I79" t="s">
        <v>173</v>
      </c>
      <c r="J79" s="4" t="str">
        <f t="shared" si="4"/>
        <v>3</v>
      </c>
      <c r="K79" s="9" t="str">
        <f t="shared" si="5"/>
        <v>28</v>
      </c>
      <c r="L79" s="6" t="s">
        <v>150</v>
      </c>
    </row>
    <row r="80" spans="1:12" ht="20.100000000000001" customHeight="1" x14ac:dyDescent="0.3">
      <c r="A80" s="16" t="s">
        <v>188</v>
      </c>
      <c r="B80" s="16" t="s">
        <v>328</v>
      </c>
      <c r="C80" s="16" t="s">
        <v>101</v>
      </c>
      <c r="D80" t="s">
        <v>117</v>
      </c>
      <c r="E80" s="4" t="str">
        <f t="shared" si="3"/>
        <v>MX1ESM240S105DT-000005S5246100-18</v>
      </c>
      <c r="F80">
        <v>4</v>
      </c>
      <c r="G80" t="s">
        <v>304</v>
      </c>
      <c r="H80" t="s">
        <v>16</v>
      </c>
      <c r="I80" t="s">
        <v>50</v>
      </c>
      <c r="J80" s="4" t="str">
        <f t="shared" si="4"/>
        <v>3</v>
      </c>
      <c r="K80" s="9" t="str">
        <f t="shared" si="5"/>
        <v>29</v>
      </c>
      <c r="L80" s="6" t="s">
        <v>150</v>
      </c>
    </row>
    <row r="81" spans="1:12" ht="20.100000000000001" customHeight="1" x14ac:dyDescent="0.3">
      <c r="A81" s="16" t="s">
        <v>188</v>
      </c>
      <c r="B81" s="16" t="s">
        <v>328</v>
      </c>
      <c r="C81" s="16" t="s">
        <v>101</v>
      </c>
      <c r="D81" t="s">
        <v>122</v>
      </c>
      <c r="E81" s="4" t="str">
        <f t="shared" si="3"/>
        <v>MX1ESM240S105DT-000001S5107210-00</v>
      </c>
      <c r="F81">
        <v>4</v>
      </c>
      <c r="G81" t="s">
        <v>305</v>
      </c>
      <c r="H81" t="s">
        <v>16</v>
      </c>
      <c r="I81" t="s">
        <v>174</v>
      </c>
      <c r="J81" s="4" t="str">
        <f t="shared" si="4"/>
        <v>3</v>
      </c>
      <c r="K81" s="9" t="str">
        <f t="shared" si="5"/>
        <v>30</v>
      </c>
      <c r="L81" s="6" t="s">
        <v>150</v>
      </c>
    </row>
    <row r="82" spans="1:12" ht="20.100000000000001" customHeight="1" x14ac:dyDescent="0.3">
      <c r="A82" s="16" t="s">
        <v>188</v>
      </c>
      <c r="B82" s="16" t="s">
        <v>328</v>
      </c>
      <c r="C82" s="16" t="s">
        <v>101</v>
      </c>
      <c r="D82" t="s">
        <v>34</v>
      </c>
      <c r="E82" s="4" t="str">
        <f t="shared" si="3"/>
        <v>MX1ESM240S105DT-000001S1000110-00</v>
      </c>
      <c r="F82">
        <v>4</v>
      </c>
      <c r="G82" t="s">
        <v>306</v>
      </c>
      <c r="H82" t="s">
        <v>16</v>
      </c>
      <c r="I82" t="s">
        <v>222</v>
      </c>
      <c r="J82" s="4" t="str">
        <f t="shared" si="4"/>
        <v>4</v>
      </c>
      <c r="K82" s="9" t="str">
        <f t="shared" si="5"/>
        <v>3</v>
      </c>
      <c r="L82" s="6" t="s">
        <v>150</v>
      </c>
    </row>
    <row r="83" spans="1:12" ht="20.100000000000001" customHeight="1" x14ac:dyDescent="0.3">
      <c r="A83" s="16" t="s">
        <v>188</v>
      </c>
      <c r="B83" s="16" t="s">
        <v>328</v>
      </c>
      <c r="C83" s="16" t="s">
        <v>101</v>
      </c>
      <c r="D83" t="s">
        <v>124</v>
      </c>
      <c r="E83" s="4" t="str">
        <f t="shared" si="3"/>
        <v>MX1ESM240S105DT-000001S1504110-00</v>
      </c>
      <c r="F83">
        <v>4</v>
      </c>
      <c r="G83" t="s">
        <v>307</v>
      </c>
      <c r="H83" t="s">
        <v>16</v>
      </c>
      <c r="I83" t="s">
        <v>175</v>
      </c>
      <c r="J83" s="4" t="str">
        <f t="shared" si="4"/>
        <v>4</v>
      </c>
      <c r="K83" s="9" t="str">
        <f t="shared" si="5"/>
        <v>4</v>
      </c>
      <c r="L83" s="6" t="s">
        <v>150</v>
      </c>
    </row>
    <row r="84" spans="1:12" ht="20.100000000000001" customHeight="1" x14ac:dyDescent="0.3">
      <c r="A84" s="16" t="s">
        <v>188</v>
      </c>
      <c r="B84" s="16" t="s">
        <v>328</v>
      </c>
      <c r="C84" s="16" t="s">
        <v>101</v>
      </c>
      <c r="D84" t="s">
        <v>143</v>
      </c>
      <c r="E84" s="4" t="str">
        <f t="shared" si="3"/>
        <v>MX1ESM240S105DT-000006S3480401-36</v>
      </c>
      <c r="F84">
        <v>4</v>
      </c>
      <c r="G84" t="s">
        <v>308</v>
      </c>
      <c r="H84" t="s">
        <v>22</v>
      </c>
      <c r="I84" t="s">
        <v>74</v>
      </c>
      <c r="J84" s="4" t="str">
        <f t="shared" si="4"/>
        <v>4</v>
      </c>
      <c r="K84" s="9" t="str">
        <f t="shared" si="5"/>
        <v>6</v>
      </c>
      <c r="L84" s="6" t="s">
        <v>150</v>
      </c>
    </row>
    <row r="85" spans="1:12" ht="20.100000000000001" customHeight="1" x14ac:dyDescent="0.3">
      <c r="A85" s="16" t="s">
        <v>188</v>
      </c>
      <c r="B85" s="16" t="s">
        <v>328</v>
      </c>
      <c r="C85" s="16" t="s">
        <v>101</v>
      </c>
      <c r="D85" t="s">
        <v>63</v>
      </c>
      <c r="E85" s="4" t="str">
        <f t="shared" si="3"/>
        <v>MX1ESM240S105DT-000001S0017511-03</v>
      </c>
      <c r="F85">
        <v>4</v>
      </c>
      <c r="G85" t="s">
        <v>309</v>
      </c>
      <c r="H85" t="s">
        <v>17</v>
      </c>
      <c r="I85" t="s">
        <v>176</v>
      </c>
      <c r="J85" s="4" t="str">
        <f t="shared" si="4"/>
        <v>4</v>
      </c>
      <c r="K85" s="9" t="str">
        <f t="shared" si="5"/>
        <v>8</v>
      </c>
      <c r="L85" s="6" t="s">
        <v>150</v>
      </c>
    </row>
    <row r="86" spans="1:12" ht="20.100000000000001" customHeight="1" x14ac:dyDescent="0.3">
      <c r="A86" s="16" t="s">
        <v>188</v>
      </c>
      <c r="B86" s="16" t="s">
        <v>328</v>
      </c>
      <c r="C86" s="16" t="s">
        <v>101</v>
      </c>
      <c r="D86" t="s">
        <v>147</v>
      </c>
      <c r="E86" s="4" t="str">
        <f t="shared" si="3"/>
        <v>MX1ESM240S105DT-000004S6010001-16</v>
      </c>
      <c r="F86">
        <v>4</v>
      </c>
      <c r="G86" t="s">
        <v>310</v>
      </c>
      <c r="H86" t="s">
        <v>17</v>
      </c>
      <c r="I86" t="s">
        <v>75</v>
      </c>
      <c r="J86" s="4" t="str">
        <f t="shared" si="4"/>
        <v>4</v>
      </c>
      <c r="K86" s="9" t="str">
        <f t="shared" si="5"/>
        <v>10</v>
      </c>
      <c r="L86" s="6" t="s">
        <v>150</v>
      </c>
    </row>
    <row r="87" spans="1:12" ht="20.100000000000001" customHeight="1" x14ac:dyDescent="0.3">
      <c r="A87" s="16" t="s">
        <v>188</v>
      </c>
      <c r="B87" s="16" t="s">
        <v>328</v>
      </c>
      <c r="C87" s="16" t="s">
        <v>101</v>
      </c>
      <c r="D87" t="s">
        <v>94</v>
      </c>
      <c r="E87" s="4" t="str">
        <f t="shared" si="3"/>
        <v>MX1ESM240S105DT-000007M1030000-05</v>
      </c>
      <c r="F87">
        <v>4</v>
      </c>
      <c r="G87" t="s">
        <v>311</v>
      </c>
      <c r="H87" t="s">
        <v>17</v>
      </c>
      <c r="I87" t="s">
        <v>76</v>
      </c>
      <c r="J87" s="4" t="str">
        <f t="shared" si="4"/>
        <v>4</v>
      </c>
      <c r="K87" s="9" t="str">
        <f t="shared" si="5"/>
        <v>12</v>
      </c>
      <c r="L87" s="6" t="s">
        <v>150</v>
      </c>
    </row>
    <row r="88" spans="1:12" ht="20.100000000000001" customHeight="1" x14ac:dyDescent="0.3">
      <c r="A88" s="16" t="s">
        <v>188</v>
      </c>
      <c r="B88" s="16" t="s">
        <v>328</v>
      </c>
      <c r="C88" s="16" t="s">
        <v>101</v>
      </c>
      <c r="D88" t="s">
        <v>146</v>
      </c>
      <c r="E88" s="4" t="str">
        <f t="shared" si="3"/>
        <v>MX1ESM240S105DT-000007S2012001-04</v>
      </c>
      <c r="F88">
        <v>4</v>
      </c>
      <c r="G88" t="s">
        <v>312</v>
      </c>
      <c r="H88" t="s">
        <v>17</v>
      </c>
      <c r="I88" t="s">
        <v>177</v>
      </c>
      <c r="J88" s="4" t="str">
        <f t="shared" si="4"/>
        <v>4</v>
      </c>
      <c r="K88" s="9" t="str">
        <f t="shared" si="5"/>
        <v>14</v>
      </c>
      <c r="L88" s="6" t="s">
        <v>150</v>
      </c>
    </row>
    <row r="89" spans="1:12" ht="20.100000000000001" customHeight="1" x14ac:dyDescent="0.3">
      <c r="A89" s="16" t="s">
        <v>188</v>
      </c>
      <c r="B89" s="16" t="s">
        <v>328</v>
      </c>
      <c r="C89" s="16" t="s">
        <v>101</v>
      </c>
      <c r="D89" t="s">
        <v>189</v>
      </c>
      <c r="E89" s="4" t="str">
        <f t="shared" si="3"/>
        <v>MX1ESM240S105DT-000005S3000001-14</v>
      </c>
      <c r="F89">
        <v>8</v>
      </c>
      <c r="G89" t="s">
        <v>313</v>
      </c>
      <c r="H89" t="s">
        <v>22</v>
      </c>
      <c r="I89" t="s">
        <v>223</v>
      </c>
      <c r="J89" s="4" t="str">
        <f t="shared" si="4"/>
        <v>4</v>
      </c>
      <c r="K89" s="9" t="str">
        <f t="shared" si="5"/>
        <v>16</v>
      </c>
      <c r="L89" s="6" t="s">
        <v>150</v>
      </c>
    </row>
    <row r="90" spans="1:12" ht="20.100000000000001" customHeight="1" x14ac:dyDescent="0.3">
      <c r="A90" s="16" t="s">
        <v>188</v>
      </c>
      <c r="B90" s="16" t="s">
        <v>328</v>
      </c>
      <c r="C90" s="16" t="s">
        <v>101</v>
      </c>
      <c r="D90" t="s">
        <v>191</v>
      </c>
      <c r="E90" s="4" t="str">
        <f t="shared" si="3"/>
        <v>MX1ESM240S105DT-000006S5616000-10</v>
      </c>
      <c r="F90">
        <v>8</v>
      </c>
      <c r="G90" t="s">
        <v>314</v>
      </c>
      <c r="H90" t="s">
        <v>17</v>
      </c>
      <c r="I90" t="s">
        <v>224</v>
      </c>
      <c r="J90" s="4" t="str">
        <f t="shared" si="4"/>
        <v>4</v>
      </c>
      <c r="K90" s="9" t="str">
        <f t="shared" si="5"/>
        <v>18</v>
      </c>
      <c r="L90" s="6" t="s">
        <v>150</v>
      </c>
    </row>
    <row r="91" spans="1:12" ht="20.100000000000001" customHeight="1" x14ac:dyDescent="0.3">
      <c r="A91" s="16" t="s">
        <v>188</v>
      </c>
      <c r="B91" s="16" t="s">
        <v>328</v>
      </c>
      <c r="C91" s="16" t="s">
        <v>101</v>
      </c>
      <c r="D91" t="s">
        <v>100</v>
      </c>
      <c r="E91" s="4" t="str">
        <f t="shared" si="3"/>
        <v>MX1ESM240S105DT-000005SGU1M000-03</v>
      </c>
      <c r="F91">
        <v>12</v>
      </c>
      <c r="G91" t="s">
        <v>315</v>
      </c>
      <c r="H91" t="s">
        <v>17</v>
      </c>
      <c r="I91" t="s">
        <v>19</v>
      </c>
      <c r="J91" s="4" t="str">
        <f t="shared" si="4"/>
        <v>4</v>
      </c>
      <c r="K91" s="9" t="str">
        <f t="shared" si="5"/>
        <v>20</v>
      </c>
      <c r="L91" s="6" t="s">
        <v>150</v>
      </c>
    </row>
    <row r="92" spans="1:12" ht="20.100000000000001" customHeight="1" x14ac:dyDescent="0.3">
      <c r="A92" s="16" t="s">
        <v>188</v>
      </c>
      <c r="B92" s="16" t="s">
        <v>328</v>
      </c>
      <c r="C92" s="16" t="s">
        <v>101</v>
      </c>
      <c r="D92" t="s">
        <v>58</v>
      </c>
      <c r="E92" s="4" t="str">
        <f t="shared" si="3"/>
        <v>MX1ESM240S105DT-000001S1007121-02</v>
      </c>
      <c r="F92">
        <v>20</v>
      </c>
      <c r="G92" t="s">
        <v>316</v>
      </c>
      <c r="H92" t="s">
        <v>16</v>
      </c>
      <c r="I92" t="s">
        <v>77</v>
      </c>
      <c r="J92" s="4" t="str">
        <f t="shared" si="4"/>
        <v>4</v>
      </c>
      <c r="K92" s="9" t="str">
        <f t="shared" si="5"/>
        <v>22</v>
      </c>
      <c r="L92" s="6" t="s">
        <v>150</v>
      </c>
    </row>
    <row r="93" spans="1:12" ht="20.100000000000001" customHeight="1" x14ac:dyDescent="0.3">
      <c r="A93" s="16" t="s">
        <v>188</v>
      </c>
      <c r="B93" s="16" t="s">
        <v>328</v>
      </c>
      <c r="C93" s="16" t="s">
        <v>101</v>
      </c>
      <c r="D93" t="s">
        <v>130</v>
      </c>
      <c r="E93" s="4" t="str">
        <f t="shared" si="3"/>
        <v>MX1ESM240S105DT-000005S1000000-10</v>
      </c>
      <c r="F93">
        <v>12</v>
      </c>
      <c r="G93" t="s">
        <v>317</v>
      </c>
      <c r="H93" t="s">
        <v>17</v>
      </c>
      <c r="I93" t="s">
        <v>178</v>
      </c>
      <c r="J93" s="4" t="str">
        <f t="shared" si="4"/>
        <v>4</v>
      </c>
      <c r="K93" s="9" t="str">
        <f t="shared" si="5"/>
        <v>24</v>
      </c>
      <c r="L93" s="6" t="s">
        <v>150</v>
      </c>
    </row>
    <row r="94" spans="1:12" ht="20.100000000000001" customHeight="1" x14ac:dyDescent="0.3">
      <c r="A94" s="16" t="s">
        <v>188</v>
      </c>
      <c r="B94" s="16" t="s">
        <v>328</v>
      </c>
      <c r="C94" s="16" t="s">
        <v>101</v>
      </c>
      <c r="D94" t="s">
        <v>127</v>
      </c>
      <c r="E94" s="4" t="str">
        <f t="shared" si="3"/>
        <v>MX1ESM240S105DT-000004S1516101-20</v>
      </c>
      <c r="F94">
        <v>8</v>
      </c>
      <c r="G94" t="s">
        <v>318</v>
      </c>
      <c r="H94" t="s">
        <v>17</v>
      </c>
      <c r="I94" t="s">
        <v>179</v>
      </c>
      <c r="J94" s="4" t="str">
        <f t="shared" ref="J94:J127" si="6">MID(I94,2,1)</f>
        <v>4</v>
      </c>
      <c r="K94" s="9" t="str">
        <f t="shared" ref="K94:K127" si="7">MID(I94,FIND("- ",I94)+2,2)</f>
        <v>26</v>
      </c>
      <c r="L94" s="6" t="s">
        <v>150</v>
      </c>
    </row>
    <row r="95" spans="1:12" ht="20.100000000000001" customHeight="1" x14ac:dyDescent="0.3">
      <c r="A95" s="16" t="s">
        <v>188</v>
      </c>
      <c r="B95" s="16" t="s">
        <v>328</v>
      </c>
      <c r="C95" s="16" t="s">
        <v>101</v>
      </c>
      <c r="D95" t="s">
        <v>128</v>
      </c>
      <c r="E95" s="4" t="str">
        <f t="shared" si="3"/>
        <v>MX1ESM240S105DT-000005SGS3J000-03</v>
      </c>
      <c r="F95">
        <v>8</v>
      </c>
      <c r="G95" t="s">
        <v>319</v>
      </c>
      <c r="H95" t="s">
        <v>17</v>
      </c>
      <c r="I95" t="s">
        <v>225</v>
      </c>
      <c r="J95" s="4" t="str">
        <f t="shared" si="6"/>
        <v>4</v>
      </c>
      <c r="K95" s="9" t="str">
        <f t="shared" si="7"/>
        <v>28</v>
      </c>
      <c r="L95" s="6" t="s">
        <v>150</v>
      </c>
    </row>
    <row r="96" spans="1:12" ht="20.100000000000001" customHeight="1" x14ac:dyDescent="0.3">
      <c r="A96" s="16" t="s">
        <v>188</v>
      </c>
      <c r="B96" s="16" t="s">
        <v>328</v>
      </c>
      <c r="C96" s="16" t="s">
        <v>101</v>
      </c>
      <c r="D96" t="s">
        <v>145</v>
      </c>
      <c r="E96" s="4" t="str">
        <f t="shared" si="3"/>
        <v>MX1ESM240S105DT-000001S0158511-21</v>
      </c>
      <c r="F96">
        <v>8</v>
      </c>
      <c r="G96" t="s">
        <v>320</v>
      </c>
      <c r="H96" t="s">
        <v>17</v>
      </c>
      <c r="I96" t="s">
        <v>180</v>
      </c>
      <c r="J96" s="4" t="str">
        <f t="shared" si="6"/>
        <v>4</v>
      </c>
      <c r="K96" s="9" t="str">
        <f t="shared" si="7"/>
        <v>30</v>
      </c>
      <c r="L96" s="6" t="s">
        <v>150</v>
      </c>
    </row>
    <row r="97" spans="1:12" ht="20.100000000000001" customHeight="1" x14ac:dyDescent="0.3">
      <c r="A97" s="16" t="s">
        <v>188</v>
      </c>
      <c r="B97" s="16" t="s">
        <v>328</v>
      </c>
      <c r="C97" s="16" t="s">
        <v>101</v>
      </c>
      <c r="D97" t="s">
        <v>35</v>
      </c>
      <c r="E97" s="4" t="str">
        <f t="shared" si="3"/>
        <v>MX1ESM240S105DT-000007S2801201-02</v>
      </c>
      <c r="F97">
        <v>4</v>
      </c>
      <c r="G97" t="s">
        <v>321</v>
      </c>
      <c r="H97" t="s">
        <v>17</v>
      </c>
      <c r="I97" t="s">
        <v>181</v>
      </c>
      <c r="J97" s="4" t="str">
        <f t="shared" si="6"/>
        <v>4</v>
      </c>
      <c r="K97" s="9" t="str">
        <f t="shared" si="7"/>
        <v>32</v>
      </c>
      <c r="L97" s="6" t="s">
        <v>150</v>
      </c>
    </row>
    <row r="98" spans="1:12" ht="20.100000000000001" customHeight="1" x14ac:dyDescent="0.3">
      <c r="A98" s="16" t="s">
        <v>188</v>
      </c>
      <c r="B98" s="16" t="s">
        <v>328</v>
      </c>
      <c r="C98" s="16" t="s">
        <v>101</v>
      </c>
      <c r="D98" t="s">
        <v>141</v>
      </c>
      <c r="E98" s="4" t="str">
        <f t="shared" si="3"/>
        <v>MX1ESM240S105DT-000007C1019000-10</v>
      </c>
      <c r="F98">
        <v>4</v>
      </c>
      <c r="G98" t="s">
        <v>322</v>
      </c>
      <c r="H98" t="s">
        <v>22</v>
      </c>
      <c r="I98" t="s">
        <v>182</v>
      </c>
      <c r="J98" s="4" t="str">
        <f t="shared" si="6"/>
        <v>4</v>
      </c>
      <c r="K98" s="9" t="str">
        <f t="shared" si="7"/>
        <v>34</v>
      </c>
      <c r="L98" s="6" t="s">
        <v>150</v>
      </c>
    </row>
    <row r="99" spans="1:12" ht="20.100000000000001" customHeight="1" x14ac:dyDescent="0.3">
      <c r="A99" s="16" t="s">
        <v>188</v>
      </c>
      <c r="B99" s="16" t="s">
        <v>328</v>
      </c>
      <c r="C99" s="16" t="s">
        <v>101</v>
      </c>
      <c r="D99" t="s">
        <v>142</v>
      </c>
      <c r="E99" s="4" t="str">
        <f t="shared" si="3"/>
        <v>MX1ESM240S105DT-000007S1001001-35</v>
      </c>
      <c r="F99">
        <v>4</v>
      </c>
      <c r="G99" t="s">
        <v>323</v>
      </c>
      <c r="H99" t="s">
        <v>22</v>
      </c>
      <c r="I99" t="s">
        <v>183</v>
      </c>
      <c r="J99" s="4" t="str">
        <f t="shared" si="6"/>
        <v>4</v>
      </c>
      <c r="K99" s="9" t="str">
        <f t="shared" si="7"/>
        <v>36</v>
      </c>
      <c r="L99" s="6" t="s">
        <v>150</v>
      </c>
    </row>
    <row r="100" spans="1:12" ht="20.100000000000001" customHeight="1" x14ac:dyDescent="0.3">
      <c r="A100" s="16" t="s">
        <v>188</v>
      </c>
      <c r="B100" s="16" t="s">
        <v>328</v>
      </c>
      <c r="C100" s="16" t="s">
        <v>101</v>
      </c>
      <c r="D100" t="s">
        <v>96</v>
      </c>
      <c r="E100" s="4" t="str">
        <f t="shared" si="3"/>
        <v>MX1ESM240S105DT-000004S1020001-21</v>
      </c>
      <c r="F100">
        <v>4</v>
      </c>
      <c r="G100" t="s">
        <v>324</v>
      </c>
      <c r="H100" t="s">
        <v>22</v>
      </c>
      <c r="I100" t="s">
        <v>184</v>
      </c>
      <c r="J100" s="4" t="str">
        <f t="shared" si="6"/>
        <v>4</v>
      </c>
      <c r="K100" s="9" t="str">
        <f t="shared" si="7"/>
        <v>38</v>
      </c>
      <c r="L100" s="6" t="s">
        <v>150</v>
      </c>
    </row>
    <row r="101" spans="1:12" ht="20.100000000000001" customHeight="1" x14ac:dyDescent="0.3">
      <c r="A101" s="16" t="s">
        <v>188</v>
      </c>
      <c r="B101" s="16" t="s">
        <v>328</v>
      </c>
      <c r="C101" s="16" t="s">
        <v>101</v>
      </c>
      <c r="D101" t="s">
        <v>95</v>
      </c>
      <c r="E101" s="4" t="str">
        <f t="shared" si="3"/>
        <v>MX1ESM240S105DT-000007C8170003-10</v>
      </c>
      <c r="F101">
        <v>4</v>
      </c>
      <c r="G101" t="s">
        <v>325</v>
      </c>
      <c r="H101" t="s">
        <v>22</v>
      </c>
      <c r="I101" t="s">
        <v>185</v>
      </c>
      <c r="J101" s="4" t="str">
        <f t="shared" si="6"/>
        <v>4</v>
      </c>
      <c r="K101" s="9" t="str">
        <f t="shared" si="7"/>
        <v>40</v>
      </c>
      <c r="L101" s="6" t="s">
        <v>150</v>
      </c>
    </row>
    <row r="102" spans="1:12" ht="20.100000000000001" customHeight="1" x14ac:dyDescent="0.3">
      <c r="A102" s="16" t="s">
        <v>188</v>
      </c>
      <c r="B102" s="16" t="s">
        <v>328</v>
      </c>
      <c r="C102" s="16" t="s">
        <v>101</v>
      </c>
      <c r="D102" t="s">
        <v>64</v>
      </c>
      <c r="E102" s="4" t="str">
        <f t="shared" si="3"/>
        <v>MX1ESM240S105DT-000002S1060290-00</v>
      </c>
      <c r="F102">
        <v>4</v>
      </c>
      <c r="G102" t="s">
        <v>326</v>
      </c>
      <c r="H102" t="s">
        <v>16</v>
      </c>
      <c r="I102" t="s">
        <v>186</v>
      </c>
      <c r="J102" s="4" t="str">
        <f t="shared" si="6"/>
        <v>4</v>
      </c>
      <c r="K102" s="9" t="str">
        <f t="shared" si="7"/>
        <v>42</v>
      </c>
      <c r="L102" s="6" t="s">
        <v>150</v>
      </c>
    </row>
    <row r="103" spans="1:12" ht="20.100000000000001" customHeight="1" x14ac:dyDescent="0.3">
      <c r="A103" s="16" t="s">
        <v>188</v>
      </c>
      <c r="B103" s="16" t="s">
        <v>328</v>
      </c>
      <c r="C103" s="16" t="s">
        <v>101</v>
      </c>
      <c r="D103" t="s">
        <v>114</v>
      </c>
      <c r="E103" s="4" t="str">
        <f t="shared" si="3"/>
        <v>MX1ESM240S105DT-000001S5103110-00</v>
      </c>
      <c r="F103">
        <v>4</v>
      </c>
      <c r="G103" t="s">
        <v>327</v>
      </c>
      <c r="H103" t="s">
        <v>16</v>
      </c>
      <c r="I103" t="s">
        <v>187</v>
      </c>
      <c r="J103" s="4" t="str">
        <f t="shared" si="6"/>
        <v>4</v>
      </c>
      <c r="K103" s="9" t="str">
        <f t="shared" si="7"/>
        <v>43</v>
      </c>
      <c r="L103" s="6" t="s">
        <v>150</v>
      </c>
    </row>
    <row r="104" spans="1:12" ht="20.100000000000001" customHeight="1" x14ac:dyDescent="0.3">
      <c r="A104" s="16"/>
      <c r="B104" s="16"/>
      <c r="C104" s="16"/>
      <c r="D104" s="7"/>
      <c r="E104" s="4" t="str">
        <f t="shared" si="3"/>
        <v/>
      </c>
      <c r="F104" s="8"/>
      <c r="G104" s="3"/>
      <c r="H104" s="3"/>
      <c r="I104" s="3"/>
      <c r="J104" s="4"/>
      <c r="K104" s="9"/>
      <c r="L104" s="6"/>
    </row>
    <row r="105" spans="1:12" ht="20.100000000000001" customHeight="1" x14ac:dyDescent="0.3">
      <c r="A105" s="16"/>
      <c r="B105" s="16"/>
      <c r="C105" s="16"/>
      <c r="D105" s="7"/>
      <c r="E105" s="4" t="str">
        <f t="shared" si="3"/>
        <v/>
      </c>
      <c r="F105" s="8"/>
      <c r="G105" s="3"/>
      <c r="H105" s="3"/>
      <c r="I105" s="3"/>
      <c r="J105" s="4"/>
      <c r="K105" s="9"/>
      <c r="L105" s="6"/>
    </row>
    <row r="106" spans="1:12" ht="20.100000000000001" customHeight="1" x14ac:dyDescent="0.3">
      <c r="A106" s="16"/>
      <c r="B106" s="16"/>
      <c r="C106" s="16"/>
      <c r="D106" s="7"/>
      <c r="E106" s="4" t="str">
        <f t="shared" si="3"/>
        <v/>
      </c>
      <c r="F106" s="8"/>
      <c r="G106" s="3"/>
      <c r="H106" s="3"/>
      <c r="I106" s="3"/>
      <c r="J106" s="4"/>
      <c r="K106" s="9"/>
      <c r="L106" s="6"/>
    </row>
    <row r="107" spans="1:12" ht="20.100000000000001" customHeight="1" x14ac:dyDescent="0.3">
      <c r="A107" s="16"/>
      <c r="B107" s="16"/>
      <c r="C107" s="16"/>
      <c r="D107" s="7"/>
      <c r="E107" s="4" t="str">
        <f t="shared" si="3"/>
        <v/>
      </c>
      <c r="F107" s="8"/>
      <c r="G107" s="3"/>
      <c r="H107" s="3"/>
      <c r="I107" s="3"/>
      <c r="J107" s="4"/>
      <c r="K107" s="9"/>
      <c r="L107" s="6"/>
    </row>
    <row r="108" spans="1:12" ht="20.100000000000001" customHeight="1" x14ac:dyDescent="0.3">
      <c r="A108" s="16"/>
      <c r="B108" s="16"/>
      <c r="C108" s="16"/>
      <c r="D108" s="7"/>
      <c r="E108" s="4" t="str">
        <f t="shared" si="3"/>
        <v/>
      </c>
      <c r="F108" s="8"/>
      <c r="G108" s="3"/>
      <c r="H108" s="3"/>
      <c r="I108" s="3"/>
      <c r="J108" s="4"/>
      <c r="K108" s="9"/>
      <c r="L108" s="6"/>
    </row>
    <row r="109" spans="1:12" ht="20.100000000000001" customHeight="1" x14ac:dyDescent="0.3">
      <c r="A109" s="16"/>
      <c r="B109" s="16"/>
      <c r="C109" s="16"/>
      <c r="D109" s="7"/>
      <c r="E109" s="4" t="str">
        <f t="shared" si="3"/>
        <v/>
      </c>
      <c r="F109" s="8"/>
      <c r="G109" s="3"/>
      <c r="H109" s="3"/>
      <c r="I109" s="3"/>
      <c r="J109" s="4"/>
      <c r="K109" s="9"/>
      <c r="L109" s="6"/>
    </row>
    <row r="110" spans="1:12" ht="20.100000000000001" customHeight="1" x14ac:dyDescent="0.3">
      <c r="A110" s="16"/>
      <c r="B110" s="16"/>
      <c r="C110" s="16"/>
      <c r="D110" s="7"/>
      <c r="E110" s="4" t="str">
        <f t="shared" si="3"/>
        <v/>
      </c>
      <c r="F110" s="8"/>
      <c r="G110" s="3"/>
      <c r="H110" s="3"/>
      <c r="I110" s="3"/>
      <c r="J110" s="4"/>
      <c r="K110" s="9"/>
      <c r="L110" s="6"/>
    </row>
    <row r="111" spans="1:12" ht="20.100000000000001" customHeight="1" x14ac:dyDescent="0.3">
      <c r="A111" s="16"/>
      <c r="B111" s="16"/>
      <c r="C111" s="16"/>
      <c r="D111" s="7"/>
      <c r="E111" s="4" t="str">
        <f t="shared" si="3"/>
        <v/>
      </c>
      <c r="F111" s="8"/>
      <c r="G111" s="3"/>
      <c r="H111" s="3"/>
      <c r="I111" s="3"/>
      <c r="J111" s="4"/>
      <c r="K111" s="9"/>
      <c r="L111" s="6"/>
    </row>
    <row r="112" spans="1:12" ht="20.100000000000001" customHeight="1" x14ac:dyDescent="0.3">
      <c r="A112" s="16"/>
      <c r="B112" s="16"/>
      <c r="C112" s="16"/>
      <c r="D112" s="7"/>
      <c r="E112" s="4" t="str">
        <f t="shared" si="3"/>
        <v/>
      </c>
      <c r="F112" s="8"/>
      <c r="G112" s="3"/>
      <c r="H112" s="3"/>
      <c r="I112" s="3"/>
      <c r="J112" s="4"/>
      <c r="K112" s="9"/>
      <c r="L112" s="6"/>
    </row>
    <row r="113" spans="1:12" ht="20.100000000000001" customHeight="1" x14ac:dyDescent="0.3">
      <c r="A113" s="16"/>
      <c r="B113" s="16"/>
      <c r="C113" s="16"/>
      <c r="D113" s="7"/>
      <c r="E113" s="4" t="str">
        <f t="shared" si="3"/>
        <v/>
      </c>
      <c r="F113" s="8"/>
      <c r="G113" s="3"/>
      <c r="H113" s="3"/>
      <c r="I113" s="3"/>
      <c r="J113" s="4"/>
      <c r="K113" s="9"/>
      <c r="L113" s="6"/>
    </row>
    <row r="114" spans="1:12" ht="20.100000000000001" customHeight="1" x14ac:dyDescent="0.3">
      <c r="A114" s="16"/>
      <c r="B114" s="16"/>
      <c r="C114" s="16"/>
      <c r="D114" s="7"/>
      <c r="E114" s="4" t="str">
        <f t="shared" si="3"/>
        <v/>
      </c>
      <c r="F114" s="8"/>
      <c r="G114" s="3"/>
      <c r="H114" s="3"/>
      <c r="I114" s="3"/>
      <c r="J114" s="4"/>
      <c r="K114" s="9"/>
      <c r="L114" s="6"/>
    </row>
    <row r="115" spans="1:12" ht="20.100000000000001" customHeight="1" x14ac:dyDescent="0.3">
      <c r="A115" s="16"/>
      <c r="B115" s="16"/>
      <c r="C115" s="16"/>
      <c r="D115" s="7"/>
      <c r="E115" s="4" t="str">
        <f t="shared" si="3"/>
        <v/>
      </c>
      <c r="F115" s="8"/>
      <c r="G115" s="3"/>
      <c r="H115" s="3"/>
      <c r="I115" s="3"/>
      <c r="J115" s="4"/>
      <c r="K115" s="9"/>
      <c r="L115" s="6"/>
    </row>
    <row r="116" spans="1:12" ht="20.100000000000001" customHeight="1" x14ac:dyDescent="0.3">
      <c r="A116" s="16"/>
      <c r="B116" s="16"/>
      <c r="C116" s="16"/>
      <c r="D116" s="7"/>
      <c r="E116" s="4" t="str">
        <f t="shared" si="3"/>
        <v/>
      </c>
      <c r="F116" s="8"/>
      <c r="G116" s="3"/>
      <c r="H116" s="3"/>
      <c r="I116" s="3"/>
      <c r="J116" s="4"/>
      <c r="K116" s="9"/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9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9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9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9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9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9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9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9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9" t="e">
        <f t="shared" si="7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9" t="e">
        <f t="shared" si="7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9" t="e">
        <f t="shared" si="7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7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" sqref="C2:C105"/>
    </sheetView>
  </sheetViews>
  <sheetFormatPr defaultColWidth="11.5546875" defaultRowHeight="14.4" x14ac:dyDescent="0.3"/>
  <cols>
    <col min="2" max="2" width="31.5546875" style="12" customWidth="1"/>
    <col min="3" max="3" width="31.44140625" style="13" customWidth="1"/>
  </cols>
  <sheetData>
    <row r="1" spans="2:3" x14ac:dyDescent="0.3">
      <c r="B1" s="14" t="s">
        <v>12</v>
      </c>
      <c r="C1" s="15" t="s">
        <v>13</v>
      </c>
    </row>
    <row r="2" spans="2:3" x14ac:dyDescent="0.3">
      <c r="B2" s="12" t="str">
        <f>Hoja1!D2</f>
        <v>02S1050001-00</v>
      </c>
      <c r="C2" s="17" t="s">
        <v>139</v>
      </c>
    </row>
    <row r="3" spans="2:3" x14ac:dyDescent="0.3">
      <c r="B3" s="12" t="str">
        <f>Hoja1!D3</f>
        <v>02S1040560-00</v>
      </c>
      <c r="C3" s="17" t="s">
        <v>63</v>
      </c>
    </row>
    <row r="4" spans="2:3" x14ac:dyDescent="0.3">
      <c r="B4" s="12" t="str">
        <f>Hoja1!D4</f>
        <v>01S2702K11-00</v>
      </c>
      <c r="C4" s="17" t="s">
        <v>145</v>
      </c>
    </row>
    <row r="5" spans="2:3" x14ac:dyDescent="0.3">
      <c r="B5" s="12" t="str">
        <f>Hoja1!D5</f>
        <v>01S1500K11-00</v>
      </c>
      <c r="C5" s="17" t="s">
        <v>34</v>
      </c>
    </row>
    <row r="6" spans="2:3" x14ac:dyDescent="0.3">
      <c r="B6" s="12" t="str">
        <f>Hoja1!D6</f>
        <v>01S2401K11-00</v>
      </c>
      <c r="C6" s="17" t="s">
        <v>52</v>
      </c>
    </row>
    <row r="7" spans="2:3" x14ac:dyDescent="0.3">
      <c r="B7" s="12" t="str">
        <f>Hoja1!D7</f>
        <v>01S5101310-00</v>
      </c>
      <c r="C7" s="17" t="s">
        <v>32</v>
      </c>
    </row>
    <row r="8" spans="2:3" x14ac:dyDescent="0.3">
      <c r="B8" s="12" t="str">
        <f>Hoja1!D8</f>
        <v>01S4701K11-00</v>
      </c>
      <c r="C8" s="17" t="s">
        <v>30</v>
      </c>
    </row>
    <row r="9" spans="2:3" x14ac:dyDescent="0.3">
      <c r="B9" s="12" t="str">
        <f>Hoja1!D9</f>
        <v>01S3901K11-00</v>
      </c>
      <c r="C9" s="17" t="s">
        <v>120</v>
      </c>
    </row>
    <row r="10" spans="2:3" x14ac:dyDescent="0.3">
      <c r="B10" s="12" t="str">
        <f>Hoja1!D10</f>
        <v>02S2250360-00</v>
      </c>
      <c r="C10" s="17" t="s">
        <v>26</v>
      </c>
    </row>
    <row r="11" spans="2:3" x14ac:dyDescent="0.3">
      <c r="B11" s="12" t="str">
        <f>Hoja1!D11</f>
        <v>02S2240560-00</v>
      </c>
      <c r="C11" s="17" t="s">
        <v>29</v>
      </c>
    </row>
    <row r="12" spans="2:3" x14ac:dyDescent="0.3">
      <c r="B12" s="12" t="str">
        <f>Hoja1!D12</f>
        <v>02S2210561-00</v>
      </c>
      <c r="C12" s="17" t="s">
        <v>118</v>
      </c>
    </row>
    <row r="13" spans="2:3" x14ac:dyDescent="0.3">
      <c r="B13" s="12" t="str">
        <f>Hoja1!D13</f>
        <v>02S1050801-00</v>
      </c>
      <c r="C13" s="17" t="s">
        <v>58</v>
      </c>
    </row>
    <row r="14" spans="2:3" x14ac:dyDescent="0.3">
      <c r="B14" s="12" t="str">
        <f>Hoja1!D14</f>
        <v>01S1001K11-00</v>
      </c>
      <c r="C14" s="17" t="s">
        <v>109</v>
      </c>
    </row>
    <row r="15" spans="2:3" x14ac:dyDescent="0.3">
      <c r="B15" s="12" t="str">
        <f>Hoja1!D15</f>
        <v>02S1020561-00</v>
      </c>
      <c r="C15" s="17" t="s">
        <v>79</v>
      </c>
    </row>
    <row r="16" spans="2:3" x14ac:dyDescent="0.3">
      <c r="B16" s="12" t="str">
        <f>Hoja1!D16</f>
        <v>02S1010552-00</v>
      </c>
      <c r="C16" s="17" t="s">
        <v>88</v>
      </c>
    </row>
    <row r="17" spans="2:3" x14ac:dyDescent="0.3">
      <c r="B17" s="12" t="str">
        <f>Hoja1!D17</f>
        <v>01S1003K11-00</v>
      </c>
      <c r="C17" s="17" t="s">
        <v>87</v>
      </c>
    </row>
    <row r="18" spans="2:3" x14ac:dyDescent="0.3">
      <c r="B18" s="12" t="str">
        <f>Hoja1!D18</f>
        <v>02S1050230-00</v>
      </c>
      <c r="C18" s="17" t="s">
        <v>124</v>
      </c>
    </row>
    <row r="19" spans="2:3" x14ac:dyDescent="0.3">
      <c r="B19" s="12" t="str">
        <f>Hoja1!D19</f>
        <v>01S2402K11-00</v>
      </c>
      <c r="C19" s="17" t="s">
        <v>86</v>
      </c>
    </row>
    <row r="20" spans="2:3" x14ac:dyDescent="0.3">
      <c r="B20" s="12" t="str">
        <f>Hoja1!D20</f>
        <v>01S5100K11-00</v>
      </c>
      <c r="C20" s="17" t="s">
        <v>53</v>
      </c>
    </row>
    <row r="21" spans="2:3" x14ac:dyDescent="0.3">
      <c r="B21" s="12" t="str">
        <f>Hoja1!D21</f>
        <v>01S2002K11-00</v>
      </c>
      <c r="C21" s="17" t="s">
        <v>61</v>
      </c>
    </row>
    <row r="22" spans="2:3" x14ac:dyDescent="0.3">
      <c r="B22" s="12" t="str">
        <f>Hoja1!D22</f>
        <v>02S1012180-00</v>
      </c>
      <c r="C22" s="17" t="s">
        <v>83</v>
      </c>
    </row>
    <row r="23" spans="2:3" x14ac:dyDescent="0.3">
      <c r="B23" s="12" t="str">
        <f>Hoja1!D23</f>
        <v>01S5102K11-00</v>
      </c>
      <c r="C23" s="17" t="s">
        <v>135</v>
      </c>
    </row>
    <row r="24" spans="2:3" x14ac:dyDescent="0.3">
      <c r="B24" s="12" t="str">
        <f>Hoja1!D24</f>
        <v>01S1002K11-00</v>
      </c>
      <c r="C24" s="17" t="s">
        <v>31</v>
      </c>
    </row>
    <row r="25" spans="2:3" x14ac:dyDescent="0.3">
      <c r="B25" s="12" t="str">
        <f>Hoja1!D25</f>
        <v>01S3001K11-00</v>
      </c>
      <c r="C25" s="17" t="s">
        <v>84</v>
      </c>
    </row>
    <row r="26" spans="2:3" x14ac:dyDescent="0.3">
      <c r="B26" s="12" t="str">
        <f>Hoja1!D26</f>
        <v>01S2001310-00</v>
      </c>
      <c r="C26" s="17" t="s">
        <v>103</v>
      </c>
    </row>
    <row r="27" spans="2:3" x14ac:dyDescent="0.3">
      <c r="B27" s="12" t="str">
        <f>Hoja1!D27</f>
        <v>01S2001K11-00</v>
      </c>
      <c r="C27" s="17" t="s">
        <v>93</v>
      </c>
    </row>
    <row r="28" spans="2:3" x14ac:dyDescent="0.3">
      <c r="B28" s="12" t="str">
        <f>Hoja1!D28</f>
        <v>02S1030530-00</v>
      </c>
      <c r="C28" s="17" t="s">
        <v>92</v>
      </c>
    </row>
    <row r="29" spans="2:3" x14ac:dyDescent="0.3">
      <c r="B29" s="12" t="str">
        <f>Hoja1!D29</f>
        <v>01S4301K11-00</v>
      </c>
      <c r="C29" s="17" t="s">
        <v>140</v>
      </c>
    </row>
    <row r="30" spans="2:3" x14ac:dyDescent="0.3">
      <c r="B30" s="12" t="str">
        <f>Hoja1!D30</f>
        <v>01S4700K11-00</v>
      </c>
      <c r="C30" s="17" t="s">
        <v>33</v>
      </c>
    </row>
    <row r="31" spans="2:3" x14ac:dyDescent="0.3">
      <c r="B31" s="12" t="str">
        <f>Hoja1!D31</f>
        <v>01S2202K11-00</v>
      </c>
      <c r="C31" s="17" t="s">
        <v>59</v>
      </c>
    </row>
    <row r="32" spans="2:3" x14ac:dyDescent="0.3">
      <c r="B32" s="12" t="str">
        <f>Hoja1!D32</f>
        <v>01S6800310-00</v>
      </c>
      <c r="C32" s="17" t="s">
        <v>137</v>
      </c>
    </row>
    <row r="33" spans="2:3" x14ac:dyDescent="0.3">
      <c r="B33" s="12" t="str">
        <f>Hoja1!D33</f>
        <v>01S6802K11-00</v>
      </c>
      <c r="C33" s="17" t="s">
        <v>55</v>
      </c>
    </row>
    <row r="34" spans="2:3" x14ac:dyDescent="0.3">
      <c r="B34" s="12" t="str">
        <f>Hoja1!D34</f>
        <v>01S7501K11-00</v>
      </c>
      <c r="C34" s="17" t="s">
        <v>111</v>
      </c>
    </row>
    <row r="35" spans="2:3" x14ac:dyDescent="0.3">
      <c r="B35" s="12" t="str">
        <f>Hoja1!D35</f>
        <v>01S2701K11-00</v>
      </c>
      <c r="C35" s="17" t="s">
        <v>113</v>
      </c>
    </row>
    <row r="36" spans="2:3" x14ac:dyDescent="0.3">
      <c r="B36" s="12" t="str">
        <f>Hoja1!D36</f>
        <v>01S1203K11-00</v>
      </c>
      <c r="C36" s="17" t="s">
        <v>78</v>
      </c>
    </row>
    <row r="37" spans="2:3" x14ac:dyDescent="0.3">
      <c r="B37" s="12" t="str">
        <f>Hoja1!D37</f>
        <v>02S1030591-00</v>
      </c>
      <c r="C37" s="17" t="s">
        <v>115</v>
      </c>
    </row>
    <row r="38" spans="2:3" x14ac:dyDescent="0.3">
      <c r="B38" s="12" t="str">
        <f>Hoja1!D38</f>
        <v>01S3002K11-00</v>
      </c>
      <c r="C38" s="17" t="s">
        <v>110</v>
      </c>
    </row>
    <row r="39" spans="2:3" x14ac:dyDescent="0.3">
      <c r="B39" s="12" t="str">
        <f>Hoja1!D39</f>
        <v>02S1050360-00</v>
      </c>
      <c r="C39" s="17" t="s">
        <v>91</v>
      </c>
    </row>
    <row r="40" spans="2:3" x14ac:dyDescent="0.3">
      <c r="B40" s="12" t="str">
        <f>Hoja1!D40</f>
        <v>01S3004K11-00</v>
      </c>
      <c r="C40" s="17" t="s">
        <v>131</v>
      </c>
    </row>
    <row r="41" spans="2:3" x14ac:dyDescent="0.3">
      <c r="B41" s="12" t="str">
        <f>Hoja1!D41</f>
        <v>02S1520561-00</v>
      </c>
      <c r="C41" s="17" t="s">
        <v>148</v>
      </c>
    </row>
    <row r="42" spans="2:3" x14ac:dyDescent="0.3">
      <c r="B42" s="12" t="str">
        <f>Hoja1!D42</f>
        <v>01S3301K11-00</v>
      </c>
      <c r="C42" s="17" t="s">
        <v>54</v>
      </c>
    </row>
    <row r="43" spans="2:3" x14ac:dyDescent="0.3">
      <c r="B43" s="12" t="str">
        <f>Hoja1!D43</f>
        <v>01S3900K11-00</v>
      </c>
      <c r="C43" s="17" t="s">
        <v>14</v>
      </c>
    </row>
    <row r="44" spans="2:3" x14ac:dyDescent="0.3">
      <c r="B44" s="12" t="str">
        <f>Hoja1!D44</f>
        <v>01S3901310-00</v>
      </c>
      <c r="C44" s="17" t="s">
        <v>27</v>
      </c>
    </row>
    <row r="45" spans="2:3" x14ac:dyDescent="0.3">
      <c r="B45" s="12" t="str">
        <f>Hoja1!D45</f>
        <v>02S3340560-00</v>
      </c>
      <c r="C45" s="17" t="s">
        <v>114</v>
      </c>
    </row>
    <row r="46" spans="2:3" x14ac:dyDescent="0.3">
      <c r="B46" s="12" t="str">
        <f>Hoja1!D46</f>
        <v>02S4740360-00</v>
      </c>
      <c r="C46" s="17" t="s">
        <v>122</v>
      </c>
    </row>
    <row r="47" spans="2:3" x14ac:dyDescent="0.3">
      <c r="B47" s="12" t="str">
        <f>Hoja1!D47</f>
        <v>05S1414800-06</v>
      </c>
      <c r="C47" s="17" t="s">
        <v>90</v>
      </c>
    </row>
    <row r="48" spans="2:3" x14ac:dyDescent="0.3">
      <c r="B48" s="12" t="str">
        <f>Hoja1!D48</f>
        <v>02S4740230-00</v>
      </c>
      <c r="C48" s="17" t="s">
        <v>80</v>
      </c>
    </row>
    <row r="49" spans="2:3" x14ac:dyDescent="0.3">
      <c r="B49" s="12" t="str">
        <f>Hoja1!D49</f>
        <v>02S4730201-00</v>
      </c>
      <c r="C49" s="17" t="s">
        <v>81</v>
      </c>
    </row>
    <row r="50" spans="2:3" x14ac:dyDescent="0.3">
      <c r="B50" s="12" t="str">
        <f>Hoja1!D50</f>
        <v>01S1004111-00</v>
      </c>
      <c r="C50" s="17" t="s">
        <v>119</v>
      </c>
    </row>
    <row r="51" spans="2:3" x14ac:dyDescent="0.3">
      <c r="B51" s="12" t="str">
        <f>Hoja1!D51</f>
        <v>05S1600000-06</v>
      </c>
      <c r="C51" s="17" t="s">
        <v>102</v>
      </c>
    </row>
    <row r="52" spans="2:3" x14ac:dyDescent="0.3">
      <c r="B52" s="12" t="str">
        <f>Hoja1!D52</f>
        <v>06S2907001-24</v>
      </c>
      <c r="C52" s="17" t="s">
        <v>56</v>
      </c>
    </row>
    <row r="53" spans="2:3" x14ac:dyDescent="0.3">
      <c r="B53" s="12" t="str">
        <f>Hoja1!D53</f>
        <v>02S1020530-00</v>
      </c>
      <c r="C53" s="17" t="s">
        <v>121</v>
      </c>
    </row>
    <row r="54" spans="2:3" x14ac:dyDescent="0.3">
      <c r="B54" s="12" t="str">
        <f>Hoja1!D54</f>
        <v>02S4750590-00</v>
      </c>
      <c r="C54" s="17" t="s">
        <v>134</v>
      </c>
    </row>
    <row r="55" spans="2:3" x14ac:dyDescent="0.3">
      <c r="B55" s="12" t="str">
        <f>Hoja1!D55</f>
        <v>01S1003311-13</v>
      </c>
      <c r="C55" s="17" t="s">
        <v>57</v>
      </c>
    </row>
    <row r="56" spans="2:3" x14ac:dyDescent="0.3">
      <c r="B56" s="12" t="str">
        <f>Hoja1!D56</f>
        <v>02S1040201-00</v>
      </c>
      <c r="C56" s="17" t="s">
        <v>89</v>
      </c>
    </row>
    <row r="57" spans="2:3" x14ac:dyDescent="0.3">
      <c r="B57" s="12" t="str">
        <f>Hoja1!D57</f>
        <v>02S1040530-00</v>
      </c>
      <c r="C57" s="17" t="s">
        <v>133</v>
      </c>
    </row>
    <row r="58" spans="2:3" x14ac:dyDescent="0.3">
      <c r="B58" s="12" t="str">
        <f>Hoja1!D58</f>
        <v>01S1003210-00</v>
      </c>
      <c r="C58" s="17" t="s">
        <v>85</v>
      </c>
    </row>
    <row r="59" spans="2:3" x14ac:dyDescent="0.3">
      <c r="B59" s="12" t="str">
        <f>Hoja1!D59</f>
        <v>02S6830530-00</v>
      </c>
      <c r="C59" s="17" t="s">
        <v>136</v>
      </c>
    </row>
    <row r="60" spans="2:3" x14ac:dyDescent="0.3">
      <c r="B60" s="12" t="str">
        <f>Hoja1!D60</f>
        <v>03S3216001-09</v>
      </c>
      <c r="C60" s="17" t="s">
        <v>106</v>
      </c>
    </row>
    <row r="61" spans="2:3" x14ac:dyDescent="0.3">
      <c r="B61" s="12" t="str">
        <f>Hoja1!D61</f>
        <v>01S3302K11-00</v>
      </c>
      <c r="C61" s="17" t="s">
        <v>21</v>
      </c>
    </row>
    <row r="62" spans="2:3" x14ac:dyDescent="0.3">
      <c r="B62" s="12" t="str">
        <f>Hoja1!D62</f>
        <v>05S5248100-18</v>
      </c>
      <c r="C62" s="17" t="s">
        <v>116</v>
      </c>
    </row>
    <row r="63" spans="2:3" x14ac:dyDescent="0.3">
      <c r="B63" s="12" t="str">
        <f>Hoja1!D63</f>
        <v>02S1002101-00</v>
      </c>
      <c r="C63" s="17" t="s">
        <v>107</v>
      </c>
    </row>
    <row r="64" spans="2:3" x14ac:dyDescent="0.3">
      <c r="B64" s="12" t="str">
        <f>Hoja1!D64</f>
        <v>07R4310001-01</v>
      </c>
      <c r="C64" s="17" t="s">
        <v>28</v>
      </c>
    </row>
    <row r="65" spans="2:3" x14ac:dyDescent="0.3">
      <c r="B65" s="12" t="str">
        <f>Hoja1!D65</f>
        <v>06S7002001-10</v>
      </c>
      <c r="C65" s="17" t="s">
        <v>123</v>
      </c>
    </row>
    <row r="66" spans="2:3" x14ac:dyDescent="0.3">
      <c r="B66" s="12" t="str">
        <f>Hoja1!D66</f>
        <v>01S4702210-00</v>
      </c>
      <c r="C66" s="17" t="s">
        <v>149</v>
      </c>
    </row>
    <row r="67" spans="2:3" x14ac:dyDescent="0.3">
      <c r="B67" s="12" t="str">
        <f>Hoja1!D67</f>
        <v>05S5410001-18</v>
      </c>
      <c r="C67" s="17" t="s">
        <v>64</v>
      </c>
    </row>
    <row r="68" spans="2:3" x14ac:dyDescent="0.3">
      <c r="B68" s="12" t="str">
        <f>Hoja1!D68</f>
        <v>01S1002110-00</v>
      </c>
      <c r="C68" s="17" t="s">
        <v>138</v>
      </c>
    </row>
    <row r="69" spans="2:3" x14ac:dyDescent="0.3">
      <c r="B69" s="12" t="str">
        <f>Hoja1!D69</f>
        <v>01S7503110-00</v>
      </c>
      <c r="C69" s="17" t="s">
        <v>132</v>
      </c>
    </row>
    <row r="70" spans="2:3" x14ac:dyDescent="0.3">
      <c r="B70" s="12" t="str">
        <f>Hoja1!D70</f>
        <v>01S4707121-02</v>
      </c>
      <c r="C70" s="17" t="s">
        <v>144</v>
      </c>
    </row>
    <row r="71" spans="2:3" x14ac:dyDescent="0.3">
      <c r="B71" s="12" t="str">
        <f>Hoja1!D71</f>
        <v>01S6803110-00</v>
      </c>
      <c r="C71" s="17" t="s">
        <v>60</v>
      </c>
    </row>
    <row r="72" spans="2:3" x14ac:dyDescent="0.3">
      <c r="B72" s="12" t="str">
        <f>Hoja1!D72</f>
        <v>01S1503110-00</v>
      </c>
      <c r="C72" s="17" t="s">
        <v>51</v>
      </c>
    </row>
    <row r="73" spans="2:3" x14ac:dyDescent="0.3">
      <c r="B73" s="12" t="str">
        <f>Hoja1!D73</f>
        <v>01S4707210-00</v>
      </c>
      <c r="C73" s="17" t="s">
        <v>108</v>
      </c>
    </row>
    <row r="74" spans="2:3" x14ac:dyDescent="0.3">
      <c r="B74" s="12" t="str">
        <f>Hoja1!D74</f>
        <v>01S5108121-02</v>
      </c>
      <c r="C74" s="17" t="s">
        <v>25</v>
      </c>
    </row>
    <row r="75" spans="2:3" x14ac:dyDescent="0.3">
      <c r="B75" s="12" t="str">
        <f>Hoja1!D75</f>
        <v>01S3901110-00</v>
      </c>
      <c r="C75" s="17" t="s">
        <v>126</v>
      </c>
    </row>
    <row r="76" spans="2:3" x14ac:dyDescent="0.3">
      <c r="B76" s="12" t="str">
        <f>Hoja1!D76</f>
        <v>06S2222001-10</v>
      </c>
      <c r="C76" s="17" t="s">
        <v>62</v>
      </c>
    </row>
    <row r="77" spans="2:3" x14ac:dyDescent="0.3">
      <c r="B77" s="12" t="str">
        <f>Hoja1!D77</f>
        <v>01S0000120-00</v>
      </c>
      <c r="C77" s="17" t="s">
        <v>129</v>
      </c>
    </row>
    <row r="78" spans="2:3" x14ac:dyDescent="0.3">
      <c r="B78" s="12" t="str">
        <f>Hoja1!D78</f>
        <v>01S1203110-00</v>
      </c>
      <c r="C78" s="17" t="s">
        <v>125</v>
      </c>
    </row>
    <row r="79" spans="2:3" x14ac:dyDescent="0.3">
      <c r="B79" s="12" t="str">
        <f>Hoja1!D79</f>
        <v>05S5245000-06</v>
      </c>
      <c r="C79" s="17" t="s">
        <v>96</v>
      </c>
    </row>
    <row r="80" spans="2:3" x14ac:dyDescent="0.3">
      <c r="B80" s="12" t="str">
        <f>Hoja1!D80</f>
        <v>05S5246100-18</v>
      </c>
      <c r="C80" s="17" t="s">
        <v>127</v>
      </c>
    </row>
    <row r="81" spans="2:3" x14ac:dyDescent="0.3">
      <c r="B81" s="12" t="str">
        <f>Hoja1!D81</f>
        <v>01S5107210-00</v>
      </c>
      <c r="C81" s="17" t="s">
        <v>147</v>
      </c>
    </row>
    <row r="82" spans="2:3" x14ac:dyDescent="0.3">
      <c r="B82" s="12" t="str">
        <f>Hoja1!D82</f>
        <v>01S1000110-00</v>
      </c>
      <c r="C82" s="17" t="s">
        <v>130</v>
      </c>
    </row>
    <row r="83" spans="2:3" x14ac:dyDescent="0.3">
      <c r="B83" s="12" t="str">
        <f>Hoja1!D83</f>
        <v>01S1504110-00</v>
      </c>
      <c r="C83" s="17" t="s">
        <v>112</v>
      </c>
    </row>
    <row r="84" spans="2:3" x14ac:dyDescent="0.3">
      <c r="B84" s="12" t="str">
        <f>Hoja1!D84</f>
        <v>06S3480401-36</v>
      </c>
      <c r="C84" s="17" t="s">
        <v>15</v>
      </c>
    </row>
    <row r="85" spans="2:3" x14ac:dyDescent="0.3">
      <c r="B85" s="12" t="str">
        <f>Hoja1!D85</f>
        <v>01S0017511-03</v>
      </c>
      <c r="C85" s="17" t="s">
        <v>189</v>
      </c>
    </row>
    <row r="86" spans="2:3" x14ac:dyDescent="0.3">
      <c r="B86" s="12" t="str">
        <f>Hoja1!D86</f>
        <v>04S6010001-16</v>
      </c>
      <c r="C86" s="17" t="s">
        <v>82</v>
      </c>
    </row>
    <row r="87" spans="2:3" x14ac:dyDescent="0.3">
      <c r="B87" s="12" t="str">
        <f>Hoja1!D87</f>
        <v>07M1030000-05</v>
      </c>
      <c r="C87" s="17" t="s">
        <v>117</v>
      </c>
    </row>
    <row r="88" spans="2:3" x14ac:dyDescent="0.3">
      <c r="B88" s="12" t="str">
        <f>Hoja1!D88</f>
        <v>07S2012001-04</v>
      </c>
      <c r="C88" s="17" t="s">
        <v>99</v>
      </c>
    </row>
    <row r="89" spans="2:3" x14ac:dyDescent="0.3">
      <c r="B89" s="12" t="str">
        <f>Hoja1!D89</f>
        <v>05S3000001-14</v>
      </c>
      <c r="C89" s="17" t="s">
        <v>105</v>
      </c>
    </row>
    <row r="90" spans="2:3" x14ac:dyDescent="0.3">
      <c r="B90" s="12" t="str">
        <f>Hoja1!D90</f>
        <v>06S5616000-10</v>
      </c>
      <c r="C90" s="17" t="s">
        <v>128</v>
      </c>
    </row>
    <row r="91" spans="2:3" x14ac:dyDescent="0.3">
      <c r="B91" s="12" t="str">
        <f>Hoja1!D91</f>
        <v>05SGU1M000-03</v>
      </c>
      <c r="C91" s="17" t="s">
        <v>100</v>
      </c>
    </row>
    <row r="92" spans="2:3" x14ac:dyDescent="0.3">
      <c r="B92" s="12" t="str">
        <f>Hoja1!D92</f>
        <v>01S1007121-02</v>
      </c>
      <c r="C92" s="17" t="s">
        <v>190</v>
      </c>
    </row>
    <row r="93" spans="2:3" x14ac:dyDescent="0.3">
      <c r="B93" s="12" t="str">
        <f>Hoja1!D93</f>
        <v>05S1000000-10</v>
      </c>
      <c r="C93" s="17" t="s">
        <v>20</v>
      </c>
    </row>
    <row r="94" spans="2:3" x14ac:dyDescent="0.3">
      <c r="B94" s="12" t="str">
        <f>Hoja1!D94</f>
        <v>04S1516101-20</v>
      </c>
      <c r="C94" s="17" t="s">
        <v>143</v>
      </c>
    </row>
    <row r="95" spans="2:3" x14ac:dyDescent="0.3">
      <c r="B95" s="12" t="str">
        <f>Hoja1!D95</f>
        <v>05SGS3J000-03</v>
      </c>
      <c r="C95" s="17" t="s">
        <v>191</v>
      </c>
    </row>
    <row r="96" spans="2:3" x14ac:dyDescent="0.3">
      <c r="B96" s="12" t="str">
        <f>Hoja1!D96</f>
        <v>01S0158511-21</v>
      </c>
      <c r="C96" s="17" t="s">
        <v>192</v>
      </c>
    </row>
    <row r="97" spans="2:3" x14ac:dyDescent="0.3">
      <c r="B97" s="12" t="str">
        <f>Hoja1!D97</f>
        <v>07S2801201-02</v>
      </c>
      <c r="C97" s="17" t="s">
        <v>141</v>
      </c>
    </row>
    <row r="98" spans="2:3" x14ac:dyDescent="0.3">
      <c r="B98" s="12" t="str">
        <f>Hoja1!D98</f>
        <v>07C1019000-10</v>
      </c>
      <c r="C98" s="17" t="s">
        <v>95</v>
      </c>
    </row>
    <row r="99" spans="2:3" x14ac:dyDescent="0.3">
      <c r="B99" s="12" t="str">
        <f>Hoja1!D99</f>
        <v>07S1001001-35</v>
      </c>
      <c r="C99" s="17" t="s">
        <v>94</v>
      </c>
    </row>
    <row r="100" spans="2:3" x14ac:dyDescent="0.3">
      <c r="B100" s="12" t="str">
        <f>Hoja1!D100</f>
        <v>04S1020001-21</v>
      </c>
      <c r="C100" s="17" t="s">
        <v>104</v>
      </c>
    </row>
    <row r="101" spans="2:3" x14ac:dyDescent="0.3">
      <c r="B101" s="12" t="str">
        <f>Hoja1!D101</f>
        <v>07C8170003-10</v>
      </c>
      <c r="C101" s="17" t="s">
        <v>142</v>
      </c>
    </row>
    <row r="102" spans="2:3" x14ac:dyDescent="0.3">
      <c r="B102" s="12" t="str">
        <f>Hoja1!D102</f>
        <v>02S1060290-00</v>
      </c>
      <c r="C102" s="17" t="s">
        <v>146</v>
      </c>
    </row>
    <row r="103" spans="2:3" x14ac:dyDescent="0.3">
      <c r="B103" s="12" t="str">
        <f>Hoja1!D103</f>
        <v>01S5103110-00</v>
      </c>
      <c r="C103" s="17" t="s">
        <v>35</v>
      </c>
    </row>
    <row r="104" spans="2:3" x14ac:dyDescent="0.3">
      <c r="B104" s="12">
        <f>Hoja1!D104</f>
        <v>0</v>
      </c>
      <c r="C104" s="17" t="s">
        <v>193</v>
      </c>
    </row>
    <row r="105" spans="2:3" x14ac:dyDescent="0.3">
      <c r="B105" s="12">
        <f>Hoja1!D105</f>
        <v>0</v>
      </c>
      <c r="C105" s="17" t="s">
        <v>194</v>
      </c>
    </row>
    <row r="106" spans="2:3" x14ac:dyDescent="0.3">
      <c r="B106" s="12">
        <f>Hoja1!D106</f>
        <v>0</v>
      </c>
    </row>
    <row r="107" spans="2:3" x14ac:dyDescent="0.3">
      <c r="B107" s="12">
        <f>Hoja1!D107</f>
        <v>0</v>
      </c>
    </row>
    <row r="108" spans="2:3" x14ac:dyDescent="0.3">
      <c r="B108" s="12">
        <f>Hoja1!D108</f>
        <v>0</v>
      </c>
    </row>
    <row r="109" spans="2:3" x14ac:dyDescent="0.3">
      <c r="B109" s="12">
        <f>Hoja1!D109</f>
        <v>0</v>
      </c>
    </row>
    <row r="110" spans="2:3" x14ac:dyDescent="0.3">
      <c r="B110" s="12">
        <f>Hoja1!D110</f>
        <v>0</v>
      </c>
    </row>
    <row r="111" spans="2:3" x14ac:dyDescent="0.3">
      <c r="B111" s="12">
        <f>Hoja1!D111</f>
        <v>0</v>
      </c>
    </row>
    <row r="112" spans="2:3" x14ac:dyDescent="0.3">
      <c r="B112" s="12">
        <f>Hoja1!D112</f>
        <v>0</v>
      </c>
    </row>
    <row r="113" spans="2:2" x14ac:dyDescent="0.3">
      <c r="B113" s="12">
        <f>Hoja1!D113</f>
        <v>0</v>
      </c>
    </row>
    <row r="114" spans="2:2" x14ac:dyDescent="0.3">
      <c r="B114" s="12">
        <f>Hoja1!D114</f>
        <v>0</v>
      </c>
    </row>
    <row r="115" spans="2:2" x14ac:dyDescent="0.3">
      <c r="B115" s="12">
        <f>Hoja1!D115</f>
        <v>0</v>
      </c>
    </row>
    <row r="116" spans="2:2" x14ac:dyDescent="0.3">
      <c r="B116" s="12">
        <f>Hoja1!D116</f>
        <v>0</v>
      </c>
    </row>
    <row r="117" spans="2:2" x14ac:dyDescent="0.3">
      <c r="B117" s="12">
        <f>Hoja1!D117</f>
        <v>0</v>
      </c>
    </row>
    <row r="118" spans="2:2" x14ac:dyDescent="0.3">
      <c r="B118" s="12">
        <f>Hoja1!D118</f>
        <v>0</v>
      </c>
    </row>
    <row r="119" spans="2:2" x14ac:dyDescent="0.3">
      <c r="B119" s="12">
        <f>Hoja1!D119</f>
        <v>0</v>
      </c>
    </row>
    <row r="120" spans="2:2" x14ac:dyDescent="0.3">
      <c r="B120" s="12">
        <f>Hoja1!D120</f>
        <v>0</v>
      </c>
    </row>
    <row r="121" spans="2:2" x14ac:dyDescent="0.3">
      <c r="B121" s="12">
        <f>Hoja1!D121</f>
        <v>0</v>
      </c>
    </row>
    <row r="122" spans="2:2" x14ac:dyDescent="0.3">
      <c r="B122" s="12">
        <f>Hoja1!D122</f>
        <v>0</v>
      </c>
    </row>
    <row r="123" spans="2:2" x14ac:dyDescent="0.3">
      <c r="B123" s="12">
        <f>Hoja1!D123</f>
        <v>0</v>
      </c>
    </row>
    <row r="124" spans="2:2" x14ac:dyDescent="0.3">
      <c r="B124" s="12">
        <f>Hoja1!D124</f>
        <v>0</v>
      </c>
    </row>
    <row r="125" spans="2:2" x14ac:dyDescent="0.3">
      <c r="B125" s="12">
        <f>Hoja1!D125</f>
        <v>0</v>
      </c>
    </row>
    <row r="126" spans="2:2" x14ac:dyDescent="0.3">
      <c r="B126" s="12">
        <f>Hoja1!D126</f>
        <v>0</v>
      </c>
    </row>
    <row r="127" spans="2:2" x14ac:dyDescent="0.3">
      <c r="B127" s="12">
        <f>Hoja1!D127</f>
        <v>0</v>
      </c>
    </row>
    <row r="128" spans="2:2" x14ac:dyDescent="0.3">
      <c r="B128" s="12">
        <f>Hoja1!D128</f>
        <v>0</v>
      </c>
    </row>
    <row r="129" spans="2:2" x14ac:dyDescent="0.3">
      <c r="B129" s="12">
        <f>Hoja1!D129</f>
        <v>0</v>
      </c>
    </row>
    <row r="130" spans="2:2" x14ac:dyDescent="0.3">
      <c r="B130" s="12">
        <f>Hoja1!D130</f>
        <v>0</v>
      </c>
    </row>
    <row r="131" spans="2:2" x14ac:dyDescent="0.3">
      <c r="B131" s="12">
        <f>Hoja1!D131</f>
        <v>0</v>
      </c>
    </row>
    <row r="132" spans="2:2" x14ac:dyDescent="0.3">
      <c r="B132" s="12">
        <f>Hoja1!D132</f>
        <v>0</v>
      </c>
    </row>
    <row r="133" spans="2:2" x14ac:dyDescent="0.3">
      <c r="B133" s="12">
        <f>Hoja1!D133</f>
        <v>0</v>
      </c>
    </row>
    <row r="134" spans="2:2" x14ac:dyDescent="0.3">
      <c r="B134" s="12">
        <f>Hoja1!D134</f>
        <v>0</v>
      </c>
    </row>
    <row r="135" spans="2:2" x14ac:dyDescent="0.3">
      <c r="B135" s="12">
        <f>Hoja1!D135</f>
        <v>0</v>
      </c>
    </row>
    <row r="136" spans="2:2" x14ac:dyDescent="0.3">
      <c r="B136" s="12">
        <f>Hoja1!D136</f>
        <v>0</v>
      </c>
    </row>
    <row r="137" spans="2:2" x14ac:dyDescent="0.3">
      <c r="B137" s="12">
        <f>Hoja1!D137</f>
        <v>0</v>
      </c>
    </row>
    <row r="138" spans="2:2" x14ac:dyDescent="0.3">
      <c r="B138" s="12">
        <f>Hoja1!D138</f>
        <v>0</v>
      </c>
    </row>
    <row r="139" spans="2:2" x14ac:dyDescent="0.3">
      <c r="B139" s="12">
        <f>Hoja1!D139</f>
        <v>0</v>
      </c>
    </row>
    <row r="140" spans="2:2" x14ac:dyDescent="0.3">
      <c r="B140" s="12">
        <f>Hoja1!D140</f>
        <v>0</v>
      </c>
    </row>
    <row r="141" spans="2:2" x14ac:dyDescent="0.3">
      <c r="B141" s="12">
        <f>Hoja1!D141</f>
        <v>0</v>
      </c>
    </row>
    <row r="142" spans="2:2" x14ac:dyDescent="0.3">
      <c r="B142" s="12">
        <f>Hoja1!D142</f>
        <v>0</v>
      </c>
    </row>
    <row r="143" spans="2:2" x14ac:dyDescent="0.3">
      <c r="B143" s="12">
        <f>Hoja1!D143</f>
        <v>0</v>
      </c>
    </row>
    <row r="144" spans="2:2" x14ac:dyDescent="0.3">
      <c r="B144" s="12">
        <f>Hoja1!D144</f>
        <v>0</v>
      </c>
    </row>
    <row r="145" spans="2:2" x14ac:dyDescent="0.3">
      <c r="B145" s="12">
        <f>Hoja1!D145</f>
        <v>0</v>
      </c>
    </row>
    <row r="146" spans="2:2" x14ac:dyDescent="0.3">
      <c r="B146" s="12">
        <f>Hoja1!D146</f>
        <v>0</v>
      </c>
    </row>
    <row r="147" spans="2:2" x14ac:dyDescent="0.3">
      <c r="B147" s="12">
        <f>Hoja1!D147</f>
        <v>0</v>
      </c>
    </row>
    <row r="148" spans="2:2" x14ac:dyDescent="0.3">
      <c r="B148" s="12">
        <f>Hoja1!D148</f>
        <v>0</v>
      </c>
    </row>
    <row r="149" spans="2:2" x14ac:dyDescent="0.3">
      <c r="B149" s="12">
        <f>Hoja1!D149</f>
        <v>0</v>
      </c>
    </row>
    <row r="150" spans="2:2" x14ac:dyDescent="0.3">
      <c r="B150" s="12">
        <f>Hoja1!D150</f>
        <v>0</v>
      </c>
    </row>
    <row r="151" spans="2:2" x14ac:dyDescent="0.3">
      <c r="B151" s="12">
        <f>Hoja1!D151</f>
        <v>0</v>
      </c>
    </row>
    <row r="152" spans="2:2" x14ac:dyDescent="0.3">
      <c r="B152" s="12">
        <f>Hoja1!D152</f>
        <v>0</v>
      </c>
    </row>
    <row r="153" spans="2:2" x14ac:dyDescent="0.3">
      <c r="B153" s="12">
        <f>Hoja1!D153</f>
        <v>0</v>
      </c>
    </row>
    <row r="154" spans="2:2" x14ac:dyDescent="0.3">
      <c r="B154" s="12">
        <f>Hoja1!D154</f>
        <v>0</v>
      </c>
    </row>
    <row r="155" spans="2:2" x14ac:dyDescent="0.3">
      <c r="B155" s="12">
        <f>Hoja1!D155</f>
        <v>0</v>
      </c>
    </row>
    <row r="156" spans="2:2" x14ac:dyDescent="0.3">
      <c r="B156" s="12">
        <f>Hoja1!D156</f>
        <v>0</v>
      </c>
    </row>
    <row r="157" spans="2:2" x14ac:dyDescent="0.3">
      <c r="B157" s="12">
        <f>Hoja1!D157</f>
        <v>0</v>
      </c>
    </row>
    <row r="158" spans="2:2" x14ac:dyDescent="0.3">
      <c r="B158" s="12">
        <f>Hoja1!D158</f>
        <v>0</v>
      </c>
    </row>
    <row r="159" spans="2:2" x14ac:dyDescent="0.3">
      <c r="B159" s="12">
        <f>Hoja1!D159</f>
        <v>0</v>
      </c>
    </row>
    <row r="160" spans="2:2" x14ac:dyDescent="0.3">
      <c r="B160" s="12">
        <f>Hoja1!D160</f>
        <v>0</v>
      </c>
    </row>
    <row r="161" spans="2:2" x14ac:dyDescent="0.3">
      <c r="B161" s="12">
        <f>Hoja1!D161</f>
        <v>0</v>
      </c>
    </row>
    <row r="162" spans="2:2" x14ac:dyDescent="0.3">
      <c r="B162" s="12">
        <f>Hoja1!D162</f>
        <v>0</v>
      </c>
    </row>
    <row r="163" spans="2:2" x14ac:dyDescent="0.3">
      <c r="B163" s="12">
        <f>Hoja1!D163</f>
        <v>0</v>
      </c>
    </row>
    <row r="164" spans="2:2" x14ac:dyDescent="0.3">
      <c r="B164" s="12">
        <f>Hoja1!D164</f>
        <v>0</v>
      </c>
    </row>
    <row r="165" spans="2:2" x14ac:dyDescent="0.3">
      <c r="B165" s="12">
        <f>Hoja1!D165</f>
        <v>0</v>
      </c>
    </row>
    <row r="166" spans="2:2" x14ac:dyDescent="0.3">
      <c r="B166" s="12">
        <f>Hoja1!D166</f>
        <v>0</v>
      </c>
    </row>
    <row r="167" spans="2:2" x14ac:dyDescent="0.3">
      <c r="B167" s="12">
        <f>Hoja1!D167</f>
        <v>0</v>
      </c>
    </row>
    <row r="168" spans="2:2" x14ac:dyDescent="0.3">
      <c r="B168" s="12">
        <f>Hoja1!D168</f>
        <v>0</v>
      </c>
    </row>
    <row r="169" spans="2:2" x14ac:dyDescent="0.3">
      <c r="B169" s="12">
        <f>Hoja1!D169</f>
        <v>0</v>
      </c>
    </row>
    <row r="170" spans="2:2" x14ac:dyDescent="0.3">
      <c r="B170" s="12">
        <f>Hoja1!D170</f>
        <v>0</v>
      </c>
    </row>
    <row r="171" spans="2:2" x14ac:dyDescent="0.3">
      <c r="B171" s="12">
        <f>Hoja1!D171</f>
        <v>0</v>
      </c>
    </row>
    <row r="172" spans="2:2" x14ac:dyDescent="0.3">
      <c r="B172" s="12">
        <f>Hoja1!D172</f>
        <v>0</v>
      </c>
    </row>
    <row r="173" spans="2:2" x14ac:dyDescent="0.3">
      <c r="B173" s="12">
        <f>Hoja1!D173</f>
        <v>0</v>
      </c>
    </row>
    <row r="174" spans="2:2" x14ac:dyDescent="0.3">
      <c r="B174" s="12">
        <f>Hoja1!D174</f>
        <v>0</v>
      </c>
    </row>
    <row r="175" spans="2:2" x14ac:dyDescent="0.3">
      <c r="B175" s="12">
        <f>Hoja1!D175</f>
        <v>0</v>
      </c>
    </row>
    <row r="176" spans="2:2" x14ac:dyDescent="0.3">
      <c r="B176" s="12">
        <f>Hoja1!D176</f>
        <v>0</v>
      </c>
    </row>
    <row r="177" spans="2:2" x14ac:dyDescent="0.3">
      <c r="B177" s="12">
        <f>Hoja1!D177</f>
        <v>0</v>
      </c>
    </row>
    <row r="178" spans="2:2" x14ac:dyDescent="0.3">
      <c r="B178" s="12">
        <f>Hoja1!D178</f>
        <v>0</v>
      </c>
    </row>
    <row r="179" spans="2:2" x14ac:dyDescent="0.3">
      <c r="B179" s="12">
        <f>Hoja1!D179</f>
        <v>0</v>
      </c>
    </row>
    <row r="180" spans="2:2" x14ac:dyDescent="0.3">
      <c r="B180" s="12">
        <f>Hoja1!D180</f>
        <v>0</v>
      </c>
    </row>
    <row r="181" spans="2:2" x14ac:dyDescent="0.3">
      <c r="B181" s="12">
        <f>Hoja1!D181</f>
        <v>0</v>
      </c>
    </row>
    <row r="182" spans="2:2" x14ac:dyDescent="0.3">
      <c r="B182" s="12">
        <f>Hoja1!D182</f>
        <v>0</v>
      </c>
    </row>
    <row r="183" spans="2:2" x14ac:dyDescent="0.3">
      <c r="B183" s="12">
        <f>Hoja1!D183</f>
        <v>0</v>
      </c>
    </row>
    <row r="184" spans="2:2" x14ac:dyDescent="0.3">
      <c r="B184" s="12">
        <f>Hoja1!D184</f>
        <v>0</v>
      </c>
    </row>
    <row r="185" spans="2:2" x14ac:dyDescent="0.3">
      <c r="B185" s="12">
        <f>Hoja1!D185</f>
        <v>0</v>
      </c>
    </row>
    <row r="186" spans="2:2" x14ac:dyDescent="0.3">
      <c r="B186" s="12">
        <f>Hoja1!D186</f>
        <v>0</v>
      </c>
    </row>
    <row r="187" spans="2:2" x14ac:dyDescent="0.3">
      <c r="B187" s="12">
        <f>Hoja1!D187</f>
        <v>0</v>
      </c>
    </row>
    <row r="188" spans="2:2" x14ac:dyDescent="0.3">
      <c r="B188" s="12">
        <f>Hoja1!D188</f>
        <v>0</v>
      </c>
    </row>
    <row r="189" spans="2:2" x14ac:dyDescent="0.3">
      <c r="B189" s="12">
        <f>Hoja1!D189</f>
        <v>0</v>
      </c>
    </row>
    <row r="190" spans="2:2" x14ac:dyDescent="0.3">
      <c r="B190" s="12">
        <f>Hoja1!D190</f>
        <v>0</v>
      </c>
    </row>
    <row r="191" spans="2:2" x14ac:dyDescent="0.3">
      <c r="B191" s="12">
        <f>Hoja1!D191</f>
        <v>0</v>
      </c>
    </row>
    <row r="192" spans="2:2" x14ac:dyDescent="0.3">
      <c r="B192" s="12">
        <f>Hoja1!D192</f>
        <v>0</v>
      </c>
    </row>
    <row r="193" spans="2:2" x14ac:dyDescent="0.3">
      <c r="B193" s="12">
        <f>Hoja1!D193</f>
        <v>0</v>
      </c>
    </row>
    <row r="194" spans="2:2" x14ac:dyDescent="0.3">
      <c r="B194" s="12">
        <f>Hoja1!D194</f>
        <v>0</v>
      </c>
    </row>
    <row r="195" spans="2:2" x14ac:dyDescent="0.3">
      <c r="B195" s="12">
        <f>Hoja1!D195</f>
        <v>0</v>
      </c>
    </row>
    <row r="196" spans="2:2" x14ac:dyDescent="0.3">
      <c r="B196" s="12">
        <f>Hoja1!D196</f>
        <v>0</v>
      </c>
    </row>
    <row r="197" spans="2:2" x14ac:dyDescent="0.3">
      <c r="B197" s="12">
        <f>Hoja1!D197</f>
        <v>0</v>
      </c>
    </row>
    <row r="198" spans="2:2" x14ac:dyDescent="0.3">
      <c r="B198" s="12">
        <f>Hoja1!D198</f>
        <v>0</v>
      </c>
    </row>
    <row r="199" spans="2:2" x14ac:dyDescent="0.3">
      <c r="B199" s="12">
        <f>Hoja1!D199</f>
        <v>0</v>
      </c>
    </row>
    <row r="200" spans="2:2" x14ac:dyDescent="0.3">
      <c r="B200" s="12">
        <f>Hoja1!D200</f>
        <v>0</v>
      </c>
    </row>
    <row r="201" spans="2:2" x14ac:dyDescent="0.3">
      <c r="B201" s="12">
        <f>Hoja1!D201</f>
        <v>0</v>
      </c>
    </row>
    <row r="202" spans="2:2" x14ac:dyDescent="0.3">
      <c r="B202" s="12">
        <f>Hoja1!D202</f>
        <v>0</v>
      </c>
    </row>
    <row r="203" spans="2:2" x14ac:dyDescent="0.3">
      <c r="B203" s="12">
        <f>Hoja1!D203</f>
        <v>0</v>
      </c>
    </row>
    <row r="204" spans="2:2" x14ac:dyDescent="0.3">
      <c r="B204" s="12">
        <f>Hoja1!D204</f>
        <v>0</v>
      </c>
    </row>
    <row r="205" spans="2:2" x14ac:dyDescent="0.3">
      <c r="B205" s="12">
        <f>Hoja1!D205</f>
        <v>0</v>
      </c>
    </row>
    <row r="206" spans="2:2" x14ac:dyDescent="0.3">
      <c r="B206" s="12">
        <f>Hoja1!D206</f>
        <v>0</v>
      </c>
    </row>
    <row r="207" spans="2:2" x14ac:dyDescent="0.3">
      <c r="B207" s="12">
        <f>Hoja1!D207</f>
        <v>0</v>
      </c>
    </row>
    <row r="208" spans="2:2" x14ac:dyDescent="0.3">
      <c r="B208" s="12">
        <f>Hoja1!D208</f>
        <v>0</v>
      </c>
    </row>
    <row r="209" spans="2:2" x14ac:dyDescent="0.3">
      <c r="B209" s="12">
        <f>Hoja1!D209</f>
        <v>0</v>
      </c>
    </row>
    <row r="210" spans="2:2" x14ac:dyDescent="0.3">
      <c r="B210" s="12">
        <f>Hoja1!D210</f>
        <v>0</v>
      </c>
    </row>
    <row r="211" spans="2:2" x14ac:dyDescent="0.3">
      <c r="B211" s="12">
        <f>Hoja1!D211</f>
        <v>0</v>
      </c>
    </row>
    <row r="212" spans="2:2" x14ac:dyDescent="0.3">
      <c r="B212" s="12">
        <f>Hoja1!D212</f>
        <v>0</v>
      </c>
    </row>
    <row r="213" spans="2:2" x14ac:dyDescent="0.3">
      <c r="B213" s="12">
        <f>Hoja1!D213</f>
        <v>0</v>
      </c>
    </row>
    <row r="214" spans="2:2" x14ac:dyDescent="0.3">
      <c r="B214" s="12">
        <f>Hoja1!D214</f>
        <v>0</v>
      </c>
    </row>
    <row r="215" spans="2:2" x14ac:dyDescent="0.3">
      <c r="B215" s="12">
        <f>Hoja1!D215</f>
        <v>0</v>
      </c>
    </row>
    <row r="216" spans="2:2" x14ac:dyDescent="0.3">
      <c r="B216" s="12">
        <f>Hoja1!D216</f>
        <v>0</v>
      </c>
    </row>
    <row r="217" spans="2:2" x14ac:dyDescent="0.3">
      <c r="B217" s="12">
        <f>Hoja1!D217</f>
        <v>0</v>
      </c>
    </row>
    <row r="218" spans="2:2" x14ac:dyDescent="0.3">
      <c r="B218" s="12">
        <f>Hoja1!D218</f>
        <v>0</v>
      </c>
    </row>
    <row r="219" spans="2:2" x14ac:dyDescent="0.3">
      <c r="B219" s="12">
        <f>Hoja1!D219</f>
        <v>0</v>
      </c>
    </row>
    <row r="220" spans="2:2" x14ac:dyDescent="0.3">
      <c r="B220" s="12">
        <f>Hoja1!D220</f>
        <v>0</v>
      </c>
    </row>
    <row r="221" spans="2:2" x14ac:dyDescent="0.3">
      <c r="B221" s="12">
        <f>Hoja1!D221</f>
        <v>0</v>
      </c>
    </row>
    <row r="222" spans="2:2" x14ac:dyDescent="0.3">
      <c r="B222" s="12">
        <f>Hoja1!D222</f>
        <v>0</v>
      </c>
    </row>
    <row r="223" spans="2:2" x14ac:dyDescent="0.3">
      <c r="B223" s="12">
        <f>Hoja1!D223</f>
        <v>0</v>
      </c>
    </row>
    <row r="224" spans="2:2" x14ac:dyDescent="0.3">
      <c r="B224" s="12">
        <f>Hoja1!D224</f>
        <v>0</v>
      </c>
    </row>
    <row r="225" spans="2:2" x14ac:dyDescent="0.3">
      <c r="B225" s="12">
        <f>Hoja1!D225</f>
        <v>0</v>
      </c>
    </row>
    <row r="226" spans="2:2" x14ac:dyDescent="0.3">
      <c r="B226" s="12">
        <f>Hoja1!D226</f>
        <v>0</v>
      </c>
    </row>
    <row r="227" spans="2:2" x14ac:dyDescent="0.3">
      <c r="B227" s="12">
        <f>Hoja1!D227</f>
        <v>0</v>
      </c>
    </row>
    <row r="228" spans="2:2" x14ac:dyDescent="0.3">
      <c r="B228" s="12">
        <f>Hoja1!D228</f>
        <v>0</v>
      </c>
    </row>
    <row r="229" spans="2:2" x14ac:dyDescent="0.3">
      <c r="B229" s="12">
        <f>Hoja1!D229</f>
        <v>0</v>
      </c>
    </row>
    <row r="230" spans="2:2" x14ac:dyDescent="0.3">
      <c r="B230" s="12">
        <f>Hoja1!D230</f>
        <v>0</v>
      </c>
    </row>
    <row r="231" spans="2:2" x14ac:dyDescent="0.3">
      <c r="B231" s="12">
        <f>Hoja1!D231</f>
        <v>0</v>
      </c>
    </row>
    <row r="232" spans="2:2" x14ac:dyDescent="0.3">
      <c r="B232" s="12">
        <f>Hoja1!D232</f>
        <v>0</v>
      </c>
    </row>
    <row r="233" spans="2:2" x14ac:dyDescent="0.3">
      <c r="B233" s="12">
        <f>Hoja1!D233</f>
        <v>0</v>
      </c>
    </row>
    <row r="234" spans="2:2" x14ac:dyDescent="0.3">
      <c r="B234" s="12">
        <f>Hoja1!D234</f>
        <v>0</v>
      </c>
    </row>
    <row r="235" spans="2:2" x14ac:dyDescent="0.3">
      <c r="B235" s="12">
        <f>Hoja1!D235</f>
        <v>0</v>
      </c>
    </row>
    <row r="236" spans="2:2" x14ac:dyDescent="0.3">
      <c r="B236" s="12">
        <f>Hoja1!D236</f>
        <v>0</v>
      </c>
    </row>
    <row r="237" spans="2:2" x14ac:dyDescent="0.3">
      <c r="B237" s="12">
        <f>Hoja1!D237</f>
        <v>0</v>
      </c>
    </row>
    <row r="238" spans="2:2" x14ac:dyDescent="0.3">
      <c r="B238" s="12">
        <f>Hoja1!D238</f>
        <v>0</v>
      </c>
    </row>
    <row r="239" spans="2:2" x14ac:dyDescent="0.3">
      <c r="B239" s="12">
        <f>Hoja1!D239</f>
        <v>0</v>
      </c>
    </row>
    <row r="240" spans="2:2" x14ac:dyDescent="0.3">
      <c r="B240" s="12">
        <f>Hoja1!D240</f>
        <v>0</v>
      </c>
    </row>
    <row r="241" spans="2:2" x14ac:dyDescent="0.3">
      <c r="B241" s="12">
        <f>Hoja1!D241</f>
        <v>0</v>
      </c>
    </row>
    <row r="242" spans="2:2" x14ac:dyDescent="0.3">
      <c r="B242" s="12">
        <f>Hoja1!D242</f>
        <v>0</v>
      </c>
    </row>
    <row r="243" spans="2:2" x14ac:dyDescent="0.3">
      <c r="B243" s="12">
        <f>Hoja1!D243</f>
        <v>0</v>
      </c>
    </row>
    <row r="244" spans="2:2" x14ac:dyDescent="0.3">
      <c r="B244" s="12">
        <f>Hoja1!D244</f>
        <v>0</v>
      </c>
    </row>
    <row r="245" spans="2:2" x14ac:dyDescent="0.3">
      <c r="B245" s="12">
        <f>Hoja1!D245</f>
        <v>0</v>
      </c>
    </row>
    <row r="246" spans="2:2" x14ac:dyDescent="0.3">
      <c r="B246" s="12">
        <f>Hoja1!D246</f>
        <v>0</v>
      </c>
    </row>
    <row r="247" spans="2:2" x14ac:dyDescent="0.3">
      <c r="B247" s="12">
        <f>Hoja1!D247</f>
        <v>0</v>
      </c>
    </row>
    <row r="248" spans="2:2" x14ac:dyDescent="0.3">
      <c r="B248" s="12">
        <f>Hoja1!D248</f>
        <v>0</v>
      </c>
    </row>
    <row r="249" spans="2:2" x14ac:dyDescent="0.3">
      <c r="B249" s="12">
        <f>Hoja1!D249</f>
        <v>0</v>
      </c>
    </row>
    <row r="250" spans="2:2" x14ac:dyDescent="0.3">
      <c r="B250" s="12">
        <f>Hoja1!D250</f>
        <v>0</v>
      </c>
    </row>
    <row r="251" spans="2:2" x14ac:dyDescent="0.3">
      <c r="B251" s="12">
        <f>Hoja1!D251</f>
        <v>0</v>
      </c>
    </row>
    <row r="252" spans="2:2" x14ac:dyDescent="0.3">
      <c r="B252" s="12">
        <f>Hoja1!D252</f>
        <v>0</v>
      </c>
    </row>
    <row r="253" spans="2:2" x14ac:dyDescent="0.3">
      <c r="B253" s="12">
        <f>Hoja1!D253</f>
        <v>0</v>
      </c>
    </row>
    <row r="254" spans="2:2" x14ac:dyDescent="0.3">
      <c r="B254" s="12">
        <f>Hoja1!D254</f>
        <v>0</v>
      </c>
    </row>
    <row r="255" spans="2:2" x14ac:dyDescent="0.3">
      <c r="B255" s="12">
        <f>Hoja1!D255</f>
        <v>0</v>
      </c>
    </row>
    <row r="256" spans="2:2" x14ac:dyDescent="0.3">
      <c r="B256" s="12">
        <f>Hoja1!D256</f>
        <v>0</v>
      </c>
    </row>
    <row r="257" spans="2:2" x14ac:dyDescent="0.3">
      <c r="B257" s="12">
        <f>Hoja1!D257</f>
        <v>0</v>
      </c>
    </row>
    <row r="258" spans="2:2" x14ac:dyDescent="0.3">
      <c r="B258" s="12">
        <f>Hoja1!D258</f>
        <v>0</v>
      </c>
    </row>
    <row r="259" spans="2:2" x14ac:dyDescent="0.3">
      <c r="B259" s="12">
        <f>Hoja1!D259</f>
        <v>0</v>
      </c>
    </row>
    <row r="260" spans="2:2" x14ac:dyDescent="0.3">
      <c r="B260" s="12">
        <f>Hoja1!D260</f>
        <v>0</v>
      </c>
    </row>
    <row r="261" spans="2:2" x14ac:dyDescent="0.3">
      <c r="B261" s="12">
        <f>Hoja1!D261</f>
        <v>0</v>
      </c>
    </row>
    <row r="262" spans="2:2" x14ac:dyDescent="0.3">
      <c r="B262" s="12">
        <f>Hoja1!D262</f>
        <v>0</v>
      </c>
    </row>
    <row r="263" spans="2:2" x14ac:dyDescent="0.3">
      <c r="B263" s="12">
        <f>Hoja1!D263</f>
        <v>0</v>
      </c>
    </row>
    <row r="264" spans="2:2" x14ac:dyDescent="0.3">
      <c r="B264" s="12">
        <f>Hoja1!D264</f>
        <v>0</v>
      </c>
    </row>
    <row r="265" spans="2:2" x14ac:dyDescent="0.3">
      <c r="B265" s="12">
        <f>Hoja1!D265</f>
        <v>0</v>
      </c>
    </row>
    <row r="266" spans="2:2" x14ac:dyDescent="0.3">
      <c r="B266" s="12">
        <f>Hoja1!D266</f>
        <v>0</v>
      </c>
    </row>
    <row r="267" spans="2:2" x14ac:dyDescent="0.3">
      <c r="B267" s="12">
        <f>Hoja1!D267</f>
        <v>0</v>
      </c>
    </row>
    <row r="268" spans="2:2" x14ac:dyDescent="0.3">
      <c r="B268" s="12">
        <f>Hoja1!D268</f>
        <v>0</v>
      </c>
    </row>
    <row r="269" spans="2:2" x14ac:dyDescent="0.3">
      <c r="B269" s="12">
        <f>Hoja1!D269</f>
        <v>0</v>
      </c>
    </row>
    <row r="270" spans="2:2" x14ac:dyDescent="0.3">
      <c r="B270" s="12">
        <f>Hoja1!D270</f>
        <v>0</v>
      </c>
    </row>
    <row r="271" spans="2:2" x14ac:dyDescent="0.3">
      <c r="B271" s="12">
        <f>Hoja1!D271</f>
        <v>0</v>
      </c>
    </row>
    <row r="272" spans="2:2" x14ac:dyDescent="0.3">
      <c r="B272" s="12">
        <f>Hoja1!D272</f>
        <v>0</v>
      </c>
    </row>
    <row r="273" spans="2:2" x14ac:dyDescent="0.3">
      <c r="B273" s="12">
        <f>Hoja1!D273</f>
        <v>0</v>
      </c>
    </row>
    <row r="274" spans="2:2" x14ac:dyDescent="0.3">
      <c r="B274" s="12">
        <f>Hoja1!D274</f>
        <v>0</v>
      </c>
    </row>
    <row r="275" spans="2:2" x14ac:dyDescent="0.3">
      <c r="B275" s="12">
        <f>Hoja1!D275</f>
        <v>0</v>
      </c>
    </row>
    <row r="276" spans="2:2" x14ac:dyDescent="0.3">
      <c r="B276" s="12">
        <f>Hoja1!D276</f>
        <v>0</v>
      </c>
    </row>
    <row r="277" spans="2:2" x14ac:dyDescent="0.3">
      <c r="B277" s="12">
        <f>Hoja1!D277</f>
        <v>0</v>
      </c>
    </row>
    <row r="278" spans="2:2" x14ac:dyDescent="0.3">
      <c r="B278" s="12">
        <f>Hoja1!D278</f>
        <v>0</v>
      </c>
    </row>
    <row r="279" spans="2:2" x14ac:dyDescent="0.3">
      <c r="B279" s="12">
        <f>Hoja1!D279</f>
        <v>0</v>
      </c>
    </row>
    <row r="280" spans="2:2" x14ac:dyDescent="0.3">
      <c r="B280" s="12">
        <f>Hoja1!D280</f>
        <v>0</v>
      </c>
    </row>
    <row r="281" spans="2:2" x14ac:dyDescent="0.3">
      <c r="B281" s="12">
        <f>Hoja1!D281</f>
        <v>0</v>
      </c>
    </row>
    <row r="282" spans="2:2" x14ac:dyDescent="0.3">
      <c r="B282" s="12">
        <f>Hoja1!D282</f>
        <v>0</v>
      </c>
    </row>
    <row r="283" spans="2:2" x14ac:dyDescent="0.3">
      <c r="B283" s="12">
        <f>Hoja1!D283</f>
        <v>0</v>
      </c>
    </row>
    <row r="284" spans="2:2" x14ac:dyDescent="0.3">
      <c r="B284" s="12">
        <f>Hoja1!D284</f>
        <v>0</v>
      </c>
    </row>
    <row r="285" spans="2:2" x14ac:dyDescent="0.3">
      <c r="B285" s="12">
        <f>Hoja1!D285</f>
        <v>0</v>
      </c>
    </row>
    <row r="286" spans="2:2" x14ac:dyDescent="0.3">
      <c r="B286" s="12">
        <f>Hoja1!D286</f>
        <v>0</v>
      </c>
    </row>
    <row r="287" spans="2:2" x14ac:dyDescent="0.3">
      <c r="B287" s="12">
        <f>Hoja1!D287</f>
        <v>0</v>
      </c>
    </row>
    <row r="288" spans="2:2" x14ac:dyDescent="0.3">
      <c r="B288" s="12">
        <f>Hoja1!D288</f>
        <v>0</v>
      </c>
    </row>
    <row r="289" spans="2:2" x14ac:dyDescent="0.3">
      <c r="B289" s="12">
        <f>Hoja1!D289</f>
        <v>0</v>
      </c>
    </row>
    <row r="290" spans="2:2" x14ac:dyDescent="0.3">
      <c r="B290" s="12">
        <f>Hoja1!D290</f>
        <v>0</v>
      </c>
    </row>
    <row r="291" spans="2:2" x14ac:dyDescent="0.3">
      <c r="B291" s="12">
        <f>Hoja1!D291</f>
        <v>0</v>
      </c>
    </row>
    <row r="292" spans="2:2" x14ac:dyDescent="0.3">
      <c r="B292" s="12">
        <f>Hoja1!D292</f>
        <v>0</v>
      </c>
    </row>
    <row r="293" spans="2:2" x14ac:dyDescent="0.3">
      <c r="B293" s="12">
        <f>Hoja1!D293</f>
        <v>0</v>
      </c>
    </row>
    <row r="294" spans="2:2" x14ac:dyDescent="0.3">
      <c r="B294" s="12">
        <f>Hoja1!D294</f>
        <v>0</v>
      </c>
    </row>
    <row r="295" spans="2:2" x14ac:dyDescent="0.3">
      <c r="B295" s="12">
        <f>Hoja1!D295</f>
        <v>0</v>
      </c>
    </row>
    <row r="296" spans="2:2" x14ac:dyDescent="0.3">
      <c r="B296" s="12">
        <f>Hoja1!D296</f>
        <v>0</v>
      </c>
    </row>
    <row r="297" spans="2:2" x14ac:dyDescent="0.3">
      <c r="B297" s="12">
        <f>Hoja1!D297</f>
        <v>0</v>
      </c>
    </row>
    <row r="298" spans="2:2" x14ac:dyDescent="0.3">
      <c r="B298" s="12">
        <f>Hoja1!D298</f>
        <v>0</v>
      </c>
    </row>
    <row r="299" spans="2:2" x14ac:dyDescent="0.3">
      <c r="B299" s="12">
        <f>Hoja1!D299</f>
        <v>0</v>
      </c>
    </row>
    <row r="300" spans="2:2" x14ac:dyDescent="0.3">
      <c r="B300" s="12">
        <f>Hoja1!D300</f>
        <v>0</v>
      </c>
    </row>
    <row r="301" spans="2:2" x14ac:dyDescent="0.3">
      <c r="B301" s="12">
        <f>Hoja1!D301</f>
        <v>0</v>
      </c>
    </row>
    <row r="302" spans="2:2" x14ac:dyDescent="0.3">
      <c r="B302" s="12">
        <f>Hoja1!D302</f>
        <v>0</v>
      </c>
    </row>
    <row r="303" spans="2:2" x14ac:dyDescent="0.3">
      <c r="B303" s="12">
        <f>Hoja1!D303</f>
        <v>0</v>
      </c>
    </row>
    <row r="304" spans="2:2" x14ac:dyDescent="0.3">
      <c r="B304" s="12">
        <f>Hoja1!D304</f>
        <v>0</v>
      </c>
    </row>
    <row r="305" spans="2:2" x14ac:dyDescent="0.3">
      <c r="B305" s="12">
        <f>Hoja1!D305</f>
        <v>0</v>
      </c>
    </row>
    <row r="306" spans="2:2" x14ac:dyDescent="0.3">
      <c r="B306" s="12">
        <f>Hoja1!D306</f>
        <v>0</v>
      </c>
    </row>
    <row r="307" spans="2:2" x14ac:dyDescent="0.3">
      <c r="B307" s="12">
        <f>Hoja1!D307</f>
        <v>0</v>
      </c>
    </row>
    <row r="308" spans="2:2" x14ac:dyDescent="0.3">
      <c r="B308" s="12">
        <f>Hoja1!D308</f>
        <v>0</v>
      </c>
    </row>
    <row r="309" spans="2:2" x14ac:dyDescent="0.3">
      <c r="B309" s="12">
        <f>Hoja1!D309</f>
        <v>0</v>
      </c>
    </row>
    <row r="310" spans="2:2" x14ac:dyDescent="0.3">
      <c r="B310" s="12">
        <f>Hoja1!D310</f>
        <v>0</v>
      </c>
    </row>
    <row r="311" spans="2:2" x14ac:dyDescent="0.3">
      <c r="B311" s="12">
        <f>Hoja1!D311</f>
        <v>0</v>
      </c>
    </row>
    <row r="312" spans="2:2" x14ac:dyDescent="0.3">
      <c r="B312" s="12">
        <f>Hoja1!D312</f>
        <v>0</v>
      </c>
    </row>
    <row r="313" spans="2:2" x14ac:dyDescent="0.3">
      <c r="B313" s="12">
        <f>Hoja1!D313</f>
        <v>0</v>
      </c>
    </row>
    <row r="314" spans="2:2" x14ac:dyDescent="0.3">
      <c r="B314" s="12">
        <f>Hoja1!D314</f>
        <v>0</v>
      </c>
    </row>
    <row r="315" spans="2:2" x14ac:dyDescent="0.3">
      <c r="B315" s="12">
        <f>Hoja1!D315</f>
        <v>0</v>
      </c>
    </row>
    <row r="316" spans="2:2" x14ac:dyDescent="0.3">
      <c r="B316" s="12">
        <f>Hoja1!D316</f>
        <v>0</v>
      </c>
    </row>
    <row r="317" spans="2:2" x14ac:dyDescent="0.3">
      <c r="B317" s="12">
        <f>Hoja1!D317</f>
        <v>0</v>
      </c>
    </row>
    <row r="318" spans="2:2" x14ac:dyDescent="0.3">
      <c r="B318" s="12">
        <f>Hoja1!D318</f>
        <v>0</v>
      </c>
    </row>
    <row r="319" spans="2:2" x14ac:dyDescent="0.3">
      <c r="B319" s="12">
        <f>Hoja1!D319</f>
        <v>0</v>
      </c>
    </row>
    <row r="320" spans="2:2" x14ac:dyDescent="0.3">
      <c r="B320" s="12">
        <f>Hoja1!D320</f>
        <v>0</v>
      </c>
    </row>
    <row r="321" spans="2:2" x14ac:dyDescent="0.3">
      <c r="B321" s="12">
        <f>Hoja1!D321</f>
        <v>0</v>
      </c>
    </row>
    <row r="322" spans="2:2" x14ac:dyDescent="0.3">
      <c r="B322" s="12">
        <f>Hoja1!D322</f>
        <v>0</v>
      </c>
    </row>
    <row r="323" spans="2:2" x14ac:dyDescent="0.3">
      <c r="B323" s="12">
        <f>Hoja1!D323</f>
        <v>0</v>
      </c>
    </row>
    <row r="324" spans="2:2" x14ac:dyDescent="0.3">
      <c r="B324" s="12">
        <f>Hoja1!D324</f>
        <v>0</v>
      </c>
    </row>
    <row r="325" spans="2:2" x14ac:dyDescent="0.3">
      <c r="B325" s="12">
        <f>Hoja1!D325</f>
        <v>0</v>
      </c>
    </row>
    <row r="326" spans="2:2" x14ac:dyDescent="0.3">
      <c r="B326" s="12">
        <f>Hoja1!D326</f>
        <v>0</v>
      </c>
    </row>
    <row r="327" spans="2:2" x14ac:dyDescent="0.3">
      <c r="B327" s="12">
        <f>Hoja1!D327</f>
        <v>0</v>
      </c>
    </row>
    <row r="328" spans="2:2" x14ac:dyDescent="0.3">
      <c r="B328" s="12">
        <f>Hoja1!D328</f>
        <v>0</v>
      </c>
    </row>
    <row r="329" spans="2:2" x14ac:dyDescent="0.3">
      <c r="B329" s="12">
        <f>Hoja1!D329</f>
        <v>0</v>
      </c>
    </row>
    <row r="330" spans="2:2" x14ac:dyDescent="0.3">
      <c r="B330" s="12">
        <f>Hoja1!D330</f>
        <v>0</v>
      </c>
    </row>
    <row r="331" spans="2:2" x14ac:dyDescent="0.3">
      <c r="B331" s="12">
        <f>Hoja1!D331</f>
        <v>0</v>
      </c>
    </row>
    <row r="332" spans="2:2" x14ac:dyDescent="0.3">
      <c r="B332" s="12">
        <f>Hoja1!D332</f>
        <v>0</v>
      </c>
    </row>
    <row r="333" spans="2:2" x14ac:dyDescent="0.3">
      <c r="B333" s="12">
        <f>Hoja1!D333</f>
        <v>0</v>
      </c>
    </row>
    <row r="334" spans="2:2" x14ac:dyDescent="0.3">
      <c r="B334" s="12">
        <f>Hoja1!D334</f>
        <v>0</v>
      </c>
    </row>
    <row r="335" spans="2:2" x14ac:dyDescent="0.3">
      <c r="B335" s="12">
        <f>Hoja1!D335</f>
        <v>0</v>
      </c>
    </row>
    <row r="336" spans="2:2" x14ac:dyDescent="0.3">
      <c r="B336" s="12">
        <f>Hoja1!D336</f>
        <v>0</v>
      </c>
    </row>
    <row r="337" spans="2:2" x14ac:dyDescent="0.3">
      <c r="B337" s="12">
        <f>Hoja1!D337</f>
        <v>0</v>
      </c>
    </row>
    <row r="338" spans="2:2" x14ac:dyDescent="0.3">
      <c r="B338" s="12">
        <f>Hoja1!D338</f>
        <v>0</v>
      </c>
    </row>
    <row r="339" spans="2:2" x14ac:dyDescent="0.3">
      <c r="B339" s="12">
        <f>Hoja1!D339</f>
        <v>0</v>
      </c>
    </row>
    <row r="340" spans="2:2" x14ac:dyDescent="0.3">
      <c r="B340" s="12">
        <f>Hoja1!D340</f>
        <v>0</v>
      </c>
    </row>
    <row r="341" spans="2:2" x14ac:dyDescent="0.3">
      <c r="B341" s="12">
        <f>Hoja1!D341</f>
        <v>0</v>
      </c>
    </row>
    <row r="342" spans="2:2" x14ac:dyDescent="0.3">
      <c r="B342" s="12">
        <f>Hoja1!D342</f>
        <v>0</v>
      </c>
    </row>
    <row r="343" spans="2:2" x14ac:dyDescent="0.3">
      <c r="B343" s="12">
        <f>Hoja1!D343</f>
        <v>0</v>
      </c>
    </row>
    <row r="344" spans="2:2" x14ac:dyDescent="0.3">
      <c r="B344" s="12">
        <f>Hoja1!D344</f>
        <v>0</v>
      </c>
    </row>
    <row r="345" spans="2:2" x14ac:dyDescent="0.3">
      <c r="B345" s="12">
        <f>Hoja1!D345</f>
        <v>0</v>
      </c>
    </row>
    <row r="346" spans="2:2" x14ac:dyDescent="0.3">
      <c r="B346" s="12">
        <f>Hoja1!D346</f>
        <v>0</v>
      </c>
    </row>
    <row r="347" spans="2:2" x14ac:dyDescent="0.3">
      <c r="B347" s="12">
        <f>Hoja1!D347</f>
        <v>0</v>
      </c>
    </row>
    <row r="348" spans="2:2" x14ac:dyDescent="0.3">
      <c r="B348" s="12">
        <f>Hoja1!D348</f>
        <v>0</v>
      </c>
    </row>
    <row r="349" spans="2:2" x14ac:dyDescent="0.3">
      <c r="B349" s="12">
        <f>Hoja1!D349</f>
        <v>0</v>
      </c>
    </row>
    <row r="350" spans="2:2" x14ac:dyDescent="0.3">
      <c r="B350" s="12">
        <f>Hoja1!D350</f>
        <v>0</v>
      </c>
    </row>
    <row r="351" spans="2:2" x14ac:dyDescent="0.3">
      <c r="B351" s="12">
        <f>Hoja1!D351</f>
        <v>0</v>
      </c>
    </row>
    <row r="352" spans="2:2" x14ac:dyDescent="0.3">
      <c r="B352" s="12">
        <f>Hoja1!D352</f>
        <v>0</v>
      </c>
    </row>
    <row r="353" spans="2:2" x14ac:dyDescent="0.3">
      <c r="B353" s="12">
        <f>Hoja1!D353</f>
        <v>0</v>
      </c>
    </row>
    <row r="354" spans="2:2" x14ac:dyDescent="0.3">
      <c r="B354" s="12">
        <f>Hoja1!D354</f>
        <v>0</v>
      </c>
    </row>
    <row r="355" spans="2:2" x14ac:dyDescent="0.3">
      <c r="B355" s="12">
        <f>Hoja1!D355</f>
        <v>0</v>
      </c>
    </row>
    <row r="356" spans="2:2" x14ac:dyDescent="0.3">
      <c r="B356" s="12">
        <f>Hoja1!D356</f>
        <v>0</v>
      </c>
    </row>
    <row r="357" spans="2:2" x14ac:dyDescent="0.3">
      <c r="B357" s="12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2024-11-13T15:08:49Z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