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R160S420DT-W201\"/>
    </mc:Choice>
  </mc:AlternateContent>
  <xr:revisionPtr revIDLastSave="0" documentId="13_ncr:1_{E04E1C48-5402-479A-B7D5-9BFA6A6FFD82}" xr6:coauthVersionLast="47" xr6:coauthVersionMax="47" xr10:uidLastSave="{00000000-0000-0000-0000-000000000000}"/>
  <bookViews>
    <workbookView xWindow="-120" yWindow="-120" windowWidth="24240" windowHeight="1314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<sst xmlns="http://schemas.openxmlformats.org/spreadsheetml/2006/main" count="438" uniqueCount="173">
  <si>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</si>
  <si>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</si>
  <si>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</si>
  <si>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</si>
  <si>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</si>
  <si>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</si>
  <si>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</si>
  <si>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</si>
  <si>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</si>
  <si>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</si>
  <si>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</si>
  <si>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</si>
  <si>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</si>
  <si>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</si>
  <si>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M5107-23110002</t>
  </si>
  <si>
    <t>M5401-23110023</t>
  </si>
  <si>
    <t>MX2CDCCAQ160A00-0000</t>
  </si>
  <si>
    <t>01S1602K11-00</t>
  </si>
  <si>
    <t>01S5101K11-00</t>
  </si>
  <si>
    <t>01S4701K11-00</t>
  </si>
  <si>
    <t>01S2203310-00</t>
  </si>
  <si>
    <t>02S2250360-00</t>
  </si>
  <si>
    <t>01S3002K11-00</t>
  </si>
  <si>
    <t>01S5102310-00</t>
  </si>
  <si>
    <t>01S6201310-00</t>
  </si>
  <si>
    <t>06S2907001-24</t>
  </si>
  <si>
    <t>06S2222001-24</t>
  </si>
  <si>
    <t>02S6830530-00</t>
  </si>
  <si>
    <t>02S1040530-00</t>
  </si>
  <si>
    <t>01S4701210-00</t>
  </si>
  <si>
    <t>01S1502110-00</t>
  </si>
  <si>
    <t>01S2001210-00</t>
  </si>
  <si>
    <t>02S1050230-00</t>
  </si>
  <si>
    <t>06S2700201-24</t>
  </si>
  <si>
    <t>05S5243100-18</t>
  </si>
  <si>
    <t>05S1600000-06</t>
  </si>
  <si>
    <t>02S1060290-00</t>
  </si>
  <si>
    <t>05S5231100-18</t>
  </si>
  <si>
    <t>07S4310001-12</t>
  </si>
  <si>
    <t>04S2516101-20</t>
  </si>
  <si>
    <t>05SM700000-06</t>
  </si>
  <si>
    <t>06S5616001-20</t>
  </si>
  <si>
    <t>'1:R807, 2:R807, 3:R807, 4:R807, 5:R807, 6:R807, 7:R807, 8:R807, 9:R807, 10:R807, 11:R807, 12:R807, 24:R807, 23:R807, 22:R807, 21:R807, 20:R807, 19:R807, 18:R807, 17:R807, 16:R807, 15:R807, 14:R807, 13:R807, 35:R807, 34:R807, 33:R807, 32:R807, 31:R807, 30:R807, 29:R807, 28:R807, 27:R807, 26:R807, 25:R807, 37:R807, 38:R807, 39:R807, 40:R807, 41:R807, 42:R807, 43:R807, 44:R807, 45:R807, 46:R807, 47:R807, 48:R807, 36:R807,</t>
  </si>
  <si>
    <t>KT-0800F-180</t>
  </si>
  <si>
    <t>'1:R802, 2:R802, 3:R802, 4:R802, 5:R802, 6:R802, 7:R802, 8:R802, 9:R802, 10:R802, 11:R802, 12:R802, 24:R802, 23:R802, 22:R802, 21:R802, 20:R802, 19:R802, 18:R802, 17:R802, 16:R802, 15:R802, 14:R802, 13:R802, 35:R802, 34:R802, 33:R802, 32:R802, 31:R802, 30:R802, 29:R802, 28:R802, 27:R802, 26:R802, 25:R802, 37:R802, 38:R802, 39:R802, 40:R802, 41:R802, 42:R802, 43:R802, 44:R802, 45:R802, 46:R802, 47:R802, 48:R802, 36:R802,</t>
  </si>
  <si>
    <t>'1:R833, 2:R833, 3:R833, 4:R833, 5:R833, 6:R833, 7:R833, 8:R833, 9:R833, 10:R833, 11:R833, 12:R833, 24:R833, 23:R833, 22:R833, 21:R833, 20:R833, 19:R833, 18:R833, 17:R833, 16:R833, 15:R833, 14:R833, 13:R833, 35:R833, 34:R833, 33:R833, 32:R833, 31:R833, 30:R833, 29:R833, 28:R833, 27:R833, 26:R833, 25:R833, 37:R833, 38:R833, 39:R833, 40:R833, 41:R833, 42:R833, 43:R833, 44:R833, 45:R833, 46:R833, 47:R833, 48:R833, 36:R833,</t>
  </si>
  <si>
    <t>'1:R806, 2:R806, 3:R806, 4:R806, 5:R806, 6:R806, 7:R806, 8:R806, 9:R806, 10:R806, 11:R806, 12:R806, 24:R806, 23:R806, 22:R806, 21:R806, 20:R806, 19:R806, 18:R806, 17:R806, 16:R806, 15:R806, 14:R806, 13:R806, 35:R806, 34:R806, 33:R806, 32:R806, 31:R806, 30:R806, 29:R806, 28:R806, 27:R806, 26:R806, 25:R806, 37:R806, 38:R806, 39:R806, 40:R806, 41:R806, 42:R806, 43:R806, 44:R806, 45:R806, 46:R806, 47:R806, 48:R806, 36:R806,</t>
  </si>
  <si>
    <t>'1:C804, 1:C803, 1:C806, 2:C804, 2:C803, 2:C806, 3:C804, 3:C803, 3:C806, 4:C804, 4:C803, 4:C806, 5:C804, 5:C803, 5:C806, 6:C804, 6:C803, 6:C806, 7:C804, 7:C803, 7:C806, 8:C804, 8:C803, 8:C806, 9:C804, 9:C803, 9:C806, 10:C804, 10:C803, 10:C806, 11:C804, 11:C803, 11:C806, 12:C804, 12:C803, 12:C806, 24:C804, 24:C803, 24:C806, 25:C804, 25:C803, 25:C806, 37:C806, 37:C803, 37:C804, 38:C806, 38:C803, 38:C804, 39:C806, 39:C803, 39:C804, 40:C806, 40:C803, 40:C804, 41:C806, 41:C803, 41:C804, 42:C806, 42:C803, 42:C804, 43:C806, 43:C803, 43:C804, 44:C806, 44:C803, 44:C804, 45:C806, 45:C803, 45:C804, 46:C806, 46:C803, 46:C804, 47:C806, 47:C803, 47:C804, 48:C806, 48:C803, 48:C804, 36:C804, 36:C803, 36:C806, 35:C804, 35:C803, 35:C806, 34:C804, 34:C803, 34:C806, 33:C804, 33:C803, 33:C806, 32:C804, 32:C803, 32:C806, 31:C804, 31:C803, 31:C806, 30:C804, 30:C803, 30:C806, 29:C804, 29:C803, 29:C806, 28:C804, 28:C803, 28:C806, 27:C804, 27:C803, 27:C806, 26:C804, 26:C803, 26:C806, 23:C806, 23:C803, 23:C804, 22:C806, 22:C803, 22:C804, 21:C806, 21:C803, 21:C804, 20:C806, 20:C803, 20:C804, 19:C806, 19:C803, 19:C804, 18:C806, 18:C803, 18:C804, 17:C806, 17:C803, 17:C804, 16:C806, 16:C803, 16:C804, 15:C806, 15:C803, 15:C804, 14:C806, 14:C803, 14:C804, 13:C806, 13:C803, 13:C804,</t>
  </si>
  <si>
    <t>'1:R832, 2:R832, 3:R832, 4:R832, 5:R832, 6:R832, 7:R832, 8:R832, 9:R832, 10:R832, 11:R832, 12:R832, 24:R832, 23:R832, 22:R832, 21:R832, 20:R832, 19:R832, 18:R832, 17:R832, 16:R832, 15:R832, 14:R832, 13:R832, 35:R832, 34:R832, 33:R832, 32:R832, 31:R832, 30:R832, 29:R832, 28:R832, 27:R832, 26:R832, 25:R832, 37:R832, 38:R832, 39:R832, 40:R832, 41:R832, 42:R832, 43:R832, 44:R832, 45:R832, 46:R832, 47:R832, 48:R832, 36:R832,</t>
  </si>
  <si>
    <t>'1:R800, 2:R800, 3:R800, 4:R800, 5:R800, 6:R800, 7:R800, 8:R800, 9:R800, 10:R800, 11:R800, 12:R800, 24:R800, 23:R800, 22:R800, 21:R800, 20:R800, 19:R800, 18:R800, 17:R800, 16:R800, 15:R800, 14:R800, 13:R800, 35:R800, 34:R800, 33:R800, 32:R800, 31:R800, 30:R800, 29:R800, 28:R800, 27:R800, 26:R800, 25:R800, 37:R800, 38:R800, 39:R800, 40:R800, 41:R800, 42:R800, 43:R800, 44:R800, 45:R800, 46:R800, 47:R800, 48:R800, 36:R800,</t>
  </si>
  <si>
    <t>'1:R803, 2:R803, 3:R803, 4:R803, 5:R803, 6:R803, 7:R803, 8:R803, 9:R803, 10:R803, 11:R803, 12:R803, 24:R803, 23:R803, 22:R803, 21:R803, 20:R803, 19:R803, 18:R803, 17:R803, 16:R803, 15:R803, 14:R803, 13:R803, 35:R803, 34:R803, 33:R803, 32:R803, 31:R803, 30:R803, 29:R803, 28:R803, 27:R803, 26:R803, 25:R803, 37:R803, 38:R803, 39:R803, 40:R803, 41:R803, 42:R803, 43:R803, 44:R803, 45:R803, 46:R803, 47:R803, 48:R803, 36:R803,</t>
  </si>
  <si>
    <t>'1:Q807, 2:Q807, 3:Q807, 4:Q807, 5:Q807, 6:Q807, 7:Q807, 8:Q807, 9:Q807, 10:Q807, 11:Q807, 12:Q807, 24:Q807, 23:Q807, 22:Q807, 21:Q807, 20:Q807, 19:Q807, 18:Q807, 17:Q807, 16:Q807, 15:Q807, 14:Q807, 13:Q807, 35:Q807, 34:Q807, 33:Q807, 32:Q807, 31:Q807, 30:Q807, 29:Q807, 28:Q807, 27:Q807, 26:Q807, 25:Q807, 37:Q807, 38:Q807, 39:Q807, 40:Q807, 41:Q807, 42:Q807, 43:Q807, 44:Q807, 45:Q807, 46:Q807, 47:Q807, 48:Q807, 36:Q807,</t>
  </si>
  <si>
    <t>'1:Q802, 2:Q802, 3:Q802, 4:Q802, 5:Q802, 6:Q802, 7:Q802, 8:Q802, 9:Q802, 10:Q802, 11:Q802, 12:Q802, 24:Q802, 23:Q802, 22:Q802, 21:Q802, 20:Q802, 19:Q802, 18:Q802, 17:Q802, 16:Q802, 15:Q802, 14:Q802, 13:Q802, 35:Q802, 34:Q802, 33:Q802, 32:Q802, 31:Q802, 30:Q802, 29:Q802, 28:Q802, 27:Q802, 26:Q802, 25:Q802, 37:Q802, 38:Q802, 39:Q802, 40:Q802, 41:Q802, 42:Q802, 43:Q802, 44:Q802, 45:Q802, 46:Q802, 47:Q802, 48:Q802, 36:Q802,</t>
  </si>
  <si>
    <t>'1:C800, 2:C800, 3:C800, 4:C800, 5:C800, 6:C800, 7:C800, 8:C800, 9:C800, 10:C800, 11:C800, 12:C800, 24:C800, 23:C800, 22:C800, 21:C800, 20:C800, 19:C800, 18:C800, 17:C800, 16:C800, 15:C800, 14:C800, 13:C800, 35:C800, 34:C800, 33:C800, 32:C800, 31:C800, 30:C800, 29:C800, 28:C800, 27:C800, 26:C800, 25:C800, 37:C800, 38:C800, 39:C800, 40:C800, 41:C800, 42:C800, 43:C800, 44:C800, 45:C800, 46:C800, 47:C800, 48:C800, 36:C800,</t>
  </si>
  <si>
    <t>'1:C801, 2:C801, 3:C801, 4:C801, 5:C801, 6:C801, 7:C801, 8:C801, 9:C801, 10:C801, 11:C801, 12:C801, 24:C801, 23:C801, 22:C801, 21:C801, 20:C801, 19:C801, 18:C801, 17:C801, 16:C801, 15:C801, 14:C801, 13:C801, 35:C801, 34:C801, 33:C801, 32:C801, 31:C801, 30:C801, 29:C801, 28:C801, 27:C801, 26:C801, 25:C801, 37:C801, 38:C801, 39:C801, 40:C801, 41:C801, 42:C801, 43:C801, 44:C801, 45:C801, 46:C801, 47:C801, 48:C801, 36:C801,</t>
  </si>
  <si>
    <t>'43:R831, 44:R831, 45:R831, 46:R831, 47:R831, 48:R831, 36:R831, 13:R831, 14:R831, 1:R831, 2:R831, 3:R831, 4:R831, 5:R831, 6:R831, 7:R831, 8:R831, 9:R831, 10:R831, 11:R831, 12:R831, 24:R831, 25:R831, 23:R831, 22:R831, 21:R831, 20:R831, 19:R831, 18:R831, 17:R831, 16:R831, 15:R831, 35:R831, 34:R831, 33:R831, 32:R831, 31:R831, 30:R831, 29:R831, 28:R831, 27:R831, 26:R831, 37:R831, 38:R831, 39:R831, 40:R831, 41:R831, 42:R831,</t>
  </si>
  <si>
    <t>'1:R804, 1:R801, 2:R804, 2:R801, 3:R804, 3:R801, 4:R804, 4:R801, 5:R801, 5:R804, 6:R801, 6:R804, 7:R801, 7:R804, 8:R801, 8:R804, 9:R801, 9:R804, 10:R804, 10:R801, 11:R801, 11:R804, 12:R804, 12:R801, 24:R804, 24:R801, 23:R804, 23:R801, 22:R804, 22:R801, 21:R804, 21:R801, 20:R804, 20:R801, 19:R804, 19:R801, 18:R804, 18:R801, 17:R804, 17:R801, 16:R804, 16:R801, 15:R804, 15:R801, 14:R804, 14:R801, 13:R804, 13:R801, 36:R804, 36:R801, 35:R801, 35:R804, 34:R804, 34:R801, 33:R801, 33:R804, 32:R801, 32:R804, 31:R801, 31:R804, 30:R801, 30:R804, 29:R804, 29:R801, 28:R804, 28:R801, 27:R801, 27:R804, 26:R804, 26:R801, 25:R804, 25:R801, 37:R804, 37:R801, 38:R801, 38:R804, 39:R804, 39:R801, 40:R801, 40:R804, 41:R804, 41:R801, 42:R804, 42:R801, 43:R804, 43:R801, 44:R801, 44:R804, 45:R801, 45:R804, 46:R801, 46:R804, 47:R804, 47:R801, 48:R804, 48:R801,</t>
  </si>
  <si>
    <t>'1:R830, 2:R830, 3:R830, 4:R830, 5:R830, 6:R830, 7:R830, 8:R830, 9:R830, 10:R830, 11:R830, 12:R830, 24:R830, 23:R830, 22:R830, 21:R830, 20:R830, 19:R830, 18:R830, 17:R830, 16:R830, 15:R830, 14:R830, 13:R830, 35:R830, 34:R830, 33:R830, 32:R830, 31:R830, 30:R830, 29:R830, 28:R830, 27:R830, 26:R830, 25:R830, 37:R830, 38:R830, 39:R830, 40:R830, 41:R830, 42:R830, 43:R830, 44:R830, 45:R830, 46:R830, 47:R830, 48:R830, 36:R830,</t>
  </si>
  <si>
    <t>'1:C807, 2:C807, 3:C807, 4:C807, 5:C807, 6:C807, 7:C807, 8:C807, 9:C807, 10:C807, 11:C807, 12:C807, 24:C807, 23:C807, 22:C807, 21:C807, 20:C807, 19:C807, 18:C807, 17:C807, 16:C807, 15:C807, 14:C807, 13:C807, 35:C807, 34:C807, 33:C807, 32:C807, 31:C807, 30:C807, 29:C807, 28:C807, 27:C807, 26:C807, 25:C807, 37:C807, 38:C807, 39:C807, 40:C807, 41:C807, 42:C807, 43:C807, 44:C807, 45:C807, 46:C807, 47:C807, 48:C807, 36:C807,</t>
  </si>
  <si>
    <t>'1:Q808, 2:Q808, 3:Q808, 4:Q808, 5:Q808, 6:Q808, 7:Q808, 8:Q808, 9:Q808, 10:Q808, 11:Q808, 12:Q808, 24:Q808, 23:Q808, 22:Q808, 21:Q808, 20:Q808, 19:Q808, 18:Q808, 17:Q808, 16:Q808, 15:Q808, 14:Q808, 13:Q808, 35:Q808, 36:Q808, 48:Q808, 47:Q808, 46:Q808, 45:Q808, 44:Q808, 43:Q808, 42:Q808, 41:Q808, 40:Q808, 39:Q808, 38:Q808, 37:Q808, 25:Q808, 26:Q808, 27:Q808, 28:Q808, 29:Q808, 30:Q808, 31:Q808, 32:Q808, 33:Q808, 34:Q808,</t>
  </si>
  <si>
    <t>'12:ZD801, 11:ZD801, 10:ZD801, 9:ZD801, 8:ZD801, 7:ZD801, 6:ZD801, 5:ZD801, 4:ZD801, 3:ZD801, 2:ZD801, 1:ZD801, 24:ZD801, 23:ZD801, 22:ZD801, 21:ZD801, 20:ZD801, 19:ZD801, 18:ZD801, 17:ZD801, 16:ZD801, 15:ZD801, 14:ZD801, 13:ZD801, 25:ZD801, 26:ZD801, 27:ZD801, 28:ZD801, 29:ZD801, 30:ZD801, 31:ZD801, 32:ZD801, 33:ZD801, 34:ZD801, 35:ZD801, 36:ZD801, 37:ZD801, 38:ZD801, 39:ZD801, 40:ZD801, 41:ZD801, 42:ZD801, 43:ZD801, 44:ZD801, 45:ZD801, 46:ZD801, 47:ZD801, 48:ZD801,</t>
  </si>
  <si>
    <t>'12:D802, 11:D802, 10:D802, 9:D802, 8:D802, 7:D802, 6:D802, 5:D802, 4:D802, 3:D802, 2:D802, 1:D802, 12:D805, 11:D805, 10:D805, 9:D805, 8:D805, 7:D805, 6:D805, 5:D805, 4:D805, 3:D805, 2:D805, 1:D805, 24:D802, 23:D802, 22:D802, 21:D802, 20:D802, 19:D802, 18:D802, 17:D802, 16:D802, 15:D802, 14:D802, 13:D802, 24:D805, 23:D805, 22:D805, 21:D805, 20:D805, 19:D805, 18:D805, 17:D805, 16:D805, 15:D805, 14:D805, 13:D805, 25:D802, 26:D802, 27:D802, 28:D802, 29:D802, 30:D802, 31:D802, 32:D802, 33:D802, 34:D802, 35:D802, 36:D802, 25:D805, 26:D805, 27:D805, 28:D805, 29:D805, 30:D805, 31:D805, 32:D805, 33:D805, 34:D805, 35:D805, 36:D805, 37:D802, 38:D802, 39:D802, 40:D802, 41:D802, 42:D802, 43:D802, 44:D802, 45:D802, 46:D802, 47:D802, 48:D802, 37:D805, 38:D805, 39:D805, 40:D805, 41:D805, 42:D805, 43:D805, 44:D805, 45:D805, 46:D805, 47:D805, 48:D805,</t>
  </si>
  <si>
    <t>'12:C802, 11:C802, 10:C802, 9:C802, 8:C802, 7:C802, 6:C802, 5:C802, 4:C802, 3:C802, 2:C802, 1:C802, 24:C802, 23:C802, 22:C802, 21:C802, 20:C802, 19:C802, 18:C802, 17:C802, 16:C802, 15:C802, 14:C802, 13:C802, 25:C802, 26:C802, 27:C802, 28:C802, 29:C802, 30:C802, 31:C802, 32:C802, 33:C802, 34:C802, 35:C802, 36:C802, 37:C802, 38:C802, 39:C802, 40:C802, 41:C802, 42:C802, 43:C802, 44:C802, 45:C802, 46:C802, 47:C802, 48:C802,</t>
  </si>
  <si>
    <t>'12:ZD808, 11:ZD808, 10:ZD808, 9:ZD808, 8:ZD808, 7:ZD808, 6:ZD808, 5:ZD808, 4:ZD808, 3:ZD808, 2:ZD808, 1:ZD808, 24:ZD808, 23:ZD808, 22:ZD808, 21:ZD808, 20:ZD808, 19:ZD808, 18:ZD808, 17:ZD808, 16:ZD808, 15:ZD808, 14:ZD808, 13:ZD808, 25:ZD808, 26:ZD808, 27:ZD808, 28:ZD808, 29:ZD808, 30:ZD808, 31:ZD808, 32:ZD808, 33:ZD808, 34:ZD808, 35:ZD808, 36:ZD808, 37:ZD808, 38:ZD808, 39:ZD808, 40:ZD808, 41:ZD808, 42:ZD808, 43:ZD808, 44:ZD808, 45:ZD808, 46:ZD808, 47:ZD808, 48:ZD808,</t>
  </si>
  <si>
    <t>'12:U801, 11:U801, 10:U801, 9:U801, 8:U801, 7:U801, 6:U801, 5:U801, 4:U801, 3:U801, 2:U801, 1:U801, 24:U801, 23:U801, 22:U801, 21:U801, 20:U801, 19:U801, 18:U801, 17:U801, 16:U801, 15:U801, 14:U801, 13:U801, 25:U801, 26:U801, 27:U801, 28:U801, 29:U801, 30:U801, 31:U801, 32:U801, 33:U801, 34:U801, 35:U801, 36:U801, 37:U801, 38:U801, 39:U801, 40:U801, 41:U801, 42:U801, 43:U801, 44:U801, 45:U801, 46:U801, 47:U801, 48:U801,</t>
  </si>
  <si>
    <t>'1:TVS801, 2:TVS801, 3:TVS801, 4:TVS801, 5:TVS801, 6:TVS801, 7:TVS801, 8:TVS801, 9:TVS801, 10:TVS801, 11:TVS801, 12:TVS801, 24:TVS801, 23:TVS801, 22:TVS801, 21:TVS801, 20:TVS801, 19:TVS801, 18:TVS801, 17:TVS801, 16:TVS801, 15:TVS801, 14:TVS801, 13:TVS801, 35:TVS801, 34:TVS801, 33:TVS801, 32:TVS801, 31:TVS801, 30:TVS801, 29:TVS801, 28:TVS801, 27:TVS801, 26:TVS801, 25:TVS801, 37:TVS801, 38:TVS801, 39:TVS801, 40:TVS801, 41:TVS801, 42:TVS801, 43:TVS801, 44:TVS801, 45:TVS801, 46:TVS801, 47:TVS801, 48:TVS801, 36:TVS801,</t>
  </si>
  <si>
    <t>KT-1200F-180</t>
  </si>
  <si>
    <t>'1:D808, 1:D807, 1:D800, 2:D808, 2:D807, 2:D800, 3:D808, 3:D807, 3:D800, 4:D808, 4:D807, 4:D800, 5:D808, 5:D807, 5:D800, 6:D808, 6:D807, 6:D800, 7:D808, 7:D807, 7:D800, 8:D808, 8:D807, 8:D800, 9:D808, 9:D807, 9:D800, 10:D808, 10:D807, 10:D800, 11:D808, 11:D807, 11:D800, 12:D808, 12:D807, 12:D800, 24:D807, 24:D800, 24:D808, 23:D800, 23:D807, 23:D808, 22:D800, 22:D807, 22:D808, 21:D800, 21:D807, 21:D808, 20:D800, 20:D807, 20:D808, 19:D800, 19:D807, 19:D808, 18:D800, 18:D807, 18:D808, 17:D800, 17:D807, 17:D808, 16:D800, 16:D807, 16:D808, 15:D800, 15:D807, 15:D808, 14:D800, 14:D807, 14:D808, 13:D807, 13:D808, 13:D800, 36:D808, 36:D807, 36:D800, 35:D808, 35:D807, 35:D800, 34:D808, 34:D807, 34:D800, 33:D808, 33:D807, 33:D800, 32:D808, 32:D807, 32:D800, 31:D808, 31:D807, 31:D800, 30:D808, 30:D807, 30:D800, 29:D808, 29:D807, 29:D800, 28:D808, 28:D807, 28:D800, 27:D808, 27:D807, 27:D800, 26:D808, 26:D807, 26:D800, 25:D808, 25:D807, 25:D800, 37:D807, 37:D800, 37:D808, 38:D800, 38:D807, 38:D808, 39:D800, 39:D807, 39:D808, 40:D800, 40:D807, 40:D808, 41:D800, 41:D807, 41:D808, 42:D800, 42:D807, 42:D808, 43:D800, 43:D807, 43:D808, 44:D800, 44:D807, 44:D808, 45:D800, 45:D807, 45:D808, 46:D800, 46:D807, 46:D808, 47:D800, 47:D807, 47:D808, 48:D800, 48:D807, 48:D808,</t>
  </si>
  <si>
    <t>'1:Q801, 2:Q801, 3:Q801, 4:Q801, 5:Q801, 6:Q801, 7:Q801, 8:Q801, 9:Q801, 10:Q801, 11:Q801, 12:Q801, 24:Q801, 23:Q801, 22:Q801, 21:Q801, 20:Q801, 19:Q801, 18:Q801, 17:Q801, 16:Q801, 15:Q801, 14:Q801, 13:Q801, 35:Q801, 34:Q801, 33:Q801, 32:Q801, 31:Q801, 30:Q801, 29:Q801, 28:Q801, 27:Q801, 26:Q801, 25:Q801, 37:Q801, 38:Q801, 39:Q801, 40:Q801, 41:Q801, 42:Q801, 43:Q801, 44:Q801, 45:Q801, 46:Q801, 47:Q801, 48:Q801, 36:Q801,</t>
  </si>
  <si>
    <t>'1- 19</t>
  </si>
  <si>
    <t>'1- 20</t>
  </si>
  <si>
    <t>'1- 21</t>
  </si>
  <si>
    <t>'1- 22</t>
  </si>
  <si>
    <t>'1- 23</t>
  </si>
  <si>
    <t>'1- 24</t>
  </si>
  <si>
    <t>'1- 25</t>
  </si>
  <si>
    <t>'1- 26</t>
  </si>
  <si>
    <t>'2- 18</t>
  </si>
  <si>
    <t>'2- 19</t>
  </si>
  <si>
    <t>'2- 20</t>
  </si>
  <si>
    <t>'2- 21</t>
  </si>
  <si>
    <t>'2- 22</t>
  </si>
  <si>
    <t>'2- 23</t>
  </si>
  <si>
    <t>'2- 24</t>
  </si>
  <si>
    <t>'2- 25</t>
  </si>
  <si>
    <t>'2- 26</t>
  </si>
  <si>
    <t>'3- 21</t>
  </si>
  <si>
    <t>'3- 22</t>
  </si>
  <si>
    <t>'3- 23</t>
  </si>
  <si>
    <t>'3- 24</t>
  </si>
  <si>
    <t>'3- 25</t>
  </si>
  <si>
    <t>'4- 21</t>
  </si>
  <si>
    <t>'4- 23</t>
  </si>
  <si>
    <t>'4- 25</t>
  </si>
  <si>
    <t>Bottom</t>
  </si>
  <si>
    <t>01S1203K11-00</t>
  </si>
  <si>
    <t>02S1040201-00</t>
  </si>
  <si>
    <t>01S1001K11-00</t>
  </si>
  <si>
    <t>01S1003K11-00</t>
  </si>
  <si>
    <t>02S6830201-00</t>
  </si>
  <si>
    <t>01S4702K11-00</t>
  </si>
  <si>
    <t>01S9102K11-00</t>
  </si>
  <si>
    <t>01S1002K11-00</t>
  </si>
  <si>
    <t>01S1004K11-00</t>
  </si>
  <si>
    <t>01S2002K11-00</t>
  </si>
  <si>
    <t>01S5102K11-00</t>
  </si>
  <si>
    <t>01S2001K11-00</t>
  </si>
  <si>
    <t>01S3302K11-00</t>
  </si>
  <si>
    <t>07M3211000-01</t>
  </si>
  <si>
    <t>05S5242100-18</t>
  </si>
  <si>
    <t>07S7600301-50</t>
  </si>
  <si>
    <t>01S8202310-00</t>
  </si>
  <si>
    <t>05S5248100-18</t>
  </si>
  <si>
    <t>05S3181000-18</t>
  </si>
  <si>
    <t>01S2001310-00</t>
  </si>
  <si>
    <t>01S3001210-00</t>
  </si>
  <si>
    <t>07C8170003-10</t>
  </si>
  <si>
    <t>02S1030530-00</t>
  </si>
  <si>
    <t>01S1002310-00</t>
  </si>
  <si>
    <t>'1:R825, 2:R825, 3:R825, 4:R825, 5:R825, 6:R825, 7:R825, 8:R825, 9:R825, 10:R825, 11:R825, 12:R825, 24:R825, 23:R825, 22:R825, 21:R825, 20:R825, 19:R825, 18:R825, 17:R825, 16:R825, 15:R825, 14:R825, 13:R825, 35:R825, 34:R825, 33:R825, 32:R825, 31:R825, 30:R825, 29:R825, 28:R825, 27:R825, 26:R825, 25:R825, 37:R825, 38:R825, 39:R825, 40:R825, 41:R825, 42:R825, 43:R825, 44:R825, 45:R825, 46:R825, 47:R825, 48:R825, 36:R825,</t>
  </si>
  <si>
    <t>'1:C805, 1:C810, 13:C805, 13:C810, 36:C805, 36:C810, 48:C805, 48:C810, 47:C810, 47:C805, 35:C810, 35:C805, 14:C810, 14:C805, 2:C810, 2:C805, 3:C810, 15:C805, 15:C810, 34:C805, 34:C810, 46:C805, 46:C810, 45:C810, 45:C805, 33:C810, 33:C805, 16:C810, 16:C805, 4:C810, 3:C805, 4:C805, 5:C810, 17:C805, 17:C810, 32:C805, 32:C810, 44:C805, 44:C810, 43:C810, 43:C805, 31:C810, 31:C805, 18:C810, 18:C805, 6:C810, 5:C805, 6:C805, 7:C810, 19:C805, 19:C810, 30:C805, 30:C810, 42:C805, 42:C810, 41:C810, 41:C805, 29:C810, 29:C805, 20:C810, 20:C805, 8:C810, 7:C805, 8:C805, 9:C810, 21:C805, 21:C810, 28:C805, 28:C810, 40:C805, 40:C810, 39:C810, 39:C805, 27:C810, 27:C805, 22:C810, 22:C805, 10:C810, 9:C805, 10:C805, 11:C810, 23:C805, 23:C810, 26:C805, 26:C810, 38:C805, 38:C810, 37:C810, 37:C805, 25:C810, 25:C805, 24:C810, 24:C805, 12:C810, 12:C805, 11:C805,</t>
  </si>
  <si>
    <t>'1:R810, 1:R829, 1:R823, 2:R810, 2:R829, 2:R823, 3:R810, 3:R829, 3:R823, 4:R810, 4:R829, 4:R823, 15:R829, 15:R823, 15:R810, 14:R823, 14:R829, 14:R810, 13:R810, 13:R829, 13:R823, 36:R810, 36:R829, 36:R823, 35:R810, 35:R829, 35:R823, 48:R810, 48:R829, 48:R823, 47:R810, 47:R829, 47:R823, 46:R810, 46:R829, 46:R823, 45:R810, 45:R829, 45:R823, 44:R810, 44:R829, 44:R823, 43:R810, 43:R829, 43:R823, 42:R810, 42:R829, 42:R823, 41:R810, 41:R829, 41:R823, 40:R810, 40:R829, 40:R823, 39:R829, 39:R823, 39:R810, 28:R823, 28:R829, 28:R810, 29:R823, 29:R829, 29:R810, 19:R823, 19:R829, 19:R810, 30:R810, 30:R829, 30:R823, 31:R823, 31:R829, 31:R810, 32:R823, 32:R829, 32:R810, 33:R823, 33:R829, 33:R810, 34:R823, 34:R829, 34:R810, 16:R823, 16:R829, 16:R810, 17:R810, 17:R829, 17:R823, 18:R823, 18:R829, 18:R810, 5:R823, 5:R829, 5:R810, 6:R810, 6:R829, 6:R823, 7:R810, 7:R829, 7:R823, 8:R810, 8:R829, 8:R823, 20:R810, 20:R829, 20:R823, 21:R823, 21:R829, 21:R810, 9:R823, 9:R829, 9:R810, 10:R810, 10:R829, 10:R823, 11:R810, 11:R829, 11:R823, 12:R810, 12:R829, 12:R823, 24:R810, 24:R829, 24:R823, 23:R823, 23:R829, 23:R810, 22:R810, 22:R829, 22:R823, 27:R810, 27:R829, 27:R823, 26:R810, 26:R829, 26:R823, 38:R810, 38:R829, 38:R823, 37:R829, 37:R823, 37:R810, 25:R823, 25:R829, 25:R810,</t>
  </si>
  <si>
    <t>'1:R811, 1:R814, 1:R819, 2:R811, 2:R814, 2:R819, 3:R811, 3:R814, 3:R819, 4:R811, 4:R814, 4:R819, 5:R811, 5:R814, 5:R819, 6:R811, 6:R814, 6:R819, 7:R811, 7:R814, 7:R819, 8:R811, 8:R814, 8:R819, 9:R811, 9:R814, 9:R819, 10:R811, 10:R814, 10:R819, 11:R811, 11:R814, 11:R819, 12:R811, 12:R819, 12:R814, 24:R819, 24:R814, 24:R811, 23:R819, 23:R814, 23:R811, 22:R819, 22:R814, 22:R811, 21:R819, 21:R814, 21:R811, 20:R819, 20:R814, 20:R811, 19:R819, 19:R814, 19:R811, 18:R819, 18:R814, 18:R811, 17:R819, 17:R814, 17:R811, 16:R819, 16:R814, 16:R811, 15:R819, 15:R814, 15:R811, 14:R819, 14:R814, 14:R811, 13:R819, 13:R814, 13:R811, 36:R811, 36:R814, 36:R819, 35:R811, 35:R814, 35:R819, 34:R811, 34:R814, 34:R819, 33:R811, 33:R814, 33:R819, 32:R811, 32:R814, 32:R819, 31:R811, 31:R814, 31:R819, 30:R811, 30:R814, 30:R819, 29:R811, 29:R814, 29:R819, 28:R811, 28:R814, 28:R819, 27:R811, 27:R814, 27:R819, 26:R811, 26:R814, 26:R819, 25:R811, 25:R819, 25:R814, 37:R819, 37:R814, 37:R811, 38:R819, 38:R814, 38:R811, 39:R819, 39:R814, 39:R811, 40:R819, 40:R814, 40:R811, 41:R819, 41:R814, 41:R811, 42:R819, 42:R814, 42:R811, 43:R819, 43:R814, 43:R811, 44:R819, 44:R814, 44:R811, 45:R819, 45:R814, 45:R811, 46:R819, 46:R814, 46:R811, 47:R819, 47:R814, 47:R811, 48:R819, 48:R814, 48:R811,</t>
  </si>
  <si>
    <t>'1:C812, 1:C811, 2:C812, 2:C811, 3:C812, 3:C811, 4:C812, 4:C811, 35:C812, 35:C811, 34:C812, 34:C811, 33:C812, 33:C811, 32:C812, 32:C811, 31:C812, 31:C811, 30:C812, 30:C811, 29:C812, 29:C811, 28:C812, 28:C811, 39:C812, 39:C811, 40:C811, 40:C812, 41:C811, 41:C812, 42:C811, 42:C812, 43:C811, 43:C812, 44:C811, 44:C812, 45:C811, 45:C812, 46:C811, 46:C812, 47:C811, 47:C812, 48:C811, 48:C812, 36:C811, 36:C812, 13:C811, 13:C812, 14:C812, 14:C811, 15:C812, 15:C811, 16:C812, 16:C811, 17:C811, 17:C812, 5:C811, 5:C812, 6:C812, 6:C811, 18:C812, 18:C811, 19:C811, 19:C812, 7:C811, 7:C812, 20:C811, 20:C812, 8:C811, 8:C812, 9:C812, 9:C811, 10:C812, 10:C811, 11:C812, 11:C811, 12:C812, 12:C811, 24:C812, 24:C811, 23:C811, 23:C812, 22:C811, 22:C812, 21:C812, 21:C811, 27:C812, 27:C811, 26:C812, 26:C811, 38:C812, 38:C811, 37:C811, 37:C812, 25:C811, 25:C812,</t>
  </si>
  <si>
    <t>'1:R821, 2:R821, 3:R821, 4:R821, 5:R821, 6:R821, 7:R821, 8:R821, 9:R821, 10:R821, 11:R821, 12:R821, 24:R821, 23:R821, 22:R821, 21:R821, 20:R821, 19:R821, 18:R821, 17:R821, 16:R821, 15:R821, 14:R821, 13:R821, 35:R821, 34:R821, 33:R821, 32:R821, 31:R821, 30:R821, 29:R821, 28:R821, 27:R821, 26:R821, 25:R821, 37:R821, 38:R821, 39:R821, 40:R821, 41:R821, 42:R821, 43:R821, 44:R821, 45:R821, 46:R821, 47:R821, 48:R821, 36:R821,</t>
  </si>
  <si>
    <t>'1:R815, 2:R815, 3:R815, 4:R815, 5:R815, 6:R815, 7:R815, 8:R815, 9:R815, 10:R815, 11:R815, 12:R815, 24:R815, 23:R815, 22:R815, 21:R815, 20:R815, 19:R815, 18:R815, 17:R815, 16:R815, 15:R815, 14:R815, 13:R815, 35:R815, 34:R815, 33:R815, 32:R815, 31:R815, 30:R815, 29:R815, 28:R815, 27:R815, 26:R815, 25:R815, 37:R815, 38:R815, 39:R815, 40:R815, 41:R815, 42:R815, 43:R815, 44:R815, 45:R815, 46:R815, 47:R815, 48:R815, 36:R815,</t>
  </si>
  <si>
    <t>'1:R826, 2:R826, 3:R826, 4:R826, 5:R826, 6:R826, 7:R826, 8:R826, 9:R826, 10:R826, 11:R826, 12:R826, 24:R826, 23:R826, 22:R826, 21:R826, 20:R826, 19:R826, 18:R826, 17:R826, 16:R826, 15:R826, 14:R826, 13:R826, 35:R826, 34:R826, 33:R826, 32:R826, 31:R826, 30:R826, 29:R826, 28:R826, 27:R826, 26:R826, 25:R826, 37:R826, 38:R826, 39:R826, 40:R826, 41:R826, 42:R826, 43:R826, 44:R826, 45:R826, 46:R826, 47:R826, 48:R826, 36:R826,</t>
  </si>
  <si>
    <t>'1:R834, 2:R834, 3:R834, 4:R834, 5:R834, 6:R834, 7:R834, 8:R834, 9:R834, 10:R834, 11:R834, 12:R834, 24:R834, 23:R834, 22:R834, 21:R834, 20:R834, 19:R834, 18:R834, 17:R834, 16:R834, 15:R834, 14:R834, 13:R834, 35:R834, 36:R834, 48:R834, 47:R834, 46:R834, 45:R834, 44:R834, 43:R834, 42:R834, 41:R834, 40:R834, 39:R834, 38:R834, 37:R834, 25:R834, 26:R834, 27:R834, 28:R834, 29:R834, 30:R834, 31:R834, 32:R834, 33:R834, 34:R834,</t>
  </si>
  <si>
    <t>'1:Q804, 2:Q804, 3:Q804, 4:Q804, 5:Q804, 6:Q804, 7:Q804, 8:Q804, 9:Q804, 10:Q804, 11:Q804, 12:Q804, 24:Q804, 23:Q804, 22:Q804, 21:Q804, 20:Q804, 19:Q804, 18:Q804, 17:Q804, 16:Q804, 15:Q804, 14:Q804, 13:Q804, 35:Q804, 34:Q804, 33:Q804, 32:Q804, 31:Q804, 30:Q804, 29:Q804, 28:Q804, 27:Q804, 26:Q804, 25:Q804, 37:Q804, 38:Q804, 39:Q804, 40:Q804, 41:Q804, 42:Q804, 43:Q804, 44:Q804, 45:Q804, 46:Q804, 47:Q804, 48:Q804, 36:Q804,</t>
  </si>
  <si>
    <t>'3:Q805, 3:Q803, 4:Q803, 4:Q805, 5:Q805, 5:Q803, 6:Q803, 6:Q805, 7:Q803, 7:Q805, 8:Q805, 8:Q803, 9:Q803, 9:Q805, 10:Q805, 10:Q803, 11:Q805, 11:Q803, 12:Q803, 12:Q805, 24:Q803, 24:Q805, 23:Q805, 23:Q803, 22:Q805, 22:Q803, 21:Q805, 21:Q803, 20:Q805, 20:Q803, 19:Q805, 19:Q803, 18:Q805, 18:Q803, 17:Q805, 17:Q803, 16:Q805, 16:Q803, 15:Q805, 15:Q803, 2:Q805, 2:Q803, 1:Q803, 1:Q805, 13:Q803, 13:Q805, 14:Q803, 14:Q805, 35:Q803, 35:Q805, 36:Q803, 36:Q805, 48:Q803, 48:Q805, 47:Q805, 47:Q803, 34:Q803, 34:Q805, 46:Q803, 46:Q805, 45:Q803, 45:Q805, 44:Q803, 44:Q805, 43:Q803, 43:Q805, 42:Q803, 42:Q805, 41:Q803, 41:Q805, 40:Q803, 40:Q805, 39:Q803, 39:Q805, 38:Q803, 38:Q805, 37:Q805, 37:Q803, 25:Q805, 25:Q803, 26:Q803, 26:Q805, 27:Q805, 27:Q803, 28:Q805, 28:Q803, 29:Q803, 29:Q805, 30:Q805, 30:Q803, 31:Q805, 31:Q803, 32:Q805, 32:Q803, 33:Q803, 33:Q805,</t>
  </si>
  <si>
    <t>'1:C808, 2:C808, 3:C808, 4:C808, 5:C808, 6:C808, 7:C808, 8:C808, 9:C808, 10:C808, 11:C808, 12:C808, 24:C808, 23:C808, 22:C808, 21:C808, 20:C808, 19:C808, 18:C808, 17:C808, 16:C808, 15:C808, 14:C808, 13:C808, 35:C808, 34:C808, 33:C808, 32:C808, 31:C808, 30:C808, 29:C808, 28:C808, 27:C808, 26:C808, 25:C808, 37:C808, 38:C808, 39:C808, 40:C808, 41:C808, 42:C808, 43:C808, 44:C808, 45:C808, 46:C808, 47:C808, 48:C808, 36:C808,</t>
  </si>
  <si>
    <t>'1:R813, 1:R817, 1:R812, 2:R813, 2:R817, 2:R812, 3:R813, 3:R817, 3:R812, 4:R813, 4:R817, 4:R812, 5:R817, 5:R813, 5:R812, 6:R813, 6:R817, 6:R812, 7:R813, 7:R817, 7:R812, 8:R817, 8:R813, 8:R812, 9:R817, 9:R813, 9:R812, 10:R817, 10:R813, 10:R812, 11:R817, 11:R813, 11:R812, 12:R817, 12:R813, 12:R812, 24:R812, 24:R817, 24:R813, 23:R812, 23:R813, 23:R817, 22:R812, 22:R813, 22:R817, 21:R812, 21:R813, 21:R817, 20:R812, 20:R813, 20:R817, 19:R812, 19:R813, 19:R817, 18:R812, 18:R813, 18:R817, 17:R812, 17:R813, 17:R817, 16:R812, 16:R813, 16:R817, 15:R812, 15:R813, 15:R817, 14:R812, 14:R813, 14:R817, 13:R812, 13:R813, 13:R817, 35:R813, 35:R817, 35:R812, 34:R813, 34:R817, 34:R812, 33:R813, 33:R817, 33:R812, 32:R817, 32:R813, 32:R812, 31:R813, 31:R817, 31:R812, 30:R813, 30:R817, 30:R812, 29:R817, 29:R813, 29:R812, 28:R817, 28:R813, 28:R812, 27:R817, 27:R813, 27:R812, 26:R817, 26:R813, 26:R812, 25:R813, 25:R817, 25:R812, 37:R812, 37:R817, 37:R813, 38:R812, 38:R813, 38:R817, 39:R812, 39:R813, 39:R817, 40:R812, 40:R813, 40:R817, 41:R812, 41:R813, 41:R817, 42:R812, 42:R813, 42:R817, 43:R812, 43:R813, 43:R817, 44:R812, 44:R813, 44:R817, 45:R812, 45:R813, 45:R817, 46:R812, 46:R813, 46:R817, 47:R812, 47:R813, 47:R817, 48:R812, 48:R817, 48:R813, 36:R817, 36:R813, 36:R812,</t>
  </si>
  <si>
    <t>'45:R822, 45:R827, 46:R822, 46:R827, 47:R822, 47:R827, 48:R822, 48:R827, 36:R822, 36:R827, 13:R822, 13:R827, 1:R822, 1:R827, 2:R827, 2:R822, 14:R827, 14:R822, 35:R827, 35:R822, 34:R827, 34:R822, 33:R827, 33:R822, 32:R827, 32:R822, 44:R827, 44:R822, 43:R827, 43:R822, 42:R822, 42:R827, 31:R822, 31:R827, 30:R827, 30:R822, 29:R827, 29:R822, 41:R827, 41:R822, 40:R827, 40:R822, 39:R822, 39:R827, 27:R822, 27:R827, 28:R822, 28:R827, 21:R822, 21:R827, 20:R822, 20:R827, 19:R822, 19:R827, 18:R822, 18:R827, 17:R822, 17:R827, 16:R822, 16:R827, 15:R822, 15:R827, 3:R822, 3:R827, 4:R827, 4:R822, 5:R827, 5:R822, 6:R827, 6:R822, 7:R827, 7:R822, 8:R827, 8:R822, 9:R827, 9:R822, 10:R827, 10:R822, 22:R827, 22:R822, 23:R827, 23:R822, 26:R827, 26:R822, 38:R827, 38:R822, 37:R822, 37:R827, 25:R822, 25:R827, 24:R822, 24:R827, 12:R822, 12:R827, 11:R822, 11:R827,</t>
  </si>
  <si>
    <t>'1:R818, 2:R818, 3:R818, 4:R818, 5:R818, 6:R818, 7:R818, 8:R818, 9:R818, 10:R818, 11:R818, 12:R818, 24:R818, 23:R818, 22:R818, 21:R818, 20:R818, 19:R818, 18:R818, 17:R818, 16:R818, 15:R818, 14:R818, 13:R818, 35:R818, 34:R818, 33:R818, 32:R818, 31:R818, 30:R818, 29:R818, 28:R818, 27:R818, 26:R818, 25:R818, 37:R818, 38:R818, 39:R818, 40:R818, 41:R818, 42:R818, 43:R818, 44:R818, 45:R818, 46:R818, 47:R818, 48:R818, 36:R818,</t>
  </si>
  <si>
    <t>'1:R805, 2:R805, 3:R805, 4:R805, 5:R805, 6:R805, 7:R805, 8:R805, 9:R805, 10:R805, 11:R805, 12:R805, 24:R805, 23:R805, 22:R805, 21:R805, 20:R805, 19:R805, 18:R805, 17:R805, 16:R805, 15:R805, 14:R805, 13:R805, 35:R805, 34:R805, 33:R805, 32:R805, 31:R805, 30:R805, 29:R805, 28:R805, 27:R805, 26:R805, 25:R805, 37:R805, 38:R805, 39:R805, 40:R805, 41:R805, 42:R805, 43:R805, 44:R805, 45:R805, 46:R805, 47:R805, 48:R805, 36:R805,</t>
  </si>
  <si>
    <t>'1:U802, 2:U802, 3:U802, 4:U802, 5:U802, 6:U802, 7:U802, 8:U802, 9:U802, 10:U802, 11:U802, 12:U802, 24:U802, 23:U802, 22:U802, 21:U802, 20:U802, 19:U802, 18:U802, 17:U802, 16:U802, 15:U802, 14:U802, 13:U802, 35:U802, 34:U802, 33:U802, 32:U802, 31:U802, 30:U802, 29:U802, 28:U802, 27:U802, 26:U802, 25:U802, 37:U802, 38:U802, 39:U802, 40:U802, 41:U802, 42:U802, 43:U802, 44:U802, 45:U802, 46:U802, 47:U802, 48:U802, 36:U802,</t>
  </si>
  <si>
    <t>'1:ZD805, 2:ZD805, 3:ZD805, 4:ZD805, 5:ZD805, 6:ZD805, 7:ZD805, 8:ZD805, 9:ZD805, 10:ZD805, 11:ZD805, 12:ZD805, 24:ZD805, 23:ZD805, 22:ZD805, 21:ZD805, 20:ZD805, 19:ZD805, 18:ZD805, 17:ZD805, 16:ZD805, 15:ZD805, 14:ZD805, 13:ZD805, 35:ZD805, 34:ZD805, 33:ZD805, 32:ZD805, 31:ZD805, 30:ZD805, 29:ZD805, 28:ZD805, 27:ZD805, 26:ZD805, 25:ZD805, 37:ZD805, 38:ZD805, 39:ZD805, 40:ZD805, 41:ZD805, 42:ZD805, 43:ZD805, 44:ZD805, 45:ZD805, 46:ZD805, 47:ZD805, 48:ZD805, 36:ZD805,</t>
  </si>
  <si>
    <t>'1:D811, 1:D806, 1:D813, 1:D809, 1:D810, 2:D811, 2:D806, 2:D813, 2:D809, 2:D810, 3:D811, 3:D806, 3:D813, 3:D809, 3:D810, 4:D811, 4:D806, 4:D813, 4:D809, 4:D810, 5:D811, 5:D806, 5:D813, 5:D809, 5:D810, 6:D811, 6:D806, 6:D813, 6:D809, 6:D810, 7:D811, 7:D806, 7:D813, 7:D809, 7:D810, 8:D811, 8:D806, 8:D813, 8:D809, 8:D810, 9:D811, 9:D806, 9:D813, 9:D809, 9:D810, 10:D811, 10:D806, 10:D813, 10:D809, 10:D810, 11:D811, 11:D806, 11:D813, 11:D809, 11:D810, 12:D811, 12:D806, 12:D809, 12:D810, 12:D813, 24:D809, 24:D810, 24:D813, 24:D806, 24:D811, 23:D810, 23:D809, 23:D813, 23:D806, 23:D811, 22:D810, 22:D809, 22:D813, 22:D806, 22:D811, 21:D810, 21:D809, 21:D813, 21:D806, 21:D811, 20:D810, 20:D809, 20:D813, 20:D806, 20:D811, 19:D810, 19:D809, 19:D813, 19:D806, 19:D811, 18:D810, 18:D809, 18:D813, 18:D806, 18:D811, 17:D810, 17:D809, 17:D813, 17:D806, 17:D811, 16:D810, 16:D809, 16:D813, 16:D806, 16:D811, 15:D810, 15:D809, 15:D813, 15:D806, 15:D811, 14:D810, 14:D809, 14:D813, 14:D806, 14:D811, 13:D810, 13:D809, 13:D806, 13:D811, 13:D813, 36:D810, 36:D809, 36:D806, 36:D811, 36:D813, 48:D811, 48:D806, 48:D813, 48:D809, 48:D810, 47:D811, 47:D806, 47:D813, 47:D809, 47:D810, 46:D811, 46:D806, 46:D813, 46:D809, 46:D810, 45:D811, 45:D806, 45:D813, 45:D809, 45:D810, 44:D811, 44:D806, 44:D813, 44:D809, 44:D810, 43:D811, 43:D806, 43:D813, 43:D809, 43:D810, 42:D811, 42:D806, 42:D813, 42:D809, 42:D810, 41:D811, 41:D806, 41:D813, 41:D809, 41:D810, 40:D811, 40:D806, 40:D813, 40:D809, 40:D810, 39:D811, 39:D806, 39:D813, 39:D809, 39:D810, 38:D811, 38:D806, 38:D813, 38:D809, 38:D810, 37:D811, 37:D806, 37:D813, 37:D810, 37:D809, 25:D810, 25:D809, 25:D813, 25:D806, 25:D811, 26:D810, 26:D809, 26:D813, 26:D806, 26:D811, 27:D810, 27:D809, 27:D813, 27:D806, 27:D811, 28:D810, 28:D809, 28:D813, 28:D806, 28:D811, 29:D810, 29:D809, 29:D813, 29:D806, 29:D811, 30:D810, 30:D809, 30:D813, 30:D806, 30:D811, 31:D810, 31:D809, 31:D813, 31:D806, 31:D811, 32:D810, 32:D809, 32:D813, 32:D806, 32:D811, 33:D810, 33:D809, 33:D813, 33:D806, 33:D811, 34:D810, 34:D809, 34:D813, 34:D806, 34:D811, 35:D810, 35:D809, 35:D806, 35:D811, 35:D813,</t>
  </si>
  <si>
    <t>'1:U800, 2:U800, 3:U800, 4:U800, 5:U800, 6:U800, 7:U800, 8:U800, 9:U800, 10:U800, 11:U800, 12:U800, 24:U800, 23:U800, 22:U800, 21:U800, 20:U800, 19:U800, 18:U800, 17:U800, 16:U800, 15:U800, 14:U800, 13:U800, 36:U800, 35:U800, 34:U800, 33:U800, 32:U800, 31:U800, 30:U800, 29:U800, 28:U800, 27:U800, 26:U800, 25:U800, 37:U800, 38:U800, 39:U800, 40:U800, 41:U800, 42:U800, 43:U800, 44:U800, 45:U800, 46:U800, 47:U800, 48:U800,</t>
  </si>
  <si>
    <t>KT-1600F-380</t>
  </si>
  <si>
    <t>'1:R808, 2:R808, 3:R808, 4:R808, 5:R808, 6:R808, 7:R808, 8:R808, 9:R808, 10:R808, 11:R808, 12:R808, 24:R808, 23:R808, 22:R808, 21:R808, 20:R808, 19:R808, 18:R808, 17:R808, 16:R808, 15:R808, 14:R808, 13:R808, 35:R808, 34:R808, 33:R808, 32:R808, 31:R808, 30:R808, 29:R808, 28:R808, 27:R808, 26:R808, 25:R808, 37:R808, 38:R808, 39:R808, 40:R808, 41:R808, 42:R808, 43:R808, 44:R808, 45:R808, 46:R808, 47:R808, 48:R808, 36:R808,</t>
  </si>
  <si>
    <t>'1:ZD802, 2:ZD802, 3:ZD802, 4:ZD802, 5:ZD802, 6:ZD802, 7:ZD802, 8:ZD802, 9:ZD802, 10:ZD802, 11:ZD802, 12:ZD802, 24:ZD802, 23:ZD802, 22:ZD802, 21:ZD802, 20:ZD802, 19:ZD802, 18:ZD802, 17:ZD802, 16:ZD802, 15:ZD802, 14:ZD802, 13:ZD802, 36:ZD802, 35:ZD802, 34:ZD802, 33:ZD802, 32:ZD802, 31:ZD802, 30:ZD802, 29:ZD802, 28:ZD802, 27:ZD802, 26:ZD802, 25:ZD802, 37:ZD802, 38:ZD802, 39:ZD802, 40:ZD802, 41:ZD802, 42:ZD802, 43:ZD802, 44:ZD802, 45:ZD802, 46:ZD802, 47:ZD802, 48:ZD802,</t>
  </si>
  <si>
    <t>'1:ZD804, 2:ZD804, 3:ZD804, 4:ZD804, 5:ZD804, 6:ZD804, 7:ZD804, 8:ZD804, 9:ZD804, 10:ZD804, 11:ZD804, 12:ZD804, 24:ZD804, 23:ZD804, 22:ZD804, 21:ZD804, 20:ZD804, 19:ZD804, 18:ZD804, 17:ZD804, 16:ZD804, 15:ZD804, 14:ZD804, 13:ZD804, 36:ZD804, 35:ZD804, 34:ZD804, 33:ZD804, 32:ZD804, 31:ZD804, 30:ZD804, 29:ZD804, 28:ZD804, 27:ZD804, 26:ZD804, 25:ZD804, 37:ZD804, 38:ZD804, 39:ZD804, 40:ZD804, 41:ZD804, 42:ZD804, 43:ZD804, 44:ZD804, 45:ZD804, 46:ZD804, 47:ZD804, 48:ZD804,</t>
  </si>
  <si>
    <t>'1:R824, 2:R824, 3:R824, 4:R824, 5:R824, 6:R824, 7:R824, 8:R824, 9:R824, 10:R824, 11:R824, 12:R824, 24:R824, 23:R824, 22:R824, 21:R824, 20:R824, 19:R824, 18:R824, 17:R824, 16:R824, 15:R824, 14:R824, 13:R824, 35:R824, 34:R824, 33:R824, 32:R824, 31:R824, 30:R824, 29:R824, 28:R824, 27:R824, 26:R824, 25:R824, 37:R824, 38:R824, 39:R824, 40:R824, 41:R824, 42:R824, 43:R824, 44:R824, 45:R824, 46:R824, 47:R824, 48:R824, 36:R824,</t>
  </si>
  <si>
    <t>'1:R809, 2:R809, 3:R809, 4:R809, 5:R809, 6:R809, 7:R809, 8:R809, 9:R809, 10:R809, 11:R809, 12:R809, 24:R809, 23:R809, 22:R809, 21:R809, 20:R809, 19:R809, 18:R809, 17:R809, 16:R809, 15:R809, 14:R809, 13:R809, 35:R809, 34:R809, 33:R809, 32:R809, 31:R809, 30:R809, 29:R809, 28:R809, 27:R809, 26:R809, 25:R809, 37:R809, 38:R809, 39:R809, 40:R809, 41:R809, 42:R809, 43:R809, 44:R809, 45:R809, 46:R809, 47:R809, 48:R809, 36:R809,</t>
  </si>
  <si>
    <t>'1:U803, 2:U803, 3:U803, 4:U803, 5:U803, 6:U803, 7:U803, 8:U803, 9:U803, 10:U803, 11:U803, 12:U803, 24:U803, 23:U803, 22:U803, 21:U803, 20:U803, 19:U803, 18:U803, 17:U803, 16:U803, 15:U803, 14:U803, 13:U803, 35:U803, 34:U803, 33:U803, 32:U803, 31:U803, 30:U803, 29:U803, 28:U803, 27:U803, 26:U803, 25:U803, 37:U803, 38:U803, 39:U803, 40:U803, 41:U803, 42:U803, 43:U803, 44:U803, 45:U803, 46:U803, 47:U803, 48:U803, 36:U803,</t>
  </si>
  <si>
    <t>'1:C809, 2:C809, 3:C809, 4:C809, 5:C809, 6:C809, 7:C809, 8:C809, 9:C809, 10:C809, 11:C809, 12:C809, 24:C809, 23:C809, 22:C809, 21:C809, 20:C809, 19:C809, 18:C809, 17:C809, 16:C809, 15:C809, 14:C809, 13:C809, 35:C809, 34:C809, 33:C809, 32:C809, 31:C809, 30:C809, 29:C809, 28:C809, 27:C809, 26:C809, 25:C809, 37:C809, 38:C809, 39:C809, 40:C809, 41:C809, 42:C809, 43:C809, 44:C809, 45:C809, 46:C809, 47:C809, 48:C809, 36:C809,</t>
  </si>
  <si>
    <t>'1:R816, 2:R816, 3:R816, 4:R816, 5:R816, 6:R816, 7:R816, 8:R816, 9:R816, 10:R816, 11:R816, 12:R816, 24:R816, 23:R816, 22:R816, 21:R816, 20:R816, 19:R816, 18:R816, 17:R816, 16:R816, 15:R816, 14:R816, 13:R816, 35:R816, 34:R816, 33:R816, 32:R816, 31:R816, 30:R816, 29:R816, 28:R816, 27:R816, 26:R816, 25:R816, 37:R816, 38:R816, 39:R816, 40:R816, 41:R816, 42:R816, 43:R816, 44:R816, 45:R816, 46:R816, 47:R816, 48:R816, 36:R816,</t>
  </si>
  <si>
    <t>'1- 16</t>
  </si>
  <si>
    <t>'1- 17</t>
  </si>
  <si>
    <t>'1- 18</t>
  </si>
  <si>
    <t>'1- 27</t>
  </si>
  <si>
    <t>'1- 28</t>
  </si>
  <si>
    <t>'1- 29</t>
  </si>
  <si>
    <t>'2- 15</t>
  </si>
  <si>
    <t>'2- 16</t>
  </si>
  <si>
    <t>'2- 17</t>
  </si>
  <si>
    <t>'2- 27</t>
  </si>
  <si>
    <t>'2- 28</t>
  </si>
  <si>
    <t>'2- 29</t>
  </si>
  <si>
    <t>'2- 30</t>
  </si>
  <si>
    <t>'3- 19</t>
  </si>
  <si>
    <t>'3- 20</t>
  </si>
  <si>
    <t>'4- 15</t>
  </si>
  <si>
    <t>'4- 16</t>
  </si>
  <si>
    <t>'4- 17</t>
  </si>
  <si>
    <t>'4- 18</t>
  </si>
  <si>
    <t>'4- 19</t>
  </si>
  <si>
    <t>'4- 27</t>
  </si>
  <si>
    <t>'4- 29</t>
  </si>
  <si>
    <t>'4- 30</t>
  </si>
  <si>
    <t>Top</t>
  </si>
  <si>
    <t>'4- 13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</si>
</sst>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0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left" wrapText="1"/>
    </xf>
    <xf numFmtId="0" fontId="0" fillId="0" borderId="0" xfId="0" applyAlignment="1">
      <alignment vertical="center"/>
    </xf>
    <xf numFmtId="0" fontId="6" fillId="4" borderId="1" xfId="0" applyFont="1" applyFill="1" applyBorder="1" applyAlignment="1">
      <alignment wrapText="1"/>
    </xf>
    <xf numFmtId="0" fontId="4" fillId="3" borderId="1" xfId="0" quotePrefix="1" applyFont="1" applyFill="1" applyBorder="1" applyAlignment="1">
      <alignment horizontal="left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topLeftCell="A31" zoomScale="93" zoomScaleNormal="93" workbookViewId="0">
      <selection activeCell="I47" sqref="I47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7.5703125" style="12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t="s">
        <v>14</v>
      </c>
      <c r="B2" t="s">
        <v>15</v>
      </c>
      <c r="C2" s="19" t="s">
        <v>16</v>
      </c>
      <c r="D2" s="20" t="s">
        <v>17</v>
      </c>
      <c r="E2" s="4" t="str">
        <f>CONCATENATE(C2,D2)</f>
        <v>MX2CDCCAQ160A00-000001S1602K11-00</v>
      </c>
      <c r="F2" s="8">
        <v>48</v>
      </c>
      <c r="G2" s="6" t="s">
        <v>42</v>
      </c>
      <c r="H2" s="9" t="s">
        <v>43</v>
      </c>
      <c r="I2" s="18" t="s">
        <v>69</v>
      </c>
      <c r="J2" s="4" t="str">
        <f t="shared" ref="J2:J65" si="0">MID(I2,2,1)</f>
        <v>1</v>
      </c>
      <c r="K2" s="10" t="str">
        <f t="shared" ref="K2:K65" si="1">MID(I2,FIND("- ",I2)+2,2)</f>
        <v>19</v>
      </c>
      <c r="L2" s="6" t="s">
        <v>94</v>
      </c>
    </row>
    <row r="3" spans="1:12" ht="20.100000000000001" customHeight="1" x14ac:dyDescent="0.25">
      <c r="A3" t="s">
        <v>14</v>
      </c>
      <c r="B3" t="s">
        <v>15</v>
      </c>
      <c r="C3" s="19" t="s">
        <v>16</v>
      </c>
      <c r="D3" s="20" t="s">
        <v>18</v>
      </c>
      <c r="E3" s="4" t="str">
        <f>CONCATENATE(C3,D3)</f>
        <v>MX2CDCCAQ160A00-000001S5101K11-00</v>
      </c>
      <c r="F3" s="8">
        <v>48</v>
      </c>
      <c r="G3" s="6" t="s">
        <v>44</v>
      </c>
      <c r="H3" s="9" t="s">
        <v>43</v>
      </c>
      <c r="I3" s="18" t="s">
        <v>70</v>
      </c>
      <c r="J3" s="4" t="str">
        <f t="shared" si="0"/>
        <v>1</v>
      </c>
      <c r="K3" s="10" t="str">
        <f t="shared" si="1"/>
        <v>20</v>
      </c>
      <c r="L3" s="6" t="s">
        <v>94</v>
      </c>
    </row>
    <row r="4" spans="1:12" ht="20.100000000000001" customHeight="1" x14ac:dyDescent="0.25">
      <c r="A4" t="s">
        <v>14</v>
      </c>
      <c r="B4" t="s">
        <v>15</v>
      </c>
      <c r="C4" s="19" t="s">
        <v>16</v>
      </c>
      <c r="D4" s="20" t="s">
        <v>19</v>
      </c>
      <c r="E4" s="4" t="str">
        <f t="shared" ref="E4:E65" si="2">CONCATENATE(C4,D4)</f>
        <v>MX2CDCCAQ160A00-000001S4701K11-00</v>
      </c>
      <c r="F4" s="8">
        <v>48</v>
      </c>
      <c r="G4" s="6" t="s">
        <v>45</v>
      </c>
      <c r="H4" s="9" t="s">
        <v>43</v>
      </c>
      <c r="I4" s="10" t="s">
        <v>71</v>
      </c>
      <c r="J4" s="4" t="str">
        <f t="shared" si="0"/>
        <v>1</v>
      </c>
      <c r="K4" s="10" t="str">
        <f t="shared" si="1"/>
        <v>21</v>
      </c>
      <c r="L4" s="6" t="s">
        <v>94</v>
      </c>
    </row>
    <row r="5" spans="1:12" ht="20.100000000000001" customHeight="1" x14ac:dyDescent="0.25">
      <c r="A5" t="s">
        <v>14</v>
      </c>
      <c r="B5" t="s">
        <v>15</v>
      </c>
      <c r="C5" s="19" t="s">
        <v>16</v>
      </c>
      <c r="D5" s="20" t="s">
        <v>20</v>
      </c>
      <c r="E5" s="4" t="str">
        <f t="shared" si="2"/>
        <v>MX2CDCCAQ160A00-000001S2203310-00</v>
      </c>
      <c r="F5" s="8">
        <v>48</v>
      </c>
      <c r="G5" s="6" t="s">
        <v>46</v>
      </c>
      <c r="H5" s="9" t="s">
        <v>43</v>
      </c>
      <c r="I5" s="10" t="s">
        <v>72</v>
      </c>
      <c r="J5" s="4" t="str">
        <f t="shared" si="0"/>
        <v>1</v>
      </c>
      <c r="K5" s="10" t="str">
        <f t="shared" si="1"/>
        <v>22</v>
      </c>
      <c r="L5" s="6" t="s">
        <v>94</v>
      </c>
    </row>
    <row r="6" spans="1:12" ht="20.100000000000001" customHeight="1" x14ac:dyDescent="0.25">
      <c r="A6" t="s">
        <v>14</v>
      </c>
      <c r="B6" t="s">
        <v>15</v>
      </c>
      <c r="C6" s="19" t="s">
        <v>16</v>
      </c>
      <c r="D6" s="20" t="s">
        <v>21</v>
      </c>
      <c r="E6" s="4" t="str">
        <f t="shared" si="2"/>
        <v>MX2CDCCAQ160A00-000002S2250360-00</v>
      </c>
      <c r="F6" s="8">
        <v>144</v>
      </c>
      <c r="G6" s="6" t="s">
        <v>47</v>
      </c>
      <c r="H6" s="9" t="s">
        <v>43</v>
      </c>
      <c r="I6" s="10" t="s">
        <v>73</v>
      </c>
      <c r="J6" s="4" t="str">
        <f t="shared" si="0"/>
        <v>1</v>
      </c>
      <c r="K6" s="10" t="str">
        <f t="shared" si="1"/>
        <v>23</v>
      </c>
      <c r="L6" s="6" t="s">
        <v>94</v>
      </c>
    </row>
    <row r="7" spans="1:12" ht="20.100000000000001" customHeight="1" x14ac:dyDescent="0.25">
      <c r="A7" t="s">
        <v>14</v>
      </c>
      <c r="B7" t="s">
        <v>15</v>
      </c>
      <c r="C7" s="19" t="s">
        <v>16</v>
      </c>
      <c r="D7" s="20" t="s">
        <v>22</v>
      </c>
      <c r="E7" s="4" t="str">
        <f t="shared" si="2"/>
        <v>MX2CDCCAQ160A00-000001S3002K11-00</v>
      </c>
      <c r="F7" s="8">
        <v>48</v>
      </c>
      <c r="G7" s="6" t="s">
        <v>48</v>
      </c>
      <c r="H7" s="9" t="s">
        <v>43</v>
      </c>
      <c r="I7" s="10" t="s">
        <v>74</v>
      </c>
      <c r="J7" s="4" t="str">
        <f t="shared" si="0"/>
        <v>1</v>
      </c>
      <c r="K7" s="10" t="str">
        <f t="shared" si="1"/>
        <v>24</v>
      </c>
      <c r="L7" s="6" t="s">
        <v>94</v>
      </c>
    </row>
    <row r="8" spans="1:12" ht="20.100000000000001" customHeight="1" x14ac:dyDescent="0.25">
      <c r="A8" t="s">
        <v>14</v>
      </c>
      <c r="B8" t="s">
        <v>15</v>
      </c>
      <c r="C8" s="19" t="s">
        <v>16</v>
      </c>
      <c r="D8" s="20" t="s">
        <v>23</v>
      </c>
      <c r="E8" s="4" t="str">
        <f t="shared" si="2"/>
        <v>MX2CDCCAQ160A00-000001S5102310-00</v>
      </c>
      <c r="F8" s="8">
        <v>48</v>
      </c>
      <c r="G8" s="6" t="s">
        <v>49</v>
      </c>
      <c r="H8" s="9" t="s">
        <v>43</v>
      </c>
      <c r="I8" s="10" t="s">
        <v>75</v>
      </c>
      <c r="J8" s="4" t="str">
        <f t="shared" si="0"/>
        <v>1</v>
      </c>
      <c r="K8" s="10" t="str">
        <f t="shared" si="1"/>
        <v>25</v>
      </c>
      <c r="L8" s="6" t="s">
        <v>94</v>
      </c>
    </row>
    <row r="9" spans="1:12" ht="20.100000000000001" customHeight="1" x14ac:dyDescent="0.25">
      <c r="A9" t="s">
        <v>14</v>
      </c>
      <c r="B9" t="s">
        <v>15</v>
      </c>
      <c r="C9" s="19" t="s">
        <v>16</v>
      </c>
      <c r="D9" s="20" t="s">
        <v>24</v>
      </c>
      <c r="E9" s="4" t="str">
        <f t="shared" si="2"/>
        <v>MX2CDCCAQ160A00-000001S6201310-00</v>
      </c>
      <c r="F9" s="8">
        <v>48</v>
      </c>
      <c r="G9" s="6" t="s">
        <v>50</v>
      </c>
      <c r="H9" s="9" t="s">
        <v>43</v>
      </c>
      <c r="I9" s="10" t="s">
        <v>76</v>
      </c>
      <c r="J9" s="4" t="str">
        <f t="shared" si="0"/>
        <v>1</v>
      </c>
      <c r="K9" s="10" t="str">
        <f t="shared" si="1"/>
        <v>26</v>
      </c>
      <c r="L9" s="6" t="s">
        <v>94</v>
      </c>
    </row>
    <row r="10" spans="1:12" ht="20.100000000000001" customHeight="1" x14ac:dyDescent="0.25">
      <c r="A10" t="s">
        <v>14</v>
      </c>
      <c r="B10" t="s">
        <v>15</v>
      </c>
      <c r="C10" s="19" t="s">
        <v>16</v>
      </c>
      <c r="D10" s="20" t="s">
        <v>25</v>
      </c>
      <c r="E10" s="4" t="str">
        <f t="shared" si="2"/>
        <v>MX2CDCCAQ160A00-000006S2907001-24</v>
      </c>
      <c r="F10" s="8">
        <v>48</v>
      </c>
      <c r="G10" s="6" t="s">
        <v>51</v>
      </c>
      <c r="H10" s="9" t="s">
        <v>43</v>
      </c>
      <c r="I10" s="10" t="s">
        <v>77</v>
      </c>
      <c r="J10" s="4" t="str">
        <f t="shared" si="0"/>
        <v>2</v>
      </c>
      <c r="K10" s="10" t="str">
        <f t="shared" si="1"/>
        <v>18</v>
      </c>
      <c r="L10" s="6" t="s">
        <v>94</v>
      </c>
    </row>
    <row r="11" spans="1:12" ht="20.100000000000001" customHeight="1" x14ac:dyDescent="0.25">
      <c r="A11" t="s">
        <v>14</v>
      </c>
      <c r="B11" t="s">
        <v>15</v>
      </c>
      <c r="C11" s="19" t="s">
        <v>16</v>
      </c>
      <c r="D11" s="20" t="s">
        <v>26</v>
      </c>
      <c r="E11" s="4" t="str">
        <f t="shared" si="2"/>
        <v>MX2CDCCAQ160A00-000006S2222001-24</v>
      </c>
      <c r="F11" s="8">
        <v>48</v>
      </c>
      <c r="G11" s="6" t="s">
        <v>52</v>
      </c>
      <c r="H11" s="9" t="s">
        <v>43</v>
      </c>
      <c r="I11" s="10" t="s">
        <v>78</v>
      </c>
      <c r="J11" s="4" t="str">
        <f t="shared" si="0"/>
        <v>2</v>
      </c>
      <c r="K11" s="10" t="str">
        <f t="shared" si="1"/>
        <v>19</v>
      </c>
      <c r="L11" s="6" t="s">
        <v>94</v>
      </c>
    </row>
    <row r="12" spans="1:12" ht="20.100000000000001" customHeight="1" x14ac:dyDescent="0.25">
      <c r="A12" t="s">
        <v>14</v>
      </c>
      <c r="B12" t="s">
        <v>15</v>
      </c>
      <c r="C12" s="19" t="s">
        <v>16</v>
      </c>
      <c r="D12" s="20" t="s">
        <v>27</v>
      </c>
      <c r="E12" s="4" t="str">
        <f t="shared" si="2"/>
        <v>MX2CDCCAQ160A00-000002S6830530-00</v>
      </c>
      <c r="F12" s="8">
        <v>48</v>
      </c>
      <c r="G12" s="6" t="s">
        <v>53</v>
      </c>
      <c r="H12" s="9" t="s">
        <v>43</v>
      </c>
      <c r="I12" s="10" t="s">
        <v>79</v>
      </c>
      <c r="J12" s="4" t="str">
        <f t="shared" si="0"/>
        <v>2</v>
      </c>
      <c r="K12" s="10" t="str">
        <f t="shared" si="1"/>
        <v>20</v>
      </c>
      <c r="L12" s="6" t="s">
        <v>94</v>
      </c>
    </row>
    <row r="13" spans="1:12" ht="20.100000000000001" customHeight="1" x14ac:dyDescent="0.25">
      <c r="A13" t="s">
        <v>14</v>
      </c>
      <c r="B13" t="s">
        <v>15</v>
      </c>
      <c r="C13" s="19" t="s">
        <v>16</v>
      </c>
      <c r="D13" s="20" t="s">
        <v>28</v>
      </c>
      <c r="E13" s="4" t="str">
        <f t="shared" si="2"/>
        <v>MX2CDCCAQ160A00-000002S1040530-00</v>
      </c>
      <c r="F13" s="8">
        <v>48</v>
      </c>
      <c r="G13" s="6" t="s">
        <v>54</v>
      </c>
      <c r="H13" s="9" t="s">
        <v>43</v>
      </c>
      <c r="I13" s="10" t="s">
        <v>80</v>
      </c>
      <c r="J13" s="4" t="str">
        <f t="shared" si="0"/>
        <v>2</v>
      </c>
      <c r="K13" s="10" t="str">
        <f t="shared" si="1"/>
        <v>21</v>
      </c>
      <c r="L13" s="6" t="s">
        <v>94</v>
      </c>
    </row>
    <row r="14" spans="1:12" ht="20.100000000000001" customHeight="1" x14ac:dyDescent="0.25">
      <c r="A14" t="s">
        <v>14</v>
      </c>
      <c r="B14" t="s">
        <v>15</v>
      </c>
      <c r="C14" s="19" t="s">
        <v>16</v>
      </c>
      <c r="D14" s="20" t="s">
        <v>29</v>
      </c>
      <c r="E14" s="4" t="str">
        <f t="shared" si="2"/>
        <v>MX2CDCCAQ160A00-000001S4701210-00</v>
      </c>
      <c r="F14" s="8">
        <v>48</v>
      </c>
      <c r="G14" s="6" t="s">
        <v>55</v>
      </c>
      <c r="H14" s="9" t="s">
        <v>43</v>
      </c>
      <c r="I14" s="10" t="s">
        <v>81</v>
      </c>
      <c r="J14" s="4" t="str">
        <f t="shared" si="0"/>
        <v>2</v>
      </c>
      <c r="K14" s="10" t="str">
        <f t="shared" si="1"/>
        <v>22</v>
      </c>
      <c r="L14" s="6" t="s">
        <v>94</v>
      </c>
    </row>
    <row r="15" spans="1:12" ht="20.100000000000001" customHeight="1" x14ac:dyDescent="0.25">
      <c r="A15" t="s">
        <v>14</v>
      </c>
      <c r="B15" t="s">
        <v>15</v>
      </c>
      <c r="C15" s="19" t="s">
        <v>16</v>
      </c>
      <c r="D15" s="20" t="s">
        <v>30</v>
      </c>
      <c r="E15" s="4" t="str">
        <f t="shared" si="2"/>
        <v>MX2CDCCAQ160A00-000001S1502110-00</v>
      </c>
      <c r="F15" s="8">
        <v>96</v>
      </c>
      <c r="G15" s="6" t="s">
        <v>56</v>
      </c>
      <c r="H15" s="9" t="s">
        <v>43</v>
      </c>
      <c r="I15" s="10" t="s">
        <v>82</v>
      </c>
      <c r="J15" s="4" t="str">
        <f t="shared" si="0"/>
        <v>2</v>
      </c>
      <c r="K15" s="10" t="str">
        <f t="shared" si="1"/>
        <v>23</v>
      </c>
      <c r="L15" s="6" t="s">
        <v>94</v>
      </c>
    </row>
    <row r="16" spans="1:12" ht="20.100000000000001" customHeight="1" x14ac:dyDescent="0.25">
      <c r="A16" t="s">
        <v>14</v>
      </c>
      <c r="B16" t="s">
        <v>15</v>
      </c>
      <c r="C16" s="19" t="s">
        <v>16</v>
      </c>
      <c r="D16" s="20" t="s">
        <v>31</v>
      </c>
      <c r="E16" s="4" t="str">
        <f t="shared" si="2"/>
        <v>MX2CDCCAQ160A00-000001S2001210-00</v>
      </c>
      <c r="F16" s="8">
        <v>48</v>
      </c>
      <c r="G16" s="6" t="s">
        <v>57</v>
      </c>
      <c r="H16" s="9" t="s">
        <v>43</v>
      </c>
      <c r="I16" s="10" t="s">
        <v>83</v>
      </c>
      <c r="J16" s="4" t="str">
        <f t="shared" si="0"/>
        <v>2</v>
      </c>
      <c r="K16" s="10" t="str">
        <f t="shared" si="1"/>
        <v>24</v>
      </c>
      <c r="L16" s="6" t="s">
        <v>94</v>
      </c>
    </row>
    <row r="17" spans="1:12" ht="20.100000000000001" customHeight="1" x14ac:dyDescent="0.25">
      <c r="A17" t="s">
        <v>14</v>
      </c>
      <c r="B17" t="s">
        <v>15</v>
      </c>
      <c r="C17" s="19" t="s">
        <v>16</v>
      </c>
      <c r="D17" s="20" t="s">
        <v>32</v>
      </c>
      <c r="E17" s="4" t="str">
        <f t="shared" si="2"/>
        <v>MX2CDCCAQ160A00-000002S1050230-00</v>
      </c>
      <c r="F17" s="8">
        <v>48</v>
      </c>
      <c r="G17" s="6" t="s">
        <v>58</v>
      </c>
      <c r="H17" s="9" t="s">
        <v>43</v>
      </c>
      <c r="I17" s="10" t="s">
        <v>84</v>
      </c>
      <c r="J17" s="4" t="str">
        <f t="shared" si="0"/>
        <v>2</v>
      </c>
      <c r="K17" s="10" t="str">
        <f t="shared" si="1"/>
        <v>25</v>
      </c>
      <c r="L17" s="6" t="s">
        <v>94</v>
      </c>
    </row>
    <row r="18" spans="1:12" ht="20.100000000000001" customHeight="1" x14ac:dyDescent="0.25">
      <c r="A18" t="s">
        <v>14</v>
      </c>
      <c r="B18" t="s">
        <v>15</v>
      </c>
      <c r="C18" s="19" t="s">
        <v>16</v>
      </c>
      <c r="D18" s="20" t="s">
        <v>33</v>
      </c>
      <c r="E18" s="4" t="str">
        <f t="shared" si="2"/>
        <v>MX2CDCCAQ160A00-000006S2700201-24</v>
      </c>
      <c r="F18" s="8">
        <v>48</v>
      </c>
      <c r="G18" s="6" t="s">
        <v>59</v>
      </c>
      <c r="H18" s="9" t="s">
        <v>43</v>
      </c>
      <c r="I18" s="10" t="s">
        <v>85</v>
      </c>
      <c r="J18" s="4" t="str">
        <f t="shared" si="0"/>
        <v>2</v>
      </c>
      <c r="K18" s="10" t="str">
        <f t="shared" si="1"/>
        <v>26</v>
      </c>
      <c r="L18" s="6" t="s">
        <v>94</v>
      </c>
    </row>
    <row r="19" spans="1:12" ht="20.100000000000001" customHeight="1" x14ac:dyDescent="0.25">
      <c r="A19" t="s">
        <v>14</v>
      </c>
      <c r="B19" t="s">
        <v>15</v>
      </c>
      <c r="C19" s="19" t="s">
        <v>16</v>
      </c>
      <c r="D19" s="20" t="s">
        <v>34</v>
      </c>
      <c r="E19" s="4" t="str">
        <f t="shared" si="2"/>
        <v>MX2CDCCAQ160A00-000005S5243100-18</v>
      </c>
      <c r="F19" s="8">
        <v>48</v>
      </c>
      <c r="G19" s="6" t="s">
        <v>60</v>
      </c>
      <c r="H19" s="9" t="s">
        <v>43</v>
      </c>
      <c r="I19" s="10" t="s">
        <v>86</v>
      </c>
      <c r="J19" s="4" t="str">
        <f t="shared" si="0"/>
        <v>3</v>
      </c>
      <c r="K19" s="10" t="str">
        <f t="shared" si="1"/>
        <v>21</v>
      </c>
      <c r="L19" s="6" t="s">
        <v>94</v>
      </c>
    </row>
    <row r="20" spans="1:12" ht="20.100000000000001" customHeight="1" x14ac:dyDescent="0.25">
      <c r="A20" t="s">
        <v>14</v>
      </c>
      <c r="B20" t="s">
        <v>15</v>
      </c>
      <c r="C20" s="19" t="s">
        <v>16</v>
      </c>
      <c r="D20" s="20" t="s">
        <v>35</v>
      </c>
      <c r="E20" s="4" t="str">
        <f t="shared" si="2"/>
        <v>MX2CDCCAQ160A00-000005S1600000-06</v>
      </c>
      <c r="F20" s="8">
        <v>96</v>
      </c>
      <c r="G20" s="6" t="s">
        <v>61</v>
      </c>
      <c r="H20" s="9" t="s">
        <v>43</v>
      </c>
      <c r="I20" s="10" t="s">
        <v>87</v>
      </c>
      <c r="J20" s="4" t="str">
        <f t="shared" si="0"/>
        <v>3</v>
      </c>
      <c r="K20" s="10" t="str">
        <f t="shared" si="1"/>
        <v>22</v>
      </c>
      <c r="L20" s="6" t="s">
        <v>94</v>
      </c>
    </row>
    <row r="21" spans="1:12" ht="20.100000000000001" customHeight="1" x14ac:dyDescent="0.25">
      <c r="A21" t="s">
        <v>14</v>
      </c>
      <c r="B21" t="s">
        <v>15</v>
      </c>
      <c r="C21" s="19" t="s">
        <v>16</v>
      </c>
      <c r="D21" s="20" t="s">
        <v>36</v>
      </c>
      <c r="E21" s="4" t="str">
        <f t="shared" si="2"/>
        <v>MX2CDCCAQ160A00-000002S1060290-00</v>
      </c>
      <c r="F21" s="8">
        <v>48</v>
      </c>
      <c r="G21" s="6" t="s">
        <v>62</v>
      </c>
      <c r="H21" s="9" t="s">
        <v>43</v>
      </c>
      <c r="I21" s="10" t="s">
        <v>88</v>
      </c>
      <c r="J21" s="4" t="str">
        <f t="shared" si="0"/>
        <v>3</v>
      </c>
      <c r="K21" s="10" t="str">
        <f t="shared" si="1"/>
        <v>23</v>
      </c>
      <c r="L21" s="6" t="s">
        <v>94</v>
      </c>
    </row>
    <row r="22" spans="1:12" ht="20.100000000000001" customHeight="1" x14ac:dyDescent="0.25">
      <c r="A22" t="s">
        <v>14</v>
      </c>
      <c r="B22" t="s">
        <v>15</v>
      </c>
      <c r="C22" s="19" t="s">
        <v>16</v>
      </c>
      <c r="D22" s="20" t="s">
        <v>37</v>
      </c>
      <c r="E22" s="4" t="str">
        <f t="shared" si="2"/>
        <v>MX2CDCCAQ160A00-000005S5231100-18</v>
      </c>
      <c r="F22" s="8">
        <v>48</v>
      </c>
      <c r="G22" s="6" t="s">
        <v>63</v>
      </c>
      <c r="H22" s="9" t="s">
        <v>43</v>
      </c>
      <c r="I22" s="10" t="s">
        <v>89</v>
      </c>
      <c r="J22" s="4" t="str">
        <f t="shared" si="0"/>
        <v>3</v>
      </c>
      <c r="K22" s="10" t="str">
        <f t="shared" si="1"/>
        <v>24</v>
      </c>
      <c r="L22" s="6" t="s">
        <v>94</v>
      </c>
    </row>
    <row r="23" spans="1:12" ht="20.100000000000001" customHeight="1" x14ac:dyDescent="0.25">
      <c r="A23" t="s">
        <v>14</v>
      </c>
      <c r="B23" t="s">
        <v>15</v>
      </c>
      <c r="C23" s="19" t="s">
        <v>16</v>
      </c>
      <c r="D23" s="20" t="s">
        <v>38</v>
      </c>
      <c r="E23" s="4" t="str">
        <f t="shared" si="2"/>
        <v>MX2CDCCAQ160A00-000007S4310001-12</v>
      </c>
      <c r="F23" s="8">
        <v>48</v>
      </c>
      <c r="G23" s="6" t="s">
        <v>64</v>
      </c>
      <c r="H23" s="9" t="s">
        <v>43</v>
      </c>
      <c r="I23" s="10" t="s">
        <v>90</v>
      </c>
      <c r="J23" s="4" t="str">
        <f t="shared" si="0"/>
        <v>3</v>
      </c>
      <c r="K23" s="10" t="str">
        <f t="shared" si="1"/>
        <v>25</v>
      </c>
      <c r="L23" s="6" t="s">
        <v>94</v>
      </c>
    </row>
    <row r="24" spans="1:12" ht="20.100000000000001" customHeight="1" x14ac:dyDescent="0.25">
      <c r="A24" t="s">
        <v>14</v>
      </c>
      <c r="B24" t="s">
        <v>15</v>
      </c>
      <c r="C24" s="19" t="s">
        <v>16</v>
      </c>
      <c r="D24" s="20" t="s">
        <v>39</v>
      </c>
      <c r="E24" s="4" t="str">
        <f t="shared" si="2"/>
        <v>MX2CDCCAQ160A00-000004S2516101-20</v>
      </c>
      <c r="F24" s="8">
        <v>48</v>
      </c>
      <c r="G24" s="6" t="s">
        <v>65</v>
      </c>
      <c r="H24" s="9" t="s">
        <v>66</v>
      </c>
      <c r="I24" s="10" t="s">
        <v>91</v>
      </c>
      <c r="J24" s="4" t="str">
        <f t="shared" si="0"/>
        <v>4</v>
      </c>
      <c r="K24" s="10" t="str">
        <f t="shared" si="1"/>
        <v>21</v>
      </c>
      <c r="L24" s="6" t="s">
        <v>94</v>
      </c>
    </row>
    <row r="25" spans="1:12" ht="20.100000000000001" customHeight="1" x14ac:dyDescent="0.25">
      <c r="A25" t="s">
        <v>14</v>
      </c>
      <c r="B25" t="s">
        <v>15</v>
      </c>
      <c r="C25" s="19" t="s">
        <v>16</v>
      </c>
      <c r="D25" s="20" t="s">
        <v>40</v>
      </c>
      <c r="E25" s="4" t="str">
        <f t="shared" si="2"/>
        <v>MX2CDCCAQ160A00-000005SM700000-06</v>
      </c>
      <c r="F25" s="8">
        <v>144</v>
      </c>
      <c r="G25" s="6" t="s">
        <v>67</v>
      </c>
      <c r="H25" s="9" t="s">
        <v>66</v>
      </c>
      <c r="I25" s="10" t="s">
        <v>92</v>
      </c>
      <c r="J25" s="4" t="str">
        <f t="shared" si="0"/>
        <v>4</v>
      </c>
      <c r="K25" s="10" t="str">
        <f t="shared" si="1"/>
        <v>23</v>
      </c>
      <c r="L25" s="6" t="s">
        <v>94</v>
      </c>
    </row>
    <row r="26" spans="1:12" ht="20.100000000000001" customHeight="1" x14ac:dyDescent="0.25">
      <c r="A26" t="s">
        <v>14</v>
      </c>
      <c r="B26" t="s">
        <v>15</v>
      </c>
      <c r="C26" s="19" t="s">
        <v>16</v>
      </c>
      <c r="D26" s="20" t="s">
        <v>41</v>
      </c>
      <c r="E26" s="4" t="str">
        <f t="shared" si="2"/>
        <v>MX2CDCCAQ160A00-000006S5616001-20</v>
      </c>
      <c r="F26" s="8">
        <v>48</v>
      </c>
      <c r="G26" s="6" t="s">
        <v>68</v>
      </c>
      <c r="H26" s="9" t="s">
        <v>66</v>
      </c>
      <c r="I26" s="10" t="s">
        <v>93</v>
      </c>
      <c r="J26" s="4" t="str">
        <f t="shared" si="0"/>
        <v>4</v>
      </c>
      <c r="K26" s="10" t="str">
        <f t="shared" si="1"/>
        <v>25</v>
      </c>
      <c r="L26" s="6" t="s">
        <v>94</v>
      </c>
    </row>
    <row r="27" spans="1:12" ht="20.100000000000001" customHeight="1" x14ac:dyDescent="0.25">
      <c r="A27" t="s">
        <v>14</v>
      </c>
      <c r="B27" t="s">
        <v>15</v>
      </c>
      <c r="C27" s="19" t="s">
        <v>16</v>
      </c>
      <c r="D27" s="7" t="s">
        <v>95</v>
      </c>
      <c r="E27" s="4" t="str">
        <f t="shared" si="2"/>
        <v>MX2CDCCAQ160A00-000001S1203K11-00</v>
      </c>
      <c r="F27" s="8">
        <v>48</v>
      </c>
      <c r="G27" s="6" t="s">
        <v>119</v>
      </c>
      <c r="H27" s="9" t="s">
        <v>43</v>
      </c>
      <c r="I27" s="10" t="s">
        <v>148</v>
      </c>
      <c r="J27" s="4" t="str">
        <f t="shared" si="0"/>
        <v>1</v>
      </c>
      <c r="K27" s="10" t="str">
        <f t="shared" si="1"/>
        <v>16</v>
      </c>
      <c r="L27" s="6" t="s">
        <v>171</v>
      </c>
    </row>
    <row r="28" spans="1:12" ht="20.100000000000001" customHeight="1" x14ac:dyDescent="0.25">
      <c r="A28" t="s">
        <v>14</v>
      </c>
      <c r="B28" t="s">
        <v>15</v>
      </c>
      <c r="C28" s="19" t="s">
        <v>16</v>
      </c>
      <c r="D28" s="7" t="s">
        <v>96</v>
      </c>
      <c r="E28" s="4" t="str">
        <f t="shared" si="2"/>
        <v>MX2CDCCAQ160A00-000002S1040201-00</v>
      </c>
      <c r="F28" s="8">
        <v>96</v>
      </c>
      <c r="G28" s="6" t="s">
        <v>120</v>
      </c>
      <c r="H28" s="9" t="s">
        <v>43</v>
      </c>
      <c r="I28" s="10" t="s">
        <v>149</v>
      </c>
      <c r="J28" s="4" t="str">
        <f t="shared" si="0"/>
        <v>1</v>
      </c>
      <c r="K28" s="10" t="str">
        <f t="shared" si="1"/>
        <v>17</v>
      </c>
      <c r="L28" s="6" t="s">
        <v>171</v>
      </c>
    </row>
    <row r="29" spans="1:12" ht="20.100000000000001" customHeight="1" x14ac:dyDescent="0.25">
      <c r="A29" t="s">
        <v>14</v>
      </c>
      <c r="B29" t="s">
        <v>15</v>
      </c>
      <c r="C29" s="19" t="s">
        <v>16</v>
      </c>
      <c r="D29" s="7" t="s">
        <v>97</v>
      </c>
      <c r="E29" s="4" t="str">
        <f t="shared" si="2"/>
        <v>MX2CDCCAQ160A00-000001S1001K11-00</v>
      </c>
      <c r="F29" s="8">
        <v>144</v>
      </c>
      <c r="G29" s="6" t="s">
        <v>121</v>
      </c>
      <c r="H29" s="9" t="s">
        <v>43</v>
      </c>
      <c r="I29" s="10" t="s">
        <v>150</v>
      </c>
      <c r="J29" s="4" t="str">
        <f t="shared" si="0"/>
        <v>1</v>
      </c>
      <c r="K29" s="10" t="str">
        <f t="shared" si="1"/>
        <v>18</v>
      </c>
      <c r="L29" s="6" t="s">
        <v>171</v>
      </c>
    </row>
    <row r="30" spans="1:12" ht="20.100000000000001" customHeight="1" x14ac:dyDescent="0.25">
      <c r="A30" t="s">
        <v>14</v>
      </c>
      <c r="B30" t="s">
        <v>15</v>
      </c>
      <c r="C30" s="19" t="s">
        <v>16</v>
      </c>
      <c r="D30" s="7" t="s">
        <v>98</v>
      </c>
      <c r="E30" s="4" t="str">
        <f t="shared" si="2"/>
        <v>MX2CDCCAQ160A00-000001S1003K11-00</v>
      </c>
      <c r="F30" s="8">
        <v>144</v>
      </c>
      <c r="G30" s="6" t="s">
        <v>122</v>
      </c>
      <c r="H30" s="9" t="s">
        <v>43</v>
      </c>
      <c r="I30" s="10" t="s">
        <v>151</v>
      </c>
      <c r="J30" s="4" t="str">
        <f t="shared" si="0"/>
        <v>1</v>
      </c>
      <c r="K30" s="10" t="str">
        <f t="shared" si="1"/>
        <v>27</v>
      </c>
      <c r="L30" s="6" t="s">
        <v>171</v>
      </c>
    </row>
    <row r="31" spans="1:12" ht="20.100000000000001" customHeight="1" x14ac:dyDescent="0.25">
      <c r="A31" t="s">
        <v>14</v>
      </c>
      <c r="B31" t="s">
        <v>15</v>
      </c>
      <c r="C31" s="19" t="s">
        <v>16</v>
      </c>
      <c r="D31" s="7" t="s">
        <v>99</v>
      </c>
      <c r="E31" s="4" t="str">
        <f t="shared" si="2"/>
        <v>MX2CDCCAQ160A00-000002S6830201-00</v>
      </c>
      <c r="F31" s="8">
        <v>96</v>
      </c>
      <c r="G31" s="6" t="s">
        <v>123</v>
      </c>
      <c r="H31" s="9" t="s">
        <v>43</v>
      </c>
      <c r="I31" s="10" t="s">
        <v>152</v>
      </c>
      <c r="J31" s="4" t="str">
        <f t="shared" si="0"/>
        <v>1</v>
      </c>
      <c r="K31" s="10" t="str">
        <f t="shared" si="1"/>
        <v>28</v>
      </c>
      <c r="L31" s="6" t="s">
        <v>171</v>
      </c>
    </row>
    <row r="32" spans="1:12" ht="20.100000000000001" customHeight="1" x14ac:dyDescent="0.25">
      <c r="A32" t="s">
        <v>14</v>
      </c>
      <c r="B32" t="s">
        <v>15</v>
      </c>
      <c r="C32" s="19" t="s">
        <v>16</v>
      </c>
      <c r="D32" s="7" t="s">
        <v>100</v>
      </c>
      <c r="E32" s="4" t="str">
        <f t="shared" si="2"/>
        <v>MX2CDCCAQ160A00-000001S4702K11-00</v>
      </c>
      <c r="F32" s="8">
        <v>48</v>
      </c>
      <c r="G32" s="6" t="s">
        <v>124</v>
      </c>
      <c r="H32" s="9" t="s">
        <v>43</v>
      </c>
      <c r="I32" s="10" t="s">
        <v>153</v>
      </c>
      <c r="J32" s="4" t="str">
        <f t="shared" si="0"/>
        <v>1</v>
      </c>
      <c r="K32" s="10" t="str">
        <f t="shared" si="1"/>
        <v>29</v>
      </c>
      <c r="L32" s="6" t="s">
        <v>171</v>
      </c>
    </row>
    <row r="33" spans="1:12" ht="20.100000000000001" customHeight="1" x14ac:dyDescent="0.25">
      <c r="A33" t="s">
        <v>14</v>
      </c>
      <c r="B33" t="s">
        <v>15</v>
      </c>
      <c r="C33" s="19" t="s">
        <v>16</v>
      </c>
      <c r="D33" s="7" t="s">
        <v>101</v>
      </c>
      <c r="E33" s="4" t="str">
        <f t="shared" si="2"/>
        <v>MX2CDCCAQ160A00-000001S9102K11-00</v>
      </c>
      <c r="F33" s="8">
        <v>48</v>
      </c>
      <c r="G33" s="6" t="s">
        <v>125</v>
      </c>
      <c r="H33" s="9" t="s">
        <v>43</v>
      </c>
      <c r="I33" s="10" t="s">
        <v>154</v>
      </c>
      <c r="J33" s="4" t="str">
        <f t="shared" si="0"/>
        <v>2</v>
      </c>
      <c r="K33" s="10" t="str">
        <f t="shared" si="1"/>
        <v>15</v>
      </c>
      <c r="L33" s="6" t="s">
        <v>171</v>
      </c>
    </row>
    <row r="34" spans="1:12" ht="20.100000000000001" customHeight="1" x14ac:dyDescent="0.25">
      <c r="A34" t="s">
        <v>14</v>
      </c>
      <c r="B34" t="s">
        <v>15</v>
      </c>
      <c r="C34" s="19" t="s">
        <v>16</v>
      </c>
      <c r="D34" s="7" t="s">
        <v>102</v>
      </c>
      <c r="E34" s="4" t="str">
        <f t="shared" si="2"/>
        <v>MX2CDCCAQ160A00-000001S1002K11-00</v>
      </c>
      <c r="F34" s="8">
        <v>48</v>
      </c>
      <c r="G34" s="6" t="s">
        <v>126</v>
      </c>
      <c r="H34" s="9" t="s">
        <v>43</v>
      </c>
      <c r="I34" s="10" t="s">
        <v>155</v>
      </c>
      <c r="J34" s="4" t="str">
        <f t="shared" si="0"/>
        <v>2</v>
      </c>
      <c r="K34" s="10" t="str">
        <f t="shared" si="1"/>
        <v>16</v>
      </c>
      <c r="L34" s="6" t="s">
        <v>171</v>
      </c>
    </row>
    <row r="35" spans="1:12" ht="20.100000000000001" customHeight="1" x14ac:dyDescent="0.25">
      <c r="A35" t="s">
        <v>14</v>
      </c>
      <c r="B35" t="s">
        <v>15</v>
      </c>
      <c r="C35" s="19" t="s">
        <v>16</v>
      </c>
      <c r="D35" s="7" t="s">
        <v>103</v>
      </c>
      <c r="E35" s="4" t="str">
        <f t="shared" si="2"/>
        <v>MX2CDCCAQ160A00-000001S1004K11-00</v>
      </c>
      <c r="F35" s="8">
        <v>48</v>
      </c>
      <c r="G35" s="6" t="s">
        <v>127</v>
      </c>
      <c r="H35" s="9" t="s">
        <v>43</v>
      </c>
      <c r="I35" s="10" t="s">
        <v>156</v>
      </c>
      <c r="J35" s="4" t="str">
        <f t="shared" si="0"/>
        <v>2</v>
      </c>
      <c r="K35" s="10" t="str">
        <f t="shared" si="1"/>
        <v>17</v>
      </c>
      <c r="L35" s="6" t="s">
        <v>171</v>
      </c>
    </row>
    <row r="36" spans="1:12" ht="20.100000000000001" customHeight="1" x14ac:dyDescent="0.25">
      <c r="A36" t="s">
        <v>14</v>
      </c>
      <c r="B36" t="s">
        <v>15</v>
      </c>
      <c r="C36" s="19" t="s">
        <v>16</v>
      </c>
      <c r="D36" s="7" t="s">
        <v>25</v>
      </c>
      <c r="E36" s="4" t="str">
        <f t="shared" si="2"/>
        <v>MX2CDCCAQ160A00-000006S2907001-24</v>
      </c>
      <c r="F36" s="8">
        <v>48</v>
      </c>
      <c r="G36" s="6" t="s">
        <v>128</v>
      </c>
      <c r="H36" s="9" t="s">
        <v>43</v>
      </c>
      <c r="I36" s="10" t="s">
        <v>77</v>
      </c>
      <c r="J36" s="4" t="str">
        <f t="shared" si="0"/>
        <v>2</v>
      </c>
      <c r="K36" s="10" t="str">
        <f t="shared" si="1"/>
        <v>18</v>
      </c>
      <c r="L36" s="6" t="s">
        <v>171</v>
      </c>
    </row>
    <row r="37" spans="1:12" ht="20.100000000000001" customHeight="1" x14ac:dyDescent="0.25">
      <c r="A37" t="s">
        <v>14</v>
      </c>
      <c r="B37" t="s">
        <v>15</v>
      </c>
      <c r="C37" s="19" t="s">
        <v>16</v>
      </c>
      <c r="D37" s="7" t="s">
        <v>26</v>
      </c>
      <c r="E37" s="4" t="str">
        <f t="shared" si="2"/>
        <v>MX2CDCCAQ160A00-000006S2222001-24</v>
      </c>
      <c r="F37" s="8">
        <v>96</v>
      </c>
      <c r="G37" s="6" t="s">
        <v>129</v>
      </c>
      <c r="H37" s="9" t="s">
        <v>43</v>
      </c>
      <c r="I37" s="10" t="s">
        <v>78</v>
      </c>
      <c r="J37" s="4" t="str">
        <f t="shared" si="0"/>
        <v>2</v>
      </c>
      <c r="K37" s="10" t="str">
        <f t="shared" si="1"/>
        <v>19</v>
      </c>
      <c r="L37" s="6" t="s">
        <v>171</v>
      </c>
    </row>
    <row r="38" spans="1:12" ht="20.100000000000001" customHeight="1" x14ac:dyDescent="0.25">
      <c r="A38" t="s">
        <v>14</v>
      </c>
      <c r="B38" t="s">
        <v>15</v>
      </c>
      <c r="C38" s="19" t="s">
        <v>16</v>
      </c>
      <c r="D38" s="7" t="s">
        <v>32</v>
      </c>
      <c r="E38" s="4" t="str">
        <f t="shared" si="2"/>
        <v>MX2CDCCAQ160A00-000002S1050230-00</v>
      </c>
      <c r="F38" s="8">
        <v>48</v>
      </c>
      <c r="G38" s="6" t="s">
        <v>130</v>
      </c>
      <c r="H38" s="9" t="s">
        <v>43</v>
      </c>
      <c r="I38" s="10" t="s">
        <v>84</v>
      </c>
      <c r="J38" s="4" t="str">
        <f t="shared" si="0"/>
        <v>2</v>
      </c>
      <c r="K38" s="10" t="str">
        <f t="shared" si="1"/>
        <v>25</v>
      </c>
      <c r="L38" s="6" t="s">
        <v>171</v>
      </c>
    </row>
    <row r="39" spans="1:12" ht="20.100000000000001" customHeight="1" x14ac:dyDescent="0.25">
      <c r="A39" t="s">
        <v>14</v>
      </c>
      <c r="B39" t="s">
        <v>15</v>
      </c>
      <c r="C39" s="19" t="s">
        <v>16</v>
      </c>
      <c r="D39" s="7" t="s">
        <v>104</v>
      </c>
      <c r="E39" s="4" t="str">
        <f t="shared" si="2"/>
        <v>MX2CDCCAQ160A00-000001S2002K11-00</v>
      </c>
      <c r="F39" s="8">
        <v>144</v>
      </c>
      <c r="G39" s="6" t="s">
        <v>131</v>
      </c>
      <c r="H39" s="9" t="s">
        <v>43</v>
      </c>
      <c r="I39" s="10" t="s">
        <v>157</v>
      </c>
      <c r="J39" s="4" t="str">
        <f t="shared" si="0"/>
        <v>2</v>
      </c>
      <c r="K39" s="10" t="str">
        <f t="shared" si="1"/>
        <v>27</v>
      </c>
      <c r="L39" s="6" t="s">
        <v>171</v>
      </c>
    </row>
    <row r="40" spans="1:12" ht="20.100000000000001" customHeight="1" x14ac:dyDescent="0.25">
      <c r="A40" t="s">
        <v>14</v>
      </c>
      <c r="B40" t="s">
        <v>15</v>
      </c>
      <c r="C40" s="19" t="s">
        <v>16</v>
      </c>
      <c r="D40" s="7" t="s">
        <v>105</v>
      </c>
      <c r="E40" s="4" t="str">
        <f t="shared" si="2"/>
        <v>MX2CDCCAQ160A00-000001S5102K11-00</v>
      </c>
      <c r="F40" s="8">
        <v>96</v>
      </c>
      <c r="G40" s="6" t="s">
        <v>132</v>
      </c>
      <c r="H40" s="9" t="s">
        <v>43</v>
      </c>
      <c r="I40" s="10" t="s">
        <v>158</v>
      </c>
      <c r="J40" s="4" t="str">
        <f t="shared" si="0"/>
        <v>2</v>
      </c>
      <c r="K40" s="10" t="str">
        <f t="shared" si="1"/>
        <v>28</v>
      </c>
      <c r="L40" s="6" t="s">
        <v>171</v>
      </c>
    </row>
    <row r="41" spans="1:12" ht="20.100000000000001" customHeight="1" x14ac:dyDescent="0.25">
      <c r="A41" t="s">
        <v>14</v>
      </c>
      <c r="B41" t="s">
        <v>15</v>
      </c>
      <c r="C41" s="19" t="s">
        <v>16</v>
      </c>
      <c r="D41" s="7" t="s">
        <v>106</v>
      </c>
      <c r="E41" s="4" t="str">
        <f t="shared" si="2"/>
        <v>MX2CDCCAQ160A00-000001S2001K11-00</v>
      </c>
      <c r="F41" s="8">
        <v>48</v>
      </c>
      <c r="G41" s="6" t="s">
        <v>133</v>
      </c>
      <c r="H41" s="9" t="s">
        <v>43</v>
      </c>
      <c r="I41" s="10" t="s">
        <v>159</v>
      </c>
      <c r="J41" s="4" t="str">
        <f t="shared" si="0"/>
        <v>2</v>
      </c>
      <c r="K41" s="10" t="str">
        <f t="shared" si="1"/>
        <v>29</v>
      </c>
      <c r="L41" s="6" t="s">
        <v>171</v>
      </c>
    </row>
    <row r="42" spans="1:12" ht="20.100000000000001" customHeight="1" x14ac:dyDescent="0.25">
      <c r="A42" t="s">
        <v>14</v>
      </c>
      <c r="B42" t="s">
        <v>15</v>
      </c>
      <c r="C42" s="19" t="s">
        <v>16</v>
      </c>
      <c r="D42" s="7" t="s">
        <v>107</v>
      </c>
      <c r="E42" s="4" t="str">
        <f t="shared" si="2"/>
        <v>MX2CDCCAQ160A00-000001S3302K11-00</v>
      </c>
      <c r="F42" s="8">
        <v>48</v>
      </c>
      <c r="G42" s="6" t="s">
        <v>134</v>
      </c>
      <c r="H42" s="9" t="s">
        <v>43</v>
      </c>
      <c r="I42" s="10" t="s">
        <v>160</v>
      </c>
      <c r="J42" s="4" t="str">
        <f t="shared" si="0"/>
        <v>2</v>
      </c>
      <c r="K42" s="10" t="str">
        <f t="shared" si="1"/>
        <v>30</v>
      </c>
      <c r="L42" s="6" t="s">
        <v>171</v>
      </c>
    </row>
    <row r="43" spans="1:12" ht="20.100000000000001" customHeight="1" x14ac:dyDescent="0.25">
      <c r="A43" t="s">
        <v>14</v>
      </c>
      <c r="B43" t="s">
        <v>15</v>
      </c>
      <c r="C43" s="19" t="s">
        <v>16</v>
      </c>
      <c r="D43" s="7" t="s">
        <v>108</v>
      </c>
      <c r="E43" s="4" t="str">
        <f t="shared" si="2"/>
        <v>MX2CDCCAQ160A00-000007M3211000-01</v>
      </c>
      <c r="F43" s="8">
        <v>48</v>
      </c>
      <c r="G43" s="6" t="s">
        <v>135</v>
      </c>
      <c r="H43" s="9" t="s">
        <v>43</v>
      </c>
      <c r="I43" s="10" t="s">
        <v>161</v>
      </c>
      <c r="J43" s="4" t="str">
        <f t="shared" si="0"/>
        <v>3</v>
      </c>
      <c r="K43" s="10" t="str">
        <f t="shared" si="1"/>
        <v>19</v>
      </c>
      <c r="L43" s="6" t="s">
        <v>171</v>
      </c>
    </row>
    <row r="44" spans="1:12" ht="20.100000000000001" customHeight="1" x14ac:dyDescent="0.25">
      <c r="A44" t="s">
        <v>14</v>
      </c>
      <c r="B44" t="s">
        <v>15</v>
      </c>
      <c r="C44" s="19" t="s">
        <v>16</v>
      </c>
      <c r="D44" s="7" t="s">
        <v>109</v>
      </c>
      <c r="E44" s="4" t="str">
        <f t="shared" si="2"/>
        <v>MX2CDCCAQ160A00-000005S5242100-18</v>
      </c>
      <c r="F44" s="8">
        <v>48</v>
      </c>
      <c r="G44" s="6" t="s">
        <v>136</v>
      </c>
      <c r="H44" s="9" t="s">
        <v>43</v>
      </c>
      <c r="I44" s="10" t="s">
        <v>162</v>
      </c>
      <c r="J44" s="4" t="str">
        <f t="shared" si="0"/>
        <v>3</v>
      </c>
      <c r="K44" s="10" t="str">
        <f t="shared" si="1"/>
        <v>20</v>
      </c>
      <c r="L44" s="6" t="s">
        <v>171</v>
      </c>
    </row>
    <row r="45" spans="1:12" ht="20.100000000000001" customHeight="1" x14ac:dyDescent="0.25">
      <c r="A45" t="s">
        <v>14</v>
      </c>
      <c r="B45" t="s">
        <v>15</v>
      </c>
      <c r="C45" s="19" t="s">
        <v>16</v>
      </c>
      <c r="D45" s="7" t="s">
        <v>35</v>
      </c>
      <c r="E45" s="4" t="str">
        <f t="shared" si="2"/>
        <v>MX2CDCCAQ160A00-000005S1600000-06</v>
      </c>
      <c r="F45" s="8">
        <v>240</v>
      </c>
      <c r="G45" s="6" t="s">
        <v>137</v>
      </c>
      <c r="H45" s="9" t="s">
        <v>43</v>
      </c>
      <c r="I45" s="10" t="s">
        <v>87</v>
      </c>
      <c r="J45" s="4" t="str">
        <f t="shared" si="0"/>
        <v>3</v>
      </c>
      <c r="K45" s="10" t="str">
        <f t="shared" si="1"/>
        <v>22</v>
      </c>
      <c r="L45" s="6" t="s">
        <v>171</v>
      </c>
    </row>
    <row r="46" spans="1:12" ht="20.100000000000001" customHeight="1" x14ac:dyDescent="0.25">
      <c r="A46" t="s">
        <v>14</v>
      </c>
      <c r="B46" t="s">
        <v>15</v>
      </c>
      <c r="C46" s="19" t="s">
        <v>16</v>
      </c>
      <c r="D46" s="7" t="s">
        <v>110</v>
      </c>
      <c r="E46" s="4" t="str">
        <f t="shared" si="2"/>
        <v>MX2CDCCAQ160A00-000007S7600301-50</v>
      </c>
      <c r="F46" s="8">
        <v>48</v>
      </c>
      <c r="G46" s="6" t="s">
        <v>138</v>
      </c>
      <c r="H46" s="9" t="s">
        <v>139</v>
      </c>
      <c r="I46" s="21" t="s">
        <v>172</v>
      </c>
      <c r="J46" s="4" t="str">
        <f t="shared" si="0"/>
        <v>4</v>
      </c>
      <c r="K46" s="10" t="str">
        <f t="shared" si="1"/>
        <v>13</v>
      </c>
      <c r="L46" s="6" t="s">
        <v>171</v>
      </c>
    </row>
    <row r="47" spans="1:12" ht="20.100000000000001" customHeight="1" x14ac:dyDescent="0.25">
      <c r="A47" t="s">
        <v>14</v>
      </c>
      <c r="B47" t="s">
        <v>15</v>
      </c>
      <c r="C47" s="19" t="s">
        <v>16</v>
      </c>
      <c r="D47" s="7" t="s">
        <v>111</v>
      </c>
      <c r="E47" s="4" t="str">
        <f t="shared" si="2"/>
        <v>MX2CDCCAQ160A00-000001S8202310-00</v>
      </c>
      <c r="F47" s="8">
        <v>48</v>
      </c>
      <c r="G47" s="6" t="s">
        <v>140</v>
      </c>
      <c r="H47" s="9" t="s">
        <v>43</v>
      </c>
      <c r="I47" s="10" t="s">
        <v>163</v>
      </c>
      <c r="J47" s="4" t="str">
        <f t="shared" si="0"/>
        <v>4</v>
      </c>
      <c r="K47" s="10" t="str">
        <f t="shared" si="1"/>
        <v>15</v>
      </c>
      <c r="L47" s="6" t="s">
        <v>171</v>
      </c>
    </row>
    <row r="48" spans="1:12" ht="20.100000000000001" customHeight="1" x14ac:dyDescent="0.25">
      <c r="A48" t="s">
        <v>14</v>
      </c>
      <c r="B48" t="s">
        <v>15</v>
      </c>
      <c r="C48" s="19" t="s">
        <v>16</v>
      </c>
      <c r="D48" s="7" t="s">
        <v>112</v>
      </c>
      <c r="E48" s="4" t="str">
        <f t="shared" si="2"/>
        <v>MX2CDCCAQ160A00-000005S5248100-18</v>
      </c>
      <c r="F48" s="8">
        <v>48</v>
      </c>
      <c r="G48" s="6" t="s">
        <v>141</v>
      </c>
      <c r="H48" s="9" t="s">
        <v>43</v>
      </c>
      <c r="I48" s="10" t="s">
        <v>164</v>
      </c>
      <c r="J48" s="4" t="str">
        <f t="shared" si="0"/>
        <v>4</v>
      </c>
      <c r="K48" s="10" t="str">
        <f t="shared" si="1"/>
        <v>16</v>
      </c>
      <c r="L48" s="6" t="s">
        <v>171</v>
      </c>
    </row>
    <row r="49" spans="1:12" ht="20.100000000000001" customHeight="1" x14ac:dyDescent="0.25">
      <c r="A49" t="s">
        <v>14</v>
      </c>
      <c r="B49" t="s">
        <v>15</v>
      </c>
      <c r="C49" s="19" t="s">
        <v>16</v>
      </c>
      <c r="D49" s="7" t="s">
        <v>113</v>
      </c>
      <c r="E49" s="4" t="str">
        <f t="shared" si="2"/>
        <v>MX2CDCCAQ160A00-000005S3181000-18</v>
      </c>
      <c r="F49" s="8">
        <v>48</v>
      </c>
      <c r="G49" s="6" t="s">
        <v>142</v>
      </c>
      <c r="H49" s="9" t="s">
        <v>43</v>
      </c>
      <c r="I49" s="10" t="s">
        <v>165</v>
      </c>
      <c r="J49" s="4" t="str">
        <f t="shared" si="0"/>
        <v>4</v>
      </c>
      <c r="K49" s="10" t="str">
        <f t="shared" si="1"/>
        <v>17</v>
      </c>
      <c r="L49" s="6" t="s">
        <v>171</v>
      </c>
    </row>
    <row r="50" spans="1:12" ht="20.100000000000001" customHeight="1" x14ac:dyDescent="0.25">
      <c r="A50" t="s">
        <v>14</v>
      </c>
      <c r="B50" t="s">
        <v>15</v>
      </c>
      <c r="C50" s="19" t="s">
        <v>16</v>
      </c>
      <c r="D50" s="7" t="s">
        <v>114</v>
      </c>
      <c r="E50" s="4" t="str">
        <f t="shared" si="2"/>
        <v>MX2CDCCAQ160A00-000001S2001310-00</v>
      </c>
      <c r="F50" s="8">
        <v>48</v>
      </c>
      <c r="G50" s="6" t="s">
        <v>143</v>
      </c>
      <c r="H50" s="9" t="s">
        <v>43</v>
      </c>
      <c r="I50" s="10" t="s">
        <v>166</v>
      </c>
      <c r="J50" s="4" t="str">
        <f t="shared" si="0"/>
        <v>4</v>
      </c>
      <c r="K50" s="10" t="str">
        <f t="shared" si="1"/>
        <v>18</v>
      </c>
      <c r="L50" s="6" t="s">
        <v>171</v>
      </c>
    </row>
    <row r="51" spans="1:12" ht="20.100000000000001" customHeight="1" x14ac:dyDescent="0.25">
      <c r="A51" t="s">
        <v>14</v>
      </c>
      <c r="B51" t="s">
        <v>15</v>
      </c>
      <c r="C51" s="19" t="s">
        <v>16</v>
      </c>
      <c r="D51" s="7" t="s">
        <v>115</v>
      </c>
      <c r="E51" s="4" t="str">
        <f t="shared" si="2"/>
        <v>MX2CDCCAQ160A00-000001S3001210-00</v>
      </c>
      <c r="F51" s="8">
        <v>48</v>
      </c>
      <c r="G51" s="6" t="s">
        <v>144</v>
      </c>
      <c r="H51" s="9" t="s">
        <v>43</v>
      </c>
      <c r="I51" s="10" t="s">
        <v>167</v>
      </c>
      <c r="J51" s="4" t="str">
        <f t="shared" si="0"/>
        <v>4</v>
      </c>
      <c r="K51" s="10" t="str">
        <f t="shared" si="1"/>
        <v>19</v>
      </c>
      <c r="L51" s="6" t="s">
        <v>171</v>
      </c>
    </row>
    <row r="52" spans="1:12" ht="20.100000000000001" customHeight="1" x14ac:dyDescent="0.25">
      <c r="A52" t="s">
        <v>14</v>
      </c>
      <c r="B52" t="s">
        <v>15</v>
      </c>
      <c r="C52" s="19" t="s">
        <v>16</v>
      </c>
      <c r="D52" s="7" t="s">
        <v>116</v>
      </c>
      <c r="E52" s="4" t="str">
        <f t="shared" si="2"/>
        <v>MX2CDCCAQ160A00-000007C8170003-10</v>
      </c>
      <c r="F52" s="8">
        <v>48</v>
      </c>
      <c r="G52" s="6" t="s">
        <v>145</v>
      </c>
      <c r="H52" s="9" t="s">
        <v>139</v>
      </c>
      <c r="I52" s="10" t="s">
        <v>168</v>
      </c>
      <c r="J52" s="4" t="str">
        <f t="shared" si="0"/>
        <v>4</v>
      </c>
      <c r="K52" s="10" t="str">
        <f t="shared" si="1"/>
        <v>27</v>
      </c>
      <c r="L52" s="6" t="s">
        <v>171</v>
      </c>
    </row>
    <row r="53" spans="1:12" ht="20.100000000000001" customHeight="1" x14ac:dyDescent="0.25">
      <c r="A53" t="s">
        <v>14</v>
      </c>
      <c r="B53" t="s">
        <v>15</v>
      </c>
      <c r="C53" s="19" t="s">
        <v>16</v>
      </c>
      <c r="D53" s="7" t="s">
        <v>117</v>
      </c>
      <c r="E53" s="4" t="str">
        <f t="shared" si="2"/>
        <v>MX2CDCCAQ160A00-000002S1030530-00</v>
      </c>
      <c r="F53" s="8">
        <v>48</v>
      </c>
      <c r="G53" s="6" t="s">
        <v>146</v>
      </c>
      <c r="H53" s="9" t="s">
        <v>43</v>
      </c>
      <c r="I53" s="10" t="s">
        <v>169</v>
      </c>
      <c r="J53" s="4" t="str">
        <f t="shared" si="0"/>
        <v>4</v>
      </c>
      <c r="K53" s="10" t="str">
        <f t="shared" si="1"/>
        <v>29</v>
      </c>
      <c r="L53" s="6" t="s">
        <v>171</v>
      </c>
    </row>
    <row r="54" spans="1:12" ht="20.100000000000001" customHeight="1" x14ac:dyDescent="0.25">
      <c r="A54" t="s">
        <v>14</v>
      </c>
      <c r="B54" t="s">
        <v>15</v>
      </c>
      <c r="C54" s="19" t="s">
        <v>16</v>
      </c>
      <c r="D54" s="7" t="s">
        <v>118</v>
      </c>
      <c r="E54" s="4" t="str">
        <f t="shared" si="2"/>
        <v>MX2CDCCAQ160A00-000001S1002310-00</v>
      </c>
      <c r="F54" s="8">
        <v>48</v>
      </c>
      <c r="G54" s="6" t="s">
        <v>147</v>
      </c>
      <c r="H54" s="9" t="s">
        <v>43</v>
      </c>
      <c r="I54" s="10" t="s">
        <v>170</v>
      </c>
      <c r="J54" s="4" t="str">
        <f t="shared" si="0"/>
        <v>4</v>
      </c>
      <c r="K54" s="10" t="str">
        <f t="shared" si="1"/>
        <v>30</v>
      </c>
      <c r="L54" s="6" t="s">
        <v>171</v>
      </c>
    </row>
    <row r="55" spans="1:12" ht="20.100000000000001" customHeight="1" x14ac:dyDescent="0.25">
      <c r="A55" s="3"/>
      <c r="B55" s="3"/>
      <c r="C55" s="3"/>
      <c r="D55" s="7"/>
      <c r="E55" s="4" t="str">
        <f t="shared" si="2"/>
        <v/>
      </c>
      <c r="F55" s="8"/>
      <c r="G55" s="6"/>
      <c r="H55" s="9"/>
      <c r="I55" s="10"/>
      <c r="J55" s="4" t="str">
        <f t="shared" si="0"/>
        <v/>
      </c>
      <c r="K55" s="10" t="e">
        <f t="shared" si="1"/>
        <v>#VALUE!</v>
      </c>
      <c r="L55" s="6"/>
    </row>
    <row r="56" spans="1:12" ht="20.100000000000001" customHeight="1" x14ac:dyDescent="0.25">
      <c r="A56" s="3"/>
      <c r="B56" s="3"/>
      <c r="C56" s="3"/>
      <c r="D56" s="7"/>
      <c r="E56" s="4" t="str">
        <f t="shared" si="2"/>
        <v/>
      </c>
      <c r="F56" s="8"/>
      <c r="G56" s="6"/>
      <c r="H56" s="9"/>
      <c r="I56" s="10"/>
      <c r="J56" s="4" t="str">
        <f t="shared" si="0"/>
        <v/>
      </c>
      <c r="K56" s="10" t="e">
        <f t="shared" si="1"/>
        <v>#VALUE!</v>
      </c>
      <c r="L56" s="6"/>
    </row>
    <row r="57" spans="1:12" ht="20.100000000000001" customHeight="1" x14ac:dyDescent="0.25">
      <c r="A57" s="3"/>
      <c r="B57" s="3"/>
      <c r="C57" s="3"/>
      <c r="D57" s="7"/>
      <c r="E57" s="4" t="str">
        <f t="shared" si="2"/>
        <v/>
      </c>
      <c r="F57" s="8"/>
      <c r="G57" s="6"/>
      <c r="H57" s="9"/>
      <c r="I57" s="10"/>
      <c r="J57" s="4" t="str">
        <f t="shared" si="0"/>
        <v/>
      </c>
      <c r="K57" s="10" t="e">
        <f t="shared" si="1"/>
        <v>#VALUE!</v>
      </c>
      <c r="L57" s="6"/>
    </row>
    <row r="58" spans="1:12" ht="20.100000000000001" customHeight="1" x14ac:dyDescent="0.25">
      <c r="A58" s="3"/>
      <c r="B58" s="3"/>
      <c r="C58" s="3"/>
      <c r="D58" s="7"/>
      <c r="E58" s="4" t="str">
        <f t="shared" si="2"/>
        <v/>
      </c>
      <c r="F58" s="8"/>
      <c r="G58" s="6"/>
      <c r="H58" s="9"/>
      <c r="I58" s="10"/>
      <c r="J58" s="4" t="str">
        <f t="shared" si="0"/>
        <v/>
      </c>
      <c r="K58" s="10" t="e">
        <f t="shared" si="1"/>
        <v>#VALUE!</v>
      </c>
      <c r="L58" s="6"/>
    </row>
    <row r="59" spans="1:12" ht="20.100000000000001" customHeight="1" x14ac:dyDescent="0.25">
      <c r="A59" s="3"/>
      <c r="B59" s="3"/>
      <c r="C59" s="3"/>
      <c r="D59" s="7"/>
      <c r="E59" s="4" t="str">
        <f t="shared" si="2"/>
        <v/>
      </c>
      <c r="F59" s="8"/>
      <c r="G59" s="6"/>
      <c r="H59" s="9"/>
      <c r="I59" s="10"/>
      <c r="J59" s="4" t="str">
        <f t="shared" si="0"/>
        <v/>
      </c>
      <c r="K59" s="10" t="e">
        <f t="shared" si="1"/>
        <v>#VALUE!</v>
      </c>
      <c r="L59" s="6"/>
    </row>
    <row r="60" spans="1:12" ht="20.100000000000001" customHeight="1" x14ac:dyDescent="0.25">
      <c r="A60" s="3"/>
      <c r="B60" s="3"/>
      <c r="C60" s="3"/>
      <c r="D60" s="7"/>
      <c r="E60" s="4" t="str">
        <f t="shared" si="2"/>
        <v/>
      </c>
      <c r="F60" s="8"/>
      <c r="G60" s="6"/>
      <c r="H60" s="9"/>
      <c r="I60" s="10"/>
      <c r="J60" s="4" t="str">
        <f t="shared" si="0"/>
        <v/>
      </c>
      <c r="K60" s="10" t="e">
        <f t="shared" si="1"/>
        <v>#VALUE!</v>
      </c>
      <c r="L60" s="6"/>
    </row>
    <row r="61" spans="1:12" ht="20.100000000000001" customHeight="1" x14ac:dyDescent="0.25">
      <c r="A61" s="3"/>
      <c r="B61" s="3"/>
      <c r="C61" s="3"/>
      <c r="D61" s="7"/>
      <c r="E61" s="4" t="str">
        <f t="shared" si="2"/>
        <v/>
      </c>
      <c r="F61" s="8"/>
      <c r="G61" s="6"/>
      <c r="H61" s="9"/>
      <c r="I61" s="10"/>
      <c r="J61" s="4" t="str">
        <f t="shared" si="0"/>
        <v/>
      </c>
      <c r="K61" s="10" t="e">
        <f t="shared" si="1"/>
        <v>#VALUE!</v>
      </c>
      <c r="L61" s="6"/>
    </row>
    <row r="62" spans="1:12" ht="20.100000000000001" customHeight="1" x14ac:dyDescent="0.25">
      <c r="A62" s="3"/>
      <c r="B62" s="3"/>
      <c r="C62" s="3"/>
      <c r="D62" s="7"/>
      <c r="E62" s="4" t="str">
        <f t="shared" si="2"/>
        <v/>
      </c>
      <c r="F62" s="8"/>
      <c r="G62" s="6"/>
      <c r="H62" s="9"/>
      <c r="I62" s="10"/>
      <c r="J62" s="4" t="str">
        <f t="shared" si="0"/>
        <v/>
      </c>
      <c r="K62" s="10" t="e">
        <f t="shared" si="1"/>
        <v>#VALUE!</v>
      </c>
      <c r="L62" s="6"/>
    </row>
    <row r="63" spans="1:12" ht="20.100000000000001" customHeight="1" x14ac:dyDescent="0.25">
      <c r="A63" s="3"/>
      <c r="B63" s="3"/>
      <c r="C63" s="3"/>
      <c r="D63" s="7"/>
      <c r="E63" s="4" t="str">
        <f t="shared" si="2"/>
        <v/>
      </c>
      <c r="F63" s="8"/>
      <c r="G63" s="6"/>
      <c r="H63" s="9"/>
      <c r="I63" s="10"/>
      <c r="J63" s="4" t="str">
        <f t="shared" si="0"/>
        <v/>
      </c>
      <c r="K63" s="10" t="e">
        <f t="shared" si="1"/>
        <v>#VALUE!</v>
      </c>
      <c r="L63" s="6"/>
    </row>
    <row r="64" spans="1:12" ht="20.100000000000001" customHeight="1" x14ac:dyDescent="0.25">
      <c r="A64" s="3"/>
      <c r="B64" s="3"/>
      <c r="C64" s="3"/>
      <c r="D64" s="7"/>
      <c r="E64" s="4" t="str">
        <f t="shared" si="2"/>
        <v/>
      </c>
      <c r="F64" s="8"/>
      <c r="G64" s="6"/>
      <c r="H64" s="9"/>
      <c r="I64" s="10"/>
      <c r="J64" s="4" t="str">
        <f t="shared" si="0"/>
        <v/>
      </c>
      <c r="K64" s="10" t="e">
        <f t="shared" si="1"/>
        <v>#VALUE!</v>
      </c>
      <c r="L64" s="6"/>
    </row>
    <row r="65" spans="1:12" ht="20.100000000000001" customHeight="1" x14ac:dyDescent="0.25">
      <c r="A65" s="3"/>
      <c r="B65" s="3"/>
      <c r="C65" s="3"/>
      <c r="D65" s="7"/>
      <c r="E65" s="4" t="str">
        <f t="shared" si="2"/>
        <v/>
      </c>
      <c r="F65" s="8"/>
      <c r="G65" s="6"/>
      <c r="H65" s="9"/>
      <c r="I65" s="10"/>
      <c r="J65" s="4" t="str">
        <f t="shared" si="0"/>
        <v/>
      </c>
      <c r="K65" s="10" t="e">
        <f t="shared" si="1"/>
        <v>#VALUE!</v>
      </c>
      <c r="L65" s="6"/>
    </row>
    <row r="66" spans="1:12" ht="20.100000000000001" customHeight="1" x14ac:dyDescent="0.25">
      <c r="A66" s="3"/>
      <c r="B66" s="3"/>
      <c r="C66" s="3"/>
      <c r="D66" s="7"/>
      <c r="E66" s="4" t="str">
        <f t="shared" ref="E66:E129" si="3">CONCATENATE(C66,D66)</f>
        <v/>
      </c>
      <c r="F66" s="8"/>
      <c r="G66" s="6"/>
      <c r="H66" s="9"/>
      <c r="I66" s="10"/>
      <c r="J66" s="4" t="str">
        <f t="shared" ref="J66:J93" si="4">MID(I66,2,1)</f>
        <v/>
      </c>
      <c r="K66" s="10" t="e">
        <f t="shared" ref="K66:K93" si="5">MID(I66,FIND("- ",I66)+2,2)</f>
        <v>#VALUE!</v>
      </c>
      <c r="L66" s="6"/>
    </row>
    <row r="67" spans="1:12" ht="20.100000000000001" customHeight="1" x14ac:dyDescent="0.25">
      <c r="A67" s="3"/>
      <c r="B67" s="3"/>
      <c r="C67" s="3"/>
      <c r="D67" s="7"/>
      <c r="E67" s="4" t="str">
        <f t="shared" si="3"/>
        <v/>
      </c>
      <c r="F67" s="8"/>
      <c r="G67" s="6"/>
      <c r="H67" s="9"/>
      <c r="I67" s="10"/>
      <c r="J67" s="4" t="str">
        <f t="shared" si="4"/>
        <v/>
      </c>
      <c r="K67" s="10" t="e">
        <f t="shared" si="5"/>
        <v>#VALUE!</v>
      </c>
      <c r="L67" s="6"/>
    </row>
    <row r="68" spans="1:12" ht="20.100000000000001" customHeight="1" x14ac:dyDescent="0.25">
      <c r="A68" s="3"/>
      <c r="B68" s="3"/>
      <c r="C68" s="3"/>
      <c r="D68" s="7"/>
      <c r="E68" s="4" t="str">
        <f t="shared" si="3"/>
        <v/>
      </c>
      <c r="F68" s="8"/>
      <c r="G68" s="6"/>
      <c r="H68" s="9"/>
      <c r="I68" s="10"/>
      <c r="J68" s="4" t="str">
        <f t="shared" si="4"/>
        <v/>
      </c>
      <c r="K68" s="10" t="e">
        <f t="shared" si="5"/>
        <v>#VALUE!</v>
      </c>
      <c r="L68" s="6"/>
    </row>
    <row r="69" spans="1:12" ht="20.100000000000001" customHeight="1" x14ac:dyDescent="0.25">
      <c r="A69" s="3"/>
      <c r="B69" s="3"/>
      <c r="C69" s="3"/>
      <c r="D69" s="7"/>
      <c r="E69" s="4" t="str">
        <f t="shared" si="3"/>
        <v/>
      </c>
      <c r="F69" s="8"/>
      <c r="G69" s="6"/>
      <c r="H69" s="9"/>
      <c r="I69" s="10"/>
      <c r="J69" s="4" t="str">
        <f t="shared" si="4"/>
        <v/>
      </c>
      <c r="K69" s="10" t="e">
        <f t="shared" si="5"/>
        <v>#VALUE!</v>
      </c>
      <c r="L69" s="6"/>
    </row>
    <row r="70" spans="1:12" ht="20.100000000000001" customHeight="1" x14ac:dyDescent="0.25">
      <c r="A70" s="3"/>
      <c r="B70" s="3"/>
      <c r="C70" s="3"/>
      <c r="D70" s="7"/>
      <c r="E70" s="4" t="str">
        <f t="shared" si="3"/>
        <v/>
      </c>
      <c r="F70" s="8"/>
      <c r="G70" s="6"/>
      <c r="H70" s="9"/>
      <c r="I70" s="10"/>
      <c r="J70" s="4" t="str">
        <f t="shared" si="4"/>
        <v/>
      </c>
      <c r="K70" s="10" t="e">
        <f t="shared" si="5"/>
        <v>#VALUE!</v>
      </c>
      <c r="L70" s="6"/>
    </row>
    <row r="71" spans="1:12" ht="20.100000000000001" customHeight="1" x14ac:dyDescent="0.25">
      <c r="A71" s="3"/>
      <c r="B71" s="3"/>
      <c r="C71" s="3"/>
      <c r="D71" s="7"/>
      <c r="E71" s="4" t="str">
        <f t="shared" si="3"/>
        <v/>
      </c>
      <c r="F71" s="8"/>
      <c r="G71" s="6"/>
      <c r="H71" s="9"/>
      <c r="I71" s="10"/>
      <c r="J71" s="4" t="str">
        <f t="shared" si="4"/>
        <v/>
      </c>
      <c r="K71" s="10" t="e">
        <f t="shared" si="5"/>
        <v>#VALUE!</v>
      </c>
      <c r="L71" s="6"/>
    </row>
    <row r="72" spans="1:12" ht="20.100000000000001" customHeight="1" x14ac:dyDescent="0.25">
      <c r="A72" s="3"/>
      <c r="B72" s="3"/>
      <c r="C72" s="3"/>
      <c r="D72" s="7"/>
      <c r="E72" s="4" t="str">
        <f t="shared" si="3"/>
        <v/>
      </c>
      <c r="F72" s="8"/>
      <c r="G72" s="6"/>
      <c r="H72" s="9"/>
      <c r="I72" s="10"/>
      <c r="J72" s="4" t="str">
        <f t="shared" si="4"/>
        <v/>
      </c>
      <c r="K72" s="10" t="e">
        <f t="shared" si="5"/>
        <v>#VALUE!</v>
      </c>
      <c r="L72" s="6"/>
    </row>
    <row r="73" spans="1:12" ht="20.100000000000001" customHeight="1" x14ac:dyDescent="0.25">
      <c r="A73" s="3"/>
      <c r="B73" s="3"/>
      <c r="C73" s="3"/>
      <c r="D73" s="7"/>
      <c r="E73" s="4" t="str">
        <f t="shared" si="3"/>
        <v/>
      </c>
      <c r="F73" s="8"/>
      <c r="G73" s="6"/>
      <c r="H73" s="9"/>
      <c r="I73" s="10"/>
      <c r="J73" s="4" t="str">
        <f t="shared" si="4"/>
        <v/>
      </c>
      <c r="K73" s="10" t="e">
        <f t="shared" si="5"/>
        <v>#VALUE!</v>
      </c>
      <c r="L73" s="6"/>
    </row>
    <row r="74" spans="1:12" ht="20.100000000000001" customHeight="1" x14ac:dyDescent="0.25">
      <c r="A74" s="3"/>
      <c r="B74" s="3"/>
      <c r="C74" s="3"/>
      <c r="D74" s="7"/>
      <c r="E74" s="4" t="str">
        <f t="shared" si="3"/>
        <v/>
      </c>
      <c r="F74" s="8"/>
      <c r="G74" s="6"/>
      <c r="H74" s="9"/>
      <c r="I74" s="10"/>
      <c r="J74" s="4" t="str">
        <f t="shared" si="4"/>
        <v/>
      </c>
      <c r="K74" s="10" t="e">
        <f t="shared" si="5"/>
        <v>#VALUE!</v>
      </c>
      <c r="L74" s="6"/>
    </row>
    <row r="75" spans="1:12" ht="20.100000000000001" customHeight="1" x14ac:dyDescent="0.25">
      <c r="A75" s="3"/>
      <c r="B75" s="3"/>
      <c r="C75" s="3"/>
      <c r="D75" s="7"/>
      <c r="E75" s="4" t="str">
        <f t="shared" si="3"/>
        <v/>
      </c>
      <c r="F75" s="8"/>
      <c r="G75" s="6"/>
      <c r="H75" s="9"/>
      <c r="I75" s="10"/>
      <c r="J75" s="4" t="str">
        <f t="shared" si="4"/>
        <v/>
      </c>
      <c r="K75" s="10" t="e">
        <f t="shared" si="5"/>
        <v>#VALUE!</v>
      </c>
      <c r="L75" s="6"/>
    </row>
    <row r="76" spans="1:12" ht="20.100000000000001" customHeight="1" x14ac:dyDescent="0.25">
      <c r="A76" s="3"/>
      <c r="B76" s="3"/>
      <c r="C76" s="3"/>
      <c r="D76" s="7"/>
      <c r="E76" s="4" t="str">
        <f t="shared" si="3"/>
        <v/>
      </c>
      <c r="F76" s="8"/>
      <c r="G76" s="6"/>
      <c r="H76" s="9"/>
      <c r="I76" s="10"/>
      <c r="J76" s="4" t="str">
        <f t="shared" si="4"/>
        <v/>
      </c>
      <c r="K76" s="10" t="e">
        <f t="shared" si="5"/>
        <v>#VALUE!</v>
      </c>
      <c r="L76" s="6"/>
    </row>
    <row r="77" spans="1:12" ht="20.100000000000001" customHeight="1" x14ac:dyDescent="0.25">
      <c r="A77" s="3"/>
      <c r="B77" s="3"/>
      <c r="C77" s="3"/>
      <c r="D77" s="7"/>
      <c r="E77" s="4" t="str">
        <f t="shared" si="3"/>
        <v/>
      </c>
      <c r="F77" s="8"/>
      <c r="G77" s="6"/>
      <c r="H77" s="9"/>
      <c r="I77" s="10"/>
      <c r="J77" s="4" t="str">
        <f t="shared" si="4"/>
        <v/>
      </c>
      <c r="K77" s="10" t="e">
        <f t="shared" si="5"/>
        <v>#VALUE!</v>
      </c>
      <c r="L77" s="6"/>
    </row>
    <row r="78" spans="1:12" ht="20.100000000000001" customHeight="1" x14ac:dyDescent="0.25">
      <c r="A78" s="3"/>
      <c r="B78" s="3"/>
      <c r="C78" s="3"/>
      <c r="D78" s="7"/>
      <c r="E78" s="4" t="str">
        <f t="shared" si="3"/>
        <v/>
      </c>
      <c r="F78" s="8"/>
      <c r="G78" s="6"/>
      <c r="H78" s="9"/>
      <c r="I78" s="10"/>
      <c r="J78" s="4" t="str">
        <f t="shared" si="4"/>
        <v/>
      </c>
      <c r="K78" s="10" t="e">
        <f t="shared" si="5"/>
        <v>#VALUE!</v>
      </c>
      <c r="L78" s="6"/>
    </row>
    <row r="79" spans="1:12" ht="20.100000000000001" customHeight="1" x14ac:dyDescent="0.25">
      <c r="A79" s="3"/>
      <c r="B79" s="3"/>
      <c r="C79" s="3"/>
      <c r="D79" s="7"/>
      <c r="E79" s="4" t="str">
        <f t="shared" si="3"/>
        <v/>
      </c>
      <c r="F79" s="8"/>
      <c r="G79" s="6"/>
      <c r="H79" s="9"/>
      <c r="I79" s="10"/>
      <c r="J79" s="4" t="str">
        <f t="shared" si="4"/>
        <v/>
      </c>
      <c r="K79" s="10" t="e">
        <f t="shared" si="5"/>
        <v>#VALUE!</v>
      </c>
      <c r="L79" s="6"/>
    </row>
    <row r="80" spans="1:12" ht="20.100000000000001" customHeight="1" x14ac:dyDescent="0.25">
      <c r="A80" s="3"/>
      <c r="B80" s="3"/>
      <c r="C80" s="3"/>
      <c r="D80" s="7"/>
      <c r="E80" s="4" t="str">
        <f t="shared" si="3"/>
        <v/>
      </c>
      <c r="F80" s="8"/>
      <c r="G80" s="6"/>
      <c r="H80" s="9"/>
      <c r="I80" s="10"/>
      <c r="J80" s="4" t="str">
        <f t="shared" si="4"/>
        <v/>
      </c>
      <c r="K80" s="10" t="e">
        <f t="shared" si="5"/>
        <v>#VALUE!</v>
      </c>
      <c r="L80" s="6"/>
    </row>
    <row r="81" spans="1:12" ht="20.100000000000001" customHeight="1" x14ac:dyDescent="0.25">
      <c r="A81" s="3"/>
      <c r="B81" s="3"/>
      <c r="C81" s="3"/>
      <c r="D81" s="7"/>
      <c r="E81" s="4" t="str">
        <f t="shared" si="3"/>
        <v/>
      </c>
      <c r="F81" s="8"/>
      <c r="G81" s="6"/>
      <c r="H81" s="9"/>
      <c r="I81" s="10"/>
      <c r="J81" s="4" t="str">
        <f t="shared" si="4"/>
        <v/>
      </c>
      <c r="K81" s="10" t="e">
        <f t="shared" si="5"/>
        <v>#VALUE!</v>
      </c>
      <c r="L81" s="6"/>
    </row>
    <row r="82" spans="1:12" ht="20.100000000000001" customHeight="1" x14ac:dyDescent="0.25">
      <c r="A82" s="3"/>
      <c r="B82" s="3"/>
      <c r="C82" s="3"/>
      <c r="D82" s="7"/>
      <c r="E82" s="4" t="str">
        <f t="shared" si="3"/>
        <v/>
      </c>
      <c r="F82" s="8"/>
      <c r="G82" s="6"/>
      <c r="H82" s="9"/>
      <c r="I82" s="10"/>
      <c r="J82" s="4" t="str">
        <f t="shared" si="4"/>
        <v/>
      </c>
      <c r="K82" s="10" t="e">
        <f t="shared" si="5"/>
        <v>#VALUE!</v>
      </c>
      <c r="L82" s="6"/>
    </row>
    <row r="83" spans="1:12" ht="20.100000000000001" customHeight="1" x14ac:dyDescent="0.25">
      <c r="A83" s="3"/>
      <c r="B83" s="3"/>
      <c r="C83" s="3"/>
      <c r="D83" s="7"/>
      <c r="E83" s="4" t="str">
        <f t="shared" si="3"/>
        <v/>
      </c>
      <c r="F83" s="8"/>
      <c r="G83" s="6"/>
      <c r="H83" s="9"/>
      <c r="I83" s="10"/>
      <c r="J83" s="4" t="str">
        <f t="shared" si="4"/>
        <v/>
      </c>
      <c r="K83" s="10" t="e">
        <f t="shared" si="5"/>
        <v>#VALUE!</v>
      </c>
      <c r="L83" s="6"/>
    </row>
    <row r="84" spans="1:12" ht="20.100000000000001" customHeight="1" x14ac:dyDescent="0.25">
      <c r="A84" s="3"/>
      <c r="B84" s="3"/>
      <c r="C84" s="3"/>
      <c r="D84" s="7"/>
      <c r="E84" s="4" t="str">
        <f t="shared" si="3"/>
        <v/>
      </c>
      <c r="F84" s="8"/>
      <c r="G84" s="6"/>
      <c r="H84" s="9"/>
      <c r="I84" s="10"/>
      <c r="J84" s="4" t="str">
        <f t="shared" si="4"/>
        <v/>
      </c>
      <c r="K84" s="10" t="e">
        <f t="shared" si="5"/>
        <v>#VALUE!</v>
      </c>
      <c r="L84" s="6"/>
    </row>
    <row r="85" spans="1:12" ht="20.100000000000001" customHeight="1" x14ac:dyDescent="0.25">
      <c r="A85" s="3"/>
      <c r="B85" s="3"/>
      <c r="C85" s="3"/>
      <c r="D85" s="7"/>
      <c r="E85" s="4" t="str">
        <f t="shared" si="3"/>
        <v/>
      </c>
      <c r="F85" s="8"/>
      <c r="G85" s="6"/>
      <c r="H85" s="9"/>
      <c r="I85" s="10"/>
      <c r="J85" s="4" t="str">
        <f t="shared" si="4"/>
        <v/>
      </c>
      <c r="K85" s="10" t="e">
        <f t="shared" si="5"/>
        <v>#VALUE!</v>
      </c>
      <c r="L85" s="6"/>
    </row>
    <row r="86" spans="1:12" ht="20.100000000000001" customHeight="1" x14ac:dyDescent="0.25">
      <c r="A86" s="3"/>
      <c r="B86" s="3"/>
      <c r="C86" s="3"/>
      <c r="D86" s="7"/>
      <c r="E86" s="4" t="str">
        <f t="shared" si="3"/>
        <v/>
      </c>
      <c r="F86" s="8"/>
      <c r="G86" s="6"/>
      <c r="H86" s="9"/>
      <c r="I86" s="10"/>
      <c r="J86" s="4" t="str">
        <f t="shared" si="4"/>
        <v/>
      </c>
      <c r="K86" s="10" t="e">
        <f t="shared" si="5"/>
        <v>#VALUE!</v>
      </c>
      <c r="L86" s="6"/>
    </row>
    <row r="87" spans="1:12" ht="20.100000000000001" customHeight="1" x14ac:dyDescent="0.25">
      <c r="A87" s="3"/>
      <c r="B87" s="3"/>
      <c r="C87" s="3"/>
      <c r="D87" s="7"/>
      <c r="E87" s="4" t="str">
        <f t="shared" si="3"/>
        <v/>
      </c>
      <c r="F87" s="8"/>
      <c r="G87" s="6"/>
      <c r="H87" s="9"/>
      <c r="I87" s="10"/>
      <c r="J87" s="4" t="str">
        <f t="shared" si="4"/>
        <v/>
      </c>
      <c r="K87" s="10" t="e">
        <f t="shared" si="5"/>
        <v>#VALUE!</v>
      </c>
      <c r="L87" s="6"/>
    </row>
    <row r="88" spans="1:12" ht="20.100000000000001" customHeight="1" x14ac:dyDescent="0.25">
      <c r="A88" s="3"/>
      <c r="B88" s="3"/>
      <c r="C88" s="3"/>
      <c r="D88" s="7"/>
      <c r="E88" s="4" t="str">
        <f t="shared" si="3"/>
        <v/>
      </c>
      <c r="F88" s="8"/>
      <c r="G88" s="6"/>
      <c r="H88" s="9"/>
      <c r="I88" s="10"/>
      <c r="J88" s="4" t="str">
        <f t="shared" si="4"/>
        <v/>
      </c>
      <c r="K88" s="10" t="e">
        <f t="shared" si="5"/>
        <v>#VALUE!</v>
      </c>
      <c r="L88" s="6"/>
    </row>
    <row r="89" spans="1:12" ht="20.100000000000001" customHeight="1" x14ac:dyDescent="0.25">
      <c r="A89" s="3"/>
      <c r="B89" s="3"/>
      <c r="C89" s="3"/>
      <c r="D89" s="7"/>
      <c r="E89" s="4" t="str">
        <f t="shared" si="3"/>
        <v/>
      </c>
      <c r="F89" s="8"/>
      <c r="G89" s="6"/>
      <c r="H89" s="9"/>
      <c r="I89" s="10"/>
      <c r="J89" s="4" t="str">
        <f t="shared" si="4"/>
        <v/>
      </c>
      <c r="K89" s="10" t="e">
        <f t="shared" si="5"/>
        <v>#VALUE!</v>
      </c>
      <c r="L89" s="6"/>
    </row>
    <row r="90" spans="1:12" ht="20.100000000000001" customHeight="1" x14ac:dyDescent="0.25">
      <c r="A90" s="3"/>
      <c r="B90" s="3"/>
      <c r="C90" s="3"/>
      <c r="D90" s="7"/>
      <c r="E90" s="4" t="str">
        <f t="shared" si="3"/>
        <v/>
      </c>
      <c r="F90" s="8"/>
      <c r="G90" s="6"/>
      <c r="H90" s="9"/>
      <c r="I90" s="10"/>
      <c r="J90" s="4" t="str">
        <f t="shared" si="4"/>
        <v/>
      </c>
      <c r="K90" s="10" t="e">
        <f t="shared" si="5"/>
        <v>#VALUE!</v>
      </c>
      <c r="L90" s="6"/>
    </row>
    <row r="91" spans="1:12" ht="20.100000000000001" customHeight="1" x14ac:dyDescent="0.25">
      <c r="A91" s="3"/>
      <c r="B91" s="3"/>
      <c r="C91" s="3"/>
      <c r="D91" s="7"/>
      <c r="E91" s="4" t="str">
        <f t="shared" si="3"/>
        <v/>
      </c>
      <c r="F91" s="8"/>
      <c r="G91" s="6"/>
      <c r="H91" s="9"/>
      <c r="I91" s="10"/>
      <c r="J91" s="4" t="str">
        <f t="shared" si="4"/>
        <v/>
      </c>
      <c r="K91" s="10" t="e">
        <f t="shared" si="5"/>
        <v>#VALUE!</v>
      </c>
      <c r="L91" s="6"/>
    </row>
    <row r="92" spans="1:12" ht="20.100000000000001" customHeight="1" x14ac:dyDescent="0.25">
      <c r="A92" s="3"/>
      <c r="B92" s="3"/>
      <c r="C92" s="3"/>
      <c r="D92" s="7"/>
      <c r="E92" s="4" t="str">
        <f t="shared" si="3"/>
        <v/>
      </c>
      <c r="F92" s="8"/>
      <c r="G92" s="6"/>
      <c r="H92" s="9"/>
      <c r="I92" s="10"/>
      <c r="J92" s="4" t="str">
        <f t="shared" si="4"/>
        <v/>
      </c>
      <c r="K92" s="10" t="e">
        <f t="shared" si="5"/>
        <v>#VALUE!</v>
      </c>
      <c r="L92" s="6"/>
    </row>
    <row r="93" spans="1:12" ht="20.100000000000001" customHeight="1" x14ac:dyDescent="0.25">
      <c r="A93" s="3"/>
      <c r="B93" s="3"/>
      <c r="C93" s="3"/>
      <c r="D93" s="7"/>
      <c r="E93" s="4" t="str">
        <f t="shared" si="3"/>
        <v/>
      </c>
      <c r="F93" s="8"/>
      <c r="G93" s="6"/>
      <c r="H93" s="9"/>
      <c r="I93" s="10"/>
      <c r="J93" s="4" t="str">
        <f t="shared" si="4"/>
        <v/>
      </c>
      <c r="K93" s="10" t="e">
        <f t="shared" si="5"/>
        <v>#VALUE!</v>
      </c>
      <c r="L93" s="6"/>
    </row>
    <row r="94" spans="1:12" ht="20.100000000000001" customHeight="1" x14ac:dyDescent="0.25">
      <c r="A94" s="3"/>
      <c r="B94" s="3"/>
      <c r="C94" s="3"/>
      <c r="D94" s="7"/>
      <c r="E94" s="4" t="str">
        <f t="shared" si="3"/>
        <v/>
      </c>
      <c r="F94" s="8"/>
      <c r="G94" s="6"/>
      <c r="H94" s="9"/>
      <c r="I94" s="10"/>
      <c r="J94" s="4" t="str">
        <f t="shared" ref="J94:J127" si="6">MID(I94,2,1)</f>
        <v/>
      </c>
      <c r="K94" s="10" t="e">
        <f t="shared" ref="K94:K127" si="7">MID(I94,FIND("- ",I94)+2,2)</f>
        <v>#VALUE!</v>
      </c>
      <c r="L94" s="6"/>
    </row>
    <row r="95" spans="1:12" ht="20.100000000000001" customHeight="1" x14ac:dyDescent="0.25">
      <c r="A95" s="3"/>
      <c r="B95" s="3"/>
      <c r="C95" s="3"/>
      <c r="D95" s="7"/>
      <c r="E95" s="4" t="str">
        <f t="shared" si="3"/>
        <v/>
      </c>
      <c r="F95" s="8"/>
      <c r="G95" s="6"/>
      <c r="H95" s="9"/>
      <c r="I95" s="10"/>
      <c r="J95" s="4" t="str">
        <f t="shared" si="6"/>
        <v/>
      </c>
      <c r="K95" s="10" t="e">
        <f t="shared" si="7"/>
        <v>#VALUE!</v>
      </c>
      <c r="L95" s="6"/>
    </row>
    <row r="96" spans="1:12" ht="20.100000000000001" customHeight="1" x14ac:dyDescent="0.25">
      <c r="A96" s="3"/>
      <c r="B96" s="3"/>
      <c r="C96" s="3"/>
      <c r="D96" s="7"/>
      <c r="E96" s="4" t="str">
        <f t="shared" si="3"/>
        <v/>
      </c>
      <c r="F96" s="8"/>
      <c r="G96" s="6"/>
      <c r="H96" s="9"/>
      <c r="I96" s="10"/>
      <c r="J96" s="4" t="str">
        <f t="shared" si="6"/>
        <v/>
      </c>
      <c r="K96" s="10" t="e">
        <f t="shared" si="7"/>
        <v>#VALUE!</v>
      </c>
      <c r="L96" s="6"/>
    </row>
    <row r="97" spans="1:12" ht="20.100000000000001" customHeight="1" x14ac:dyDescent="0.25">
      <c r="A97" s="3"/>
      <c r="B97" s="3"/>
      <c r="C97" s="3"/>
      <c r="D97" s="7"/>
      <c r="E97" s="4" t="str">
        <f t="shared" si="3"/>
        <v/>
      </c>
      <c r="F97" s="8"/>
      <c r="G97" s="3"/>
      <c r="H97" s="9"/>
      <c r="I97" s="10"/>
      <c r="J97" s="4" t="str">
        <f t="shared" si="6"/>
        <v/>
      </c>
      <c r="K97" s="10" t="e">
        <f t="shared" si="7"/>
        <v>#VALUE!</v>
      </c>
      <c r="L97" s="6"/>
    </row>
    <row r="98" spans="1:12" ht="20.100000000000001" customHeight="1" x14ac:dyDescent="0.25">
      <c r="A98" s="3"/>
      <c r="B98" s="3"/>
      <c r="C98" s="3"/>
      <c r="D98" s="7"/>
      <c r="E98" s="4" t="str">
        <f t="shared" si="3"/>
        <v/>
      </c>
      <c r="F98" s="8"/>
      <c r="G98" s="3"/>
      <c r="H98" s="9"/>
      <c r="I98" s="10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25">
      <c r="A99" s="3"/>
      <c r="B99" s="3"/>
      <c r="C99" s="3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25">
      <c r="A100" s="3"/>
      <c r="B100" s="3"/>
      <c r="C100" s="3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25">
      <c r="A101" s="3"/>
      <c r="B101" s="3"/>
      <c r="C101" s="3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25">
      <c r="A102" s="3"/>
      <c r="B102" s="3"/>
      <c r="C102" s="3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25">
      <c r="A103" s="3"/>
      <c r="B103" s="3"/>
      <c r="C103" s="3"/>
      <c r="D103" s="11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25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25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25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25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25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25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25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25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25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25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disablePrompts="1"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01S1602K11-00</v>
      </c>
    </row>
    <row r="3" spans="2:3" x14ac:dyDescent="0.25">
      <c r="B3" s="14" t="str">
        <f>Hoja1!D3</f>
        <v>01S5101K11-00</v>
      </c>
    </row>
    <row r="4" spans="2:3" x14ac:dyDescent="0.25">
      <c r="B4" s="14" t="str">
        <f>Hoja1!D4</f>
        <v>01S4701K11-00</v>
      </c>
    </row>
    <row r="5" spans="2:3" x14ac:dyDescent="0.25">
      <c r="B5" s="14" t="str">
        <f>Hoja1!D5</f>
        <v>01S2203310-00</v>
      </c>
    </row>
    <row r="6" spans="2:3" x14ac:dyDescent="0.25">
      <c r="B6" s="14" t="str">
        <f>Hoja1!D6</f>
        <v>02S2250360-00</v>
      </c>
    </row>
    <row r="7" spans="2:3" x14ac:dyDescent="0.25">
      <c r="B7" s="14" t="str">
        <f>Hoja1!D7</f>
        <v>01S3002K11-00</v>
      </c>
    </row>
    <row r="8" spans="2:3" x14ac:dyDescent="0.25">
      <c r="B8" s="14" t="str">
        <f>Hoja1!D8</f>
        <v>01S5102310-00</v>
      </c>
    </row>
    <row r="9" spans="2:3" x14ac:dyDescent="0.25">
      <c r="B9" s="14" t="str">
        <f>Hoja1!D9</f>
        <v>01S6201310-00</v>
      </c>
    </row>
    <row r="10" spans="2:3" x14ac:dyDescent="0.25">
      <c r="B10" s="14" t="str">
        <f>Hoja1!D10</f>
        <v>06S2907001-24</v>
      </c>
    </row>
    <row r="11" spans="2:3" x14ac:dyDescent="0.25">
      <c r="B11" s="14" t="str">
        <f>Hoja1!D11</f>
        <v>06S2222001-24</v>
      </c>
    </row>
    <row r="12" spans="2:3" x14ac:dyDescent="0.25">
      <c r="B12" s="14" t="str">
        <f>Hoja1!D12</f>
        <v>02S6830530-00</v>
      </c>
    </row>
    <row r="13" spans="2:3" x14ac:dyDescent="0.25">
      <c r="B13" s="14" t="str">
        <f>Hoja1!D13</f>
        <v>02S1040530-00</v>
      </c>
    </row>
    <row r="14" spans="2:3" x14ac:dyDescent="0.25">
      <c r="B14" s="14" t="str">
        <f>Hoja1!D14</f>
        <v>01S4701210-00</v>
      </c>
    </row>
    <row r="15" spans="2:3" x14ac:dyDescent="0.25">
      <c r="B15" s="14" t="str">
        <f>Hoja1!D15</f>
        <v>01S1502110-00</v>
      </c>
    </row>
    <row r="16" spans="2:3" x14ac:dyDescent="0.25">
      <c r="B16" s="14" t="str">
        <f>Hoja1!D16</f>
        <v>01S2001210-00</v>
      </c>
    </row>
    <row r="17" spans="2:2" x14ac:dyDescent="0.25">
      <c r="B17" s="14" t="str">
        <f>Hoja1!D17</f>
        <v>02S1050230-00</v>
      </c>
    </row>
    <row r="18" spans="2:2" x14ac:dyDescent="0.25">
      <c r="B18" s="14" t="str">
        <f>Hoja1!D18</f>
        <v>06S2700201-24</v>
      </c>
    </row>
    <row r="19" spans="2:2" x14ac:dyDescent="0.25">
      <c r="B19" s="14" t="str">
        <f>Hoja1!D19</f>
        <v>05S5243100-18</v>
      </c>
    </row>
    <row r="20" spans="2:2" x14ac:dyDescent="0.25">
      <c r="B20" s="14" t="str">
        <f>Hoja1!D20</f>
        <v>05S1600000-06</v>
      </c>
    </row>
    <row r="21" spans="2:2" x14ac:dyDescent="0.25">
      <c r="B21" s="14" t="str">
        <f>Hoja1!D21</f>
        <v>02S1060290-00</v>
      </c>
    </row>
    <row r="22" spans="2:2" x14ac:dyDescent="0.25">
      <c r="B22" s="14" t="str">
        <f>Hoja1!D22</f>
        <v>05S5231100-18</v>
      </c>
    </row>
    <row r="23" spans="2:2" x14ac:dyDescent="0.25">
      <c r="B23" s="14" t="str">
        <f>Hoja1!D23</f>
        <v>07S4310001-12</v>
      </c>
    </row>
    <row r="24" spans="2:2" x14ac:dyDescent="0.25">
      <c r="B24" s="14" t="str">
        <f>Hoja1!D24</f>
        <v>04S2516101-20</v>
      </c>
    </row>
    <row r="25" spans="2:2" x14ac:dyDescent="0.25">
      <c r="B25" s="14" t="str">
        <f>Hoja1!D25</f>
        <v>05SM700000-06</v>
      </c>
    </row>
    <row r="26" spans="2:2" x14ac:dyDescent="0.25">
      <c r="B26" s="14" t="str">
        <f>Hoja1!D26</f>
        <v>06S5616001-20</v>
      </c>
    </row>
    <row r="27" spans="2:2" x14ac:dyDescent="0.25">
      <c r="B27" s="14" t="str">
        <f>Hoja1!D27</f>
        <v>01S1203K11-00</v>
      </c>
    </row>
    <row r="28" spans="2:2" x14ac:dyDescent="0.25">
      <c r="B28" s="14" t="str">
        <f>Hoja1!D28</f>
        <v>02S1040201-00</v>
      </c>
    </row>
    <row r="29" spans="2:2" x14ac:dyDescent="0.25">
      <c r="B29" s="14" t="str">
        <f>Hoja1!D29</f>
        <v>01S1001K11-00</v>
      </c>
    </row>
    <row r="30" spans="2:2" x14ac:dyDescent="0.25">
      <c r="B30" s="14" t="str">
        <f>Hoja1!D30</f>
        <v>01S1003K11-00</v>
      </c>
    </row>
    <row r="31" spans="2:2" x14ac:dyDescent="0.25">
      <c r="B31" s="14" t="str">
        <f>Hoja1!D31</f>
        <v>02S6830201-00</v>
      </c>
    </row>
    <row r="32" spans="2:2" x14ac:dyDescent="0.25">
      <c r="B32" s="14" t="str">
        <f>Hoja1!D32</f>
        <v>01S4702K11-00</v>
      </c>
    </row>
    <row r="33" spans="2:2" x14ac:dyDescent="0.25">
      <c r="B33" s="14" t="str">
        <f>Hoja1!D33</f>
        <v>01S9102K11-00</v>
      </c>
    </row>
    <row r="34" spans="2:2" x14ac:dyDescent="0.25">
      <c r="B34" s="14" t="str">
        <f>Hoja1!D34</f>
        <v>01S1002K11-00</v>
      </c>
    </row>
    <row r="35" spans="2:2" x14ac:dyDescent="0.25">
      <c r="B35" s="14" t="str">
        <f>Hoja1!D35</f>
        <v>01S1004K11-00</v>
      </c>
    </row>
    <row r="36" spans="2:2" x14ac:dyDescent="0.25">
      <c r="B36" s="14" t="str">
        <f>Hoja1!D36</f>
        <v>06S2907001-24</v>
      </c>
    </row>
    <row r="37" spans="2:2" x14ac:dyDescent="0.25">
      <c r="B37" s="14" t="str">
        <f>Hoja1!D37</f>
        <v>06S2222001-24</v>
      </c>
    </row>
    <row r="38" spans="2:2" x14ac:dyDescent="0.25">
      <c r="B38" s="14" t="str">
        <f>Hoja1!D38</f>
        <v>02S1050230-00</v>
      </c>
    </row>
    <row r="39" spans="2:2" x14ac:dyDescent="0.25">
      <c r="B39" s="14" t="str">
        <f>Hoja1!D39</f>
        <v>01S2002K11-00</v>
      </c>
    </row>
    <row r="40" spans="2:2" x14ac:dyDescent="0.25">
      <c r="B40" s="14" t="str">
        <f>Hoja1!D40</f>
        <v>01S5102K11-00</v>
      </c>
    </row>
    <row r="41" spans="2:2" x14ac:dyDescent="0.25">
      <c r="B41" s="14" t="str">
        <f>Hoja1!D41</f>
        <v>01S2001K11-00</v>
      </c>
    </row>
    <row r="42" spans="2:2" x14ac:dyDescent="0.25">
      <c r="B42" s="14" t="str">
        <f>Hoja1!D42</f>
        <v>01S3302K11-00</v>
      </c>
    </row>
    <row r="43" spans="2:2" x14ac:dyDescent="0.25">
      <c r="B43" s="14" t="str">
        <f>Hoja1!D43</f>
        <v>07M3211000-01</v>
      </c>
    </row>
    <row r="44" spans="2:2" x14ac:dyDescent="0.25">
      <c r="B44" s="14" t="str">
        <f>Hoja1!D44</f>
        <v>05S5242100-18</v>
      </c>
    </row>
    <row r="45" spans="2:2" x14ac:dyDescent="0.25">
      <c r="B45" s="14" t="str">
        <f>Hoja1!D45</f>
        <v>05S1600000-06</v>
      </c>
    </row>
    <row r="46" spans="2:2" x14ac:dyDescent="0.25">
      <c r="B46" s="14" t="str">
        <f>Hoja1!D46</f>
        <v>07S7600301-50</v>
      </c>
    </row>
    <row r="47" spans="2:2" x14ac:dyDescent="0.25">
      <c r="B47" s="14" t="str">
        <f>Hoja1!D47</f>
        <v>01S8202310-00</v>
      </c>
    </row>
    <row r="48" spans="2:2" x14ac:dyDescent="0.25">
      <c r="B48" s="14" t="str">
        <f>Hoja1!D48</f>
        <v>05S5248100-18</v>
      </c>
    </row>
    <row r="49" spans="2:2" x14ac:dyDescent="0.25">
      <c r="B49" s="14" t="str">
        <f>Hoja1!D49</f>
        <v>05S3181000-18</v>
      </c>
    </row>
    <row r="50" spans="2:2" x14ac:dyDescent="0.25">
      <c r="B50" s="14" t="str">
        <f>Hoja1!D50</f>
        <v>01S2001310-00</v>
      </c>
    </row>
    <row r="51" spans="2:2" x14ac:dyDescent="0.25">
      <c r="B51" s="14" t="str">
        <f>Hoja1!D51</f>
        <v>01S3001210-00</v>
      </c>
    </row>
    <row r="52" spans="2:2" x14ac:dyDescent="0.25">
      <c r="B52" s="14" t="str">
        <f>Hoja1!D52</f>
        <v>07C8170003-10</v>
      </c>
    </row>
    <row r="53" spans="2:2" x14ac:dyDescent="0.25">
      <c r="B53" s="14" t="str">
        <f>Hoja1!D53</f>
        <v>02S1030530-00</v>
      </c>
    </row>
    <row r="54" spans="2:2" x14ac:dyDescent="0.25">
      <c r="B54" s="14" t="str">
        <f>Hoja1!D54</f>
        <v>01S1002310-00</v>
      </c>
    </row>
    <row r="55" spans="2:2" x14ac:dyDescent="0.25">
      <c r="B55" s="14">
        <f>Hoja1!D55</f>
        <v>0</v>
      </c>
    </row>
    <row r="56" spans="2:2" x14ac:dyDescent="0.25">
      <c r="B56" s="14">
        <f>Hoja1!D56</f>
        <v>0</v>
      </c>
    </row>
    <row r="57" spans="2:2" x14ac:dyDescent="0.25">
      <c r="B57" s="14">
        <f>Hoja1!D57</f>
        <v>0</v>
      </c>
    </row>
    <row r="58" spans="2:2" x14ac:dyDescent="0.25">
      <c r="B58" s="14">
        <f>Hoja1!D58</f>
        <v>0</v>
      </c>
    </row>
    <row r="59" spans="2:2" x14ac:dyDescent="0.25">
      <c r="B59" s="14">
        <f>Hoja1!D59</f>
        <v>0</v>
      </c>
    </row>
    <row r="60" spans="2:2" x14ac:dyDescent="0.25">
      <c r="B60" s="14">
        <f>Hoja1!D60</f>
        <v>0</v>
      </c>
    </row>
    <row r="61" spans="2:2" x14ac:dyDescent="0.25">
      <c r="B61" s="14">
        <f>Hoja1!D61</f>
        <v>0</v>
      </c>
    </row>
    <row r="62" spans="2:2" x14ac:dyDescent="0.25">
      <c r="B62" s="14">
        <f>Hoja1!D62</f>
        <v>0</v>
      </c>
    </row>
    <row r="63" spans="2:2" x14ac:dyDescent="0.25">
      <c r="B63" s="14">
        <f>Hoja1!D63</f>
        <v>0</v>
      </c>
    </row>
    <row r="64" spans="2:2" x14ac:dyDescent="0.25">
      <c r="B64" s="14">
        <f>Hoja1!D64</f>
        <v>0</v>
      </c>
    </row>
    <row r="65" spans="2:2" x14ac:dyDescent="0.25">
      <c r="B65" s="14">
        <f>Hoja1!D65</f>
        <v>0</v>
      </c>
    </row>
    <row r="66" spans="2:2" x14ac:dyDescent="0.25">
      <c r="B66" s="14">
        <f>Hoja1!D66</f>
        <v>0</v>
      </c>
    </row>
    <row r="67" spans="2:2" x14ac:dyDescent="0.25">
      <c r="B67" s="14">
        <f>Hoja1!D67</f>
        <v>0</v>
      </c>
    </row>
    <row r="68" spans="2:2" x14ac:dyDescent="0.25">
      <c r="B68" s="14">
        <f>Hoja1!D68</f>
        <v>0</v>
      </c>
    </row>
    <row r="69" spans="2:2" x14ac:dyDescent="0.25">
      <c r="B69" s="14">
        <f>Hoja1!D69</f>
        <v>0</v>
      </c>
    </row>
    <row r="70" spans="2:2" x14ac:dyDescent="0.25">
      <c r="B70" s="14">
        <f>Hoja1!D70</f>
        <v>0</v>
      </c>
    </row>
    <row r="71" spans="2:2" x14ac:dyDescent="0.25">
      <c r="B71" s="14">
        <f>Hoja1!D71</f>
        <v>0</v>
      </c>
    </row>
    <row r="72" spans="2:2" x14ac:dyDescent="0.25">
      <c r="B72" s="14">
        <f>Hoja1!D72</f>
        <v>0</v>
      </c>
    </row>
    <row r="73" spans="2:2" x14ac:dyDescent="0.25">
      <c r="B73" s="14">
        <f>Hoja1!D73</f>
        <v>0</v>
      </c>
    </row>
    <row r="74" spans="2:2" x14ac:dyDescent="0.25">
      <c r="B74" s="14">
        <f>Hoja1!D74</f>
        <v>0</v>
      </c>
    </row>
    <row r="75" spans="2:2" x14ac:dyDescent="0.25">
      <c r="B75" s="14">
        <f>Hoja1!D75</f>
        <v>0</v>
      </c>
    </row>
    <row r="76" spans="2:2" x14ac:dyDescent="0.25">
      <c r="B76" s="14">
        <f>Hoja1!D76</f>
        <v>0</v>
      </c>
    </row>
    <row r="77" spans="2:2" x14ac:dyDescent="0.25">
      <c r="B77" s="14">
        <f>Hoja1!D77</f>
        <v>0</v>
      </c>
    </row>
    <row r="78" spans="2:2" x14ac:dyDescent="0.25">
      <c r="B78" s="14">
        <f>Hoja1!D78</f>
        <v>0</v>
      </c>
    </row>
    <row r="79" spans="2:2" x14ac:dyDescent="0.25">
      <c r="B79" s="14">
        <f>Hoja1!D79</f>
        <v>0</v>
      </c>
    </row>
    <row r="80" spans="2:2" x14ac:dyDescent="0.25">
      <c r="B80" s="14">
        <f>Hoja1!D80</f>
        <v>0</v>
      </c>
    </row>
    <row r="81" spans="2:2" x14ac:dyDescent="0.25">
      <c r="B81" s="14">
        <f>Hoja1!D81</f>
        <v>0</v>
      </c>
    </row>
    <row r="82" spans="2:2" x14ac:dyDescent="0.25">
      <c r="B82" s="14">
        <f>Hoja1!D82</f>
        <v>0</v>
      </c>
    </row>
    <row r="83" spans="2:2" x14ac:dyDescent="0.25">
      <c r="B83" s="14">
        <f>Hoja1!D83</f>
        <v>0</v>
      </c>
    </row>
    <row r="84" spans="2:2" x14ac:dyDescent="0.25">
      <c r="B84" s="14">
        <f>Hoja1!D84</f>
        <v>0</v>
      </c>
    </row>
    <row r="85" spans="2:2" x14ac:dyDescent="0.25">
      <c r="B85" s="14">
        <f>Hoja1!D85</f>
        <v>0</v>
      </c>
    </row>
    <row r="86" spans="2:2" x14ac:dyDescent="0.25">
      <c r="B86" s="14">
        <f>Hoja1!D86</f>
        <v>0</v>
      </c>
    </row>
    <row r="87" spans="2:2" x14ac:dyDescent="0.25">
      <c r="B87" s="14">
        <f>Hoja1!D87</f>
        <v>0</v>
      </c>
    </row>
    <row r="88" spans="2:2" x14ac:dyDescent="0.25">
      <c r="B88" s="14">
        <f>Hoja1!D88</f>
        <v>0</v>
      </c>
    </row>
    <row r="89" spans="2:2" x14ac:dyDescent="0.25">
      <c r="B89" s="14">
        <f>Hoja1!D89</f>
        <v>0</v>
      </c>
    </row>
    <row r="90" spans="2:2" x14ac:dyDescent="0.25">
      <c r="B90" s="14">
        <f>Hoja1!D90</f>
        <v>0</v>
      </c>
    </row>
    <row r="91" spans="2:2" x14ac:dyDescent="0.25">
      <c r="B91" s="14">
        <f>Hoja1!D91</f>
        <v>0</v>
      </c>
    </row>
    <row r="92" spans="2:2" x14ac:dyDescent="0.25">
      <c r="B92" s="14">
        <f>Hoja1!D92</f>
        <v>0</v>
      </c>
    </row>
    <row r="93" spans="2:2" x14ac:dyDescent="0.25">
      <c r="B93" s="14">
        <f>Hoja1!D93</f>
        <v>0</v>
      </c>
    </row>
    <row r="94" spans="2:2" x14ac:dyDescent="0.25">
      <c r="B94" s="14">
        <f>Hoja1!D94</f>
        <v>0</v>
      </c>
    </row>
    <row r="95" spans="2:2" x14ac:dyDescent="0.25">
      <c r="B95" s="14">
        <f>Hoja1!D95</f>
        <v>0</v>
      </c>
    </row>
    <row r="96" spans="2:2" x14ac:dyDescent="0.25">
      <c r="B96" s="14">
        <f>Hoja1!D96</f>
        <v>0</v>
      </c>
    </row>
    <row r="97" spans="2:2" x14ac:dyDescent="0.25">
      <c r="B97" s="14">
        <f>Hoja1!D97</f>
        <v>0</v>
      </c>
    </row>
    <row r="98" spans="2:2" x14ac:dyDescent="0.25">
      <c r="B98" s="14">
        <f>Hoja1!D98</f>
        <v>0</v>
      </c>
    </row>
    <row r="99" spans="2:2" x14ac:dyDescent="0.25">
      <c r="B99" s="14">
        <f>Hoja1!D99</f>
        <v>0</v>
      </c>
    </row>
    <row r="100" spans="2:2" x14ac:dyDescent="0.25">
      <c r="B100" s="14">
        <f>Hoja1!D100</f>
        <v>0</v>
      </c>
    </row>
    <row r="101" spans="2:2" x14ac:dyDescent="0.25">
      <c r="B101" s="14">
        <f>Hoja1!D101</f>
        <v>0</v>
      </c>
    </row>
    <row r="102" spans="2:2" x14ac:dyDescent="0.25">
      <c r="B102" s="14">
        <f>Hoja1!D102</f>
        <v>0</v>
      </c>
    </row>
    <row r="103" spans="2:2" x14ac:dyDescent="0.25">
      <c r="B103" s="14">
        <f>Hoja1!D103</f>
        <v>0</v>
      </c>
    </row>
    <row r="104" spans="2:2" x14ac:dyDescent="0.25">
      <c r="B104" s="14">
        <f>Hoja1!D104</f>
        <v>0</v>
      </c>
    </row>
    <row r="105" spans="2:2" x14ac:dyDescent="0.25">
      <c r="B105" s="14">
        <f>Hoja1!D105</f>
        <v>0</v>
      </c>
    </row>
    <row r="106" spans="2:2" x14ac:dyDescent="0.25">
      <c r="B106" s="14">
        <f>Hoja1!D106</f>
        <v>0</v>
      </c>
    </row>
    <row r="107" spans="2:2" x14ac:dyDescent="0.25">
      <c r="B107" s="14">
        <f>Hoja1!D107</f>
        <v>0</v>
      </c>
    </row>
    <row r="108" spans="2:2" x14ac:dyDescent="0.25">
      <c r="B108" s="14">
        <f>Hoja1!D108</f>
        <v>0</v>
      </c>
    </row>
    <row r="109" spans="2:2" x14ac:dyDescent="0.25">
      <c r="B109" s="14">
        <f>Hoja1!D109</f>
        <v>0</v>
      </c>
    </row>
    <row r="110" spans="2:2" x14ac:dyDescent="0.25">
      <c r="B110" s="14">
        <f>Hoja1!D110</f>
        <v>0</v>
      </c>
    </row>
    <row r="111" spans="2:2" x14ac:dyDescent="0.25">
      <c r="B111" s="14">
        <f>Hoja1!D111</f>
        <v>0</v>
      </c>
    </row>
    <row r="112" spans="2:2" x14ac:dyDescent="0.25">
      <c r="B112" s="14">
        <f>Hoja1!D112</f>
        <v>0</v>
      </c>
    </row>
    <row r="113" spans="2:2" x14ac:dyDescent="0.25">
      <c r="B113" s="14">
        <f>Hoja1!D113</f>
        <v>0</v>
      </c>
    </row>
    <row r="114" spans="2:2" x14ac:dyDescent="0.25">
      <c r="B114" s="14">
        <f>Hoja1!D114</f>
        <v>0</v>
      </c>
    </row>
    <row r="115" spans="2:2" x14ac:dyDescent="0.25">
      <c r="B115" s="14">
        <f>Hoja1!D115</f>
        <v>0</v>
      </c>
    </row>
    <row r="116" spans="2:2" x14ac:dyDescent="0.25">
      <c r="B116" s="14">
        <f>Hoja1!D116</f>
        <v>0</v>
      </c>
    </row>
    <row r="117" spans="2:2" x14ac:dyDescent="0.25">
      <c r="B117" s="14">
        <f>Hoja1!D117</f>
        <v>0</v>
      </c>
    </row>
    <row r="118" spans="2:2" x14ac:dyDescent="0.25">
      <c r="B118" s="14">
        <f>Hoja1!D118</f>
        <v>0</v>
      </c>
    </row>
    <row r="119" spans="2:2" x14ac:dyDescent="0.25">
      <c r="B119" s="14">
        <f>Hoja1!D119</f>
        <v>0</v>
      </c>
    </row>
    <row r="120" spans="2:2" x14ac:dyDescent="0.25">
      <c r="B120" s="14">
        <f>Hoja1!D120</f>
        <v>0</v>
      </c>
    </row>
    <row r="121" spans="2:2" x14ac:dyDescent="0.25">
      <c r="B121" s="14">
        <f>Hoja1!D121</f>
        <v>0</v>
      </c>
    </row>
    <row r="122" spans="2:2" x14ac:dyDescent="0.25">
      <c r="B122" s="14">
        <f>Hoja1!D122</f>
        <v>0</v>
      </c>
    </row>
    <row r="123" spans="2:2" x14ac:dyDescent="0.25">
      <c r="B123" s="14">
        <f>Hoja1!D123</f>
        <v>0</v>
      </c>
    </row>
    <row r="124" spans="2:2" x14ac:dyDescent="0.25">
      <c r="B124" s="14">
        <f>Hoja1!D124</f>
        <v>0</v>
      </c>
    </row>
    <row r="125" spans="2:2" x14ac:dyDescent="0.25">
      <c r="B125" s="14">
        <f>Hoja1!D125</f>
        <v>0</v>
      </c>
    </row>
    <row r="126" spans="2:2" x14ac:dyDescent="0.25">
      <c r="B126" s="14">
        <f>Hoja1!D126</f>
        <v>0</v>
      </c>
    </row>
    <row r="127" spans="2:2" x14ac:dyDescent="0.25">
      <c r="B127" s="14">
        <f>Hoja1!D127</f>
        <v>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Props1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 Gomez</cp:lastModifiedBy>
  <dcterms:created xsi:type="dcterms:W3CDTF">2021-07-22T14:47:40Z</dcterms:created>
  <dcterms:modified xsi:type="dcterms:W3CDTF">2023-11-21T19:17:00Z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