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090DT-0000\"/>
    </mc:Choice>
  </mc:AlternateContent>
  <xr:revisionPtr revIDLastSave="0" documentId="13_ncr:1_{55A591D4-1B21-4C22-ADB1-196FFB5C6AAE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<sst xmlns="http://schemas.openxmlformats.org/spreadsheetml/2006/main" count="334" uniqueCount="133">
  <si>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</si>
  <si>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</si>
  <si>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</si>
  <si>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</si>
  <si>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</si>
  <si>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</si>
  <si>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</si>
  <si>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</si>
  <si>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</si>
  <si>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</si>
  <si>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</si>
  <si>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</si>
  <si>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</si>
  <si>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</si>
  <si>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</si>
  <si>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</si>
  <si>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</si>
  <si>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</si>
  <si>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</si>
  <si>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</si>
  <si>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</si>
  <si>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</si>
  <si>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</si>
  <si>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</si>
  <si>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</si>
  <si>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</si>
  <si>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</si>
  <si>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</si>
  <si>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</si>
  <si>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05S3181000-18</t>
  </si>
  <si>
    <t>06S2907001-24</t>
  </si>
  <si>
    <t>02S1060290-00</t>
  </si>
  <si>
    <t>06S2222001-24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</si>
  <si>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</si>
  <si>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</si>
  <si>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</si>
  <si>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</si>
  <si>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</si>
  <si>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</si>
  <si>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</si>
  <si>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</si>
  <si>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</si>
  <si>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</si>
  <si>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</si>
  <si>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</si>
  <si>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</si>
  <si>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</si>
  <si>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</si>
  <si>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</si>
  <si>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</si>
  <si>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</si>
  <si>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</si>
  <si>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</si>
  <si>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</si>
  <si>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</si>
  <si>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</si>
  <si>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</si>
  <si>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</si>
  <si>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</si>
  <si>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</si>
  <si>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</si>
  <si>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</si>
  <si>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</si>
  <si>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</si>
  <si>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</si>
  <si>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</si>
  <si>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</si>
  <si>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</si>
  <si>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</si>
  <si>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</si>
  <si>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</si>
  <si>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</si>
  <si>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</si>
  <si>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</si>
  <si>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</si>
  <si>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</si>
  <si>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</si>
  <si>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</si>
  <si>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</si>
  <si>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</si>
  <si>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</si>
  <si>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</si>
  <si>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</si>
  <si>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</si>
  <si>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</si>
  <si>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</si>
  <si>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</si>
  <si>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</si>
  <si>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</si>
  <si>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</si>
  <si>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</si>
  <si>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</si>
  <si>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</si>
  <si>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</si>
  <si>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</si>
  <si>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</si>
  <si>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</si>
  <si>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</si>
  <si>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</si>
  <si>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</si>
  <si>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</si>
  <si>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MX2CDCCAN050RM0-0000</t>
  </si>
  <si>
    <t>07S4310001-12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</si>
  <si>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</si>
  <si>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</si>
  <si>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</si>
  <si>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</si>
  <si>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</si>
  <si>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</si>
  <si>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'3- 19</t>
  </si>
  <si>
    <t>'3- 21</t>
  </si>
  <si>
    <t>04S2516101-20</t>
  </si>
  <si>
    <t>05SM700000-06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</si>
  <si>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</si>
  <si>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39:R823, 39:R810, 36:R823, 36:R810, 43:R810, 43:R823, 15:R810, 15:R823, 14:R810, 14:R823, 13:R810, 13:R823, 10:R823, 10:R810, 11:R823, 11:R810, 12:R823, 12:R810, 40:R823, 40:R810, 41:R823, 41:R810, 42:R823, 42:R810, 45:R810, 45:R823, 44:R810, 44:R823, 46:R810, 46:R823, 18:R810, 18:R823, 17:R810, 17:R823, 16:R810, 16:R823, 19:R823, 19:R810, 20:R823, 20:R810, 21:R823, 21:R810, 49:R823, 49:R810, 50:R823, 50:R810, 51:R823, 51:R810, 48:R810, 48:R823, 47:R810, 47:R823,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</si>
  <si>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</si>
  <si>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</si>
  <si>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</si>
  <si>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</si>
  <si>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</si>
  <si>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</si>
  <si>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</si>
  <si>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</si>
  <si>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</si>
  <si>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</si>
  <si>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</si>
  <si>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</si>
  <si>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35:U802, 34:U802, 6:U802, 5:U802, 4:U802, 8:U802, 9:U802, 37:U802, 38:U802, 36:U802, 39:U802, 41:U802, 40:U802, 12:U802, 11:U802, 10:U802, 7:U802, 15:U802, 14:U802, 13:U802, 17:U802, 16:U802, 20:U802, 19:U802, 23:U802, 24:U802, 52:U802, 53:U802, 49:U802, 21:U802, 18:U802, 46:U802, 43:U802, 44:U802, 42:U802, 45:U802, 47:U802, 48:U802, 51:U802, 50:U802, 54:U802, 57:U802, 56:U802, 55:U802, 27:U802, 26:U802, 22:U802, 25:U802, 28:U802, 29:U802, 30:U802, 58:U802, 59:U802, 60:U802,</t>
  </si>
  <si>
    <t>05S5243100-18</t>
  </si>
  <si>
    <t>05S5248100-18</t>
  </si>
  <si>
    <t>05S5231100-18</t>
  </si>
  <si>
    <t>M5107-24030004</t>
  </si>
  <si>
    <t>M5401-24030010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</si>
</sst>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131</v>
      </c>
      <c r="B2" t="s">
        <v>132</v>
      </c>
      <c r="C2" t="s">
        <v>101</v>
      </c>
      <c r="D2" s="18" t="s">
        <v>14</v>
      </c>
      <c r="E2" s="4" t="str">
        <f>CONCATENATE(C2,D2)</f>
        <v>MX2CDCCAN050RM0-000001S9102K11-00</v>
      </c>
      <c r="F2" s="8">
        <v>60</v>
      </c>
      <c r="G2" s="6" t="s">
        <v>35</v>
      </c>
      <c r="H2" s="9" t="s">
        <v>36</v>
      </c>
      <c r="I2" s="19" t="s">
        <v>56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78</v>
      </c>
    </row>
    <row r="3" spans="1:12" ht="20.100000000000001" customHeight="1" x14ac:dyDescent="0.25">
      <c r="A3" s="20" t="s">
        <v>131</v>
      </c>
      <c r="B3" t="s">
        <v>132</v>
      </c>
      <c r="C3" t="s">
        <v>101</v>
      </c>
      <c r="D3" s="18" t="s">
        <v>15</v>
      </c>
      <c r="E3" s="4" t="str">
        <f>CONCATENATE(C3,D3)</f>
        <v>MX2CDCCAN050RM0-000001S5102K11-00</v>
      </c>
      <c r="F3" s="8">
        <v>60</v>
      </c>
      <c r="G3" s="6" t="s">
        <v>37</v>
      </c>
      <c r="H3" s="9" t="s">
        <v>36</v>
      </c>
      <c r="I3" s="19" t="s">
        <v>57</v>
      </c>
      <c r="J3" s="4" t="str">
        <f t="shared" si="0"/>
        <v>1</v>
      </c>
      <c r="K3" s="10" t="str">
        <f t="shared" si="1"/>
        <v>21</v>
      </c>
      <c r="L3" s="6" t="s">
        <v>78</v>
      </c>
    </row>
    <row r="4" spans="1:12" ht="20.100000000000001" customHeight="1" x14ac:dyDescent="0.25">
      <c r="A4" s="20" t="s">
        <v>131</v>
      </c>
      <c r="B4" t="s">
        <v>132</v>
      </c>
      <c r="C4" t="s">
        <v>101</v>
      </c>
      <c r="D4" s="18" t="s">
        <v>16</v>
      </c>
      <c r="E4" s="4" t="str">
        <f t="shared" ref="E4:E65" si="2">CONCATENATE(C4,D4)</f>
        <v>MX2CDCCAN050RM0-000001S1002310-00</v>
      </c>
      <c r="F4" s="8">
        <v>60</v>
      </c>
      <c r="G4" s="6" t="s">
        <v>38</v>
      </c>
      <c r="H4" s="9" t="s">
        <v>36</v>
      </c>
      <c r="I4" s="10" t="s">
        <v>58</v>
      </c>
      <c r="J4" s="4" t="str">
        <f t="shared" si="0"/>
        <v>1</v>
      </c>
      <c r="K4" s="10" t="str">
        <f t="shared" si="1"/>
        <v>22</v>
      </c>
      <c r="L4" s="6" t="s">
        <v>78</v>
      </c>
    </row>
    <row r="5" spans="1:12" ht="20.100000000000001" customHeight="1" x14ac:dyDescent="0.25">
      <c r="A5" s="20" t="s">
        <v>131</v>
      </c>
      <c r="B5" t="s">
        <v>132</v>
      </c>
      <c r="C5" t="s">
        <v>101</v>
      </c>
      <c r="D5" s="18" t="s">
        <v>17</v>
      </c>
      <c r="E5" s="4" t="str">
        <f t="shared" si="2"/>
        <v>MX2CDCCAN050RM0-000001S1001K11-00</v>
      </c>
      <c r="F5" s="8">
        <v>60</v>
      </c>
      <c r="G5" s="6" t="s">
        <v>39</v>
      </c>
      <c r="H5" s="9" t="s">
        <v>36</v>
      </c>
      <c r="I5" s="10" t="s">
        <v>59</v>
      </c>
      <c r="J5" s="4" t="str">
        <f t="shared" si="0"/>
        <v>1</v>
      </c>
      <c r="K5" s="10" t="str">
        <f t="shared" si="1"/>
        <v>23</v>
      </c>
      <c r="L5" s="6" t="s">
        <v>78</v>
      </c>
    </row>
    <row r="6" spans="1:12" ht="20.100000000000001" customHeight="1" x14ac:dyDescent="0.25">
      <c r="A6" s="20" t="s">
        <v>131</v>
      </c>
      <c r="B6" t="s">
        <v>132</v>
      </c>
      <c r="C6" t="s">
        <v>101</v>
      </c>
      <c r="D6" s="18" t="s">
        <v>18</v>
      </c>
      <c r="E6" s="4" t="str">
        <f t="shared" si="2"/>
        <v>MX2CDCCAN050RM0-000001S2001K11-00</v>
      </c>
      <c r="F6" s="8">
        <v>60</v>
      </c>
      <c r="G6" s="6" t="s">
        <v>40</v>
      </c>
      <c r="H6" s="9" t="s">
        <v>36</v>
      </c>
      <c r="I6" s="10" t="s">
        <v>60</v>
      </c>
      <c r="J6" s="4" t="str">
        <f t="shared" si="0"/>
        <v>1</v>
      </c>
      <c r="K6" s="10" t="str">
        <f t="shared" si="1"/>
        <v>24</v>
      </c>
      <c r="L6" s="6" t="s">
        <v>78</v>
      </c>
    </row>
    <row r="7" spans="1:12" ht="20.100000000000001" customHeight="1" x14ac:dyDescent="0.25">
      <c r="A7" s="20" t="s">
        <v>131</v>
      </c>
      <c r="B7" t="s">
        <v>132</v>
      </c>
      <c r="C7" t="s">
        <v>101</v>
      </c>
      <c r="D7" s="18" t="s">
        <v>19</v>
      </c>
      <c r="E7" s="4" t="str">
        <f t="shared" si="2"/>
        <v>MX2CDCCAN050RM0-000001S2203K11-00</v>
      </c>
      <c r="F7" s="8">
        <v>60</v>
      </c>
      <c r="G7" s="6" t="s">
        <v>41</v>
      </c>
      <c r="H7" s="9" t="s">
        <v>36</v>
      </c>
      <c r="I7" s="10" t="s">
        <v>61</v>
      </c>
      <c r="J7" s="4" t="str">
        <f t="shared" si="0"/>
        <v>1</v>
      </c>
      <c r="K7" s="10" t="str">
        <f t="shared" si="1"/>
        <v>25</v>
      </c>
      <c r="L7" s="6" t="s">
        <v>78</v>
      </c>
    </row>
    <row r="8" spans="1:12" ht="20.100000000000001" customHeight="1" x14ac:dyDescent="0.25">
      <c r="A8" s="20" t="s">
        <v>131</v>
      </c>
      <c r="B8" t="s">
        <v>132</v>
      </c>
      <c r="C8" t="s">
        <v>101</v>
      </c>
      <c r="D8" s="18" t="s">
        <v>20</v>
      </c>
      <c r="E8" s="4" t="str">
        <f t="shared" si="2"/>
        <v>MX2CDCCAN050RM0-000001S6201310-00</v>
      </c>
      <c r="F8" s="8">
        <v>60</v>
      </c>
      <c r="G8" s="6" t="s">
        <v>42</v>
      </c>
      <c r="H8" s="9" t="s">
        <v>36</v>
      </c>
      <c r="I8" s="10" t="s">
        <v>62</v>
      </c>
      <c r="J8" s="4" t="str">
        <f t="shared" si="0"/>
        <v>1</v>
      </c>
      <c r="K8" s="10" t="str">
        <f t="shared" si="1"/>
        <v>26</v>
      </c>
      <c r="L8" s="6" t="s">
        <v>78</v>
      </c>
    </row>
    <row r="9" spans="1:12" ht="20.100000000000001" customHeight="1" x14ac:dyDescent="0.25">
      <c r="A9" s="20" t="s">
        <v>131</v>
      </c>
      <c r="B9" t="s">
        <v>132</v>
      </c>
      <c r="C9" t="s">
        <v>101</v>
      </c>
      <c r="D9" s="18" t="s">
        <v>21</v>
      </c>
      <c r="E9" s="4" t="str">
        <f t="shared" si="2"/>
        <v>MX2CDCCAN050RM0-000002S6830201-00</v>
      </c>
      <c r="F9" s="8">
        <v>60</v>
      </c>
      <c r="G9" s="6" t="s">
        <v>43</v>
      </c>
      <c r="H9" s="9" t="s">
        <v>36</v>
      </c>
      <c r="I9" s="10" t="s">
        <v>63</v>
      </c>
      <c r="J9" s="4" t="str">
        <f t="shared" si="0"/>
        <v>1</v>
      </c>
      <c r="K9" s="10" t="str">
        <f t="shared" si="1"/>
        <v>27</v>
      </c>
      <c r="L9" s="6" t="s">
        <v>78</v>
      </c>
    </row>
    <row r="10" spans="1:12" ht="20.100000000000001" customHeight="1" x14ac:dyDescent="0.25">
      <c r="A10" s="20" t="s">
        <v>131</v>
      </c>
      <c r="B10" t="s">
        <v>132</v>
      </c>
      <c r="C10" t="s">
        <v>101</v>
      </c>
      <c r="D10" s="18" t="s">
        <v>22</v>
      </c>
      <c r="E10" s="4" t="str">
        <f t="shared" si="2"/>
        <v>MX2CDCCAN050RM0-000002S4740230-00</v>
      </c>
      <c r="F10" s="8">
        <v>60</v>
      </c>
      <c r="G10" s="6" t="s">
        <v>44</v>
      </c>
      <c r="H10" s="9" t="s">
        <v>36</v>
      </c>
      <c r="I10" s="10" t="s">
        <v>64</v>
      </c>
      <c r="J10" s="4" t="str">
        <f t="shared" si="0"/>
        <v>2</v>
      </c>
      <c r="K10" s="10" t="str">
        <f t="shared" si="1"/>
        <v>21</v>
      </c>
      <c r="L10" s="6" t="s">
        <v>78</v>
      </c>
    </row>
    <row r="11" spans="1:12" ht="20.100000000000001" customHeight="1" x14ac:dyDescent="0.25">
      <c r="A11" s="20" t="s">
        <v>131</v>
      </c>
      <c r="B11" t="s">
        <v>132</v>
      </c>
      <c r="C11" t="s">
        <v>101</v>
      </c>
      <c r="D11" s="18" t="s">
        <v>23</v>
      </c>
      <c r="E11" s="4" t="str">
        <f t="shared" si="2"/>
        <v>MX2CDCCAN050RM0-000001S3001210-00</v>
      </c>
      <c r="F11" s="8">
        <v>60</v>
      </c>
      <c r="G11" s="6" t="s">
        <v>45</v>
      </c>
      <c r="H11" s="9" t="s">
        <v>36</v>
      </c>
      <c r="I11" s="10" t="s">
        <v>65</v>
      </c>
      <c r="J11" s="4" t="str">
        <f t="shared" si="0"/>
        <v>2</v>
      </c>
      <c r="K11" s="10" t="str">
        <f t="shared" si="1"/>
        <v>22</v>
      </c>
      <c r="L11" s="6" t="s">
        <v>78</v>
      </c>
    </row>
    <row r="12" spans="1:12" ht="20.100000000000001" customHeight="1" x14ac:dyDescent="0.25">
      <c r="A12" s="20" t="s">
        <v>131</v>
      </c>
      <c r="B12" t="s">
        <v>132</v>
      </c>
      <c r="C12" t="s">
        <v>101</v>
      </c>
      <c r="D12" s="18" t="s">
        <v>24</v>
      </c>
      <c r="E12" s="4" t="str">
        <f t="shared" si="2"/>
        <v>MX2CDCCAN050RM0-000001S1003K11-00</v>
      </c>
      <c r="F12" s="8">
        <v>180</v>
      </c>
      <c r="G12" s="6" t="s">
        <v>46</v>
      </c>
      <c r="H12" s="9" t="s">
        <v>36</v>
      </c>
      <c r="I12" s="10" t="s">
        <v>66</v>
      </c>
      <c r="J12" s="4" t="str">
        <f t="shared" si="0"/>
        <v>2</v>
      </c>
      <c r="K12" s="10" t="str">
        <f t="shared" si="1"/>
        <v>23</v>
      </c>
      <c r="L12" s="6" t="s">
        <v>78</v>
      </c>
    </row>
    <row r="13" spans="1:12" ht="20.100000000000001" customHeight="1" x14ac:dyDescent="0.25">
      <c r="A13" s="20" t="s">
        <v>131</v>
      </c>
      <c r="B13" t="s">
        <v>132</v>
      </c>
      <c r="C13" t="s">
        <v>101</v>
      </c>
      <c r="D13" s="18" t="s">
        <v>25</v>
      </c>
      <c r="E13" s="4" t="str">
        <f t="shared" si="2"/>
        <v>MX2CDCCAN050RM0-000001S1602K11-00</v>
      </c>
      <c r="F13" s="8">
        <v>60</v>
      </c>
      <c r="G13" s="6" t="s">
        <v>47</v>
      </c>
      <c r="H13" s="9" t="s">
        <v>36</v>
      </c>
      <c r="I13" s="10" t="s">
        <v>67</v>
      </c>
      <c r="J13" s="4" t="str">
        <f t="shared" si="0"/>
        <v>2</v>
      </c>
      <c r="K13" s="10" t="str">
        <f t="shared" si="1"/>
        <v>24</v>
      </c>
      <c r="L13" s="6" t="s">
        <v>78</v>
      </c>
    </row>
    <row r="14" spans="1:12" ht="20.100000000000001" customHeight="1" x14ac:dyDescent="0.25">
      <c r="A14" s="20" t="s">
        <v>131</v>
      </c>
      <c r="B14" t="s">
        <v>132</v>
      </c>
      <c r="C14" t="s">
        <v>101</v>
      </c>
      <c r="D14" s="18" t="s">
        <v>26</v>
      </c>
      <c r="E14" s="4" t="str">
        <f t="shared" si="2"/>
        <v>MX2CDCCAN050RM0-000001S5101K11-00</v>
      </c>
      <c r="F14" s="8">
        <v>60</v>
      </c>
      <c r="G14" s="6" t="s">
        <v>48</v>
      </c>
      <c r="H14" s="9" t="s">
        <v>36</v>
      </c>
      <c r="I14" s="10" t="s">
        <v>68</v>
      </c>
      <c r="J14" s="4" t="str">
        <f t="shared" si="0"/>
        <v>2</v>
      </c>
      <c r="K14" s="10" t="str">
        <f t="shared" si="1"/>
        <v>25</v>
      </c>
      <c r="L14" s="6" t="s">
        <v>78</v>
      </c>
    </row>
    <row r="15" spans="1:12" ht="20.100000000000001" customHeight="1" x14ac:dyDescent="0.25">
      <c r="A15" s="20" t="s">
        <v>131</v>
      </c>
      <c r="B15" t="s">
        <v>132</v>
      </c>
      <c r="C15" t="s">
        <v>101</v>
      </c>
      <c r="D15" s="18" t="s">
        <v>27</v>
      </c>
      <c r="E15" s="4" t="str">
        <f t="shared" si="2"/>
        <v>MX2CDCCAN050RM0-000002S1040530-00</v>
      </c>
      <c r="F15" s="8">
        <v>60</v>
      </c>
      <c r="G15" s="6" t="s">
        <v>49</v>
      </c>
      <c r="H15" s="9" t="s">
        <v>36</v>
      </c>
      <c r="I15" s="10" t="s">
        <v>69</v>
      </c>
      <c r="J15" s="4" t="str">
        <f t="shared" si="0"/>
        <v>2</v>
      </c>
      <c r="K15" s="10" t="str">
        <f t="shared" si="1"/>
        <v>26</v>
      </c>
      <c r="L15" s="6" t="s">
        <v>78</v>
      </c>
    </row>
    <row r="16" spans="1:12" ht="20.100000000000001" customHeight="1" x14ac:dyDescent="0.25">
      <c r="A16" s="20" t="s">
        <v>131</v>
      </c>
      <c r="B16" t="s">
        <v>132</v>
      </c>
      <c r="C16" t="s">
        <v>101</v>
      </c>
      <c r="D16" s="18" t="s">
        <v>128</v>
      </c>
      <c r="E16" s="4" t="str">
        <f t="shared" si="2"/>
        <v>MX2CDCCAN050RM0-000005S5243100-18</v>
      </c>
      <c r="F16" s="8">
        <v>60</v>
      </c>
      <c r="G16" s="6" t="s">
        <v>103</v>
      </c>
      <c r="H16" s="9" t="s">
        <v>36</v>
      </c>
      <c r="I16" s="10" t="s">
        <v>109</v>
      </c>
      <c r="J16" s="4" t="str">
        <f t="shared" si="0"/>
        <v>3</v>
      </c>
      <c r="K16" s="10" t="str">
        <f t="shared" si="1"/>
        <v>19</v>
      </c>
      <c r="L16" s="6" t="s">
        <v>78</v>
      </c>
    </row>
    <row r="17" spans="1:12" ht="20.100000000000001" customHeight="1" x14ac:dyDescent="0.25">
      <c r="A17" s="20" t="s">
        <v>131</v>
      </c>
      <c r="B17" t="s">
        <v>132</v>
      </c>
      <c r="C17" t="s">
        <v>101</v>
      </c>
      <c r="D17" s="18" t="s">
        <v>129</v>
      </c>
      <c r="E17" s="4" t="str">
        <f t="shared" si="2"/>
        <v>MX2CDCCAN050RM0-000005S5248100-18</v>
      </c>
      <c r="F17" s="8">
        <v>60</v>
      </c>
      <c r="G17" s="6" t="s">
        <v>104</v>
      </c>
      <c r="H17" s="9" t="s">
        <v>36</v>
      </c>
      <c r="I17" s="10" t="s">
        <v>97</v>
      </c>
      <c r="J17" s="4" t="str">
        <f t="shared" si="0"/>
        <v>3</v>
      </c>
      <c r="K17" s="10" t="str">
        <f t="shared" si="1"/>
        <v>20</v>
      </c>
      <c r="L17" s="6" t="s">
        <v>78</v>
      </c>
    </row>
    <row r="18" spans="1:12" ht="20.100000000000001" customHeight="1" x14ac:dyDescent="0.25">
      <c r="A18" s="20" t="s">
        <v>131</v>
      </c>
      <c r="B18" t="s">
        <v>132</v>
      </c>
      <c r="C18" t="s">
        <v>101</v>
      </c>
      <c r="D18" s="18" t="s">
        <v>130</v>
      </c>
      <c r="E18" s="4" t="str">
        <f t="shared" si="2"/>
        <v>MX2CDCCAN050RM0-000005S5231100-18</v>
      </c>
      <c r="F18" s="8">
        <v>60</v>
      </c>
      <c r="G18" s="6" t="s">
        <v>105</v>
      </c>
      <c r="H18" s="9" t="s">
        <v>36</v>
      </c>
      <c r="I18" s="10" t="s">
        <v>110</v>
      </c>
      <c r="J18" s="4" t="str">
        <f t="shared" si="0"/>
        <v>3</v>
      </c>
      <c r="K18" s="10" t="str">
        <f t="shared" si="1"/>
        <v>21</v>
      </c>
      <c r="L18" s="6" t="s">
        <v>78</v>
      </c>
    </row>
    <row r="19" spans="1:12" ht="20.100000000000001" customHeight="1" x14ac:dyDescent="0.25">
      <c r="A19" s="20" t="s">
        <v>131</v>
      </c>
      <c r="B19" t="s">
        <v>132</v>
      </c>
      <c r="C19" t="s">
        <v>101</v>
      </c>
      <c r="D19" s="18" t="s">
        <v>28</v>
      </c>
      <c r="E19" s="4" t="str">
        <f t="shared" si="2"/>
        <v>MX2CDCCAN050RM0-000005S1600000-06</v>
      </c>
      <c r="F19" s="8">
        <v>300</v>
      </c>
      <c r="G19" s="6" t="s">
        <v>106</v>
      </c>
      <c r="H19" s="9" t="s">
        <v>36</v>
      </c>
      <c r="I19" s="10" t="s">
        <v>70</v>
      </c>
      <c r="J19" s="4" t="str">
        <f t="shared" si="0"/>
        <v>3</v>
      </c>
      <c r="K19" s="10" t="str">
        <f t="shared" si="1"/>
        <v>22</v>
      </c>
      <c r="L19" s="6" t="s">
        <v>78</v>
      </c>
    </row>
    <row r="20" spans="1:12" ht="20.100000000000001" customHeight="1" x14ac:dyDescent="0.25">
      <c r="A20" s="20" t="s">
        <v>131</v>
      </c>
      <c r="B20" t="s">
        <v>132</v>
      </c>
      <c r="C20" t="s">
        <v>101</v>
      </c>
      <c r="D20" s="18" t="s">
        <v>29</v>
      </c>
      <c r="E20" s="4" t="str">
        <f t="shared" si="2"/>
        <v>MX2CDCCAN050RM0-000005S3181000-18</v>
      </c>
      <c r="F20" s="8">
        <v>60</v>
      </c>
      <c r="G20" s="6" t="s">
        <v>107</v>
      </c>
      <c r="H20" s="9" t="s">
        <v>36</v>
      </c>
      <c r="I20" s="10" t="s">
        <v>71</v>
      </c>
      <c r="J20" s="4" t="str">
        <f t="shared" si="0"/>
        <v>3</v>
      </c>
      <c r="K20" s="10" t="str">
        <f t="shared" si="1"/>
        <v>25</v>
      </c>
      <c r="L20" s="6" t="s">
        <v>78</v>
      </c>
    </row>
    <row r="21" spans="1:12" ht="20.100000000000001" customHeight="1" x14ac:dyDescent="0.25">
      <c r="A21" s="20" t="s">
        <v>131</v>
      </c>
      <c r="B21" t="s">
        <v>132</v>
      </c>
      <c r="C21" t="s">
        <v>101</v>
      </c>
      <c r="D21" s="18" t="s">
        <v>30</v>
      </c>
      <c r="E21" s="4" t="str">
        <f t="shared" si="2"/>
        <v>MX2CDCCAN050RM0-000006S2907001-24</v>
      </c>
      <c r="F21" s="8">
        <v>60</v>
      </c>
      <c r="G21" s="6" t="s">
        <v>108</v>
      </c>
      <c r="H21" s="9" t="s">
        <v>36</v>
      </c>
      <c r="I21" s="10" t="s">
        <v>72</v>
      </c>
      <c r="J21" s="4" t="str">
        <f t="shared" si="0"/>
        <v>3</v>
      </c>
      <c r="K21" s="10" t="str">
        <f t="shared" si="1"/>
        <v>27</v>
      </c>
      <c r="L21" s="6" t="s">
        <v>78</v>
      </c>
    </row>
    <row r="22" spans="1:12" ht="20.100000000000001" customHeight="1" x14ac:dyDescent="0.25">
      <c r="A22" s="20" t="s">
        <v>131</v>
      </c>
      <c r="B22" t="s">
        <v>132</v>
      </c>
      <c r="C22" t="s">
        <v>101</v>
      </c>
      <c r="D22" s="18" t="s">
        <v>31</v>
      </c>
      <c r="E22" s="4" t="str">
        <f t="shared" si="2"/>
        <v>MX2CDCCAN050RM0-000002S1060290-00</v>
      </c>
      <c r="F22" s="8">
        <v>60</v>
      </c>
      <c r="G22" s="6" t="s">
        <v>50</v>
      </c>
      <c r="H22" s="9" t="s">
        <v>36</v>
      </c>
      <c r="I22" s="10" t="s">
        <v>73</v>
      </c>
      <c r="J22" s="4" t="str">
        <f t="shared" si="0"/>
        <v>4</v>
      </c>
      <c r="K22" s="10" t="str">
        <f t="shared" si="1"/>
        <v>20</v>
      </c>
      <c r="L22" s="6" t="s">
        <v>78</v>
      </c>
    </row>
    <row r="23" spans="1:12" ht="20.100000000000001" customHeight="1" x14ac:dyDescent="0.25">
      <c r="A23" s="20" t="s">
        <v>131</v>
      </c>
      <c r="B23" t="s">
        <v>132</v>
      </c>
      <c r="C23" t="s">
        <v>101</v>
      </c>
      <c r="D23" s="18" t="s">
        <v>32</v>
      </c>
      <c r="E23" s="4" t="str">
        <f t="shared" si="2"/>
        <v>MX2CDCCAN050RM0-000006S2222001-24</v>
      </c>
      <c r="F23" s="8">
        <v>60</v>
      </c>
      <c r="G23" s="6" t="s">
        <v>51</v>
      </c>
      <c r="H23" s="9" t="s">
        <v>36</v>
      </c>
      <c r="I23" s="10" t="s">
        <v>74</v>
      </c>
      <c r="J23" s="4" t="str">
        <f t="shared" si="0"/>
        <v>4</v>
      </c>
      <c r="K23" s="10" t="str">
        <f t="shared" si="1"/>
        <v>21</v>
      </c>
      <c r="L23" s="6" t="s">
        <v>78</v>
      </c>
    </row>
    <row r="24" spans="1:12" ht="20.100000000000001" customHeight="1" x14ac:dyDescent="0.25">
      <c r="A24" s="20" t="s">
        <v>131</v>
      </c>
      <c r="B24" t="s">
        <v>132</v>
      </c>
      <c r="C24" t="s">
        <v>101</v>
      </c>
      <c r="D24" s="18" t="s">
        <v>102</v>
      </c>
      <c r="E24" s="4" t="str">
        <f t="shared" si="2"/>
        <v>MX2CDCCAN050RM0-000007S4310001-12</v>
      </c>
      <c r="F24" s="8">
        <v>60</v>
      </c>
      <c r="G24" s="6" t="s">
        <v>52</v>
      </c>
      <c r="H24" s="9" t="s">
        <v>36</v>
      </c>
      <c r="I24" s="10" t="s">
        <v>75</v>
      </c>
      <c r="J24" s="4" t="str">
        <f t="shared" si="0"/>
        <v>4</v>
      </c>
      <c r="K24" s="10" t="str">
        <f t="shared" si="1"/>
        <v>22</v>
      </c>
      <c r="L24" s="6" t="s">
        <v>78</v>
      </c>
    </row>
    <row r="25" spans="1:12" ht="20.100000000000001" customHeight="1" x14ac:dyDescent="0.25">
      <c r="A25" s="20" t="s">
        <v>131</v>
      </c>
      <c r="B25" t="s">
        <v>132</v>
      </c>
      <c r="C25" t="s">
        <v>101</v>
      </c>
      <c r="D25" s="18" t="s">
        <v>33</v>
      </c>
      <c r="E25" s="4" t="str">
        <f t="shared" si="2"/>
        <v>MX2CDCCAN050RM0-000001S1502110-00</v>
      </c>
      <c r="F25" s="8">
        <v>120</v>
      </c>
      <c r="G25" s="6" t="s">
        <v>53</v>
      </c>
      <c r="H25" s="9" t="s">
        <v>36</v>
      </c>
      <c r="I25" s="10" t="s">
        <v>76</v>
      </c>
      <c r="J25" s="4" t="str">
        <f t="shared" si="0"/>
        <v>4</v>
      </c>
      <c r="K25" s="10" t="str">
        <f t="shared" si="1"/>
        <v>23</v>
      </c>
      <c r="L25" s="6" t="s">
        <v>78</v>
      </c>
    </row>
    <row r="26" spans="1:12" ht="20.100000000000001" customHeight="1" x14ac:dyDescent="0.25">
      <c r="A26" s="20" t="s">
        <v>131</v>
      </c>
      <c r="B26" t="s">
        <v>132</v>
      </c>
      <c r="C26" t="s">
        <v>101</v>
      </c>
      <c r="D26" s="18" t="s">
        <v>34</v>
      </c>
      <c r="E26" s="4" t="str">
        <f t="shared" si="2"/>
        <v>MX2CDCCAN050RM0-000006S5616001-20</v>
      </c>
      <c r="F26" s="8">
        <v>60</v>
      </c>
      <c r="G26" s="6" t="s">
        <v>54</v>
      </c>
      <c r="H26" s="9" t="s">
        <v>55</v>
      </c>
      <c r="I26" s="10" t="s">
        <v>77</v>
      </c>
      <c r="J26" s="4" t="str">
        <f t="shared" si="0"/>
        <v>4</v>
      </c>
      <c r="K26" s="10" t="str">
        <f t="shared" si="1"/>
        <v>25</v>
      </c>
      <c r="L26" s="6" t="s">
        <v>78</v>
      </c>
    </row>
    <row r="27" spans="1:12" ht="20.100000000000001" customHeight="1" x14ac:dyDescent="0.25">
      <c r="A27" s="20" t="s">
        <v>131</v>
      </c>
      <c r="B27" t="s">
        <v>132</v>
      </c>
      <c r="C27" t="s">
        <v>101</v>
      </c>
      <c r="D27" s="7" t="s">
        <v>79</v>
      </c>
      <c r="E27" s="4" t="str">
        <f t="shared" si="2"/>
        <v>MX2CDCCAN050RM0-000001S8202310-00</v>
      </c>
      <c r="F27" s="8">
        <v>60</v>
      </c>
      <c r="G27" s="6" t="s">
        <v>113</v>
      </c>
      <c r="H27" s="9" t="s">
        <v>36</v>
      </c>
      <c r="I27" s="10" t="s">
        <v>89</v>
      </c>
      <c r="J27" s="4" t="str">
        <f t="shared" si="0"/>
        <v>1</v>
      </c>
      <c r="K27" s="10" t="str">
        <f t="shared" si="1"/>
        <v>19</v>
      </c>
      <c r="L27" s="6" t="s">
        <v>100</v>
      </c>
    </row>
    <row r="28" spans="1:12" ht="20.100000000000001" customHeight="1" x14ac:dyDescent="0.25">
      <c r="A28" s="20" t="s">
        <v>131</v>
      </c>
      <c r="B28" t="s">
        <v>132</v>
      </c>
      <c r="C28" t="s">
        <v>101</v>
      </c>
      <c r="D28" s="7" t="s">
        <v>17</v>
      </c>
      <c r="E28" s="4" t="str">
        <f t="shared" si="2"/>
        <v>MX2CDCCAN050RM0-000001S1001K11-00</v>
      </c>
      <c r="F28" s="8">
        <v>120</v>
      </c>
      <c r="G28" s="6" t="s">
        <v>114</v>
      </c>
      <c r="H28" s="9" t="s">
        <v>36</v>
      </c>
      <c r="I28" s="10" t="s">
        <v>59</v>
      </c>
      <c r="J28" s="4" t="str">
        <f t="shared" si="0"/>
        <v>1</v>
      </c>
      <c r="K28" s="10" t="str">
        <f t="shared" si="1"/>
        <v>23</v>
      </c>
      <c r="L28" s="6" t="s">
        <v>100</v>
      </c>
    </row>
    <row r="29" spans="1:12" ht="20.100000000000001" customHeight="1" x14ac:dyDescent="0.25">
      <c r="A29" s="20" t="s">
        <v>131</v>
      </c>
      <c r="B29" t="s">
        <v>132</v>
      </c>
      <c r="C29" t="s">
        <v>101</v>
      </c>
      <c r="D29" s="7" t="s">
        <v>21</v>
      </c>
      <c r="E29" s="4" t="str">
        <f t="shared" si="2"/>
        <v>MX2CDCCAN050RM0-000002S6830201-00</v>
      </c>
      <c r="F29" s="8">
        <v>120</v>
      </c>
      <c r="G29" s="6" t="s">
        <v>115</v>
      </c>
      <c r="H29" s="9" t="s">
        <v>36</v>
      </c>
      <c r="I29" s="10" t="s">
        <v>63</v>
      </c>
      <c r="J29" s="4" t="str">
        <f t="shared" si="0"/>
        <v>1</v>
      </c>
      <c r="K29" s="10" t="str">
        <f t="shared" si="1"/>
        <v>27</v>
      </c>
      <c r="L29" s="6" t="s">
        <v>100</v>
      </c>
    </row>
    <row r="30" spans="1:12" ht="20.100000000000001" customHeight="1" x14ac:dyDescent="0.25">
      <c r="A30" s="20" t="s">
        <v>131</v>
      </c>
      <c r="B30" t="s">
        <v>132</v>
      </c>
      <c r="C30" t="s">
        <v>101</v>
      </c>
      <c r="D30" s="7" t="s">
        <v>80</v>
      </c>
      <c r="E30" s="4" t="str">
        <f t="shared" si="2"/>
        <v>MX2CDCCAN050RM0-000001S5102310-00</v>
      </c>
      <c r="F30" s="8">
        <v>60</v>
      </c>
      <c r="G30" s="6" t="s">
        <v>116</v>
      </c>
      <c r="H30" s="9" t="s">
        <v>36</v>
      </c>
      <c r="I30" s="10" t="s">
        <v>90</v>
      </c>
      <c r="J30" s="4" t="str">
        <f t="shared" si="0"/>
        <v>1</v>
      </c>
      <c r="K30" s="10" t="str">
        <f t="shared" si="1"/>
        <v>28</v>
      </c>
      <c r="L30" s="6" t="s">
        <v>100</v>
      </c>
    </row>
    <row r="31" spans="1:12" ht="20.100000000000001" customHeight="1" x14ac:dyDescent="0.25">
      <c r="A31" s="20" t="s">
        <v>131</v>
      </c>
      <c r="B31" t="s">
        <v>132</v>
      </c>
      <c r="C31" t="s">
        <v>101</v>
      </c>
      <c r="D31" s="7" t="s">
        <v>81</v>
      </c>
      <c r="E31" s="4" t="str">
        <f t="shared" si="2"/>
        <v>MX2CDCCAN050RM0-000002S6830530-00</v>
      </c>
      <c r="F31" s="8">
        <v>60</v>
      </c>
      <c r="G31" s="6" t="s">
        <v>117</v>
      </c>
      <c r="H31" s="9" t="s">
        <v>36</v>
      </c>
      <c r="I31" s="10" t="s">
        <v>91</v>
      </c>
      <c r="J31" s="4" t="str">
        <f t="shared" si="0"/>
        <v>1</v>
      </c>
      <c r="K31" s="10" t="str">
        <f t="shared" si="1"/>
        <v>29</v>
      </c>
      <c r="L31" s="6" t="s">
        <v>100</v>
      </c>
    </row>
    <row r="32" spans="1:12" ht="20.100000000000001" customHeight="1" x14ac:dyDescent="0.25">
      <c r="A32" s="20" t="s">
        <v>131</v>
      </c>
      <c r="B32" t="s">
        <v>132</v>
      </c>
      <c r="C32" t="s">
        <v>101</v>
      </c>
      <c r="D32" s="7" t="s">
        <v>82</v>
      </c>
      <c r="E32" s="4" t="str">
        <f t="shared" si="2"/>
        <v>MX2CDCCAN050RM0-000001S3302K11-00</v>
      </c>
      <c r="F32" s="8">
        <v>60</v>
      </c>
      <c r="G32" s="6" t="s">
        <v>118</v>
      </c>
      <c r="H32" s="9" t="s">
        <v>36</v>
      </c>
      <c r="I32" s="10" t="s">
        <v>92</v>
      </c>
      <c r="J32" s="4" t="str">
        <f t="shared" si="0"/>
        <v>2</v>
      </c>
      <c r="K32" s="10" t="str">
        <f t="shared" si="1"/>
        <v>19</v>
      </c>
      <c r="L32" s="6" t="s">
        <v>100</v>
      </c>
    </row>
    <row r="33" spans="1:12" ht="20.100000000000001" customHeight="1" x14ac:dyDescent="0.25">
      <c r="A33" s="20" t="s">
        <v>131</v>
      </c>
      <c r="B33" t="s">
        <v>132</v>
      </c>
      <c r="C33" t="s">
        <v>101</v>
      </c>
      <c r="D33" s="7" t="s">
        <v>83</v>
      </c>
      <c r="E33" s="4" t="str">
        <f t="shared" si="2"/>
        <v>MX2CDCCAN050RM0-000002S2250360-00</v>
      </c>
      <c r="F33" s="8">
        <v>60</v>
      </c>
      <c r="G33" s="6" t="s">
        <v>119</v>
      </c>
      <c r="H33" s="9" t="s">
        <v>36</v>
      </c>
      <c r="I33" s="10" t="s">
        <v>93</v>
      </c>
      <c r="J33" s="4" t="str">
        <f t="shared" si="0"/>
        <v>2</v>
      </c>
      <c r="K33" s="10" t="str">
        <f t="shared" si="1"/>
        <v>20</v>
      </c>
      <c r="L33" s="6" t="s">
        <v>100</v>
      </c>
    </row>
    <row r="34" spans="1:12" ht="20.100000000000001" customHeight="1" x14ac:dyDescent="0.25">
      <c r="A34" s="20" t="s">
        <v>131</v>
      </c>
      <c r="B34" t="s">
        <v>132</v>
      </c>
      <c r="C34" t="s">
        <v>101</v>
      </c>
      <c r="D34" s="7" t="s">
        <v>84</v>
      </c>
      <c r="E34" s="4" t="str">
        <f t="shared" si="2"/>
        <v>MX2CDCCAN050RM0-000001S2002K11-00</v>
      </c>
      <c r="F34" s="8">
        <v>180</v>
      </c>
      <c r="G34" s="6" t="s">
        <v>120</v>
      </c>
      <c r="H34" s="9" t="s">
        <v>36</v>
      </c>
      <c r="I34" s="10" t="s">
        <v>94</v>
      </c>
      <c r="J34" s="4" t="str">
        <f t="shared" si="0"/>
        <v>2</v>
      </c>
      <c r="K34" s="10" t="str">
        <f t="shared" si="1"/>
        <v>27</v>
      </c>
      <c r="L34" s="6" t="s">
        <v>100</v>
      </c>
    </row>
    <row r="35" spans="1:12" ht="20.100000000000001" customHeight="1" x14ac:dyDescent="0.25">
      <c r="A35" s="20" t="s">
        <v>131</v>
      </c>
      <c r="B35" t="s">
        <v>132</v>
      </c>
      <c r="C35" t="s">
        <v>101</v>
      </c>
      <c r="D35" s="7" t="s">
        <v>85</v>
      </c>
      <c r="E35" s="4" t="str">
        <f t="shared" si="2"/>
        <v>MX2CDCCAN050RM0-000001S1002K11-00</v>
      </c>
      <c r="F35" s="8">
        <v>60</v>
      </c>
      <c r="G35" s="6" t="s">
        <v>121</v>
      </c>
      <c r="H35" s="9" t="s">
        <v>36</v>
      </c>
      <c r="I35" s="10" t="s">
        <v>95</v>
      </c>
      <c r="J35" s="4" t="str">
        <f t="shared" si="0"/>
        <v>2</v>
      </c>
      <c r="K35" s="10" t="str">
        <f t="shared" si="1"/>
        <v>28</v>
      </c>
      <c r="L35" s="6" t="s">
        <v>100</v>
      </c>
    </row>
    <row r="36" spans="1:12" ht="20.100000000000001" customHeight="1" x14ac:dyDescent="0.25">
      <c r="A36" s="20" t="s">
        <v>131</v>
      </c>
      <c r="B36" t="s">
        <v>132</v>
      </c>
      <c r="C36" t="s">
        <v>101</v>
      </c>
      <c r="D36" s="7" t="s">
        <v>111</v>
      </c>
      <c r="E36" s="4" t="str">
        <f t="shared" si="2"/>
        <v>MX2CDCCAN050RM0-000004S2516101-20</v>
      </c>
      <c r="F36" s="8">
        <v>60</v>
      </c>
      <c r="G36" s="6" t="s">
        <v>122</v>
      </c>
      <c r="H36" s="9" t="s">
        <v>55</v>
      </c>
      <c r="I36" s="10" t="s">
        <v>96</v>
      </c>
      <c r="J36" s="4" t="str">
        <f t="shared" si="0"/>
        <v>3</v>
      </c>
      <c r="K36" s="10" t="str">
        <f t="shared" si="1"/>
        <v>18</v>
      </c>
      <c r="L36" s="6" t="s">
        <v>100</v>
      </c>
    </row>
    <row r="37" spans="1:12" ht="20.100000000000001" customHeight="1" x14ac:dyDescent="0.25">
      <c r="A37" s="20" t="s">
        <v>131</v>
      </c>
      <c r="B37" t="s">
        <v>132</v>
      </c>
      <c r="C37" t="s">
        <v>101</v>
      </c>
      <c r="D37" s="7" t="s">
        <v>112</v>
      </c>
      <c r="E37" s="4" t="str">
        <f t="shared" si="2"/>
        <v>MX2CDCCAN050RM0-000005SM700000-06</v>
      </c>
      <c r="F37" s="8">
        <v>180</v>
      </c>
      <c r="G37" s="6" t="s">
        <v>123</v>
      </c>
      <c r="H37" s="9" t="s">
        <v>55</v>
      </c>
      <c r="I37" s="10" t="s">
        <v>97</v>
      </c>
      <c r="J37" s="4" t="str">
        <f t="shared" si="0"/>
        <v>3</v>
      </c>
      <c r="K37" s="10" t="str">
        <f t="shared" si="1"/>
        <v>20</v>
      </c>
      <c r="L37" s="6" t="s">
        <v>100</v>
      </c>
    </row>
    <row r="38" spans="1:12" ht="20.100000000000001" customHeight="1" x14ac:dyDescent="0.25">
      <c r="A38" s="20" t="s">
        <v>131</v>
      </c>
      <c r="B38" t="s">
        <v>132</v>
      </c>
      <c r="C38" t="s">
        <v>101</v>
      </c>
      <c r="D38" s="7" t="s">
        <v>28</v>
      </c>
      <c r="E38" s="4" t="str">
        <f t="shared" si="2"/>
        <v>MX2CDCCAN050RM0-000005S1600000-06</v>
      </c>
      <c r="F38" s="8">
        <v>120</v>
      </c>
      <c r="G38" s="6" t="s">
        <v>124</v>
      </c>
      <c r="H38" s="9" t="s">
        <v>36</v>
      </c>
      <c r="I38" s="10" t="s">
        <v>70</v>
      </c>
      <c r="J38" s="4" t="str">
        <f t="shared" si="0"/>
        <v>3</v>
      </c>
      <c r="K38" s="10" t="str">
        <f t="shared" si="1"/>
        <v>22</v>
      </c>
      <c r="L38" s="6" t="s">
        <v>100</v>
      </c>
    </row>
    <row r="39" spans="1:12" ht="20.100000000000001" customHeight="1" x14ac:dyDescent="0.25">
      <c r="A39" s="20" t="s">
        <v>131</v>
      </c>
      <c r="B39" t="s">
        <v>132</v>
      </c>
      <c r="C39" t="s">
        <v>101</v>
      </c>
      <c r="D39" s="7" t="s">
        <v>86</v>
      </c>
      <c r="E39" s="4" t="str">
        <f t="shared" si="2"/>
        <v>MX2CDCCAN050RM0-000005S5242100-18</v>
      </c>
      <c r="F39" s="8">
        <v>60</v>
      </c>
      <c r="G39" s="6" t="s">
        <v>125</v>
      </c>
      <c r="H39" s="9" t="s">
        <v>36</v>
      </c>
      <c r="I39" s="10" t="s">
        <v>98</v>
      </c>
      <c r="J39" s="4" t="str">
        <f t="shared" si="0"/>
        <v>4</v>
      </c>
      <c r="K39" s="10" t="str">
        <f t="shared" si="1"/>
        <v>19</v>
      </c>
      <c r="L39" s="6" t="s">
        <v>100</v>
      </c>
    </row>
    <row r="40" spans="1:12" ht="20.100000000000001" customHeight="1" x14ac:dyDescent="0.25">
      <c r="A40" s="20" t="s">
        <v>131</v>
      </c>
      <c r="B40" t="s">
        <v>132</v>
      </c>
      <c r="C40" t="s">
        <v>101</v>
      </c>
      <c r="D40" s="7" t="s">
        <v>32</v>
      </c>
      <c r="E40" s="4" t="str">
        <f t="shared" si="2"/>
        <v>MX2CDCCAN050RM0-000006S2222001-24</v>
      </c>
      <c r="F40" s="8">
        <v>120</v>
      </c>
      <c r="G40" s="6" t="s">
        <v>126</v>
      </c>
      <c r="H40" s="9" t="s">
        <v>36</v>
      </c>
      <c r="I40" s="10" t="s">
        <v>74</v>
      </c>
      <c r="J40" s="4" t="str">
        <f t="shared" si="0"/>
        <v>4</v>
      </c>
      <c r="K40" s="10" t="str">
        <f t="shared" si="1"/>
        <v>21</v>
      </c>
      <c r="L40" s="6" t="s">
        <v>100</v>
      </c>
    </row>
    <row r="41" spans="1:12" ht="20.100000000000001" customHeight="1" x14ac:dyDescent="0.25">
      <c r="A41" s="20" t="s">
        <v>131</v>
      </c>
      <c r="B41" t="s">
        <v>132</v>
      </c>
      <c r="C41" t="s">
        <v>101</v>
      </c>
      <c r="D41" s="7" t="s">
        <v>87</v>
      </c>
      <c r="E41" s="4" t="str">
        <f t="shared" si="2"/>
        <v>MX2CDCCAN050RM0-000007S5190001-50</v>
      </c>
      <c r="F41" s="8">
        <v>60</v>
      </c>
      <c r="G41" s="6" t="s">
        <v>127</v>
      </c>
      <c r="H41" s="9" t="s">
        <v>88</v>
      </c>
      <c r="I41" s="10" t="s">
        <v>99</v>
      </c>
      <c r="J41" s="4" t="str">
        <f t="shared" si="0"/>
        <v>4</v>
      </c>
      <c r="K41" s="10" t="str">
        <f t="shared" si="1"/>
        <v>27</v>
      </c>
      <c r="L41" s="6" t="s">
        <v>100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05S5243100-18</v>
      </c>
    </row>
    <row r="17" spans="2:2" x14ac:dyDescent="0.25">
      <c r="B17" s="14" t="str">
        <f>Hoja1!D17</f>
        <v>05S5248100-18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05S1600000-06</v>
      </c>
    </row>
    <row r="20" spans="2:2" x14ac:dyDescent="0.25">
      <c r="B20" s="14" t="str">
        <f>Hoja1!D20</f>
        <v>05S3181000-18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04S2516101-20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2024-03-05T21:53:33Z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