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297CDB9F-D409-4D9A-804D-898A3654CC34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<sst xmlns="http://schemas.openxmlformats.org/spreadsheetml/2006/main" count="334" uniqueCount="134">
  <si>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</si>
  <si>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</si>
  <si>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</si>
  <si>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</si>
  <si>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</si>
  <si>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</si>
  <si>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</si>
  <si>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</si>
  <si>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</si>
  <si>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</si>
  <si>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</si>
  <si>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</si>
  <si>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</si>
  <si>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</si>
  <si>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MX2CDCCAN100RM0-0001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</si>
  <si>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</si>
  <si>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</si>
  <si>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</si>
  <si>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</si>
  <si>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</si>
  <si>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</si>
  <si>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</si>
  <si>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</si>
  <si>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</si>
  <si>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</si>
  <si>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</si>
  <si>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</si>
  <si>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</si>
  <si>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</si>
  <si>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05S1600000-06</t>
  </si>
  <si>
    <t>05S5243100-18</t>
  </si>
  <si>
    <t>05S5231100-18</t>
  </si>
  <si>
    <t>05S3181000-18</t>
  </si>
  <si>
    <t>05S5248100-18</t>
  </si>
  <si>
    <t>06S2907001-24</t>
  </si>
  <si>
    <t>02S1060290-00</t>
  </si>
  <si>
    <t>06S2222001-24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</si>
  <si>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</si>
  <si>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</si>
  <si>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</si>
  <si>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</si>
  <si>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</si>
  <si>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</si>
  <si>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</si>
  <si>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</si>
  <si>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</si>
  <si>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</si>
  <si>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</si>
  <si>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</si>
  <si>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</si>
  <si>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</si>
  <si>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</si>
  <si>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</si>
  <si>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</si>
  <si>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'1:D813, 1:D805, 1:D802, 1:D810, 1:D809, 2:D813, 2:D805, 2:D802, 2:D810, 2:D809, 3:D813, 3:D805, 3:D802, 3:D810, 3:D809, 31:D813, 31:D805, 31:D802, 31:D810, 31:D809, 32:D813, 32:D805, 32:D802, 32:D810, 32:D809, 33:D813, 33:D805, 33:D802, 33:D809, 33:D810, 35:D809, 35:D810, 35:D802, 35:D805, 35:D813, 34:D809, 34:D810, 34:D802, 34:D805, 34:D813, 6:D809, 6:D810, 6:D802, 6:D805, 6:D813, 5:D809, 5:D810, 5:D802, 5:D805, 5:D813, 4:D809, 4:D810, 4:D802, 4:D805, 4:D813, 7:D809, 7:D810, 7:D802, 7:D805, 7:D813, 10:D809, 10:D810, 10:D802, 10:D805, 10:D813, 13:D809, 13:D810, 13:D802, 13:D805, 13:D813, 16:D809, 16:D810, 16:D802, 16:D805, 16:D813, 19:D809, 19:D810, 19:D802, 19:D805, 19:D813, 22:D805, 22:D813, 22:D802, 22:D810, 22:D809, 23:D813, 23:D805, 23:D802, 23:D810, 23:D809, 20:D813, 20:D805, 20:D802, 20:D810, 20:D809, 17:D813, 17:D805, 17:D802, 17:D810, 17:D809, 14:D813, 14:D805, 14:D802, 14:D810, 14:D809, 11:D813, 11:D805, 11:D802, 11:D810, 11:D809, 8:D813, 8:D805, 8:D802, 8:D810, 8:D809, 9:D813, 9:D805, 9:D802, 9:D810, 9:D809, 37:D813, 37:D805, 37:D802, 37:D810, 37:D809, 38:D813, 38:D805, 38:D802, 38:D810, 38:D809, 36:D810, 36:D809, 36:D802, 36:D805, 36:D813, 39:D809, 39:D810, 39:D802, 39:D805, 39:D813, 42:D809, 42:D810, 42:D802, 42:D805, 42:D813, 41:D809, 41:D810, 41:D802, 41:D805, 41:D813, 40:D809, 40:D810, 40:D802, 40:D805, 40:D813, 12:D809, 12:D810, 12:D802, 12:D805, 12:D813, 15:D809, 15:D810, 15:D802, 15:D805, 15:D813, 18:D809, 18:D810, 18:D802, 18:D805, 18:D813, 21:D809, 21:D810, 21:D802, 21:D805, 21:D813, 24:D809, 24:D810, 24:D802, 24:D805, 24:D813, 27:D809, 27:D810, 27:D802, 27:D805, 27:D813, 26:D809, 26:D810, 26:D802, 26:D805, 26:D813, 25:D809, 25:D810, 25:D802, 25:D805, 25:D813, 28:D805, 28:D813, 28:D802, 28:D810, 28:D809, 29:D813, 29:D805, 29:D802, 29:D810, 29:D809, 30:D813, 30:D805, 30:D802, 30:D810, 30:D809, 58:D813, 58:D805, 58:D802, 58:D810, 58:D809, 59:D813, 59:D805, 59:D802, 59:D810, 59:D809, 60:D813, 60:D805, 60:D802, 60:D810, 60:D809, 57:D813, 57:D805, 57:D802, 57:D810, 57:D809, 54:D813, 54:D805, 54:D802, 54:D810, 54:D809, 51:D813, 51:D805, 51:D802, 51:D810, 51:D809, 48:D810, 48:D809, 48:D802, 48:D805, 48:D813, 47:D809, 47:D810, 47:D802, 47:D805, 47:D813, 50:D809, 50:D810, 50:D802, 50:D805, 50:D813, 53:D809, 53:D810, 53:D802, 53:D805, 53:D813, 56:D809, 56:D810, 56:D802, 56:D805, 56:D813, 55:D809, 55:D810, 55:D802, 55:D813, 55:D805, 52:D813, 52:D805, 52:D802, 52:D810, 52:D809, 49:D813, 49:D805, 49:D802, 49:D810, 49:D809, 46:D813, 46:D805, 46:D802, 46:D810, 46:D809, 43:D813, 43:D805, 43:D802, 43:D810, 43:D809, 44:D813, 44:D805, 44:D802, 44:D810, 44:D809, 45:D813, 45:D805, 45:D802, 45:D810, 45:D809,</t>
  </si>
  <si>
    <t>'39:ZD801, 36:ZD801, 33:ZD801, 32:ZD801, 31:ZD801, 34:ZD801, 35:ZD801, 37:ZD801, 38:ZD801, 42:ZD801, 41:ZD801, 40:ZD801, 48:ZD801, 51:ZD801, 55:ZD801, 58:ZD801, 59:ZD801, 60:ZD801, 57:ZD801, 56:ZD801, 52:ZD801, 53:ZD801, 54:ZD801, 50:ZD801, 49:ZD801, 46:ZD801, 47:ZD801, 45:ZD801, 44:ZD801, 43:ZD801, 12:ZD801, 15:ZD801, 18:ZD801, 21:ZD801, 24:ZD801, 27:ZD801, 30:ZD801, 29:ZD801, 28:ZD801, 26:ZD801, 25:ZD801, 22:ZD801, 23:ZD801, 19:ZD801, 20:ZD801, 16:ZD801, 17:ZD801, 13:ZD801, 14:ZD801, 10:ZD801, 11:ZD801, 9:ZD801, 8:ZD801, 7:ZD801, 4:ZD801, 1:ZD801, 2:ZD801, 3:ZD801, 5:ZD801, 6:ZD801,</t>
  </si>
  <si>
    <t>'1:ZD808, 2:ZD808, 3:ZD808, 5:ZD808, 4:ZD808, 7:ZD808, 10:ZD808, 13:ZD808, 16:ZD808, 19:ZD808, 22:ZD808, 23:ZD808, 24:ZD808, 21:ZD808, 20:ZD808, 18:ZD808, 17:ZD808, 15:ZD808, 14:ZD808, 12:ZD808, 11:ZD808, 9:ZD808, 8:ZD808, 6:ZD808, 37:ZD808, 40:ZD808, 41:ZD808, 45:ZD808, 48:ZD808, 50:ZD808, 49:ZD808, 53:ZD808, 52:ZD808, 27:ZD808, 26:ZD808, 25:ZD808, 28:ZD808, 29:ZD808, 30:ZD808, 55:ZD808, 58:ZD808, 59:ZD808, 60:ZD808, 56:ZD808, 57:ZD808, 54:ZD808, 51:ZD808, 47:ZD808, 46:ZD808, 43:ZD808, 44:ZD808, 42:ZD808, 38:ZD808, 39:ZD808, 35:ZD808, 34:ZD808, 31:ZD808, 32:ZD808, 33:ZD808, 36:ZD808,</t>
  </si>
  <si>
    <t>'1:ZD804, 2:ZD804, 3:ZD804, 5:ZD804, 4:ZD804, 7:ZD804, 10:ZD804, 13:ZD804, 16:ZD804, 19:ZD804, 22:ZD804, 23:ZD804, 24:ZD804, 21:ZD804, 20:ZD804, 18:ZD804, 17:ZD804, 15:ZD804, 14:ZD804, 12:ZD804, 11:ZD804, 9:ZD804, 8:ZD804, 6:ZD804, 37:ZD804, 40:ZD804, 41:ZD804, 45:ZD804, 48:ZD804, 50:ZD804, 49:ZD804, 53:ZD804, 52:ZD804, 27:ZD804, 26:ZD804, 25:ZD804, 28:ZD804, 29:ZD804, 30:ZD804, 55:ZD804, 58:ZD804, 59:ZD804, 60:ZD804, 56:ZD804, 57:ZD804, 54:ZD804, 51:ZD804, 47:ZD804, 46:ZD804, 43:ZD804, 44:ZD804, 42:ZD804, 38:ZD804, 39:ZD804, 35:ZD804, 34:ZD804, 31:ZD804, 32:ZD804, 33:ZD804, 36:ZD804,</t>
  </si>
  <si>
    <t>'39:ZD802, 36:ZD802, 33:ZD802, 32:ZD802, 31:ZD802, 34:ZD802, 35:ZD802, 37:ZD802, 38:ZD802, 42:ZD802, 41:ZD802, 40:ZD802, 48:ZD802, 51:ZD802, 55:ZD802, 58:ZD802, 59:ZD802, 60:ZD802, 57:ZD802, 56:ZD802, 52:ZD802, 53:ZD802, 54:ZD802, 50:ZD802, 49:ZD802, 46:ZD802, 47:ZD802, 45:ZD802, 44:ZD802, 43:ZD802, 12:ZD802, 15:ZD802, 18:ZD802, 21:ZD802, 24:ZD802, 27:ZD802, 30:ZD802, 29:ZD802, 28:ZD802, 26:ZD802, 25:ZD802, 22:ZD802, 23:ZD802, 19:ZD802, 20:ZD802, 16:ZD802, 17:ZD802, 13:ZD802, 14:ZD802, 10:ZD802, 11:ZD802, 9:ZD802, 8:ZD802, 7:ZD802, 4:ZD802, 1:ZD802, 2:ZD802, 3:ZD802, 5:ZD802, 6:ZD802,</t>
  </si>
  <si>
    <t>'1:Q804, 2:Q804, 3:Q804, 6:Q804, 5:Q804, 4:Q804, 7:Q804, 8:Q804, 9:Q804, 12:Q804, 11:Q804, 10:Q804, 13:Q804, 16:Q804, 17:Q804, 15:Q804, 14:Q804, 18:Q804, 21:Q804, 46:Q804, 47:Q804, 45:Q804, 42:Q804, 39:Q804, 35:Q804, 34:Q804, 31:Q804, 32:Q804, 33:Q804, 36:Q804, 38:Q804, 37:Q804, 40:Q804, 41:Q804, 43:Q804, 44:Q804, 48:Q804, 51:Q804, 50:Q804, 49:Q804, 52:Q804, 53:Q804, 54:Q804, 57:Q804, 56:Q804, 55:Q804, 60:Q804, 59:Q804, 58:Q804, 30:Q804, 29:Q804, 28:Q804, 25:Q804, 26:Q804, 27:Q804, 24:Q804, 23:Q804, 22:Q804, 20:Q804, 19:Q804,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</si>
  <si>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</si>
  <si>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</si>
  <si>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</si>
  <si>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</si>
  <si>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</si>
  <si>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</si>
  <si>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</si>
  <si>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</si>
  <si>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</si>
  <si>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</si>
  <si>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</si>
  <si>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</si>
  <si>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</si>
  <si>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</si>
  <si>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</si>
  <si>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</si>
  <si>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</si>
  <si>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</si>
  <si>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</si>
  <si>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</si>
  <si>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</si>
  <si>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'3- 23</t>
  </si>
  <si>
    <t>'3- 24</t>
  </si>
  <si>
    <t>'3- 25</t>
  </si>
  <si>
    <t>'3- 26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</si>
  <si>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</si>
  <si>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</si>
  <si>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</si>
  <si>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</si>
  <si>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</si>
  <si>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</si>
  <si>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</si>
  <si>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</si>
  <si>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</si>
  <si>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</si>
  <si>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</si>
  <si>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</si>
  <si>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</si>
  <si>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</si>
  <si>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</si>
  <si>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</si>
  <si>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</si>
  <si>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</si>
  <si>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</si>
  <si>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</si>
  <si>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</si>
  <si>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</si>
  <si>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</si>
  <si>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</si>
  <si>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</si>
  <si>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</si>
  <si>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</si>
  <si>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</si>
  <si>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</si>
  <si>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</si>
  <si>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</si>
  <si>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</si>
  <si>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</si>
  <si>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</si>
  <si>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</si>
  <si>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</si>
  <si>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</si>
  <si>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</si>
  <si>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</si>
  <si>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</si>
  <si>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</si>
  <si>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</si>
  <si>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</si>
  <si>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07S4311001-55</t>
  </si>
  <si>
    <t>04S2516101-21</t>
  </si>
  <si>
    <t>05S4700001-18</t>
  </si>
  <si>
    <t>07S8900301-54</t>
  </si>
  <si>
    <t>M5107-24040002</t>
  </si>
  <si>
    <t>M5401-24040004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</si>
</sst>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4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132</v>
      </c>
      <c r="B2" s="20" t="s">
        <v>133</v>
      </c>
      <c r="C2" t="s">
        <v>14</v>
      </c>
      <c r="D2" s="18" t="s">
        <v>15</v>
      </c>
      <c r="E2" s="4" t="str">
        <f>CONCATENATE(C2,D2)</f>
        <v>MX2CDCCAN100RM0-000101S9102K11-00</v>
      </c>
      <c r="F2" s="8">
        <v>60</v>
      </c>
      <c r="G2" s="6" t="s">
        <v>39</v>
      </c>
      <c r="H2" s="9" t="s">
        <v>40</v>
      </c>
      <c r="I2" s="19" t="s">
        <v>66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91</v>
      </c>
    </row>
    <row r="3" spans="1:12" ht="20.100000000000001" customHeight="1" x14ac:dyDescent="0.25">
      <c r="A3" s="20" t="s">
        <v>132</v>
      </c>
      <c r="B3" s="20" t="s">
        <v>133</v>
      </c>
      <c r="C3" t="s">
        <v>14</v>
      </c>
      <c r="D3" s="18" t="s">
        <v>16</v>
      </c>
      <c r="E3" s="4" t="str">
        <f>CONCATENATE(C3,D3)</f>
        <v>MX2CDCCAN100RM0-000101S5102K11-00</v>
      </c>
      <c r="F3" s="8">
        <v>60</v>
      </c>
      <c r="G3" s="6" t="s">
        <v>41</v>
      </c>
      <c r="H3" s="9" t="s">
        <v>40</v>
      </c>
      <c r="I3" s="19" t="s">
        <v>67</v>
      </c>
      <c r="J3" s="4" t="str">
        <f t="shared" si="0"/>
        <v>1</v>
      </c>
      <c r="K3" s="10" t="str">
        <f t="shared" si="1"/>
        <v>21</v>
      </c>
      <c r="L3" s="6" t="s">
        <v>91</v>
      </c>
    </row>
    <row r="4" spans="1:12" ht="20.100000000000001" customHeight="1" x14ac:dyDescent="0.25">
      <c r="A4" s="20" t="s">
        <v>132</v>
      </c>
      <c r="B4" s="20" t="s">
        <v>133</v>
      </c>
      <c r="C4" t="s">
        <v>14</v>
      </c>
      <c r="D4" s="18" t="s">
        <v>17</v>
      </c>
      <c r="E4" s="4" t="str">
        <f t="shared" ref="E4:E65" si="2">CONCATENATE(C4,D4)</f>
        <v>MX2CDCCAN100RM0-000101S1002310-00</v>
      </c>
      <c r="F4" s="8">
        <v>60</v>
      </c>
      <c r="G4" s="6" t="s">
        <v>42</v>
      </c>
      <c r="H4" s="9" t="s">
        <v>40</v>
      </c>
      <c r="I4" s="10" t="s">
        <v>68</v>
      </c>
      <c r="J4" s="4" t="str">
        <f t="shared" si="0"/>
        <v>1</v>
      </c>
      <c r="K4" s="10" t="str">
        <f t="shared" si="1"/>
        <v>22</v>
      </c>
      <c r="L4" s="6" t="s">
        <v>91</v>
      </c>
    </row>
    <row r="5" spans="1:12" ht="20.100000000000001" customHeight="1" x14ac:dyDescent="0.25">
      <c r="A5" s="20" t="s">
        <v>132</v>
      </c>
      <c r="B5" s="20" t="s">
        <v>133</v>
      </c>
      <c r="C5" t="s">
        <v>14</v>
      </c>
      <c r="D5" s="18" t="s">
        <v>18</v>
      </c>
      <c r="E5" s="4" t="str">
        <f t="shared" si="2"/>
        <v>MX2CDCCAN100RM0-000101S1001K11-00</v>
      </c>
      <c r="F5" s="8">
        <v>60</v>
      </c>
      <c r="G5" s="6" t="s">
        <v>43</v>
      </c>
      <c r="H5" s="9" t="s">
        <v>40</v>
      </c>
      <c r="I5" s="10" t="s">
        <v>69</v>
      </c>
      <c r="J5" s="4" t="str">
        <f t="shared" si="0"/>
        <v>1</v>
      </c>
      <c r="K5" s="10" t="str">
        <f t="shared" si="1"/>
        <v>23</v>
      </c>
      <c r="L5" s="6" t="s">
        <v>91</v>
      </c>
    </row>
    <row r="6" spans="1:12" ht="20.100000000000001" customHeight="1" x14ac:dyDescent="0.25">
      <c r="A6" s="20" t="s">
        <v>132</v>
      </c>
      <c r="B6" s="20" t="s">
        <v>133</v>
      </c>
      <c r="C6" t="s">
        <v>14</v>
      </c>
      <c r="D6" s="18" t="s">
        <v>19</v>
      </c>
      <c r="E6" s="4" t="str">
        <f t="shared" si="2"/>
        <v>MX2CDCCAN100RM0-000101S2001K11-00</v>
      </c>
      <c r="F6" s="8">
        <v>60</v>
      </c>
      <c r="G6" s="6" t="s">
        <v>44</v>
      </c>
      <c r="H6" s="9" t="s">
        <v>40</v>
      </c>
      <c r="I6" s="10" t="s">
        <v>70</v>
      </c>
      <c r="J6" s="4" t="str">
        <f t="shared" si="0"/>
        <v>1</v>
      </c>
      <c r="K6" s="10" t="str">
        <f t="shared" si="1"/>
        <v>24</v>
      </c>
      <c r="L6" s="6" t="s">
        <v>91</v>
      </c>
    </row>
    <row r="7" spans="1:12" ht="20.100000000000001" customHeight="1" x14ac:dyDescent="0.25">
      <c r="A7" s="20" t="s">
        <v>132</v>
      </c>
      <c r="B7" s="20" t="s">
        <v>133</v>
      </c>
      <c r="C7" t="s">
        <v>14</v>
      </c>
      <c r="D7" s="18" t="s">
        <v>20</v>
      </c>
      <c r="E7" s="4" t="str">
        <f t="shared" si="2"/>
        <v>MX2CDCCAN100RM0-000101S2203K11-00</v>
      </c>
      <c r="F7" s="8">
        <v>60</v>
      </c>
      <c r="G7" s="6" t="s">
        <v>45</v>
      </c>
      <c r="H7" s="9" t="s">
        <v>40</v>
      </c>
      <c r="I7" s="10" t="s">
        <v>71</v>
      </c>
      <c r="J7" s="4" t="str">
        <f t="shared" si="0"/>
        <v>1</v>
      </c>
      <c r="K7" s="10" t="str">
        <f t="shared" si="1"/>
        <v>25</v>
      </c>
      <c r="L7" s="6" t="s">
        <v>91</v>
      </c>
    </row>
    <row r="8" spans="1:12" ht="20.100000000000001" customHeight="1" x14ac:dyDescent="0.25">
      <c r="A8" s="20" t="s">
        <v>132</v>
      </c>
      <c r="B8" s="20" t="s">
        <v>133</v>
      </c>
      <c r="C8" t="s">
        <v>14</v>
      </c>
      <c r="D8" s="18" t="s">
        <v>21</v>
      </c>
      <c r="E8" s="4" t="str">
        <f t="shared" si="2"/>
        <v>MX2CDCCAN100RM0-000101S6201310-00</v>
      </c>
      <c r="F8" s="8">
        <v>60</v>
      </c>
      <c r="G8" s="6" t="s">
        <v>46</v>
      </c>
      <c r="H8" s="9" t="s">
        <v>40</v>
      </c>
      <c r="I8" s="10" t="s">
        <v>72</v>
      </c>
      <c r="J8" s="4" t="str">
        <f t="shared" si="0"/>
        <v>1</v>
      </c>
      <c r="K8" s="10" t="str">
        <f t="shared" si="1"/>
        <v>26</v>
      </c>
      <c r="L8" s="6" t="s">
        <v>91</v>
      </c>
    </row>
    <row r="9" spans="1:12" ht="20.100000000000001" customHeight="1" x14ac:dyDescent="0.25">
      <c r="A9" s="20" t="s">
        <v>132</v>
      </c>
      <c r="B9" s="20" t="s">
        <v>133</v>
      </c>
      <c r="C9" t="s">
        <v>14</v>
      </c>
      <c r="D9" s="18" t="s">
        <v>22</v>
      </c>
      <c r="E9" s="4" t="str">
        <f t="shared" si="2"/>
        <v>MX2CDCCAN100RM0-000102S6830201-00</v>
      </c>
      <c r="F9" s="8">
        <v>60</v>
      </c>
      <c r="G9" s="6" t="s">
        <v>47</v>
      </c>
      <c r="H9" s="9" t="s">
        <v>40</v>
      </c>
      <c r="I9" s="10" t="s">
        <v>73</v>
      </c>
      <c r="J9" s="4" t="str">
        <f t="shared" si="0"/>
        <v>1</v>
      </c>
      <c r="K9" s="10" t="str">
        <f t="shared" si="1"/>
        <v>27</v>
      </c>
      <c r="L9" s="6" t="s">
        <v>91</v>
      </c>
    </row>
    <row r="10" spans="1:12" ht="20.100000000000001" customHeight="1" x14ac:dyDescent="0.25">
      <c r="A10" s="20" t="s">
        <v>132</v>
      </c>
      <c r="B10" s="20" t="s">
        <v>133</v>
      </c>
      <c r="C10" t="s">
        <v>14</v>
      </c>
      <c r="D10" s="18" t="s">
        <v>23</v>
      </c>
      <c r="E10" s="4" t="str">
        <f t="shared" si="2"/>
        <v>MX2CDCCAN100RM0-000102S4740230-00</v>
      </c>
      <c r="F10" s="8">
        <v>60</v>
      </c>
      <c r="G10" s="6" t="s">
        <v>48</v>
      </c>
      <c r="H10" s="9" t="s">
        <v>40</v>
      </c>
      <c r="I10" s="10" t="s">
        <v>74</v>
      </c>
      <c r="J10" s="4" t="str">
        <f t="shared" si="0"/>
        <v>2</v>
      </c>
      <c r="K10" s="10" t="str">
        <f t="shared" si="1"/>
        <v>21</v>
      </c>
      <c r="L10" s="6" t="s">
        <v>91</v>
      </c>
    </row>
    <row r="11" spans="1:12" ht="20.100000000000001" customHeight="1" x14ac:dyDescent="0.25">
      <c r="A11" s="20" t="s">
        <v>132</v>
      </c>
      <c r="B11" s="20" t="s">
        <v>133</v>
      </c>
      <c r="C11" t="s">
        <v>14</v>
      </c>
      <c r="D11" s="18" t="s">
        <v>24</v>
      </c>
      <c r="E11" s="4" t="str">
        <f t="shared" si="2"/>
        <v>MX2CDCCAN100RM0-000101S3001210-00</v>
      </c>
      <c r="F11" s="8">
        <v>60</v>
      </c>
      <c r="G11" s="6" t="s">
        <v>49</v>
      </c>
      <c r="H11" s="9" t="s">
        <v>40</v>
      </c>
      <c r="I11" s="10" t="s">
        <v>75</v>
      </c>
      <c r="J11" s="4" t="str">
        <f t="shared" si="0"/>
        <v>2</v>
      </c>
      <c r="K11" s="10" t="str">
        <f t="shared" si="1"/>
        <v>22</v>
      </c>
      <c r="L11" s="6" t="s">
        <v>91</v>
      </c>
    </row>
    <row r="12" spans="1:12" ht="20.100000000000001" customHeight="1" x14ac:dyDescent="0.25">
      <c r="A12" s="20" t="s">
        <v>132</v>
      </c>
      <c r="B12" s="20" t="s">
        <v>133</v>
      </c>
      <c r="C12" t="s">
        <v>14</v>
      </c>
      <c r="D12" s="18" t="s">
        <v>25</v>
      </c>
      <c r="E12" s="4" t="str">
        <f t="shared" si="2"/>
        <v>MX2CDCCAN100RM0-000101S1003K11-00</v>
      </c>
      <c r="F12" s="8">
        <v>180</v>
      </c>
      <c r="G12" s="6" t="s">
        <v>50</v>
      </c>
      <c r="H12" s="9" t="s">
        <v>40</v>
      </c>
      <c r="I12" s="10" t="s">
        <v>76</v>
      </c>
      <c r="J12" s="4" t="str">
        <f t="shared" si="0"/>
        <v>2</v>
      </c>
      <c r="K12" s="10" t="str">
        <f t="shared" si="1"/>
        <v>23</v>
      </c>
      <c r="L12" s="6" t="s">
        <v>91</v>
      </c>
    </row>
    <row r="13" spans="1:12" ht="20.100000000000001" customHeight="1" x14ac:dyDescent="0.25">
      <c r="A13" s="20" t="s">
        <v>132</v>
      </c>
      <c r="B13" s="20" t="s">
        <v>133</v>
      </c>
      <c r="C13" t="s">
        <v>14</v>
      </c>
      <c r="D13" s="18" t="s">
        <v>26</v>
      </c>
      <c r="E13" s="4" t="str">
        <f t="shared" si="2"/>
        <v>MX2CDCCAN100RM0-000101S1602K11-00</v>
      </c>
      <c r="F13" s="8">
        <v>60</v>
      </c>
      <c r="G13" s="6" t="s">
        <v>51</v>
      </c>
      <c r="H13" s="9" t="s">
        <v>40</v>
      </c>
      <c r="I13" s="10" t="s">
        <v>77</v>
      </c>
      <c r="J13" s="4" t="str">
        <f t="shared" si="0"/>
        <v>2</v>
      </c>
      <c r="K13" s="10" t="str">
        <f t="shared" si="1"/>
        <v>24</v>
      </c>
      <c r="L13" s="6" t="s">
        <v>91</v>
      </c>
    </row>
    <row r="14" spans="1:12" ht="20.100000000000001" customHeight="1" x14ac:dyDescent="0.25">
      <c r="A14" s="20" t="s">
        <v>132</v>
      </c>
      <c r="B14" s="20" t="s">
        <v>133</v>
      </c>
      <c r="C14" t="s">
        <v>14</v>
      </c>
      <c r="D14" s="18" t="s">
        <v>27</v>
      </c>
      <c r="E14" s="4" t="str">
        <f t="shared" si="2"/>
        <v>MX2CDCCAN100RM0-000101S5101K11-00</v>
      </c>
      <c r="F14" s="8">
        <v>60</v>
      </c>
      <c r="G14" s="6" t="s">
        <v>52</v>
      </c>
      <c r="H14" s="9" t="s">
        <v>40</v>
      </c>
      <c r="I14" s="10" t="s">
        <v>78</v>
      </c>
      <c r="J14" s="4" t="str">
        <f t="shared" si="0"/>
        <v>2</v>
      </c>
      <c r="K14" s="10" t="str">
        <f t="shared" si="1"/>
        <v>25</v>
      </c>
      <c r="L14" s="6" t="s">
        <v>91</v>
      </c>
    </row>
    <row r="15" spans="1:12" ht="20.100000000000001" customHeight="1" x14ac:dyDescent="0.25">
      <c r="A15" s="20" t="s">
        <v>132</v>
      </c>
      <c r="B15" s="20" t="s">
        <v>133</v>
      </c>
      <c r="C15" t="s">
        <v>14</v>
      </c>
      <c r="D15" s="18" t="s">
        <v>28</v>
      </c>
      <c r="E15" s="4" t="str">
        <f t="shared" si="2"/>
        <v>MX2CDCCAN100RM0-000102S1040530-00</v>
      </c>
      <c r="F15" s="8">
        <v>60</v>
      </c>
      <c r="G15" s="6" t="s">
        <v>53</v>
      </c>
      <c r="H15" s="9" t="s">
        <v>40</v>
      </c>
      <c r="I15" s="10" t="s">
        <v>79</v>
      </c>
      <c r="J15" s="4" t="str">
        <f t="shared" si="0"/>
        <v>2</v>
      </c>
      <c r="K15" s="10" t="str">
        <f t="shared" si="1"/>
        <v>26</v>
      </c>
      <c r="L15" s="6" t="s">
        <v>91</v>
      </c>
    </row>
    <row r="16" spans="1:12" ht="20.100000000000001" customHeight="1" x14ac:dyDescent="0.25">
      <c r="A16" s="20" t="s">
        <v>132</v>
      </c>
      <c r="B16" s="20" t="s">
        <v>133</v>
      </c>
      <c r="C16" t="s">
        <v>14</v>
      </c>
      <c r="D16" s="18" t="s">
        <v>29</v>
      </c>
      <c r="E16" s="4" t="str">
        <f t="shared" si="2"/>
        <v>MX2CDCCAN100RM0-000105S1600000-06</v>
      </c>
      <c r="F16" s="8">
        <v>300</v>
      </c>
      <c r="G16" s="6" t="s">
        <v>54</v>
      </c>
      <c r="H16" s="9" t="s">
        <v>40</v>
      </c>
      <c r="I16" s="10" t="s">
        <v>80</v>
      </c>
      <c r="J16" s="4" t="str">
        <f t="shared" si="0"/>
        <v>3</v>
      </c>
      <c r="K16" s="10" t="str">
        <f t="shared" si="1"/>
        <v>22</v>
      </c>
      <c r="L16" s="6" t="s">
        <v>91</v>
      </c>
    </row>
    <row r="17" spans="1:12" ht="20.100000000000001" customHeight="1" x14ac:dyDescent="0.25">
      <c r="A17" s="20" t="s">
        <v>132</v>
      </c>
      <c r="B17" s="20" t="s">
        <v>133</v>
      </c>
      <c r="C17" t="s">
        <v>14</v>
      </c>
      <c r="D17" s="18" t="s">
        <v>30</v>
      </c>
      <c r="E17" s="4" t="str">
        <f t="shared" si="2"/>
        <v>MX2CDCCAN100RM0-000105S5243100-18</v>
      </c>
      <c r="F17" s="8">
        <v>60</v>
      </c>
      <c r="G17" s="6" t="s">
        <v>55</v>
      </c>
      <c r="H17" s="9" t="s">
        <v>40</v>
      </c>
      <c r="I17" s="10" t="s">
        <v>81</v>
      </c>
      <c r="J17" s="4" t="str">
        <f t="shared" si="0"/>
        <v>3</v>
      </c>
      <c r="K17" s="10" t="str">
        <f t="shared" si="1"/>
        <v>23</v>
      </c>
      <c r="L17" s="6" t="s">
        <v>91</v>
      </c>
    </row>
    <row r="18" spans="1:12" ht="20.100000000000001" customHeight="1" x14ac:dyDescent="0.25">
      <c r="A18" s="20" t="s">
        <v>132</v>
      </c>
      <c r="B18" s="20" t="s">
        <v>133</v>
      </c>
      <c r="C18" t="s">
        <v>14</v>
      </c>
      <c r="D18" s="18" t="s">
        <v>31</v>
      </c>
      <c r="E18" s="4" t="str">
        <f t="shared" si="2"/>
        <v>MX2CDCCAN100RM0-000105S5231100-18</v>
      </c>
      <c r="F18" s="8">
        <v>60</v>
      </c>
      <c r="G18" s="6" t="s">
        <v>56</v>
      </c>
      <c r="H18" s="9" t="s">
        <v>40</v>
      </c>
      <c r="I18" s="10" t="s">
        <v>82</v>
      </c>
      <c r="J18" s="4" t="str">
        <f t="shared" si="0"/>
        <v>3</v>
      </c>
      <c r="K18" s="10" t="str">
        <f t="shared" si="1"/>
        <v>24</v>
      </c>
      <c r="L18" s="6" t="s">
        <v>91</v>
      </c>
    </row>
    <row r="19" spans="1:12" ht="20.100000000000001" customHeight="1" x14ac:dyDescent="0.25">
      <c r="A19" s="20" t="s">
        <v>132</v>
      </c>
      <c r="B19" s="20" t="s">
        <v>133</v>
      </c>
      <c r="C19" t="s">
        <v>14</v>
      </c>
      <c r="D19" s="18" t="s">
        <v>32</v>
      </c>
      <c r="E19" s="4" t="str">
        <f t="shared" si="2"/>
        <v>MX2CDCCAN100RM0-000105S3181000-18</v>
      </c>
      <c r="F19" s="8">
        <v>60</v>
      </c>
      <c r="G19" s="6" t="s">
        <v>57</v>
      </c>
      <c r="H19" s="9" t="s">
        <v>40</v>
      </c>
      <c r="I19" s="10" t="s">
        <v>83</v>
      </c>
      <c r="J19" s="4" t="str">
        <f t="shared" si="0"/>
        <v>3</v>
      </c>
      <c r="K19" s="10" t="str">
        <f t="shared" si="1"/>
        <v>25</v>
      </c>
      <c r="L19" s="6" t="s">
        <v>91</v>
      </c>
    </row>
    <row r="20" spans="1:12" ht="20.100000000000001" customHeight="1" x14ac:dyDescent="0.25">
      <c r="A20" s="20" t="s">
        <v>132</v>
      </c>
      <c r="B20" s="20" t="s">
        <v>133</v>
      </c>
      <c r="C20" t="s">
        <v>14</v>
      </c>
      <c r="D20" s="18" t="s">
        <v>33</v>
      </c>
      <c r="E20" s="4" t="str">
        <f t="shared" si="2"/>
        <v>MX2CDCCAN100RM0-000105S5248100-18</v>
      </c>
      <c r="F20" s="8">
        <v>60</v>
      </c>
      <c r="G20" s="6" t="s">
        <v>58</v>
      </c>
      <c r="H20" s="9" t="s">
        <v>40</v>
      </c>
      <c r="I20" s="10" t="s">
        <v>84</v>
      </c>
      <c r="J20" s="4" t="str">
        <f t="shared" si="0"/>
        <v>3</v>
      </c>
      <c r="K20" s="10" t="str">
        <f t="shared" si="1"/>
        <v>26</v>
      </c>
      <c r="L20" s="6" t="s">
        <v>91</v>
      </c>
    </row>
    <row r="21" spans="1:12" ht="20.100000000000001" customHeight="1" x14ac:dyDescent="0.25">
      <c r="A21" s="20" t="s">
        <v>132</v>
      </c>
      <c r="B21" s="20" t="s">
        <v>133</v>
      </c>
      <c r="C21" t="s">
        <v>14</v>
      </c>
      <c r="D21" s="18" t="s">
        <v>34</v>
      </c>
      <c r="E21" s="4" t="str">
        <f t="shared" si="2"/>
        <v>MX2CDCCAN100RM0-000106S2907001-24</v>
      </c>
      <c r="F21" s="8">
        <v>60</v>
      </c>
      <c r="G21" s="6" t="s">
        <v>59</v>
      </c>
      <c r="H21" s="9" t="s">
        <v>40</v>
      </c>
      <c r="I21" s="10" t="s">
        <v>85</v>
      </c>
      <c r="J21" s="4" t="str">
        <f t="shared" si="0"/>
        <v>3</v>
      </c>
      <c r="K21" s="10" t="str">
        <f t="shared" si="1"/>
        <v>27</v>
      </c>
      <c r="L21" s="6" t="s">
        <v>91</v>
      </c>
    </row>
    <row r="22" spans="1:12" ht="20.100000000000001" customHeight="1" x14ac:dyDescent="0.25">
      <c r="A22" s="20" t="s">
        <v>132</v>
      </c>
      <c r="B22" s="20" t="s">
        <v>133</v>
      </c>
      <c r="C22" t="s">
        <v>14</v>
      </c>
      <c r="D22" s="18" t="s">
        <v>35</v>
      </c>
      <c r="E22" s="4" t="str">
        <f t="shared" si="2"/>
        <v>MX2CDCCAN100RM0-000102S1060290-00</v>
      </c>
      <c r="F22" s="8">
        <v>60</v>
      </c>
      <c r="G22" s="6" t="s">
        <v>60</v>
      </c>
      <c r="H22" s="9" t="s">
        <v>40</v>
      </c>
      <c r="I22" s="10" t="s">
        <v>86</v>
      </c>
      <c r="J22" s="4" t="str">
        <f t="shared" si="0"/>
        <v>4</v>
      </c>
      <c r="K22" s="10" t="str">
        <f t="shared" si="1"/>
        <v>20</v>
      </c>
      <c r="L22" s="6" t="s">
        <v>91</v>
      </c>
    </row>
    <row r="23" spans="1:12" ht="20.100000000000001" customHeight="1" x14ac:dyDescent="0.25">
      <c r="A23" s="20" t="s">
        <v>132</v>
      </c>
      <c r="B23" s="20" t="s">
        <v>133</v>
      </c>
      <c r="C23" t="s">
        <v>14</v>
      </c>
      <c r="D23" s="18" t="s">
        <v>36</v>
      </c>
      <c r="E23" s="4" t="str">
        <f t="shared" si="2"/>
        <v>MX2CDCCAN100RM0-000106S2222001-24</v>
      </c>
      <c r="F23" s="8">
        <v>60</v>
      </c>
      <c r="G23" s="6" t="s">
        <v>61</v>
      </c>
      <c r="H23" s="9" t="s">
        <v>40</v>
      </c>
      <c r="I23" s="10" t="s">
        <v>87</v>
      </c>
      <c r="J23" s="4" t="str">
        <f t="shared" si="0"/>
        <v>4</v>
      </c>
      <c r="K23" s="10" t="str">
        <f t="shared" si="1"/>
        <v>21</v>
      </c>
      <c r="L23" s="6" t="s">
        <v>91</v>
      </c>
    </row>
    <row r="24" spans="1:12" ht="20.100000000000001" customHeight="1" x14ac:dyDescent="0.25">
      <c r="A24" s="20" t="s">
        <v>132</v>
      </c>
      <c r="B24" s="20" t="s">
        <v>133</v>
      </c>
      <c r="C24" t="s">
        <v>14</v>
      </c>
      <c r="D24" s="18" t="s">
        <v>128</v>
      </c>
      <c r="E24" s="4" t="str">
        <f t="shared" si="2"/>
        <v>MX2CDCCAN100RM0-000107S4311001-55</v>
      </c>
      <c r="F24" s="8">
        <v>60</v>
      </c>
      <c r="G24" s="6" t="s">
        <v>62</v>
      </c>
      <c r="H24" s="9" t="s">
        <v>40</v>
      </c>
      <c r="I24" s="10" t="s">
        <v>88</v>
      </c>
      <c r="J24" s="4" t="str">
        <f t="shared" si="0"/>
        <v>4</v>
      </c>
      <c r="K24" s="10" t="str">
        <f t="shared" si="1"/>
        <v>22</v>
      </c>
      <c r="L24" s="6" t="s">
        <v>91</v>
      </c>
    </row>
    <row r="25" spans="1:12" ht="20.100000000000001" customHeight="1" x14ac:dyDescent="0.25">
      <c r="A25" s="20" t="s">
        <v>132</v>
      </c>
      <c r="B25" s="20" t="s">
        <v>133</v>
      </c>
      <c r="C25" t="s">
        <v>14</v>
      </c>
      <c r="D25" s="18" t="s">
        <v>37</v>
      </c>
      <c r="E25" s="4" t="str">
        <f t="shared" si="2"/>
        <v>MX2CDCCAN100RM0-000101S1502110-00</v>
      </c>
      <c r="F25" s="8">
        <v>120</v>
      </c>
      <c r="G25" s="6" t="s">
        <v>63</v>
      </c>
      <c r="H25" s="9" t="s">
        <v>40</v>
      </c>
      <c r="I25" s="10" t="s">
        <v>89</v>
      </c>
      <c r="J25" s="4" t="str">
        <f t="shared" si="0"/>
        <v>4</v>
      </c>
      <c r="K25" s="10" t="str">
        <f t="shared" si="1"/>
        <v>23</v>
      </c>
      <c r="L25" s="6" t="s">
        <v>91</v>
      </c>
    </row>
    <row r="26" spans="1:12" ht="20.100000000000001" customHeight="1" x14ac:dyDescent="0.25">
      <c r="A26" s="20" t="s">
        <v>132</v>
      </c>
      <c r="B26" s="20" t="s">
        <v>133</v>
      </c>
      <c r="C26" t="s">
        <v>14</v>
      </c>
      <c r="D26" s="18" t="s">
        <v>38</v>
      </c>
      <c r="E26" s="4" t="str">
        <f t="shared" si="2"/>
        <v>MX2CDCCAN100RM0-000106S5616001-20</v>
      </c>
      <c r="F26" s="8">
        <v>60</v>
      </c>
      <c r="G26" s="6" t="s">
        <v>64</v>
      </c>
      <c r="H26" s="9" t="s">
        <v>65</v>
      </c>
      <c r="I26" s="10" t="s">
        <v>90</v>
      </c>
      <c r="J26" s="4" t="str">
        <f t="shared" si="0"/>
        <v>4</v>
      </c>
      <c r="K26" s="10" t="str">
        <f t="shared" si="1"/>
        <v>25</v>
      </c>
      <c r="L26" s="6" t="s">
        <v>91</v>
      </c>
    </row>
    <row r="27" spans="1:12" ht="20.100000000000001" customHeight="1" x14ac:dyDescent="0.25">
      <c r="A27" s="20" t="s">
        <v>132</v>
      </c>
      <c r="B27" s="20" t="s">
        <v>133</v>
      </c>
      <c r="C27" t="s">
        <v>14</v>
      </c>
      <c r="D27" s="7" t="s">
        <v>92</v>
      </c>
      <c r="E27" s="4" t="str">
        <f t="shared" si="2"/>
        <v>MX2CDCCAN100RM0-000101S8202310-00</v>
      </c>
      <c r="F27" s="8">
        <v>60</v>
      </c>
      <c r="G27" s="6" t="s">
        <v>100</v>
      </c>
      <c r="H27" s="9" t="s">
        <v>40</v>
      </c>
      <c r="I27" s="10" t="s">
        <v>116</v>
      </c>
      <c r="J27" s="4" t="str">
        <f t="shared" si="0"/>
        <v>1</v>
      </c>
      <c r="K27" s="10" t="str">
        <f t="shared" si="1"/>
        <v>19</v>
      </c>
      <c r="L27" s="6" t="s">
        <v>127</v>
      </c>
    </row>
    <row r="28" spans="1:12" ht="20.100000000000001" customHeight="1" x14ac:dyDescent="0.25">
      <c r="A28" s="20" t="s">
        <v>132</v>
      </c>
      <c r="B28" s="20" t="s">
        <v>133</v>
      </c>
      <c r="C28" t="s">
        <v>14</v>
      </c>
      <c r="D28" s="7" t="s">
        <v>18</v>
      </c>
      <c r="E28" s="4" t="str">
        <f t="shared" si="2"/>
        <v>MX2CDCCAN100RM0-000101S1001K11-00</v>
      </c>
      <c r="F28" s="8">
        <v>120</v>
      </c>
      <c r="G28" s="6" t="s">
        <v>101</v>
      </c>
      <c r="H28" s="9" t="s">
        <v>40</v>
      </c>
      <c r="I28" s="10" t="s">
        <v>69</v>
      </c>
      <c r="J28" s="4" t="str">
        <f t="shared" si="0"/>
        <v>1</v>
      </c>
      <c r="K28" s="10" t="str">
        <f t="shared" si="1"/>
        <v>23</v>
      </c>
      <c r="L28" s="6" t="s">
        <v>127</v>
      </c>
    </row>
    <row r="29" spans="1:12" ht="20.100000000000001" customHeight="1" x14ac:dyDescent="0.25">
      <c r="A29" s="20" t="s">
        <v>132</v>
      </c>
      <c r="B29" s="20" t="s">
        <v>133</v>
      </c>
      <c r="C29" t="s">
        <v>14</v>
      </c>
      <c r="D29" s="7" t="s">
        <v>22</v>
      </c>
      <c r="E29" s="4" t="str">
        <f t="shared" si="2"/>
        <v>MX2CDCCAN100RM0-000102S6830201-00</v>
      </c>
      <c r="F29" s="8">
        <v>120</v>
      </c>
      <c r="G29" s="6" t="s">
        <v>102</v>
      </c>
      <c r="H29" s="9" t="s">
        <v>40</v>
      </c>
      <c r="I29" s="10" t="s">
        <v>73</v>
      </c>
      <c r="J29" s="4" t="str">
        <f t="shared" si="0"/>
        <v>1</v>
      </c>
      <c r="K29" s="10" t="str">
        <f t="shared" si="1"/>
        <v>27</v>
      </c>
      <c r="L29" s="6" t="s">
        <v>127</v>
      </c>
    </row>
    <row r="30" spans="1:12" ht="20.100000000000001" customHeight="1" x14ac:dyDescent="0.25">
      <c r="A30" s="20" t="s">
        <v>132</v>
      </c>
      <c r="B30" s="20" t="s">
        <v>133</v>
      </c>
      <c r="C30" t="s">
        <v>14</v>
      </c>
      <c r="D30" s="7" t="s">
        <v>93</v>
      </c>
      <c r="E30" s="4" t="str">
        <f t="shared" si="2"/>
        <v>MX2CDCCAN100RM0-000101S5102310-00</v>
      </c>
      <c r="F30" s="8">
        <v>60</v>
      </c>
      <c r="G30" s="6" t="s">
        <v>103</v>
      </c>
      <c r="H30" s="9" t="s">
        <v>40</v>
      </c>
      <c r="I30" s="10" t="s">
        <v>117</v>
      </c>
      <c r="J30" s="4" t="str">
        <f t="shared" si="0"/>
        <v>1</v>
      </c>
      <c r="K30" s="10" t="str">
        <f t="shared" si="1"/>
        <v>28</v>
      </c>
      <c r="L30" s="6" t="s">
        <v>127</v>
      </c>
    </row>
    <row r="31" spans="1:12" ht="20.100000000000001" customHeight="1" x14ac:dyDescent="0.25">
      <c r="A31" s="20" t="s">
        <v>132</v>
      </c>
      <c r="B31" s="20" t="s">
        <v>133</v>
      </c>
      <c r="C31" t="s">
        <v>14</v>
      </c>
      <c r="D31" s="7" t="s">
        <v>94</v>
      </c>
      <c r="E31" s="4" t="str">
        <f t="shared" si="2"/>
        <v>MX2CDCCAN100RM0-000102S6830530-00</v>
      </c>
      <c r="F31" s="8">
        <v>60</v>
      </c>
      <c r="G31" s="6" t="s">
        <v>104</v>
      </c>
      <c r="H31" s="9" t="s">
        <v>40</v>
      </c>
      <c r="I31" s="10" t="s">
        <v>118</v>
      </c>
      <c r="J31" s="4" t="str">
        <f t="shared" si="0"/>
        <v>1</v>
      </c>
      <c r="K31" s="10" t="str">
        <f t="shared" si="1"/>
        <v>29</v>
      </c>
      <c r="L31" s="6" t="s">
        <v>127</v>
      </c>
    </row>
    <row r="32" spans="1:12" ht="20.100000000000001" customHeight="1" x14ac:dyDescent="0.25">
      <c r="A32" s="20" t="s">
        <v>132</v>
      </c>
      <c r="B32" s="20" t="s">
        <v>133</v>
      </c>
      <c r="C32" t="s">
        <v>14</v>
      </c>
      <c r="D32" s="7" t="s">
        <v>95</v>
      </c>
      <c r="E32" s="4" t="str">
        <f t="shared" si="2"/>
        <v>MX2CDCCAN100RM0-000101S3302K11-00</v>
      </c>
      <c r="F32" s="8">
        <v>60</v>
      </c>
      <c r="G32" s="6" t="s">
        <v>105</v>
      </c>
      <c r="H32" s="9" t="s">
        <v>40</v>
      </c>
      <c r="I32" s="10" t="s">
        <v>119</v>
      </c>
      <c r="J32" s="4" t="str">
        <f t="shared" si="0"/>
        <v>2</v>
      </c>
      <c r="K32" s="10" t="str">
        <f t="shared" si="1"/>
        <v>19</v>
      </c>
      <c r="L32" s="6" t="s">
        <v>127</v>
      </c>
    </row>
    <row r="33" spans="1:12" ht="20.100000000000001" customHeight="1" x14ac:dyDescent="0.25">
      <c r="A33" s="20" t="s">
        <v>132</v>
      </c>
      <c r="B33" s="20" t="s">
        <v>133</v>
      </c>
      <c r="C33" t="s">
        <v>14</v>
      </c>
      <c r="D33" s="7" t="s">
        <v>96</v>
      </c>
      <c r="E33" s="4" t="str">
        <f t="shared" si="2"/>
        <v>MX2CDCCAN100RM0-000102S2250360-00</v>
      </c>
      <c r="F33" s="8">
        <v>60</v>
      </c>
      <c r="G33" s="6" t="s">
        <v>106</v>
      </c>
      <c r="H33" s="9" t="s">
        <v>40</v>
      </c>
      <c r="I33" s="10" t="s">
        <v>120</v>
      </c>
      <c r="J33" s="4" t="str">
        <f t="shared" si="0"/>
        <v>2</v>
      </c>
      <c r="K33" s="10" t="str">
        <f t="shared" si="1"/>
        <v>20</v>
      </c>
      <c r="L33" s="6" t="s">
        <v>127</v>
      </c>
    </row>
    <row r="34" spans="1:12" ht="20.100000000000001" customHeight="1" x14ac:dyDescent="0.25">
      <c r="A34" s="20" t="s">
        <v>132</v>
      </c>
      <c r="B34" s="20" t="s">
        <v>133</v>
      </c>
      <c r="C34" t="s">
        <v>14</v>
      </c>
      <c r="D34" s="7" t="s">
        <v>97</v>
      </c>
      <c r="E34" s="4" t="str">
        <f t="shared" si="2"/>
        <v>MX2CDCCAN100RM0-000101S2002K11-00</v>
      </c>
      <c r="F34" s="8">
        <v>180</v>
      </c>
      <c r="G34" s="6" t="s">
        <v>107</v>
      </c>
      <c r="H34" s="9" t="s">
        <v>40</v>
      </c>
      <c r="I34" s="10" t="s">
        <v>121</v>
      </c>
      <c r="J34" s="4" t="str">
        <f t="shared" si="0"/>
        <v>2</v>
      </c>
      <c r="K34" s="10" t="str">
        <f t="shared" si="1"/>
        <v>27</v>
      </c>
      <c r="L34" s="6" t="s">
        <v>127</v>
      </c>
    </row>
    <row r="35" spans="1:12" ht="20.100000000000001" customHeight="1" x14ac:dyDescent="0.25">
      <c r="A35" s="20" t="s">
        <v>132</v>
      </c>
      <c r="B35" s="20" t="s">
        <v>133</v>
      </c>
      <c r="C35" t="s">
        <v>14</v>
      </c>
      <c r="D35" s="7" t="s">
        <v>98</v>
      </c>
      <c r="E35" s="4" t="str">
        <f t="shared" si="2"/>
        <v>MX2CDCCAN100RM0-000101S1002K11-00</v>
      </c>
      <c r="F35" s="8">
        <v>60</v>
      </c>
      <c r="G35" s="6" t="s">
        <v>108</v>
      </c>
      <c r="H35" s="9" t="s">
        <v>40</v>
      </c>
      <c r="I35" s="10" t="s">
        <v>122</v>
      </c>
      <c r="J35" s="4" t="str">
        <f t="shared" si="0"/>
        <v>2</v>
      </c>
      <c r="K35" s="10" t="str">
        <f t="shared" si="1"/>
        <v>28</v>
      </c>
      <c r="L35" s="6" t="s">
        <v>127</v>
      </c>
    </row>
    <row r="36" spans="1:12" ht="20.100000000000001" customHeight="1" x14ac:dyDescent="0.25">
      <c r="A36" s="20" t="s">
        <v>132</v>
      </c>
      <c r="B36" s="20" t="s">
        <v>133</v>
      </c>
      <c r="C36" t="s">
        <v>14</v>
      </c>
      <c r="D36" s="7" t="s">
        <v>129</v>
      </c>
      <c r="E36" s="4" t="str">
        <f t="shared" si="2"/>
        <v>MX2CDCCAN100RM0-000104S2516101-21</v>
      </c>
      <c r="F36" s="8">
        <v>60</v>
      </c>
      <c r="G36" s="6" t="s">
        <v>109</v>
      </c>
      <c r="H36" s="9" t="s">
        <v>65</v>
      </c>
      <c r="I36" s="10" t="s">
        <v>123</v>
      </c>
      <c r="J36" s="4" t="str">
        <f t="shared" si="0"/>
        <v>3</v>
      </c>
      <c r="K36" s="10" t="str">
        <f t="shared" si="1"/>
        <v>18</v>
      </c>
      <c r="L36" s="6" t="s">
        <v>127</v>
      </c>
    </row>
    <row r="37" spans="1:12" ht="20.100000000000001" customHeight="1" x14ac:dyDescent="0.25">
      <c r="A37" s="20" t="s">
        <v>132</v>
      </c>
      <c r="B37" s="20" t="s">
        <v>133</v>
      </c>
      <c r="C37" t="s">
        <v>14</v>
      </c>
      <c r="D37" s="7" t="s">
        <v>130</v>
      </c>
      <c r="E37" s="4" t="str">
        <f t="shared" si="2"/>
        <v>MX2CDCCAN100RM0-000105S4700001-18</v>
      </c>
      <c r="F37" s="8">
        <v>180</v>
      </c>
      <c r="G37" s="6" t="s">
        <v>110</v>
      </c>
      <c r="H37" s="9" t="s">
        <v>65</v>
      </c>
      <c r="I37" s="10" t="s">
        <v>124</v>
      </c>
      <c r="J37" s="4" t="str">
        <f t="shared" si="0"/>
        <v>3</v>
      </c>
      <c r="K37" s="10" t="str">
        <f t="shared" si="1"/>
        <v>20</v>
      </c>
      <c r="L37" s="6" t="s">
        <v>127</v>
      </c>
    </row>
    <row r="38" spans="1:12" ht="20.100000000000001" customHeight="1" x14ac:dyDescent="0.25">
      <c r="A38" s="20" t="s">
        <v>132</v>
      </c>
      <c r="B38" s="20" t="s">
        <v>133</v>
      </c>
      <c r="C38" t="s">
        <v>14</v>
      </c>
      <c r="D38" s="7" t="s">
        <v>29</v>
      </c>
      <c r="E38" s="4" t="str">
        <f t="shared" si="2"/>
        <v>MX2CDCCAN100RM0-000105S1600000-06</v>
      </c>
      <c r="F38" s="8">
        <v>120</v>
      </c>
      <c r="G38" s="6" t="s">
        <v>111</v>
      </c>
      <c r="H38" s="9" t="s">
        <v>40</v>
      </c>
      <c r="I38" s="10" t="s">
        <v>80</v>
      </c>
      <c r="J38" s="4" t="str">
        <f t="shared" si="0"/>
        <v>3</v>
      </c>
      <c r="K38" s="10" t="str">
        <f t="shared" si="1"/>
        <v>22</v>
      </c>
      <c r="L38" s="6" t="s">
        <v>127</v>
      </c>
    </row>
    <row r="39" spans="1:12" ht="20.100000000000001" customHeight="1" x14ac:dyDescent="0.25">
      <c r="A39" s="20" t="s">
        <v>132</v>
      </c>
      <c r="B39" s="20" t="s">
        <v>133</v>
      </c>
      <c r="C39" t="s">
        <v>14</v>
      </c>
      <c r="D39" s="7" t="s">
        <v>99</v>
      </c>
      <c r="E39" s="4" t="str">
        <f t="shared" si="2"/>
        <v>MX2CDCCAN100RM0-000105S5242100-18</v>
      </c>
      <c r="F39" s="8">
        <v>60</v>
      </c>
      <c r="G39" s="6" t="s">
        <v>112</v>
      </c>
      <c r="H39" s="9" t="s">
        <v>40</v>
      </c>
      <c r="I39" s="10" t="s">
        <v>125</v>
      </c>
      <c r="J39" s="4" t="str">
        <f t="shared" si="0"/>
        <v>4</v>
      </c>
      <c r="K39" s="10" t="str">
        <f t="shared" si="1"/>
        <v>19</v>
      </c>
      <c r="L39" s="6" t="s">
        <v>127</v>
      </c>
    </row>
    <row r="40" spans="1:12" ht="20.100000000000001" customHeight="1" x14ac:dyDescent="0.25">
      <c r="A40" s="20" t="s">
        <v>132</v>
      </c>
      <c r="B40" s="20" t="s">
        <v>133</v>
      </c>
      <c r="C40" t="s">
        <v>14</v>
      </c>
      <c r="D40" s="7" t="s">
        <v>36</v>
      </c>
      <c r="E40" s="4" t="str">
        <f t="shared" si="2"/>
        <v>MX2CDCCAN100RM0-000106S2222001-24</v>
      </c>
      <c r="F40" s="8">
        <v>120</v>
      </c>
      <c r="G40" s="6" t="s">
        <v>113</v>
      </c>
      <c r="H40" s="9" t="s">
        <v>40</v>
      </c>
      <c r="I40" s="10" t="s">
        <v>87</v>
      </c>
      <c r="J40" s="4" t="str">
        <f t="shared" si="0"/>
        <v>4</v>
      </c>
      <c r="K40" s="10" t="str">
        <f t="shared" si="1"/>
        <v>21</v>
      </c>
      <c r="L40" s="6" t="s">
        <v>127</v>
      </c>
    </row>
    <row r="41" spans="1:12" ht="20.100000000000001" customHeight="1" x14ac:dyDescent="0.25">
      <c r="A41" s="20" t="s">
        <v>132</v>
      </c>
      <c r="B41" s="20" t="s">
        <v>133</v>
      </c>
      <c r="C41" t="s">
        <v>14</v>
      </c>
      <c r="D41" s="7" t="s">
        <v>131</v>
      </c>
      <c r="E41" s="4" t="str">
        <f t="shared" si="2"/>
        <v>MX2CDCCAN100RM0-000107S8900301-54</v>
      </c>
      <c r="F41" s="8">
        <v>60</v>
      </c>
      <c r="G41" s="6" t="s">
        <v>114</v>
      </c>
      <c r="H41" s="9" t="s">
        <v>115</v>
      </c>
      <c r="I41" s="10" t="s">
        <v>126</v>
      </c>
      <c r="J41" s="4" t="str">
        <f t="shared" si="0"/>
        <v>4</v>
      </c>
      <c r="K41" s="10" t="str">
        <f t="shared" si="1"/>
        <v>27</v>
      </c>
      <c r="L41" s="6" t="s">
        <v>127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05S5243100-18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05S3181000-18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07S4311001-55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04S2516101-21</v>
      </c>
    </row>
    <row r="37" spans="2:2" x14ac:dyDescent="0.25">
      <c r="B37" s="14" t="str">
        <f>Hoja1!D37</f>
        <v>05S4700001-18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07S8900301-54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2024-04-01T18:58:40Z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