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S:\GEC1H GEC 000001 MAIN\"/>
    </mc:Choice>
  </mc:AlternateContent>
  <xr:revisionPtr revIDLastSave="0" documentId="13_ncr:1_{34DED159-F1D8-4BD3-BC2B-4C085D0166B6}" xr6:coauthVersionLast="47" xr6:coauthVersionMax="47" xr10:uidLastSave="{00000000-0000-0000-0000-000000000000}"/>
  <bookViews>
    <workbookView xWindow="192" yWindow="744" windowWidth="22848" windowHeight="12216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3" i="1" l="1"/>
  <c r="J84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83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83" i="1"/>
  <c r="E84" i="1"/>
  <c r="E85" i="1"/>
  <c r="E86" i="1"/>
  <c r="E87" i="1"/>
  <c r="E88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E43" i="1"/>
  <c r="E44" i="1"/>
  <c r="E45" i="1"/>
  <c r="E46" i="1"/>
  <c r="E47" i="1"/>
  <c r="E48" i="1"/>
  <c r="E49" i="1"/>
  <c r="E50" i="1"/>
  <c r="E51" i="1"/>
  <c r="K43" i="1"/>
  <c r="K44" i="1"/>
  <c r="K45" i="1"/>
  <c r="K46" i="1"/>
  <c r="K47" i="1"/>
  <c r="K48" i="1"/>
  <c r="K49" i="1"/>
  <c r="K50" i="1"/>
  <c r="K51" i="1"/>
  <c r="J43" i="1"/>
  <c r="J44" i="1"/>
  <c r="J45" i="1"/>
  <c r="J46" i="1"/>
  <c r="J47" i="1"/>
  <c r="J48" i="1"/>
  <c r="J49" i="1"/>
  <c r="J50" i="1"/>
  <c r="J5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<sst xmlns="http://schemas.openxmlformats.org/spreadsheetml/2006/main" count="623" uniqueCount="280">
  <si>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</si>
  <si>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</si>
  <si>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</si>
  <si>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</si>
  <si>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</si>
  <si>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</si>
  <si>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</si>
  <si>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</si>
  <si>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</si>
  <si>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</si>
  <si>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</si>
  <si>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</si>
  <si>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</si>
  <si>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</si>
  <si>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KT-0800F-180</t>
  </si>
  <si>
    <t>KT-1200F-180</t>
  </si>
  <si>
    <t>KT-1600F-380</t>
  </si>
  <si>
    <t>'1- 22</t>
  </si>
  <si>
    <t>'1- 23</t>
  </si>
  <si>
    <t>'1- 24</t>
  </si>
  <si>
    <t>'2- 15</t>
  </si>
  <si>
    <t>'2- 17</t>
  </si>
  <si>
    <t>'2- 19</t>
  </si>
  <si>
    <t>'2- 23</t>
  </si>
  <si>
    <t>'2- 26</t>
  </si>
  <si>
    <t>'2- 32</t>
  </si>
  <si>
    <t>'3- 27</t>
  </si>
  <si>
    <t>Bottom</t>
  </si>
  <si>
    <t>'2- 16</t>
  </si>
  <si>
    <t>'2- 22</t>
  </si>
  <si>
    <t>'2- 28</t>
  </si>
  <si>
    <t>'3- 20</t>
  </si>
  <si>
    <t>'1- 19</t>
  </si>
  <si>
    <t>'1- 20</t>
  </si>
  <si>
    <t>'1- 21</t>
  </si>
  <si>
    <t>'1- 25</t>
  </si>
  <si>
    <t>'1- 26</t>
  </si>
  <si>
    <t>'1- 27</t>
  </si>
  <si>
    <t>'1- 28</t>
  </si>
  <si>
    <t>'2- 18</t>
  </si>
  <si>
    <t>'2- 20</t>
  </si>
  <si>
    <t>'2- 21</t>
  </si>
  <si>
    <t>'2- 24</t>
  </si>
  <si>
    <t>'2- 25</t>
  </si>
  <si>
    <t>'2- 27</t>
  </si>
  <si>
    <t>'2- 29</t>
  </si>
  <si>
    <t>'2- 30</t>
  </si>
  <si>
    <t>'2- 31</t>
  </si>
  <si>
    <t>'3- 12</t>
  </si>
  <si>
    <t>'3- 13</t>
  </si>
  <si>
    <t>'3- 14</t>
  </si>
  <si>
    <t>'3- 19</t>
  </si>
  <si>
    <t>'3- 21</t>
  </si>
  <si>
    <t>'3- 22</t>
  </si>
  <si>
    <t>'3- 23</t>
  </si>
  <si>
    <t>'3- 25</t>
  </si>
  <si>
    <t>'3- 29</t>
  </si>
  <si>
    <t>'3- 31</t>
  </si>
  <si>
    <t>'3- 32</t>
  </si>
  <si>
    <t>'4- 20</t>
  </si>
  <si>
    <t>KT-2400-380</t>
  </si>
  <si>
    <t>M5107-24120101</t>
  </si>
  <si>
    <t>'1- 12</t>
  </si>
  <si>
    <t>'1- 13</t>
  </si>
  <si>
    <t>'1- 14</t>
  </si>
  <si>
    <t>'1- 15</t>
  </si>
  <si>
    <t>'1- 16</t>
  </si>
  <si>
    <t>'1- 17</t>
  </si>
  <si>
    <t>'1- 18</t>
  </si>
  <si>
    <t>'1- 29</t>
  </si>
  <si>
    <t>'1- 30</t>
  </si>
  <si>
    <t>'2- 13</t>
  </si>
  <si>
    <t>'2- 14</t>
  </si>
  <si>
    <t>'2- 33</t>
  </si>
  <si>
    <t>'2- 34</t>
  </si>
  <si>
    <t>'2- 35</t>
  </si>
  <si>
    <t>'3- 3</t>
  </si>
  <si>
    <t>'3- 5</t>
  </si>
  <si>
    <t>'3- 6</t>
  </si>
  <si>
    <t>'3- 7</t>
  </si>
  <si>
    <t>'3- 8</t>
  </si>
  <si>
    <t>'3- 9</t>
  </si>
  <si>
    <t>'3- 10</t>
  </si>
  <si>
    <t>'3- 11</t>
  </si>
  <si>
    <t>'3- 16</t>
  </si>
  <si>
    <t>'3- 18</t>
  </si>
  <si>
    <t>'3- 24</t>
  </si>
  <si>
    <t>'3- 26</t>
  </si>
  <si>
    <t>'3- 28</t>
  </si>
  <si>
    <t>'3- 30</t>
  </si>
  <si>
    <t>'3- 33</t>
  </si>
  <si>
    <t>'3- 35</t>
  </si>
  <si>
    <t>'3- 37</t>
  </si>
  <si>
    <t>'3- 39</t>
  </si>
  <si>
    <t>'3- 41</t>
  </si>
  <si>
    <t>'3- 43</t>
  </si>
  <si>
    <t>'4- 14</t>
  </si>
  <si>
    <t>'4- 17</t>
  </si>
  <si>
    <t>'4- 22</t>
  </si>
  <si>
    <t>'4- 24</t>
  </si>
  <si>
    <t>'4- 26</t>
  </si>
  <si>
    <t>'4- 30</t>
  </si>
  <si>
    <t>'4- 33</t>
  </si>
  <si>
    <t>GEC1H-LGR-090121</t>
  </si>
  <si>
    <t>GEC1H-GEC-ICS000013</t>
  </si>
  <si>
    <t>GEC1H-GEC-LWS000002</t>
  </si>
  <si>
    <t>GEC1H-GEC-CCS0000018</t>
  </si>
  <si>
    <t>GEC1H-LGR-090151</t>
  </si>
  <si>
    <t>GEC1H-LGR-090156</t>
  </si>
  <si>
    <t>GEC1H-LGR-090115</t>
  </si>
  <si>
    <t>GEC1H-LGR-090148</t>
  </si>
  <si>
    <t>GEC1H-LGR-090153</t>
  </si>
  <si>
    <t>GEC1H-LGR-090158</t>
  </si>
  <si>
    <t>GEC1H-LGR-090135</t>
  </si>
  <si>
    <t>GEC1H-LGR-090129</t>
  </si>
  <si>
    <t>GEC1H-GE-2500083</t>
  </si>
  <si>
    <t>GEC1H-LGR-090116</t>
  </si>
  <si>
    <t>GEC1H-LGR-090147</t>
  </si>
  <si>
    <t>GEC1H-GEC-RKS000027</t>
  </si>
  <si>
    <t>GEC1H-LGR-090157</t>
  </si>
  <si>
    <t>GEC1H-LGR-090140</t>
  </si>
  <si>
    <t>GEC1H-LGR-090139</t>
  </si>
  <si>
    <t>GEC1H-LGR-090150</t>
  </si>
  <si>
    <t>GEC1H-LGR-090118</t>
  </si>
  <si>
    <t>GEC1H-LGR-090142</t>
  </si>
  <si>
    <t>GEC1H-GEC-LWS000001</t>
  </si>
  <si>
    <t>GEC1H-LGR-090154</t>
  </si>
  <si>
    <t>GEC1H-GE-2500095</t>
  </si>
  <si>
    <t>GEC1H-GE-2500089</t>
  </si>
  <si>
    <t>GEC1H-LGR-090145</t>
  </si>
  <si>
    <t>GEC1H-LGR-090119</t>
  </si>
  <si>
    <t>GEC1H-LGR-090136</t>
  </si>
  <si>
    <t>GEC1H-GE-2500088</t>
  </si>
  <si>
    <t>GEC1H-LGR-090155</t>
  </si>
  <si>
    <t>GEC1H-GEC-CCS0000022</t>
  </si>
  <si>
    <t>GEC1H-GE-2500080</t>
  </si>
  <si>
    <t>GEC1H-LGR-090120</t>
  </si>
  <si>
    <t>GEC1H-GE-2500082</t>
  </si>
  <si>
    <t>GEC1H-LGR-000210</t>
  </si>
  <si>
    <t>GEC1H-LGR-090141</t>
  </si>
  <si>
    <t>GEC1H-LGR-090144</t>
  </si>
  <si>
    <t>GEC1H-LGR-090149</t>
  </si>
  <si>
    <t>GEC1H-GEC-LWS000003</t>
  </si>
  <si>
    <t>GEC1H-LGR-090159</t>
  </si>
  <si>
    <t>GEC1H-LGR-090161</t>
  </si>
  <si>
    <t>GEC1H-GE-2500046</t>
  </si>
  <si>
    <t>GEC1H-LGR-090152</t>
  </si>
  <si>
    <t>GEC1H-LGR-090138</t>
  </si>
  <si>
    <t>GEC1H-LGR-090134</t>
  </si>
  <si>
    <t>GEC1H-GE-2500084</t>
  </si>
  <si>
    <t>GEC1H-GEC-ICS000011</t>
  </si>
  <si>
    <t>GEC1H-LGR-090126</t>
  </si>
  <si>
    <t>GEC1H-GEC-FSS000001</t>
  </si>
  <si>
    <t>GEC1H-LGR-090117</t>
  </si>
  <si>
    <t>GEC1H-LGR-000270</t>
  </si>
  <si>
    <t>GEC1H-LGR-000138-2.1</t>
  </si>
  <si>
    <t>GEC1H-LGR-000047</t>
  </si>
  <si>
    <t>GEC1H-LGR-090162</t>
  </si>
  <si>
    <t>GEC1H-GE-2500087</t>
  </si>
  <si>
    <t>GEC1H-LGR-090133</t>
  </si>
  <si>
    <t>GEC1H-LGR-090125</t>
  </si>
  <si>
    <t>GEC1H-GE-2500090</t>
  </si>
  <si>
    <t>GEC1H-LGR-090131</t>
  </si>
  <si>
    <t>GEC1H-LGR-090123</t>
  </si>
  <si>
    <t>GEC1H-LGR-000022-2.1</t>
  </si>
  <si>
    <t>GEC1H-LGR-090132</t>
  </si>
  <si>
    <t>GEC1H-LGR-000016-2.1</t>
  </si>
  <si>
    <t>GEC1H-LGR-000031</t>
  </si>
  <si>
    <t>GEC1H-LGR-000089</t>
  </si>
  <si>
    <t>GEC1H-LGR-000109</t>
  </si>
  <si>
    <t>GEC1H-LGR-000129-2.1</t>
  </si>
  <si>
    <t>GEC1H-LGR-000266</t>
  </si>
  <si>
    <t>GEC1H-LGR-000408</t>
  </si>
  <si>
    <t>GEC1H-GE-2500096</t>
  </si>
  <si>
    <t>GEC1H-LGR-090127</t>
  </si>
  <si>
    <t>GEC1H-GE-2500093</t>
  </si>
  <si>
    <t>GEC1H-LGR-000028-2.1</t>
  </si>
  <si>
    <t>GEC1H-GEC-ICS000014</t>
  </si>
  <si>
    <t>GEC1H-GE-STM32F215-02-SS-R1</t>
  </si>
  <si>
    <t>GEC1H-GEC-MWS000001</t>
  </si>
  <si>
    <t>GEC1H-LGR-090164</t>
  </si>
  <si>
    <t>GEC1H-LGR-000353</t>
  </si>
  <si>
    <t>GEC1H-LGR-000042-2.1</t>
  </si>
  <si>
    <t>GEC1H-LGR-000045-2.1</t>
  </si>
  <si>
    <t>GEC1H-LGR-090165</t>
  </si>
  <si>
    <t>GEC1H-GE-STM32F215-02-SS-R12</t>
  </si>
  <si>
    <t>'6:C25, 5:C25, 4:C25, 6:C101, 5:C101, 4:C101, 6:C102, 5:C102, 4:C102, 6:C45, 5:C45, 4:C45, 3:C45, 2:C45, 1:C45, 3:C102, 2:C102, 1:C102, 3:C101, 2:C101, 1:C101, 3:C25, 2:C25, 1:C25,</t>
  </si>
  <si>
    <t>'6:U6, 5:U6, 4:U6, 3:U6, 2:U6, 1:U6,</t>
  </si>
  <si>
    <t>'6:L5, 5:L5, 4:L5, 3:L5, 2:L5, 1:L5,</t>
  </si>
  <si>
    <t>'6:C66, 5:C66, 4:C66, 3:C66, 2:C66, 1:C66,</t>
  </si>
  <si>
    <t>'6:R60, 5:R60, 4:R60, 3:R60, 2:R60, 1:R60,</t>
  </si>
  <si>
    <t>'6:R76, 5:R76, 4:R76, 3:R76, 2:R76, 1:R76,</t>
  </si>
  <si>
    <t>'6:C81, 5:C81, 4:C81, 6:C82, 5:C82, 4:C82, 6:C1, 5:C1, 4:C1, 6:C2, 5:C2, 4:C2, 3:C2, 2:C2, 1:C2, 3:C1, 2:C1, 1:C1, 3:C82, 2:C82, 1:C82, 3:C81, 2:C81, 1:C81,</t>
  </si>
  <si>
    <t>'6:R83, 5:R83, 4:R83, 6:R39, 5:R39, 4:R39, 3:R39, 2:R39, 1:R39, 3:R83, 2:R83, 1:R83,</t>
  </si>
  <si>
    <t>'6:R81, 5:R81, 4:R81, 6:R68, 5:R68, 4:R68, 6:R73, 5:R73, 4:R73, 3:R73, 2:R73, 1:R73, 3:R68, 2:R68, 1:R68, 3:R81, 2:R81, 1:R81,</t>
  </si>
  <si>
    <t>'6:R31, 5:R31, 4:R31, 6:R89, 5:R89, 4:R89, 6:R90, 5:R90, 4:R90, 3:R90, 2:R90, 1:R90, 3:R89, 2:R89, 1:R89, 3:R31, 2:R31, 1:R31,</t>
  </si>
  <si>
    <t>'6:R45, 5:R45, 4:R45, 6:R13, 6:R12, 5:R13, 5:R12, 4:R13, 4:R12, 6:R107, 5:R107, 4:R107, 6:R111, 5:R111, 4:R111, 6:R109, 5:R109, 4:R109, 6:R113, 5:R113, 4:R113, 6:R11, 5:R11, 4:R11, 6:R116, 6:R30, 5:R116, 5:R30, 4:R116, 4:R30, 6:R64, 6:R92, 5:R64, 5:R92, 4:R64, 4:R92, 6:R106, 5:R106, 4:R106, 6:R35, 6:R58, 5:R35, 5:R58, 4:R35, 4:R58, 6:R34, 6:R10, 5:R34, 5:R10, 4:R34, 4:R10, 6:R4, 5:R4, 4:R4, 6:R66, 5:R66, 4:R66, 6:R67, 5:R67, 4:R67, 6:R71, 5:R71, 4:R71, 6:R18, 5:R18, 4:R18, 6:R19, 5:R19, 4:R19, 3:R19, 2:R19, 1:R19, 3:R18, 2:R18, 1:R18, 3:R71, 2:R71, 1:R71, 3:R67, 2:R67, 1:R67, 3:R66, 2:R66, 1:R66, 3:R4, 2:R4, 1:R4, 3:R10, 3:R34, 2:R10, 2:R34, 1:R10, 1:R34, 3:R58, 3:R35, 2:R58, 2:R35, 1:R58, 1:R35, 3:R106, 2:R106, 1:R106, 3:R92, 3:R64, 2:R92, 2:R64, 1:R92, 1:R64, 3:R30, 3:R116, 2:R30, 2:R116, 1:R30, 1:R116, 3:R11, 2:R11, 1:R11, 3:R113, 2:R113, 1:R113, 3:R109, 2:R109, 1:R109, 3:R111, 2:R111, 1:R111, 3:R107, 2:R107, 1:R107, 3:R12, 3:R13, 2:R12, 2:R13, 1:R12, 1:R13, 3:R45, 2:R45, 1:R45,</t>
  </si>
  <si>
    <t>'6:R110, 5:R110, 4:R110, 6:R33, 5:R33, 4:R33, 6:R1, 5:R1, 4:R1, 6:R78, 5:R78, 4:R78, 6:R85, 5:R85, 4:R85, 6:R84, 5:R84, 4:R84, 6:R62, 5:R62, 4:R62, 6:R65, 5:R65, 4:R65, 3:R65, 2:R65, 1:R65, 3:R62, 2:R62, 1:R62, 3:R84, 2:R84, 1:R84, 3:R85, 2:R85, 1:R85, 3:R78, 2:R78, 1:R78, 3:R1, 2:R1, 1:R1, 3:R33, 2:R33, 1:R33, 3:R110, 2:R110, 1:R110,</t>
  </si>
  <si>
    <t>'6:C58, 5:C58, 4:C58, 6:C55, 5:C55, 4:C55, 3:C55, 2:C55, 1:C55, 3:C58, 2:C58, 1:C58,</t>
  </si>
  <si>
    <t>'6:C40, 5:C40, 4:C40, 6:C18, 5:C18, 4:C18, 6:C15, 5:C15, 4:C15, 6:C4, 5:C4, 4:C4, 6:C86, 5:C86, 4:C86, 6:C80, 5:C80, 4:C80, 6:C85, 5:C85, 4:C85, 6:C97, 5:C97, 4:C97, 6:C9, 5:C9, 4:C9, 6:C79, 6:C65, 5:C79, 5:C65, 4:C79, 4:C65, 6:C6, 5:C6, 4:C6, 6:C8, 5:C8, 4:C8, 6:C10, 5:C10, 4:C10, 6:C69, 5:C69, 4:C69, 6:C5, 5:C5, 4:C5, 6:C7, 5:C7, 4:C7, 6:C100, 5:C100, 4:C100, 6:C49, 5:C49, 4:C49, 6:C44, 5:C44, 4:C44, 6:C59, 5:C59, 4:C59, 6:C22, 5:C22, 4:C22, 6:C20, 5:C20, 4:C20, 6:C21, 5:C21, 4:C21, 3:C21, 2:C21, 1:C21, 3:C20, 2:C20, 1:C20, 3:C22, 2:C22, 1:C22, 3:C59, 2:C59, 1:C59, 3:C44, 2:C44, 1:C44, 3:C49, 2:C49, 1:C49, 3:C100, 2:C100, 1:C100, 3:C7, 2:C7, 1:C7, 3:C5, 2:C5, 1:C5, 3:C69, 2:C69, 1:C69, 3:C10, 2:C10, 1:C10, 3:C8, 2:C8, 1:C8, 3:C6, 2:C6, 1:C6, 3:C65, 3:C79, 2:C65, 2:C79, 1:C65, 1:C79, 3:C9, 2:C9, 1:C9, 3:C97, 2:C97, 1:C97, 3:C85, 2:C85, 1:C85, 3:C80, 2:C80, 1:C80, 3:C86, 2:C86, 1:C86, 3:C4, 2:C4, 1:C4, 3:C15, 2:C15, 1:C15, 3:C18, 2:C18, 1:C18, 3:C40, 2:C40, 1:C40,</t>
  </si>
  <si>
    <t>'6:R40, 6:R41, 5:R40, 5:R41, 4:R40, 4:R41, 3:R41, 3:R40, 2:R41, 2:R40, 1:R41, 1:R40,</t>
  </si>
  <si>
    <t>'6:R7, 5:R7, 4:R7, 3:R7, 2:R7, 1:R7,</t>
  </si>
  <si>
    <t>'6:R88, 5:R88, 4:R88, 3:R88, 2:R88, 1:R88,</t>
  </si>
  <si>
    <t>'6:R26, 5:R26, 4:R26, 6:R29, 5:R29, 4:R29, 6:R72, 5:R72, 4:R72, 6:R23, 5:R23, 4:R23, 6:R24, 5:R24, 4:R24, 6:R21, 5:R21, 4:R21, 6:R87, 5:R87, 4:R87, 3:R87, 2:R87, 1:R87, 3:R21, 2:R21, 1:R21, 3:R24, 2:R24, 1:R24, 3:R23, 2:R23, 1:R23, 3:R72, 2:R72, 1:R72, 3:R29, 2:R29, 1:R29, 3:R26, 2:R26, 1:R26,</t>
  </si>
  <si>
    <t>'6:R16, 5:R16, 4:R16, 3:R16, 2:R16, 1:R16,</t>
  </si>
  <si>
    <t>'6:R94, 3:R94, 5:R94, 2:R94, 4:R94, 1:R94,</t>
  </si>
  <si>
    <t>'6:C23, 3:C23, 5:C23, 2:C23, 4:C23, 1:C23,</t>
  </si>
  <si>
    <t>'6:R27, 3:R27, 5:R27, 2:R27, 4:R27, 1:R27,</t>
  </si>
  <si>
    <t>'4:L2, 5:L2, 6:L2, 3:L2, 2:L2, 1:L2,</t>
  </si>
  <si>
    <t>'1:R69, 1:R74, 4:R74, 4:R69, 2:R69, 2:R74, 5:R74, 5:R69, 3:R69, 3:R74, 6:R74, 6:R69,</t>
  </si>
  <si>
    <t>'3:R14, 3:R8, 6:R8, 6:R14, 2:R14, 2:R8, 5:R8, 5:R14, 1:R14, 1:R8, 4:R8, 4:R14,</t>
  </si>
  <si>
    <t>'3:FB4, 3:FB2, 6:FB4, 6:FB2, 2:FB2, 2:FB4, 5:FB2, 5:FB4, 1:FB4, 1:FB2, 4:FB4, 4:FB2,</t>
  </si>
  <si>
    <t>'3:R99, 3:R37, 3:R38, 6:R99, 6:R37, 6:R38, 2:R38, 2:R37, 2:R99, 5:R99, 5:R37, 5:R38, 1:R38, 1:R37, 1:R99, 4:R38, 4:R37, 4:R99,</t>
  </si>
  <si>
    <t>'3:C3, 3:C24, 3:C11, 6:C11, 6:C24, 6:C3, 2:C3, 2:C24, 2:C11, 5:C11, 5:C24, 5:C3, 4:C11, 4:C24, 4:C3, 1:C11, 1:C24, 1:C3,</t>
  </si>
  <si>
    <t>'6:R20, 6:R25, 6:R28, 6:R70, 3:R105, 3:R6, 3:R5, 3:R70, 3:R28, 3:R25, 3:R20, 6:R105, 6:R6, 6:R5, 5:R20, 5:R25, 5:R28, 5:R70, 5:R5, 5:R6, 5:R105, 4:R20, 4:R25, 4:R28, 4:R70, 4:R5, 4:R6, 4:R105, 1:R20, 1:R25, 1:R28, 1:R70, 1:R5, 1:R6, 1:R105, 2:R20, 2:R25, 2:R28, 2:R70, 2:R105, 2:R6, 2:R5,</t>
  </si>
  <si>
    <t>'4:FB19, 4:FB20, 4:FB11, 4:FB22, 4:FB9, 4:FB32, 4:FB30, 4:FB7, 4:FB1, 4:FB26, 4:FB5, 4:FB3, 4:FB27, 1:FB16, 1:FB14, 1:FB15, 1:FB12, 4:FB12, 4:FB15, 4:FB14, 4:FB16, 1:FB27, 1:FB3, 1:FB5, 1:FB26, 1:FB1, 1:FB19, 1:FB20, 1:FB11, 1:FB22, 1:FB9, 1:FB32, 1:FB30, 1:FB7, 2:FB19, 2:FB20, 2:FB11, 2:FB22, 2:FB9, 2:FB32, 2:FB30, 2:FB7, 2:FB1, 5:FB26, 5:FB5, 5:FB3, 5:FB27, 5:FB1, 5:FB7, 5:FB30, 5:FB32, 5:FB9, 5:FB11, 5:FB20, 5:FB19, 5:FB22, 5:FB16, 5:FB14, 5:FB15, 5:FB12, 2:FB16, 2:FB14, 2:FB15, 2:FB12, 2:FB27, 2:FB3, 2:FB5, 2:FB26, 6:FB26, 6:FB5, 6:FB3, 6:FB27, 3:FB16, 3:FB14, 3:FB15, 3:FB12, 6:FB12, 6:FB15, 6:FB14, 6:FB16, 6:FB1, 6:FB7, 6:FB30, 6:FB32, 6:FB20, 6:FB19, 6:FB11, 6:FB9, 6:FB22, 3:FB26, 3:FB5, 3:FB3, 3:FB27, 3:FB1, 3:FB7, 3:FB30, 3:FB32, 3:FB9, 3:FB22, 3:FB11, 3:FB20, 3:FB19,</t>
  </si>
  <si>
    <t>'6:R75, 3:R75, 5:R75, 2:R75, 4:R75, 1:R75,</t>
  </si>
  <si>
    <t>'3:C16, 3:C70, 3:C17, 6:C16, 6:C70, 6:C17, 2:C16, 2:C70, 2:C17, 5:C16, 5:C70, 5:C17, 1:C16, 1:C70, 1:C17, 4:C17, 4:C70, 4:C16,</t>
  </si>
  <si>
    <t>'6:C37, 6:C52, 5:C37, 5:C52, 4:C37, 4:C52, 1:C37, 1:C52, 2:C37, 2:C52, 3:C37, 3:C52,</t>
  </si>
  <si>
    <t>'3:C48, 3:C47, 6:C47, 6:C48, 2:C48, 2:C47, 5:C47, 5:C48, 1:C48, 1:C47, 4:C47, 4:C48,</t>
  </si>
  <si>
    <t>'4:C56, 4:C39, 5:C56, 5:C39, 6:C39, 6:C56, 3:C56, 3:C39, 2:C56, 2:C39, 1:C56, 1:C39,</t>
  </si>
  <si>
    <t>'3:C60, 6:C60, 2:C60, 5:C60, 1:C60, 4:C60,</t>
  </si>
  <si>
    <t>'6:R22, 3:R22, 5:R22, 2:R22, 4:R22, 1:R22,</t>
  </si>
  <si>
    <t>'6:R32, 3:R32, 5:R32, 2:R32, 4:R32, 1:R32,</t>
  </si>
  <si>
    <t>'6:R77, 3:R77, 5:R77, 2:R77, 4:R77, 1:R77,</t>
  </si>
  <si>
    <t>'4:L4, 5:L4, 6:L4, 3:L4, 2:L4, 1:L4,</t>
  </si>
  <si>
    <t>'6:R95, 3:R95, 5:R95, 2:R95, 4:R95, 1:R95,</t>
  </si>
  <si>
    <t>'1:U16, 1:U4, 4:U16, 4:U4, 2:U16, 2:U4, 5:U16, 5:U4, 3:U4, 3:U16, 6:U4, 6:U16,</t>
  </si>
  <si>
    <t>'3:U12, 6:U12, 2:U12, 5:U12, 1:U12, 4:U12,</t>
  </si>
  <si>
    <t>'6:R63, 3:R63, 5:R63, 2:R63, 4:R63, 1:R63,</t>
  </si>
  <si>
    <t>'6:R15, 3:R15, 5:R15, 2:R15, 4:R15, 1:R15,</t>
  </si>
  <si>
    <t>'3:Q12, 6:Q12, 2:Q12, 5:Q12, 1:Q12, 4:Q12,</t>
  </si>
  <si>
    <t>'3:C62, 6:C62, 2:C62, 5:C62, 1:C62, 4:C62,</t>
  </si>
  <si>
    <t>'4:U25, 5:U25, 6:U25, 3:U25, 2:U25, 1:U25,</t>
  </si>
  <si>
    <t>'6:D3, 3:D3, 5:D3, 2:D3, 4:D3, 1:D3,</t>
  </si>
  <si>
    <t>'4:U8, 5:U8, 6:U8, 3:U8, 2:U8, 1:U8,</t>
  </si>
  <si>
    <t>'3:C78, 6:C78, 2:C78, 5:C78, 1:C78, 4:C78,</t>
  </si>
  <si>
    <t>'3:X1, 6:X1, 2:X1, 5:X1, 1:X1, 4:X1,</t>
  </si>
  <si>
    <t>'3:C114, 6:C114, 2:C114, 5:C114, 1:C114, 4:C114,</t>
  </si>
  <si>
    <t>'6:Q1, 3:Q1, 5:Q1, 2:Q1, 4:Q1, 1:Q1,</t>
  </si>
  <si>
    <t>'6:U7, 6:U9, 3:U9, 3:U7, 5:U7, 5:U9, 2:U9, 2:U7, 4:U7, 4:U9, 1:U9, 1:U7,</t>
  </si>
  <si>
    <t>'3:C93, 3:C42, 3:C46, 6:C46, 6:C42, 2:C42, 2:C46, 6:C93, 5:C93, 5:C46, 5:C42, 2:C93, 1:C93, 1:C42, 1:C46, 4:C46, 4:C42, 4:C93,</t>
  </si>
  <si>
    <t>'6:Q7, 6:Q8, 6:Q9, 6:Q10, 3:Q10, 3:Q9, 3:Q8, 3:Q7, 5:Q7, 5:Q8, 5:Q9, 5:Q10, 2:Q9, 2:Q10, 2:Q7, 2:Q8, 4:Q8, 4:Q7, 4:Q10, 4:Q9, 1:Q9, 1:Q10, 1:Q7, 1:Q8,</t>
  </si>
  <si>
    <t>'6:D5, 6:D6, 6:D7, 6:D1, 3:D1, 3:D7, 3:D6, 3:D5, 5:D5, 5:D6, 5:D7, 5:D1, 2:D1, 2:D7, 2:D6, 2:D5, 4:D5, 4:D6, 4:D7, 4:D1, 1:D1, 1:D7, 1:D6, 1:D5,</t>
  </si>
  <si>
    <t>'6:FB25, 6:FB29, 6:FB10, 6:FB6, 6:FB8, 3:FB8, 3:FB6, 3:FB10, 3:FB29, 3:FB25, 2:FB25, 2:FB29, 2:FB10, 2:FB6, 2:FB8, 5:FB8, 5:FB6, 5:FB10, 5:FB29, 5:FB25, 4:FB25, 4:FB29, 4:FB10, 4:FB6, 4:FB8, 1:FB8, 1:FB6, 1:FB10, 1:FB29, 1:FB25,</t>
  </si>
  <si>
    <t>'6:Q19, 6:Q11, 6:Q4, 6:Q2, 6:Q3, 6:Q5, 3:Q5, 3:Q3, 3:Q2, 3:Q4, 3:Q11, 3:Q19, 5:Q19, 5:Q11, 5:Q4, 5:Q2, 5:Q3, 5:Q5, 2:Q5, 2:Q3, 2:Q2, 2:Q4, 2:Q11, 2:Q19, 4:Q19, 4:Q11, 4:Q4, 4:Q2, 4:Q3, 4:Q5, 1:Q5, 1:Q3, 1:Q2, 1:Q4, 1:Q11, 1:Q19,</t>
  </si>
  <si>
    <t>'6:C94, 6:C95, 6:C96, 6:C77, 3:C77, 3:C96, 3:C95, 3:C94, 2:C94, 2:C95, 2:C96, 2:C77, 5:C77, 5:C96, 5:C95, 5:C94, 4:C94, 4:C95, 4:C96, 4:C77, 1:C77, 1:C96, 1:C95, 1:C94,</t>
  </si>
  <si>
    <t>'4:C91, 4:C88, 4:C83, 4:C90, 5:C91, 5:C88, 5:C83, 5:C90, 6:C91, 6:C88, 6:C83, 6:C90, 3:C88, 3:C91, 3:C83, 3:C90, 2:C91, 2:C88, 2:C83, 2:C90, 1:C91, 1:C88, 1:C83, 1:C90,</t>
  </si>
  <si>
    <t>'3:Q6, 3:Q14, 3:Q18, 6:Q6, 6:Q14, 6:Q18, 5:Q6, 2:Q18, 2:Q14, 2:Q6, 5:Q18, 5:Q14, 1:Q18, 1:Q14, 1:Q6, 4:Q18, 4:Q14, 4:Q6,</t>
  </si>
  <si>
    <t>'1:C87, 1:C84, 4:C84, 4:C87, 2:C84, 2:C87, 5:C87, 5:C84, 3:C87, 3:C84, 6:C84, 6:C87,</t>
  </si>
  <si>
    <t>'4:IR1, 5:IR1, 6:IR1, 3:IR1, 2:IR1, 1:IR1,</t>
  </si>
  <si>
    <t>'6:U5, 3:U5, 5:U5, 2:U5, 4:U5, 1:U5,</t>
  </si>
  <si>
    <t>'3:X3, 6:X3, 2:X3, 5:X3, 1:X3, 4:X3,</t>
  </si>
  <si>
    <t>'6:R17, 3:R17, 5:R17, 2:R17, 4:R17, 1:R17,</t>
  </si>
  <si>
    <t>'3:U13, 6:U13, 2:U13, 5:U13, 1:U13, 4:U13,</t>
  </si>
  <si>
    <t>'6:U14, 3:U14, 5:U14, 2:U14, 4:U14, 1:U14,</t>
  </si>
  <si>
    <t>'3:U3, 6:U3, 2:U3, 5:U3, 1:U3, 4:U3,</t>
  </si>
  <si>
    <t>'4:D8, 1:D8, 5:D8, 2:D8, 6:D8, 3:D8,</t>
  </si>
  <si>
    <t>'3:L1, 6:L1, 2:L1, 5:L1, 1:L1, 4:L1,</t>
  </si>
  <si>
    <t>'4:D2, 1:D2, 5:D2, 2:D2, 6:D2, 3:D2,</t>
  </si>
  <si>
    <t>'3:U2, 6:U2, 2:U2, 5:U2, 1:U2, 4:U2,</t>
  </si>
  <si>
    <t>'</t>
  </si>
  <si>
    <t>'4:M1, 5:M1, 6:M1, 3:M1, 2:M1, 1:M1,</t>
  </si>
  <si>
    <t>'3:U15, 6:U15, 2:U15, 5:U15, 1:U15, 4:U15,</t>
  </si>
  <si>
    <t>'6:L7, 6:L6, 3:L6, 3:L7, 2:L7, 2:L6, 5:L6, 5:L7, 4:L7, 4:L6, 1:L6, 1:L7,</t>
  </si>
  <si>
    <t>'3:LD5, 6:LD5, 2:LD5, 5:LD5, 1:LD5, 4:LD5,</t>
  </si>
  <si>
    <t>'3:LD6, 6:LD6, 2:LD6, 5:LD6, 1:LD6, 4:LD6,</t>
  </si>
  <si>
    <t>'3:U24, 6:U24, 2:U24, 5:U24, 1:U24, 4:U24,</t>
  </si>
  <si>
    <t>'3:U1, 6:U1, 2:U1, 5:U1, 1:U1, 4:U1,</t>
  </si>
  <si>
    <t>Top</t>
  </si>
  <si>
    <t>'2- 11</t>
  </si>
  <si>
    <t>'4- 13</t>
  </si>
  <si>
    <t>GEC1H-LGR-090163</t>
  </si>
  <si>
    <t>GEC1H-GE-2500091</t>
  </si>
  <si>
    <t>'6:U11, 5:U11, 4:U11, 1:U11, 2:U11, 3:U11,</t>
  </si>
  <si>
    <t>'6:C57, 5:C57, 4:C57, 1:C57, 2:C57, 3:C57,</t>
  </si>
  <si>
    <t>'6:FB28, 5:FB28, 4:FB28, 1:FB28, 2:FB28, 3:FB28,</t>
  </si>
  <si>
    <t>'6:J2, 5:J2, 4:J2, 1:J2, 2:J2, 3:J2,</t>
  </si>
  <si>
    <t>KT-3200-380</t>
  </si>
  <si>
    <t>MX1PAR-000073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</si>
</sst>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8"/>
  <sheetViews>
    <sheetView tabSelected="1" zoomScale="93" zoomScaleNormal="93" workbookViewId="0">
      <selection activeCell="B3" sqref="B3"/>
    </sheetView>
  </sheetViews>
  <sheetFormatPr defaultColWidth="11.44140625" defaultRowHeight="20.100000000000001" customHeight="1" x14ac:dyDescent="0.3"/>
  <cols>
    <col min="1" max="1" width="18" style="8" customWidth="1"/>
    <col min="2" max="2" width="21.44140625" style="8" customWidth="1"/>
    <col min="3" max="3" width="15.21875" style="8" bestFit="1" customWidth="1"/>
    <col min="4" max="4" width="21.109375" style="8" customWidth="1"/>
    <col min="5" max="5" width="40" style="8" bestFit="1" customWidth="1"/>
    <col min="6" max="6" width="4.44140625" style="9" bestFit="1" customWidth="1"/>
    <col min="7" max="7" width="11.44140625" style="8"/>
    <col min="8" max="8" width="15.33203125" style="8" customWidth="1"/>
    <col min="9" max="9" width="5.5546875" style="8" bestFit="1" customWidth="1"/>
    <col min="10" max="10" width="14.109375" style="8" customWidth="1"/>
    <col min="11" max="11" width="9.5546875" style="8" bestFit="1" customWidth="1"/>
    <col min="12" max="12" width="11.44140625" style="8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4" t="s">
        <v>61</v>
      </c>
      <c r="B2" s="14"/>
      <c r="C2" s="14" t="s">
        <v>279</v>
      </c>
      <c r="D2" t="s">
        <v>103</v>
      </c>
      <c r="E2" s="4" t="str">
        <f>CONCATENATE(C2,D2)</f>
        <v>MX1PAR-000073GEC1H-LGR-090121</v>
      </c>
      <c r="F2">
        <v>24</v>
      </c>
      <c r="G2" t="s">
        <v>186</v>
      </c>
      <c r="H2" t="s">
        <v>14</v>
      </c>
      <c r="I2" t="s">
        <v>62</v>
      </c>
      <c r="J2" s="4" t="str">
        <f t="shared" ref="J2:J51" si="0">MID(I2,2,1)</f>
        <v>1</v>
      </c>
      <c r="K2" s="7" t="str">
        <f t="shared" ref="K2:K51" si="1">MID(I2,FIND("- ",I2)+2,2)</f>
        <v>12</v>
      </c>
      <c r="L2" s="6" t="s">
        <v>27</v>
      </c>
    </row>
    <row r="3" spans="1:12" ht="20.100000000000001" customHeight="1" x14ac:dyDescent="0.3">
      <c r="A3" s="14" t="s">
        <v>61</v>
      </c>
      <c r="B3" s="14"/>
      <c r="C3" s="14" t="s">
        <v>279</v>
      </c>
      <c r="D3" t="s">
        <v>104</v>
      </c>
      <c r="E3" s="4" t="str">
        <f>CONCATENATE(C3,D3)</f>
        <v>MX1PAR-000073GEC1H-GEC-ICS000013</v>
      </c>
      <c r="F3">
        <v>6</v>
      </c>
      <c r="G3" t="s">
        <v>187</v>
      </c>
      <c r="H3" t="s">
        <v>14</v>
      </c>
      <c r="I3" t="s">
        <v>63</v>
      </c>
      <c r="J3" s="4" t="str">
        <f t="shared" si="0"/>
        <v>1</v>
      </c>
      <c r="K3" s="7" t="str">
        <f t="shared" si="1"/>
        <v>13</v>
      </c>
      <c r="L3" s="6" t="s">
        <v>27</v>
      </c>
    </row>
    <row r="4" spans="1:12" ht="20.100000000000001" customHeight="1" x14ac:dyDescent="0.3">
      <c r="A4" s="14" t="s">
        <v>61</v>
      </c>
      <c r="B4" s="14"/>
      <c r="C4" s="14" t="s">
        <v>279</v>
      </c>
      <c r="D4" t="s">
        <v>105</v>
      </c>
      <c r="E4" s="4" t="str">
        <f t="shared" ref="E4:E51" si="2">CONCATENATE(C4,D4)</f>
        <v>MX1PAR-000073GEC1H-GEC-LWS000002</v>
      </c>
      <c r="F4">
        <v>6</v>
      </c>
      <c r="G4" t="s">
        <v>188</v>
      </c>
      <c r="H4" t="s">
        <v>14</v>
      </c>
      <c r="I4" t="s">
        <v>64</v>
      </c>
      <c r="J4" s="4" t="str">
        <f t="shared" si="0"/>
        <v>1</v>
      </c>
      <c r="K4" s="7" t="str">
        <f t="shared" si="1"/>
        <v>14</v>
      </c>
      <c r="L4" s="6" t="s">
        <v>27</v>
      </c>
    </row>
    <row r="5" spans="1:12" ht="20.100000000000001" customHeight="1" x14ac:dyDescent="0.3">
      <c r="A5" s="14" t="s">
        <v>61</v>
      </c>
      <c r="B5" s="14"/>
      <c r="C5" s="14" t="s">
        <v>279</v>
      </c>
      <c r="D5" t="s">
        <v>106</v>
      </c>
      <c r="E5" s="4" t="str">
        <f t="shared" si="2"/>
        <v>MX1PAR-000073GEC1H-GEC-CCS0000018</v>
      </c>
      <c r="F5">
        <v>6</v>
      </c>
      <c r="G5" t="s">
        <v>189</v>
      </c>
      <c r="H5" t="s">
        <v>14</v>
      </c>
      <c r="I5" t="s">
        <v>65</v>
      </c>
      <c r="J5" s="4" t="str">
        <f t="shared" si="0"/>
        <v>1</v>
      </c>
      <c r="K5" s="7" t="str">
        <f t="shared" si="1"/>
        <v>15</v>
      </c>
      <c r="L5" s="6" t="s">
        <v>27</v>
      </c>
    </row>
    <row r="6" spans="1:12" ht="20.100000000000001" customHeight="1" x14ac:dyDescent="0.3">
      <c r="A6" s="14" t="s">
        <v>61</v>
      </c>
      <c r="B6" s="14"/>
      <c r="C6" s="14" t="s">
        <v>279</v>
      </c>
      <c r="D6" t="s">
        <v>107</v>
      </c>
      <c r="E6" s="4" t="str">
        <f t="shared" si="2"/>
        <v>MX1PAR-000073GEC1H-LGR-090151</v>
      </c>
      <c r="F6">
        <v>6</v>
      </c>
      <c r="G6" t="s">
        <v>190</v>
      </c>
      <c r="H6" t="s">
        <v>14</v>
      </c>
      <c r="I6" t="s">
        <v>66</v>
      </c>
      <c r="J6" s="4" t="str">
        <f t="shared" si="0"/>
        <v>1</v>
      </c>
      <c r="K6" s="7" t="str">
        <f t="shared" si="1"/>
        <v>16</v>
      </c>
      <c r="L6" s="6" t="s">
        <v>27</v>
      </c>
    </row>
    <row r="7" spans="1:12" ht="20.100000000000001" customHeight="1" x14ac:dyDescent="0.3">
      <c r="A7" s="14" t="s">
        <v>61</v>
      </c>
      <c r="B7" s="14"/>
      <c r="C7" s="14" t="s">
        <v>279</v>
      </c>
      <c r="D7" t="s">
        <v>108</v>
      </c>
      <c r="E7" s="4" t="str">
        <f t="shared" si="2"/>
        <v>MX1PAR-000073GEC1H-LGR-090156</v>
      </c>
      <c r="F7">
        <v>6</v>
      </c>
      <c r="G7" t="s">
        <v>191</v>
      </c>
      <c r="H7" t="s">
        <v>14</v>
      </c>
      <c r="I7" t="s">
        <v>67</v>
      </c>
      <c r="J7" s="4" t="str">
        <f t="shared" si="0"/>
        <v>1</v>
      </c>
      <c r="K7" s="7" t="str">
        <f t="shared" si="1"/>
        <v>17</v>
      </c>
      <c r="L7" s="6" t="s">
        <v>27</v>
      </c>
    </row>
    <row r="8" spans="1:12" ht="20.100000000000001" customHeight="1" x14ac:dyDescent="0.3">
      <c r="A8" s="14" t="s">
        <v>61</v>
      </c>
      <c r="B8" s="14"/>
      <c r="C8" s="14" t="s">
        <v>279</v>
      </c>
      <c r="D8" t="s">
        <v>109</v>
      </c>
      <c r="E8" s="4" t="str">
        <f t="shared" si="2"/>
        <v>MX1PAR-000073GEC1H-LGR-090115</v>
      </c>
      <c r="F8">
        <v>24</v>
      </c>
      <c r="G8" t="s">
        <v>192</v>
      </c>
      <c r="H8" t="s">
        <v>14</v>
      </c>
      <c r="I8" t="s">
        <v>68</v>
      </c>
      <c r="J8" s="4" t="str">
        <f t="shared" si="0"/>
        <v>1</v>
      </c>
      <c r="K8" s="7" t="str">
        <f t="shared" si="1"/>
        <v>18</v>
      </c>
      <c r="L8" s="6" t="s">
        <v>27</v>
      </c>
    </row>
    <row r="9" spans="1:12" ht="20.100000000000001" customHeight="1" x14ac:dyDescent="0.3">
      <c r="A9" s="14" t="s">
        <v>61</v>
      </c>
      <c r="B9" s="14"/>
      <c r="C9" s="14" t="s">
        <v>279</v>
      </c>
      <c r="D9" t="s">
        <v>110</v>
      </c>
      <c r="E9" s="4" t="str">
        <f t="shared" si="2"/>
        <v>MX1PAR-000073GEC1H-LGR-090148</v>
      </c>
      <c r="F9">
        <v>12</v>
      </c>
      <c r="G9" t="s">
        <v>193</v>
      </c>
      <c r="H9" t="s">
        <v>14</v>
      </c>
      <c r="I9" t="s">
        <v>32</v>
      </c>
      <c r="J9" s="4" t="str">
        <f t="shared" si="0"/>
        <v>1</v>
      </c>
      <c r="K9" s="7" t="str">
        <f t="shared" si="1"/>
        <v>19</v>
      </c>
      <c r="L9" s="6" t="s">
        <v>27</v>
      </c>
    </row>
    <row r="10" spans="1:12" ht="20.100000000000001" customHeight="1" x14ac:dyDescent="0.3">
      <c r="A10" s="14" t="s">
        <v>61</v>
      </c>
      <c r="B10" s="14"/>
      <c r="C10" s="14" t="s">
        <v>279</v>
      </c>
      <c r="D10" t="s">
        <v>111</v>
      </c>
      <c r="E10" s="4" t="str">
        <f t="shared" si="2"/>
        <v>MX1PAR-000073GEC1H-LGR-090153</v>
      </c>
      <c r="F10">
        <v>18</v>
      </c>
      <c r="G10" t="s">
        <v>194</v>
      </c>
      <c r="H10" t="s">
        <v>14</v>
      </c>
      <c r="I10" t="s">
        <v>33</v>
      </c>
      <c r="J10" s="4" t="str">
        <f t="shared" si="0"/>
        <v>1</v>
      </c>
      <c r="K10" s="7" t="str">
        <f t="shared" si="1"/>
        <v>20</v>
      </c>
      <c r="L10" s="6" t="s">
        <v>27</v>
      </c>
    </row>
    <row r="11" spans="1:12" ht="20.100000000000001" customHeight="1" x14ac:dyDescent="0.3">
      <c r="A11" s="14" t="s">
        <v>61</v>
      </c>
      <c r="B11" s="14"/>
      <c r="C11" s="14" t="s">
        <v>279</v>
      </c>
      <c r="D11" t="s">
        <v>112</v>
      </c>
      <c r="E11" s="4" t="str">
        <f t="shared" si="2"/>
        <v>MX1PAR-000073GEC1H-LGR-090158</v>
      </c>
      <c r="F11">
        <v>18</v>
      </c>
      <c r="G11" t="s">
        <v>195</v>
      </c>
      <c r="H11" t="s">
        <v>14</v>
      </c>
      <c r="I11" t="s">
        <v>34</v>
      </c>
      <c r="J11" s="4" t="str">
        <f t="shared" si="0"/>
        <v>1</v>
      </c>
      <c r="K11" s="7" t="str">
        <f t="shared" si="1"/>
        <v>21</v>
      </c>
      <c r="L11" s="6" t="s">
        <v>27</v>
      </c>
    </row>
    <row r="12" spans="1:12" ht="20.100000000000001" customHeight="1" x14ac:dyDescent="0.3">
      <c r="A12" s="14" t="s">
        <v>61</v>
      </c>
      <c r="B12" s="14"/>
      <c r="C12" s="14" t="s">
        <v>279</v>
      </c>
      <c r="D12" t="s">
        <v>113</v>
      </c>
      <c r="E12" s="4" t="str">
        <f t="shared" si="2"/>
        <v>MX1PAR-000073GEC1H-LGR-090135</v>
      </c>
      <c r="F12">
        <v>138</v>
      </c>
      <c r="G12" t="s">
        <v>196</v>
      </c>
      <c r="H12" t="s">
        <v>14</v>
      </c>
      <c r="I12" t="s">
        <v>17</v>
      </c>
      <c r="J12" s="4" t="str">
        <f t="shared" si="0"/>
        <v>1</v>
      </c>
      <c r="K12" s="7" t="str">
        <f t="shared" si="1"/>
        <v>22</v>
      </c>
      <c r="L12" s="6" t="s">
        <v>27</v>
      </c>
    </row>
    <row r="13" spans="1:12" ht="20.100000000000001" customHeight="1" x14ac:dyDescent="0.3">
      <c r="A13" s="14" t="s">
        <v>61</v>
      </c>
      <c r="B13" s="14"/>
      <c r="C13" s="14" t="s">
        <v>279</v>
      </c>
      <c r="D13" t="s">
        <v>114</v>
      </c>
      <c r="E13" s="4" t="str">
        <f t="shared" si="2"/>
        <v>MX1PAR-000073GEC1H-LGR-090129</v>
      </c>
      <c r="F13">
        <v>48</v>
      </c>
      <c r="G13" t="s">
        <v>197</v>
      </c>
      <c r="H13" t="s">
        <v>14</v>
      </c>
      <c r="I13" t="s">
        <v>18</v>
      </c>
      <c r="J13" s="4" t="str">
        <f t="shared" si="0"/>
        <v>1</v>
      </c>
      <c r="K13" s="7" t="str">
        <f t="shared" si="1"/>
        <v>23</v>
      </c>
      <c r="L13" s="6" t="s">
        <v>27</v>
      </c>
    </row>
    <row r="14" spans="1:12" ht="20.100000000000001" customHeight="1" x14ac:dyDescent="0.3">
      <c r="A14" s="14" t="s">
        <v>61</v>
      </c>
      <c r="B14" s="14"/>
      <c r="C14" s="14" t="s">
        <v>279</v>
      </c>
      <c r="D14" t="s">
        <v>115</v>
      </c>
      <c r="E14" s="4" t="str">
        <f t="shared" si="2"/>
        <v>MX1PAR-000073GEC1H-GE-2500083</v>
      </c>
      <c r="F14">
        <v>12</v>
      </c>
      <c r="G14" t="s">
        <v>198</v>
      </c>
      <c r="H14" t="s">
        <v>14</v>
      </c>
      <c r="I14" t="s">
        <v>19</v>
      </c>
      <c r="J14" s="4" t="str">
        <f t="shared" si="0"/>
        <v>1</v>
      </c>
      <c r="K14" s="7" t="str">
        <f t="shared" si="1"/>
        <v>24</v>
      </c>
      <c r="L14" s="6" t="s">
        <v>27</v>
      </c>
    </row>
    <row r="15" spans="1:12" ht="20.100000000000001" customHeight="1" x14ac:dyDescent="0.3">
      <c r="A15" s="14" t="s">
        <v>61</v>
      </c>
      <c r="B15" s="14"/>
      <c r="C15" s="14" t="s">
        <v>279</v>
      </c>
      <c r="D15" t="s">
        <v>116</v>
      </c>
      <c r="E15" s="4" t="str">
        <f t="shared" si="2"/>
        <v>MX1PAR-000073GEC1H-LGR-090116</v>
      </c>
      <c r="F15">
        <v>144</v>
      </c>
      <c r="G15" t="s">
        <v>199</v>
      </c>
      <c r="H15" t="s">
        <v>14</v>
      </c>
      <c r="I15" t="s">
        <v>35</v>
      </c>
      <c r="J15" s="4" t="str">
        <f t="shared" si="0"/>
        <v>1</v>
      </c>
      <c r="K15" s="7" t="str">
        <f t="shared" si="1"/>
        <v>25</v>
      </c>
      <c r="L15" s="6" t="s">
        <v>27</v>
      </c>
    </row>
    <row r="16" spans="1:12" ht="20.100000000000001" customHeight="1" x14ac:dyDescent="0.3">
      <c r="A16" s="14" t="s">
        <v>61</v>
      </c>
      <c r="B16" s="14"/>
      <c r="C16" s="14" t="s">
        <v>279</v>
      </c>
      <c r="D16" t="s">
        <v>117</v>
      </c>
      <c r="E16" s="4" t="str">
        <f t="shared" si="2"/>
        <v>MX1PAR-000073GEC1H-LGR-090147</v>
      </c>
      <c r="F16">
        <v>12</v>
      </c>
      <c r="G16" t="s">
        <v>200</v>
      </c>
      <c r="H16" t="s">
        <v>14</v>
      </c>
      <c r="I16" t="s">
        <v>36</v>
      </c>
      <c r="J16" s="4" t="str">
        <f t="shared" si="0"/>
        <v>1</v>
      </c>
      <c r="K16" s="7" t="str">
        <f t="shared" si="1"/>
        <v>26</v>
      </c>
      <c r="L16" s="6" t="s">
        <v>27</v>
      </c>
    </row>
    <row r="17" spans="1:12" ht="20.100000000000001" customHeight="1" x14ac:dyDescent="0.3">
      <c r="A17" s="14" t="s">
        <v>61</v>
      </c>
      <c r="B17" s="14"/>
      <c r="C17" s="14" t="s">
        <v>279</v>
      </c>
      <c r="D17" t="s">
        <v>118</v>
      </c>
      <c r="E17" s="4" t="str">
        <f t="shared" si="2"/>
        <v>MX1PAR-000073GEC1H-GEC-RKS000027</v>
      </c>
      <c r="F17">
        <v>6</v>
      </c>
      <c r="G17" t="s">
        <v>201</v>
      </c>
      <c r="H17" t="s">
        <v>14</v>
      </c>
      <c r="I17" t="s">
        <v>37</v>
      </c>
      <c r="J17" s="4" t="str">
        <f t="shared" si="0"/>
        <v>1</v>
      </c>
      <c r="K17" s="7" t="str">
        <f t="shared" si="1"/>
        <v>27</v>
      </c>
      <c r="L17" s="6" t="s">
        <v>27</v>
      </c>
    </row>
    <row r="18" spans="1:12" ht="20.100000000000001" customHeight="1" x14ac:dyDescent="0.3">
      <c r="A18" s="14" t="s">
        <v>61</v>
      </c>
      <c r="B18" s="14"/>
      <c r="C18" s="14" t="s">
        <v>279</v>
      </c>
      <c r="D18" t="s">
        <v>119</v>
      </c>
      <c r="E18" s="4" t="str">
        <f t="shared" si="2"/>
        <v>MX1PAR-000073GEC1H-LGR-090157</v>
      </c>
      <c r="F18">
        <v>6</v>
      </c>
      <c r="G18" t="s">
        <v>202</v>
      </c>
      <c r="H18" t="s">
        <v>14</v>
      </c>
      <c r="I18" t="s">
        <v>38</v>
      </c>
      <c r="J18" s="4" t="str">
        <f t="shared" si="0"/>
        <v>1</v>
      </c>
      <c r="K18" s="7" t="str">
        <f t="shared" si="1"/>
        <v>28</v>
      </c>
      <c r="L18" s="6" t="s">
        <v>27</v>
      </c>
    </row>
    <row r="19" spans="1:12" ht="20.100000000000001" customHeight="1" x14ac:dyDescent="0.3">
      <c r="A19" s="14" t="s">
        <v>61</v>
      </c>
      <c r="B19" s="14"/>
      <c r="C19" s="14" t="s">
        <v>279</v>
      </c>
      <c r="D19" t="s">
        <v>120</v>
      </c>
      <c r="E19" s="4" t="str">
        <f t="shared" si="2"/>
        <v>MX1PAR-000073GEC1H-LGR-090140</v>
      </c>
      <c r="F19">
        <v>42</v>
      </c>
      <c r="G19" t="s">
        <v>203</v>
      </c>
      <c r="H19" t="s">
        <v>14</v>
      </c>
      <c r="I19" t="s">
        <v>69</v>
      </c>
      <c r="J19" s="4" t="str">
        <f t="shared" si="0"/>
        <v>1</v>
      </c>
      <c r="K19" s="7" t="str">
        <f t="shared" si="1"/>
        <v>29</v>
      </c>
      <c r="L19" s="6" t="s">
        <v>27</v>
      </c>
    </row>
    <row r="20" spans="1:12" ht="20.100000000000001" customHeight="1" x14ac:dyDescent="0.3">
      <c r="A20" s="14" t="s">
        <v>61</v>
      </c>
      <c r="B20" s="14"/>
      <c r="C20" s="14" t="s">
        <v>279</v>
      </c>
      <c r="D20" t="s">
        <v>121</v>
      </c>
      <c r="E20" s="4" t="str">
        <f t="shared" si="2"/>
        <v>MX1PAR-000073GEC1H-LGR-090139</v>
      </c>
      <c r="F20">
        <v>6</v>
      </c>
      <c r="G20" t="s">
        <v>204</v>
      </c>
      <c r="H20" t="s">
        <v>14</v>
      </c>
      <c r="I20" t="s">
        <v>70</v>
      </c>
      <c r="J20" s="4" t="str">
        <f t="shared" si="0"/>
        <v>1</v>
      </c>
      <c r="K20" s="7" t="str">
        <f t="shared" si="1"/>
        <v>30</v>
      </c>
      <c r="L20" s="6" t="s">
        <v>27</v>
      </c>
    </row>
    <row r="21" spans="1:12" ht="20.100000000000001" customHeight="1" x14ac:dyDescent="0.3">
      <c r="A21" s="14" t="s">
        <v>61</v>
      </c>
      <c r="B21" s="14"/>
      <c r="C21" s="14" t="s">
        <v>279</v>
      </c>
      <c r="D21" t="s">
        <v>122</v>
      </c>
      <c r="E21" s="4" t="str">
        <f t="shared" si="2"/>
        <v>MX1PAR-000073GEC1H-LGR-090150</v>
      </c>
      <c r="F21">
        <v>6</v>
      </c>
      <c r="G21" t="s">
        <v>205</v>
      </c>
      <c r="H21" t="s">
        <v>14</v>
      </c>
      <c r="I21" t="s">
        <v>71</v>
      </c>
      <c r="J21" s="4" t="str">
        <f t="shared" si="0"/>
        <v>2</v>
      </c>
      <c r="K21" s="7" t="str">
        <f t="shared" si="1"/>
        <v>13</v>
      </c>
      <c r="L21" s="6" t="s">
        <v>27</v>
      </c>
    </row>
    <row r="22" spans="1:12" ht="20.100000000000001" customHeight="1" x14ac:dyDescent="0.3">
      <c r="A22" s="14" t="s">
        <v>61</v>
      </c>
      <c r="B22" s="14"/>
      <c r="C22" s="14" t="s">
        <v>279</v>
      </c>
      <c r="D22" t="s">
        <v>123</v>
      </c>
      <c r="E22" s="4" t="str">
        <f t="shared" si="2"/>
        <v>MX1PAR-000073GEC1H-LGR-090118</v>
      </c>
      <c r="F22">
        <v>6</v>
      </c>
      <c r="G22" t="s">
        <v>206</v>
      </c>
      <c r="H22" t="s">
        <v>14</v>
      </c>
      <c r="I22" t="s">
        <v>72</v>
      </c>
      <c r="J22" s="4" t="str">
        <f t="shared" si="0"/>
        <v>2</v>
      </c>
      <c r="K22" s="7" t="str">
        <f t="shared" si="1"/>
        <v>14</v>
      </c>
      <c r="L22" s="6" t="s">
        <v>27</v>
      </c>
    </row>
    <row r="23" spans="1:12" ht="20.100000000000001" customHeight="1" x14ac:dyDescent="0.3">
      <c r="A23" s="14" t="s">
        <v>61</v>
      </c>
      <c r="B23" s="14"/>
      <c r="C23" s="14" t="s">
        <v>279</v>
      </c>
      <c r="D23" t="s">
        <v>124</v>
      </c>
      <c r="E23" s="4" t="str">
        <f t="shared" si="2"/>
        <v>MX1PAR-000073GEC1H-LGR-090142</v>
      </c>
      <c r="F23">
        <v>6</v>
      </c>
      <c r="G23" t="s">
        <v>207</v>
      </c>
      <c r="H23" t="s">
        <v>14</v>
      </c>
      <c r="I23" t="s">
        <v>20</v>
      </c>
      <c r="J23" s="4" t="str">
        <f t="shared" si="0"/>
        <v>2</v>
      </c>
      <c r="K23" s="7" t="str">
        <f t="shared" si="1"/>
        <v>15</v>
      </c>
      <c r="L23" s="6" t="s">
        <v>27</v>
      </c>
    </row>
    <row r="24" spans="1:12" ht="20.100000000000001" customHeight="1" x14ac:dyDescent="0.3">
      <c r="A24" s="14" t="s">
        <v>61</v>
      </c>
      <c r="B24" s="14"/>
      <c r="C24" s="14" t="s">
        <v>279</v>
      </c>
      <c r="D24" t="s">
        <v>125</v>
      </c>
      <c r="E24" s="4" t="str">
        <f t="shared" si="2"/>
        <v>MX1PAR-000073GEC1H-GEC-LWS000001</v>
      </c>
      <c r="F24">
        <v>6</v>
      </c>
      <c r="G24" t="s">
        <v>208</v>
      </c>
      <c r="H24" t="s">
        <v>14</v>
      </c>
      <c r="I24" t="s">
        <v>28</v>
      </c>
      <c r="J24" s="4" t="str">
        <f t="shared" si="0"/>
        <v>2</v>
      </c>
      <c r="K24" s="7" t="str">
        <f t="shared" si="1"/>
        <v>16</v>
      </c>
      <c r="L24" s="6" t="s">
        <v>27</v>
      </c>
    </row>
    <row r="25" spans="1:12" ht="20.100000000000001" customHeight="1" x14ac:dyDescent="0.3">
      <c r="A25" s="14" t="s">
        <v>61</v>
      </c>
      <c r="B25" s="14"/>
      <c r="C25" s="14" t="s">
        <v>279</v>
      </c>
      <c r="D25" t="s">
        <v>126</v>
      </c>
      <c r="E25" s="4" t="str">
        <f t="shared" si="2"/>
        <v>MX1PAR-000073GEC1H-LGR-090154</v>
      </c>
      <c r="F25">
        <v>12</v>
      </c>
      <c r="G25" t="s">
        <v>209</v>
      </c>
      <c r="H25" t="s">
        <v>14</v>
      </c>
      <c r="I25" t="s">
        <v>21</v>
      </c>
      <c r="J25" s="4" t="str">
        <f t="shared" si="0"/>
        <v>2</v>
      </c>
      <c r="K25" s="7" t="str">
        <f t="shared" si="1"/>
        <v>17</v>
      </c>
      <c r="L25" s="6" t="s">
        <v>27</v>
      </c>
    </row>
    <row r="26" spans="1:12" ht="20.100000000000001" customHeight="1" x14ac:dyDescent="0.3">
      <c r="A26" s="14" t="s">
        <v>61</v>
      </c>
      <c r="B26" s="14"/>
      <c r="C26" s="14" t="s">
        <v>279</v>
      </c>
      <c r="D26" t="s">
        <v>127</v>
      </c>
      <c r="E26" s="4" t="str">
        <f t="shared" si="2"/>
        <v>MX1PAR-000073GEC1H-GE-2500095</v>
      </c>
      <c r="F26">
        <v>12</v>
      </c>
      <c r="G26" t="s">
        <v>210</v>
      </c>
      <c r="H26" t="s">
        <v>14</v>
      </c>
      <c r="I26" t="s">
        <v>39</v>
      </c>
      <c r="J26" s="4" t="str">
        <f t="shared" si="0"/>
        <v>2</v>
      </c>
      <c r="K26" s="7" t="str">
        <f t="shared" si="1"/>
        <v>18</v>
      </c>
      <c r="L26" s="6" t="s">
        <v>27</v>
      </c>
    </row>
    <row r="27" spans="1:12" ht="20.100000000000001" customHeight="1" x14ac:dyDescent="0.3">
      <c r="A27" s="14" t="s">
        <v>61</v>
      </c>
      <c r="B27" s="14"/>
      <c r="C27" s="14" t="s">
        <v>279</v>
      </c>
      <c r="D27" t="s">
        <v>128</v>
      </c>
      <c r="E27" s="4" t="str">
        <f t="shared" si="2"/>
        <v>MX1PAR-000073GEC1H-GE-2500089</v>
      </c>
      <c r="F27">
        <v>12</v>
      </c>
      <c r="G27" t="s">
        <v>211</v>
      </c>
      <c r="H27" t="s">
        <v>14</v>
      </c>
      <c r="I27" t="s">
        <v>22</v>
      </c>
      <c r="J27" s="4" t="str">
        <f t="shared" si="0"/>
        <v>2</v>
      </c>
      <c r="K27" s="7" t="str">
        <f t="shared" si="1"/>
        <v>19</v>
      </c>
      <c r="L27" s="6" t="s">
        <v>27</v>
      </c>
    </row>
    <row r="28" spans="1:12" ht="20.100000000000001" customHeight="1" x14ac:dyDescent="0.3">
      <c r="A28" s="14" t="s">
        <v>61</v>
      </c>
      <c r="B28" s="14"/>
      <c r="C28" s="14" t="s">
        <v>279</v>
      </c>
      <c r="D28" t="s">
        <v>129</v>
      </c>
      <c r="E28" s="4" t="str">
        <f t="shared" si="2"/>
        <v>MX1PAR-000073GEC1H-LGR-090145</v>
      </c>
      <c r="F28">
        <v>18</v>
      </c>
      <c r="G28" t="s">
        <v>212</v>
      </c>
      <c r="H28" t="s">
        <v>14</v>
      </c>
      <c r="I28" t="s">
        <v>40</v>
      </c>
      <c r="J28" s="4" t="str">
        <f t="shared" si="0"/>
        <v>2</v>
      </c>
      <c r="K28" s="7" t="str">
        <f t="shared" si="1"/>
        <v>20</v>
      </c>
      <c r="L28" s="6" t="s">
        <v>27</v>
      </c>
    </row>
    <row r="29" spans="1:12" ht="20.100000000000001" customHeight="1" x14ac:dyDescent="0.3">
      <c r="A29" s="14" t="s">
        <v>61</v>
      </c>
      <c r="B29" s="14"/>
      <c r="C29" s="14" t="s">
        <v>279</v>
      </c>
      <c r="D29" t="s">
        <v>130</v>
      </c>
      <c r="E29" s="4" t="str">
        <f t="shared" si="2"/>
        <v>MX1PAR-000073GEC1H-LGR-090119</v>
      </c>
      <c r="F29">
        <v>18</v>
      </c>
      <c r="G29" t="s">
        <v>213</v>
      </c>
      <c r="H29" t="s">
        <v>14</v>
      </c>
      <c r="I29" t="s">
        <v>41</v>
      </c>
      <c r="J29" s="4" t="str">
        <f t="shared" si="0"/>
        <v>2</v>
      </c>
      <c r="K29" s="7" t="str">
        <f t="shared" si="1"/>
        <v>21</v>
      </c>
      <c r="L29" s="6" t="s">
        <v>27</v>
      </c>
    </row>
    <row r="30" spans="1:12" ht="20.100000000000001" customHeight="1" x14ac:dyDescent="0.3">
      <c r="A30" s="14" t="s">
        <v>61</v>
      </c>
      <c r="B30" s="14"/>
      <c r="C30" s="14" t="s">
        <v>279</v>
      </c>
      <c r="D30" t="s">
        <v>131</v>
      </c>
      <c r="E30" s="4" t="str">
        <f t="shared" si="2"/>
        <v>MX1PAR-000073GEC1H-LGR-090136</v>
      </c>
      <c r="F30">
        <v>42</v>
      </c>
      <c r="G30" t="s">
        <v>214</v>
      </c>
      <c r="H30" t="s">
        <v>14</v>
      </c>
      <c r="I30" t="s">
        <v>29</v>
      </c>
      <c r="J30" s="4" t="str">
        <f t="shared" si="0"/>
        <v>2</v>
      </c>
      <c r="K30" s="7" t="str">
        <f t="shared" si="1"/>
        <v>22</v>
      </c>
      <c r="L30" s="6" t="s">
        <v>27</v>
      </c>
    </row>
    <row r="31" spans="1:12" ht="20.100000000000001" customHeight="1" x14ac:dyDescent="0.3">
      <c r="A31" s="14" t="s">
        <v>61</v>
      </c>
      <c r="B31" s="14"/>
      <c r="C31" s="14" t="s">
        <v>279</v>
      </c>
      <c r="D31" t="s">
        <v>132</v>
      </c>
      <c r="E31" s="4" t="str">
        <f t="shared" si="2"/>
        <v>MX1PAR-000073GEC1H-GE-2500088</v>
      </c>
      <c r="F31">
        <v>102</v>
      </c>
      <c r="G31" t="s">
        <v>215</v>
      </c>
      <c r="H31" t="s">
        <v>14</v>
      </c>
      <c r="I31" t="s">
        <v>23</v>
      </c>
      <c r="J31" s="4" t="str">
        <f t="shared" si="0"/>
        <v>2</v>
      </c>
      <c r="K31" s="7" t="str">
        <f t="shared" si="1"/>
        <v>23</v>
      </c>
      <c r="L31" s="6" t="s">
        <v>27</v>
      </c>
    </row>
    <row r="32" spans="1:12" ht="20.100000000000001" customHeight="1" x14ac:dyDescent="0.3">
      <c r="A32" s="14" t="s">
        <v>61</v>
      </c>
      <c r="B32" s="14"/>
      <c r="C32" s="14" t="s">
        <v>279</v>
      </c>
      <c r="D32" t="s">
        <v>133</v>
      </c>
      <c r="E32" s="4" t="str">
        <f t="shared" si="2"/>
        <v>MX1PAR-000073GEC1H-LGR-090155</v>
      </c>
      <c r="F32">
        <v>6</v>
      </c>
      <c r="G32" t="s">
        <v>216</v>
      </c>
      <c r="H32" t="s">
        <v>14</v>
      </c>
      <c r="I32" t="s">
        <v>42</v>
      </c>
      <c r="J32" s="4" t="str">
        <f t="shared" si="0"/>
        <v>2</v>
      </c>
      <c r="K32" s="7" t="str">
        <f t="shared" si="1"/>
        <v>24</v>
      </c>
      <c r="L32" s="6" t="s">
        <v>27</v>
      </c>
    </row>
    <row r="33" spans="1:12" ht="20.100000000000001" customHeight="1" x14ac:dyDescent="0.3">
      <c r="A33" s="14" t="s">
        <v>61</v>
      </c>
      <c r="B33" s="14"/>
      <c r="C33" s="14" t="s">
        <v>279</v>
      </c>
      <c r="D33" t="s">
        <v>134</v>
      </c>
      <c r="E33" s="4" t="str">
        <f t="shared" si="2"/>
        <v>MX1PAR-000073GEC1H-GEC-CCS0000022</v>
      </c>
      <c r="F33">
        <v>18</v>
      </c>
      <c r="G33" t="s">
        <v>217</v>
      </c>
      <c r="H33" t="s">
        <v>14</v>
      </c>
      <c r="I33" t="s">
        <v>43</v>
      </c>
      <c r="J33" s="4" t="str">
        <f t="shared" si="0"/>
        <v>2</v>
      </c>
      <c r="K33" s="7" t="str">
        <f t="shared" si="1"/>
        <v>25</v>
      </c>
      <c r="L33" s="6" t="s">
        <v>27</v>
      </c>
    </row>
    <row r="34" spans="1:12" ht="20.100000000000001" customHeight="1" x14ac:dyDescent="0.3">
      <c r="A34" s="14" t="s">
        <v>61</v>
      </c>
      <c r="B34" s="14"/>
      <c r="C34" s="14" t="s">
        <v>279</v>
      </c>
      <c r="D34" t="s">
        <v>135</v>
      </c>
      <c r="E34" s="4" t="str">
        <f t="shared" si="2"/>
        <v>MX1PAR-000073GEC1H-GE-2500080</v>
      </c>
      <c r="F34">
        <v>12</v>
      </c>
      <c r="G34" t="s">
        <v>218</v>
      </c>
      <c r="H34" t="s">
        <v>14</v>
      </c>
      <c r="I34" t="s">
        <v>24</v>
      </c>
      <c r="J34" s="4" t="str">
        <f t="shared" si="0"/>
        <v>2</v>
      </c>
      <c r="K34" s="7" t="str">
        <f t="shared" si="1"/>
        <v>26</v>
      </c>
      <c r="L34" s="6" t="s">
        <v>27</v>
      </c>
    </row>
    <row r="35" spans="1:12" ht="20.100000000000001" customHeight="1" x14ac:dyDescent="0.3">
      <c r="A35" s="14" t="s">
        <v>61</v>
      </c>
      <c r="B35" s="14"/>
      <c r="C35" s="14" t="s">
        <v>279</v>
      </c>
      <c r="D35" t="s">
        <v>136</v>
      </c>
      <c r="E35" s="4" t="str">
        <f t="shared" si="2"/>
        <v>MX1PAR-000073GEC1H-LGR-090120</v>
      </c>
      <c r="F35">
        <v>12</v>
      </c>
      <c r="G35" t="s">
        <v>219</v>
      </c>
      <c r="H35" t="s">
        <v>14</v>
      </c>
      <c r="I35" t="s">
        <v>44</v>
      </c>
      <c r="J35" s="4" t="str">
        <f t="shared" si="0"/>
        <v>2</v>
      </c>
      <c r="K35" s="7" t="str">
        <f t="shared" si="1"/>
        <v>27</v>
      </c>
      <c r="L35" s="6" t="s">
        <v>27</v>
      </c>
    </row>
    <row r="36" spans="1:12" ht="20.100000000000001" customHeight="1" x14ac:dyDescent="0.3">
      <c r="A36" s="14" t="s">
        <v>61</v>
      </c>
      <c r="B36" s="14"/>
      <c r="C36" s="14" t="s">
        <v>279</v>
      </c>
      <c r="D36" t="s">
        <v>137</v>
      </c>
      <c r="E36" s="4" t="str">
        <f t="shared" si="2"/>
        <v>MX1PAR-000073GEC1H-GE-2500082</v>
      </c>
      <c r="F36">
        <v>12</v>
      </c>
      <c r="G36" t="s">
        <v>220</v>
      </c>
      <c r="H36" t="s">
        <v>14</v>
      </c>
      <c r="I36" t="s">
        <v>30</v>
      </c>
      <c r="J36" s="4" t="str">
        <f t="shared" si="0"/>
        <v>2</v>
      </c>
      <c r="K36" s="7" t="str">
        <f t="shared" si="1"/>
        <v>28</v>
      </c>
      <c r="L36" s="6" t="s">
        <v>27</v>
      </c>
    </row>
    <row r="37" spans="1:12" ht="20.100000000000001" customHeight="1" x14ac:dyDescent="0.3">
      <c r="A37" s="14" t="s">
        <v>61</v>
      </c>
      <c r="B37" s="14"/>
      <c r="C37" s="14" t="s">
        <v>279</v>
      </c>
      <c r="D37" t="s">
        <v>138</v>
      </c>
      <c r="E37" s="4" t="str">
        <f t="shared" si="2"/>
        <v>MX1PAR-000073GEC1H-LGR-000210</v>
      </c>
      <c r="F37">
        <v>6</v>
      </c>
      <c r="G37" t="s">
        <v>221</v>
      </c>
      <c r="H37" t="s">
        <v>14</v>
      </c>
      <c r="I37" t="s">
        <v>45</v>
      </c>
      <c r="J37" s="4" t="str">
        <f t="shared" si="0"/>
        <v>2</v>
      </c>
      <c r="K37" s="7" t="str">
        <f t="shared" si="1"/>
        <v>29</v>
      </c>
      <c r="L37" s="6" t="s">
        <v>27</v>
      </c>
    </row>
    <row r="38" spans="1:12" ht="20.100000000000001" customHeight="1" x14ac:dyDescent="0.3">
      <c r="A38" s="14" t="s">
        <v>61</v>
      </c>
      <c r="B38" s="14"/>
      <c r="C38" s="14" t="s">
        <v>279</v>
      </c>
      <c r="D38" t="s">
        <v>139</v>
      </c>
      <c r="E38" s="4" t="str">
        <f t="shared" si="2"/>
        <v>MX1PAR-000073GEC1H-LGR-090141</v>
      </c>
      <c r="F38">
        <v>6</v>
      </c>
      <c r="G38" t="s">
        <v>222</v>
      </c>
      <c r="H38" t="s">
        <v>14</v>
      </c>
      <c r="I38" t="s">
        <v>46</v>
      </c>
      <c r="J38" s="4" t="str">
        <f t="shared" si="0"/>
        <v>2</v>
      </c>
      <c r="K38" s="7" t="str">
        <f t="shared" si="1"/>
        <v>30</v>
      </c>
      <c r="L38" s="6" t="s">
        <v>27</v>
      </c>
    </row>
    <row r="39" spans="1:12" ht="20.100000000000001" customHeight="1" x14ac:dyDescent="0.3">
      <c r="A39" s="14" t="s">
        <v>61</v>
      </c>
      <c r="B39" s="14"/>
      <c r="C39" s="14" t="s">
        <v>279</v>
      </c>
      <c r="D39" t="s">
        <v>140</v>
      </c>
      <c r="E39" s="4" t="str">
        <f t="shared" si="2"/>
        <v>MX1PAR-000073GEC1H-LGR-090144</v>
      </c>
      <c r="F39">
        <v>6</v>
      </c>
      <c r="G39" t="s">
        <v>223</v>
      </c>
      <c r="H39" t="s">
        <v>14</v>
      </c>
      <c r="I39" t="s">
        <v>47</v>
      </c>
      <c r="J39" s="4" t="str">
        <f t="shared" si="0"/>
        <v>2</v>
      </c>
      <c r="K39" s="7" t="str">
        <f t="shared" si="1"/>
        <v>31</v>
      </c>
      <c r="L39" s="6" t="s">
        <v>27</v>
      </c>
    </row>
    <row r="40" spans="1:12" ht="20.100000000000001" customHeight="1" x14ac:dyDescent="0.3">
      <c r="A40" s="14" t="s">
        <v>61</v>
      </c>
      <c r="B40" s="14"/>
      <c r="C40" s="14" t="s">
        <v>279</v>
      </c>
      <c r="D40" t="s">
        <v>141</v>
      </c>
      <c r="E40" s="4" t="str">
        <f t="shared" si="2"/>
        <v>MX1PAR-000073GEC1H-LGR-090149</v>
      </c>
      <c r="F40">
        <v>6</v>
      </c>
      <c r="G40" t="s">
        <v>224</v>
      </c>
      <c r="H40" t="s">
        <v>14</v>
      </c>
      <c r="I40" t="s">
        <v>25</v>
      </c>
      <c r="J40" s="4" t="str">
        <f t="shared" si="0"/>
        <v>2</v>
      </c>
      <c r="K40" s="7" t="str">
        <f t="shared" si="1"/>
        <v>32</v>
      </c>
      <c r="L40" s="6" t="s">
        <v>27</v>
      </c>
    </row>
    <row r="41" spans="1:12" ht="20.100000000000001" customHeight="1" x14ac:dyDescent="0.3">
      <c r="A41" s="14" t="s">
        <v>61</v>
      </c>
      <c r="B41" s="14"/>
      <c r="C41" s="14" t="s">
        <v>279</v>
      </c>
      <c r="D41" t="s">
        <v>142</v>
      </c>
      <c r="E41" s="4" t="str">
        <f t="shared" si="2"/>
        <v>MX1PAR-000073GEC1H-GEC-LWS000003</v>
      </c>
      <c r="F41">
        <v>6</v>
      </c>
      <c r="G41" t="s">
        <v>225</v>
      </c>
      <c r="H41" t="s">
        <v>14</v>
      </c>
      <c r="I41" t="s">
        <v>73</v>
      </c>
      <c r="J41" s="4" t="str">
        <f t="shared" si="0"/>
        <v>2</v>
      </c>
      <c r="K41" s="7" t="str">
        <f t="shared" si="1"/>
        <v>33</v>
      </c>
      <c r="L41" s="6" t="s">
        <v>27</v>
      </c>
    </row>
    <row r="42" spans="1:12" ht="20.100000000000001" customHeight="1" x14ac:dyDescent="0.3">
      <c r="A42" s="14" t="s">
        <v>61</v>
      </c>
      <c r="B42" s="14"/>
      <c r="C42" s="14" t="s">
        <v>279</v>
      </c>
      <c r="D42" t="s">
        <v>143</v>
      </c>
      <c r="E42" s="4" t="str">
        <f t="shared" si="2"/>
        <v>MX1PAR-000073GEC1H-LGR-090159</v>
      </c>
      <c r="F42">
        <v>6</v>
      </c>
      <c r="G42" t="s">
        <v>226</v>
      </c>
      <c r="H42" t="s">
        <v>14</v>
      </c>
      <c r="I42" t="s">
        <v>74</v>
      </c>
      <c r="J42" s="4" t="str">
        <f t="shared" si="0"/>
        <v>2</v>
      </c>
      <c r="K42" s="7" t="str">
        <f t="shared" si="1"/>
        <v>34</v>
      </c>
      <c r="L42" s="6" t="s">
        <v>27</v>
      </c>
    </row>
    <row r="43" spans="1:12" ht="20.100000000000001" customHeight="1" x14ac:dyDescent="0.3">
      <c r="A43" s="14" t="s">
        <v>61</v>
      </c>
      <c r="B43" s="14"/>
      <c r="C43" s="14" t="s">
        <v>279</v>
      </c>
      <c r="D43" t="s">
        <v>144</v>
      </c>
      <c r="E43" s="4" t="str">
        <f t="shared" si="2"/>
        <v>MX1PAR-000073GEC1H-LGR-090161</v>
      </c>
      <c r="F43">
        <v>12</v>
      </c>
      <c r="G43" t="s">
        <v>227</v>
      </c>
      <c r="H43" t="s">
        <v>14</v>
      </c>
      <c r="I43" t="s">
        <v>75</v>
      </c>
      <c r="J43" s="4" t="str">
        <f t="shared" si="0"/>
        <v>2</v>
      </c>
      <c r="K43" s="7" t="str">
        <f t="shared" si="1"/>
        <v>35</v>
      </c>
      <c r="L43" s="6" t="s">
        <v>27</v>
      </c>
    </row>
    <row r="44" spans="1:12" ht="20.100000000000001" customHeight="1" x14ac:dyDescent="0.3">
      <c r="A44" s="14" t="s">
        <v>61</v>
      </c>
      <c r="B44" s="14"/>
      <c r="C44" s="14" t="s">
        <v>279</v>
      </c>
      <c r="D44" t="s">
        <v>145</v>
      </c>
      <c r="E44" s="4" t="str">
        <f t="shared" si="2"/>
        <v>MX1PAR-000073GEC1H-GE-2500046</v>
      </c>
      <c r="F44">
        <v>6</v>
      </c>
      <c r="G44" t="s">
        <v>228</v>
      </c>
      <c r="H44" t="s">
        <v>15</v>
      </c>
      <c r="I44" t="s">
        <v>76</v>
      </c>
      <c r="J44" s="4" t="str">
        <f t="shared" si="0"/>
        <v>3</v>
      </c>
      <c r="K44" s="7" t="str">
        <f t="shared" si="1"/>
        <v>3</v>
      </c>
      <c r="L44" s="6" t="s">
        <v>27</v>
      </c>
    </row>
    <row r="45" spans="1:12" ht="20.100000000000001" customHeight="1" x14ac:dyDescent="0.3">
      <c r="A45" s="14" t="s">
        <v>61</v>
      </c>
      <c r="B45" s="14"/>
      <c r="C45" s="14" t="s">
        <v>279</v>
      </c>
      <c r="D45" t="s">
        <v>146</v>
      </c>
      <c r="E45" s="4" t="str">
        <f t="shared" si="2"/>
        <v>MX1PAR-000073GEC1H-LGR-090152</v>
      </c>
      <c r="F45">
        <v>6</v>
      </c>
      <c r="G45" t="s">
        <v>229</v>
      </c>
      <c r="H45" t="s">
        <v>14</v>
      </c>
      <c r="I45" t="s">
        <v>77</v>
      </c>
      <c r="J45" s="4" t="str">
        <f t="shared" si="0"/>
        <v>3</v>
      </c>
      <c r="K45" s="7" t="str">
        <f t="shared" si="1"/>
        <v>5</v>
      </c>
      <c r="L45" s="6" t="s">
        <v>27</v>
      </c>
    </row>
    <row r="46" spans="1:12" ht="20.100000000000001" customHeight="1" x14ac:dyDescent="0.3">
      <c r="A46" s="14" t="s">
        <v>61</v>
      </c>
      <c r="B46" s="14"/>
      <c r="C46" s="14" t="s">
        <v>279</v>
      </c>
      <c r="D46" t="s">
        <v>147</v>
      </c>
      <c r="E46" s="4" t="str">
        <f t="shared" si="2"/>
        <v>MX1PAR-000073GEC1H-LGR-090138</v>
      </c>
      <c r="F46">
        <v>6</v>
      </c>
      <c r="G46" t="s">
        <v>230</v>
      </c>
      <c r="H46" t="s">
        <v>14</v>
      </c>
      <c r="I46" t="s">
        <v>78</v>
      </c>
      <c r="J46" s="4" t="str">
        <f t="shared" si="0"/>
        <v>3</v>
      </c>
      <c r="K46" s="7" t="str">
        <f t="shared" si="1"/>
        <v>6</v>
      </c>
      <c r="L46" s="6" t="s">
        <v>27</v>
      </c>
    </row>
    <row r="47" spans="1:12" ht="20.100000000000001" customHeight="1" x14ac:dyDescent="0.3">
      <c r="A47" s="14" t="s">
        <v>61</v>
      </c>
      <c r="B47" s="14"/>
      <c r="C47" s="14" t="s">
        <v>279</v>
      </c>
      <c r="D47" t="s">
        <v>148</v>
      </c>
      <c r="E47" s="4" t="str">
        <f t="shared" si="2"/>
        <v>MX1PAR-000073GEC1H-LGR-090134</v>
      </c>
      <c r="F47">
        <v>6</v>
      </c>
      <c r="G47" t="s">
        <v>231</v>
      </c>
      <c r="H47" t="s">
        <v>14</v>
      </c>
      <c r="I47" t="s">
        <v>79</v>
      </c>
      <c r="J47" s="4" t="str">
        <f t="shared" si="0"/>
        <v>3</v>
      </c>
      <c r="K47" s="7" t="str">
        <f t="shared" si="1"/>
        <v>7</v>
      </c>
      <c r="L47" s="6" t="s">
        <v>27</v>
      </c>
    </row>
    <row r="48" spans="1:12" ht="20.100000000000001" customHeight="1" x14ac:dyDescent="0.3">
      <c r="A48" s="14" t="s">
        <v>61</v>
      </c>
      <c r="B48" s="14"/>
      <c r="C48" s="14" t="s">
        <v>279</v>
      </c>
      <c r="D48" t="s">
        <v>149</v>
      </c>
      <c r="E48" s="4" t="str">
        <f t="shared" si="2"/>
        <v>MX1PAR-000073GEC1H-GE-2500084</v>
      </c>
      <c r="F48">
        <v>6</v>
      </c>
      <c r="G48" t="s">
        <v>232</v>
      </c>
      <c r="H48" t="s">
        <v>14</v>
      </c>
      <c r="I48" t="s">
        <v>80</v>
      </c>
      <c r="J48" s="4" t="str">
        <f t="shared" si="0"/>
        <v>3</v>
      </c>
      <c r="K48" s="7" t="str">
        <f t="shared" si="1"/>
        <v>8</v>
      </c>
      <c r="L48" s="6" t="s">
        <v>27</v>
      </c>
    </row>
    <row r="49" spans="1:12" ht="20.100000000000001" customHeight="1" x14ac:dyDescent="0.3">
      <c r="A49" s="14" t="s">
        <v>61</v>
      </c>
      <c r="B49" s="14"/>
      <c r="C49" s="14" t="s">
        <v>279</v>
      </c>
      <c r="D49" t="s">
        <v>150</v>
      </c>
      <c r="E49" s="4" t="str">
        <f t="shared" si="2"/>
        <v>MX1PAR-000073GEC1H-GEC-ICS000011</v>
      </c>
      <c r="F49">
        <v>6</v>
      </c>
      <c r="G49" t="s">
        <v>233</v>
      </c>
      <c r="H49" t="s">
        <v>14</v>
      </c>
      <c r="I49" t="s">
        <v>81</v>
      </c>
      <c r="J49" s="4" t="str">
        <f t="shared" si="0"/>
        <v>3</v>
      </c>
      <c r="K49" s="7" t="str">
        <f t="shared" si="1"/>
        <v>9</v>
      </c>
      <c r="L49" s="6" t="s">
        <v>27</v>
      </c>
    </row>
    <row r="50" spans="1:12" ht="20.100000000000001" customHeight="1" x14ac:dyDescent="0.3">
      <c r="A50" s="14" t="s">
        <v>61</v>
      </c>
      <c r="B50" s="14"/>
      <c r="C50" s="14" t="s">
        <v>279</v>
      </c>
      <c r="D50" t="s">
        <v>151</v>
      </c>
      <c r="E50" s="4" t="str">
        <f t="shared" si="2"/>
        <v>MX1PAR-000073GEC1H-LGR-090126</v>
      </c>
      <c r="F50">
        <v>6</v>
      </c>
      <c r="G50" t="s">
        <v>234</v>
      </c>
      <c r="H50" t="s">
        <v>14</v>
      </c>
      <c r="I50" t="s">
        <v>82</v>
      </c>
      <c r="J50" s="4" t="str">
        <f t="shared" si="0"/>
        <v>3</v>
      </c>
      <c r="K50" s="7" t="str">
        <f t="shared" si="1"/>
        <v>10</v>
      </c>
      <c r="L50" s="6" t="s">
        <v>27</v>
      </c>
    </row>
    <row r="51" spans="1:12" ht="20.100000000000001" customHeight="1" x14ac:dyDescent="0.3">
      <c r="A51" s="14" t="s">
        <v>61</v>
      </c>
      <c r="B51" s="14"/>
      <c r="C51" s="14" t="s">
        <v>279</v>
      </c>
      <c r="D51" t="s">
        <v>152</v>
      </c>
      <c r="E51" s="4" t="str">
        <f t="shared" si="2"/>
        <v>MX1PAR-000073GEC1H-GEC-FSS000001</v>
      </c>
      <c r="F51">
        <v>6</v>
      </c>
      <c r="G51" t="s">
        <v>235</v>
      </c>
      <c r="H51" t="s">
        <v>14</v>
      </c>
      <c r="I51" t="s">
        <v>83</v>
      </c>
      <c r="J51" s="4" t="str">
        <f t="shared" si="0"/>
        <v>3</v>
      </c>
      <c r="K51" s="7" t="str">
        <f t="shared" si="1"/>
        <v>11</v>
      </c>
      <c r="L51" s="6" t="s">
        <v>27</v>
      </c>
    </row>
    <row r="52" spans="1:12" ht="20.100000000000001" customHeight="1" x14ac:dyDescent="0.3">
      <c r="A52" s="14" t="s">
        <v>61</v>
      </c>
      <c r="B52" s="14"/>
      <c r="C52" s="14" t="s">
        <v>279</v>
      </c>
      <c r="D52" t="s">
        <v>153</v>
      </c>
      <c r="E52" s="4" t="str">
        <f t="shared" ref="E52:E84" si="3">CONCATENATE(C52,D52)</f>
        <v>MX1PAR-000073GEC1H-LGR-090117</v>
      </c>
      <c r="F52">
        <v>6</v>
      </c>
      <c r="G52" t="s">
        <v>236</v>
      </c>
      <c r="H52" t="s">
        <v>14</v>
      </c>
      <c r="I52" t="s">
        <v>48</v>
      </c>
      <c r="J52" s="4" t="str">
        <f t="shared" ref="J52:J84" si="4">MID(I52,2,1)</f>
        <v>3</v>
      </c>
      <c r="K52" s="7" t="str">
        <f t="shared" ref="K52:K82" si="5">MID(I52,FIND("- ",I52)+2,2)</f>
        <v>12</v>
      </c>
      <c r="L52" s="6" t="s">
        <v>27</v>
      </c>
    </row>
    <row r="53" spans="1:12" ht="20.100000000000001" customHeight="1" x14ac:dyDescent="0.3">
      <c r="A53" s="14" t="s">
        <v>61</v>
      </c>
      <c r="B53" s="14"/>
      <c r="C53" s="14" t="s">
        <v>279</v>
      </c>
      <c r="D53" t="s">
        <v>154</v>
      </c>
      <c r="E53" s="4" t="str">
        <f t="shared" si="3"/>
        <v>MX1PAR-000073GEC1H-LGR-000270</v>
      </c>
      <c r="F53">
        <v>6</v>
      </c>
      <c r="G53" t="s">
        <v>237</v>
      </c>
      <c r="H53" t="s">
        <v>14</v>
      </c>
      <c r="I53" t="s">
        <v>49</v>
      </c>
      <c r="J53" s="4" t="str">
        <f t="shared" si="4"/>
        <v>3</v>
      </c>
      <c r="K53" s="7" t="str">
        <f t="shared" si="5"/>
        <v>13</v>
      </c>
      <c r="L53" s="6" t="s">
        <v>27</v>
      </c>
    </row>
    <row r="54" spans="1:12" ht="20.100000000000001" customHeight="1" x14ac:dyDescent="0.3">
      <c r="A54" s="14" t="s">
        <v>61</v>
      </c>
      <c r="B54" s="14"/>
      <c r="C54" s="14" t="s">
        <v>279</v>
      </c>
      <c r="D54" t="s">
        <v>155</v>
      </c>
      <c r="E54" s="4" t="str">
        <f t="shared" si="3"/>
        <v>MX1PAR-000073GEC1H-LGR-000138-2.1</v>
      </c>
      <c r="F54">
        <v>6</v>
      </c>
      <c r="G54" t="s">
        <v>238</v>
      </c>
      <c r="H54" t="s">
        <v>14</v>
      </c>
      <c r="I54" t="s">
        <v>50</v>
      </c>
      <c r="J54" s="4" t="str">
        <f t="shared" si="4"/>
        <v>3</v>
      </c>
      <c r="K54" s="7" t="str">
        <f t="shared" si="5"/>
        <v>14</v>
      </c>
      <c r="L54" s="6" t="s">
        <v>27</v>
      </c>
    </row>
    <row r="55" spans="1:12" ht="20.100000000000001" customHeight="1" x14ac:dyDescent="0.3">
      <c r="A55" s="14" t="s">
        <v>61</v>
      </c>
      <c r="B55" s="14"/>
      <c r="C55" s="14" t="s">
        <v>279</v>
      </c>
      <c r="D55" t="s">
        <v>156</v>
      </c>
      <c r="E55" s="4" t="str">
        <f t="shared" si="3"/>
        <v>MX1PAR-000073GEC1H-LGR-000047</v>
      </c>
      <c r="F55">
        <v>6</v>
      </c>
      <c r="G55" t="s">
        <v>239</v>
      </c>
      <c r="H55" t="s">
        <v>15</v>
      </c>
      <c r="I55" t="s">
        <v>84</v>
      </c>
      <c r="J55" s="4" t="str">
        <f t="shared" si="4"/>
        <v>3</v>
      </c>
      <c r="K55" s="7" t="str">
        <f t="shared" si="5"/>
        <v>16</v>
      </c>
      <c r="L55" s="6" t="s">
        <v>27</v>
      </c>
    </row>
    <row r="56" spans="1:12" ht="20.100000000000001" customHeight="1" x14ac:dyDescent="0.3">
      <c r="A56" s="14" t="s">
        <v>61</v>
      </c>
      <c r="B56" s="14"/>
      <c r="C56" s="14" t="s">
        <v>279</v>
      </c>
      <c r="D56" t="s">
        <v>157</v>
      </c>
      <c r="E56" s="4" t="str">
        <f t="shared" si="3"/>
        <v>MX1PAR-000073GEC1H-LGR-090162</v>
      </c>
      <c r="F56">
        <v>12</v>
      </c>
      <c r="G56" t="s">
        <v>240</v>
      </c>
      <c r="H56" t="s">
        <v>14</v>
      </c>
      <c r="I56" t="s">
        <v>85</v>
      </c>
      <c r="J56" s="4" t="str">
        <f t="shared" si="4"/>
        <v>3</v>
      </c>
      <c r="K56" s="7" t="str">
        <f t="shared" si="5"/>
        <v>18</v>
      </c>
      <c r="L56" s="6" t="s">
        <v>27</v>
      </c>
    </row>
    <row r="57" spans="1:12" ht="20.100000000000001" customHeight="1" x14ac:dyDescent="0.3">
      <c r="A57" s="14" t="s">
        <v>61</v>
      </c>
      <c r="B57" s="14"/>
      <c r="C57" s="14" t="s">
        <v>279</v>
      </c>
      <c r="D57" t="s">
        <v>158</v>
      </c>
      <c r="E57" s="4" t="str">
        <f t="shared" si="3"/>
        <v>MX1PAR-000073GEC1H-GE-2500087</v>
      </c>
      <c r="F57">
        <v>18</v>
      </c>
      <c r="G57" t="s">
        <v>241</v>
      </c>
      <c r="H57" t="s">
        <v>14</v>
      </c>
      <c r="I57" t="s">
        <v>51</v>
      </c>
      <c r="J57" s="4" t="str">
        <f t="shared" si="4"/>
        <v>3</v>
      </c>
      <c r="K57" s="7" t="str">
        <f t="shared" si="5"/>
        <v>19</v>
      </c>
      <c r="L57" s="6" t="s">
        <v>27</v>
      </c>
    </row>
    <row r="58" spans="1:12" ht="20.100000000000001" customHeight="1" x14ac:dyDescent="0.3">
      <c r="A58" s="14" t="s">
        <v>61</v>
      </c>
      <c r="B58" s="14"/>
      <c r="C58" s="14" t="s">
        <v>279</v>
      </c>
      <c r="D58" t="s">
        <v>159</v>
      </c>
      <c r="E58" s="4" t="str">
        <f t="shared" si="3"/>
        <v>MX1PAR-000073GEC1H-LGR-090133</v>
      </c>
      <c r="F58">
        <v>24</v>
      </c>
      <c r="G58" t="s">
        <v>242</v>
      </c>
      <c r="H58" t="s">
        <v>14</v>
      </c>
      <c r="I58" t="s">
        <v>31</v>
      </c>
      <c r="J58" s="4" t="str">
        <f t="shared" si="4"/>
        <v>3</v>
      </c>
      <c r="K58" s="7" t="str">
        <f t="shared" si="5"/>
        <v>20</v>
      </c>
      <c r="L58" s="6" t="s">
        <v>27</v>
      </c>
    </row>
    <row r="59" spans="1:12" ht="20.100000000000001" customHeight="1" x14ac:dyDescent="0.3">
      <c r="A59" s="14" t="s">
        <v>61</v>
      </c>
      <c r="B59" s="14"/>
      <c r="C59" s="14" t="s">
        <v>279</v>
      </c>
      <c r="D59" t="s">
        <v>160</v>
      </c>
      <c r="E59" s="4" t="str">
        <f t="shared" si="3"/>
        <v>MX1PAR-000073GEC1H-LGR-090125</v>
      </c>
      <c r="F59">
        <v>24</v>
      </c>
      <c r="G59" t="s">
        <v>243</v>
      </c>
      <c r="H59" t="s">
        <v>14</v>
      </c>
      <c r="I59" t="s">
        <v>52</v>
      </c>
      <c r="J59" s="4" t="str">
        <f t="shared" si="4"/>
        <v>3</v>
      </c>
      <c r="K59" s="7" t="str">
        <f t="shared" si="5"/>
        <v>21</v>
      </c>
      <c r="L59" s="6" t="s">
        <v>27</v>
      </c>
    </row>
    <row r="60" spans="1:12" ht="20.100000000000001" customHeight="1" x14ac:dyDescent="0.3">
      <c r="A60" s="14" t="s">
        <v>61</v>
      </c>
      <c r="B60" s="14"/>
      <c r="C60" s="14" t="s">
        <v>279</v>
      </c>
      <c r="D60" t="s">
        <v>161</v>
      </c>
      <c r="E60" s="4" t="str">
        <f t="shared" si="3"/>
        <v>MX1PAR-000073GEC1H-GE-2500090</v>
      </c>
      <c r="F60">
        <v>30</v>
      </c>
      <c r="G60" t="s">
        <v>244</v>
      </c>
      <c r="H60" t="s">
        <v>14</v>
      </c>
      <c r="I60" t="s">
        <v>53</v>
      </c>
      <c r="J60" s="4" t="str">
        <f t="shared" si="4"/>
        <v>3</v>
      </c>
      <c r="K60" s="7" t="str">
        <f t="shared" si="5"/>
        <v>22</v>
      </c>
      <c r="L60" s="6" t="s">
        <v>27</v>
      </c>
    </row>
    <row r="61" spans="1:12" ht="20.100000000000001" customHeight="1" x14ac:dyDescent="0.3">
      <c r="A61" s="14" t="s">
        <v>61</v>
      </c>
      <c r="B61" s="14"/>
      <c r="C61" s="14" t="s">
        <v>279</v>
      </c>
      <c r="D61" t="s">
        <v>162</v>
      </c>
      <c r="E61" s="4" t="str">
        <f t="shared" si="3"/>
        <v>MX1PAR-000073GEC1H-LGR-090131</v>
      </c>
      <c r="F61">
        <v>36</v>
      </c>
      <c r="G61" t="s">
        <v>245</v>
      </c>
      <c r="H61" t="s">
        <v>14</v>
      </c>
      <c r="I61" t="s">
        <v>54</v>
      </c>
      <c r="J61" s="4" t="str">
        <f t="shared" si="4"/>
        <v>3</v>
      </c>
      <c r="K61" s="7" t="str">
        <f t="shared" si="5"/>
        <v>23</v>
      </c>
      <c r="L61" s="6" t="s">
        <v>27</v>
      </c>
    </row>
    <row r="62" spans="1:12" ht="20.100000000000001" customHeight="1" x14ac:dyDescent="0.3">
      <c r="A62" s="14" t="s">
        <v>61</v>
      </c>
      <c r="B62" s="14"/>
      <c r="C62" s="14" t="s">
        <v>279</v>
      </c>
      <c r="D62" t="s">
        <v>163</v>
      </c>
      <c r="E62" s="4" t="str">
        <f t="shared" si="3"/>
        <v>MX1PAR-000073GEC1H-LGR-090123</v>
      </c>
      <c r="F62">
        <v>24</v>
      </c>
      <c r="G62" t="s">
        <v>246</v>
      </c>
      <c r="H62" t="s">
        <v>14</v>
      </c>
      <c r="I62" t="s">
        <v>86</v>
      </c>
      <c r="J62" s="4" t="str">
        <f t="shared" si="4"/>
        <v>3</v>
      </c>
      <c r="K62" s="7" t="str">
        <f t="shared" si="5"/>
        <v>24</v>
      </c>
      <c r="L62" s="6" t="s">
        <v>27</v>
      </c>
    </row>
    <row r="63" spans="1:12" ht="20.100000000000001" customHeight="1" x14ac:dyDescent="0.3">
      <c r="A63" s="14" t="s">
        <v>61</v>
      </c>
      <c r="B63" s="14"/>
      <c r="C63" s="14" t="s">
        <v>279</v>
      </c>
      <c r="D63" t="s">
        <v>164</v>
      </c>
      <c r="E63" s="4" t="str">
        <f t="shared" si="3"/>
        <v>MX1PAR-000073GEC1H-LGR-000022-2.1</v>
      </c>
      <c r="F63">
        <v>24</v>
      </c>
      <c r="G63" t="s">
        <v>247</v>
      </c>
      <c r="H63" t="s">
        <v>14</v>
      </c>
      <c r="I63" t="s">
        <v>55</v>
      </c>
      <c r="J63" s="4" t="str">
        <f t="shared" si="4"/>
        <v>3</v>
      </c>
      <c r="K63" s="7" t="str">
        <f t="shared" si="5"/>
        <v>25</v>
      </c>
      <c r="L63" s="6" t="s">
        <v>27</v>
      </c>
    </row>
    <row r="64" spans="1:12" ht="20.100000000000001" customHeight="1" x14ac:dyDescent="0.3">
      <c r="A64" s="14" t="s">
        <v>61</v>
      </c>
      <c r="B64" s="14"/>
      <c r="C64" s="14" t="s">
        <v>279</v>
      </c>
      <c r="D64" t="s">
        <v>165</v>
      </c>
      <c r="E64" s="4" t="str">
        <f t="shared" si="3"/>
        <v>MX1PAR-000073GEC1H-LGR-090132</v>
      </c>
      <c r="F64">
        <v>18</v>
      </c>
      <c r="G64" t="s">
        <v>248</v>
      </c>
      <c r="H64" t="s">
        <v>14</v>
      </c>
      <c r="I64" t="s">
        <v>87</v>
      </c>
      <c r="J64" s="4" t="str">
        <f t="shared" si="4"/>
        <v>3</v>
      </c>
      <c r="K64" s="7" t="str">
        <f t="shared" si="5"/>
        <v>26</v>
      </c>
      <c r="L64" s="6" t="s">
        <v>27</v>
      </c>
    </row>
    <row r="65" spans="1:12" ht="20.100000000000001" customHeight="1" x14ac:dyDescent="0.3">
      <c r="A65" s="14" t="s">
        <v>61</v>
      </c>
      <c r="B65" s="14"/>
      <c r="C65" s="14" t="s">
        <v>279</v>
      </c>
      <c r="D65" t="s">
        <v>166</v>
      </c>
      <c r="E65" s="4" t="str">
        <f t="shared" si="3"/>
        <v>MX1PAR-000073GEC1H-LGR-000016-2.1</v>
      </c>
      <c r="F65">
        <v>12</v>
      </c>
      <c r="G65" t="s">
        <v>249</v>
      </c>
      <c r="H65" t="s">
        <v>14</v>
      </c>
      <c r="I65" t="s">
        <v>26</v>
      </c>
      <c r="J65" s="4" t="str">
        <f t="shared" si="4"/>
        <v>3</v>
      </c>
      <c r="K65" s="7" t="str">
        <f t="shared" si="5"/>
        <v>27</v>
      </c>
      <c r="L65" s="6" t="s">
        <v>27</v>
      </c>
    </row>
    <row r="66" spans="1:12" ht="20.100000000000001" customHeight="1" x14ac:dyDescent="0.3">
      <c r="A66" s="14" t="s">
        <v>61</v>
      </c>
      <c r="B66" s="14"/>
      <c r="C66" s="14" t="s">
        <v>279</v>
      </c>
      <c r="D66" t="s">
        <v>167</v>
      </c>
      <c r="E66" s="4" t="str">
        <f t="shared" si="3"/>
        <v>MX1PAR-000073GEC1H-LGR-000031</v>
      </c>
      <c r="F66">
        <v>6</v>
      </c>
      <c r="G66" t="s">
        <v>250</v>
      </c>
      <c r="H66" t="s">
        <v>14</v>
      </c>
      <c r="I66" t="s">
        <v>88</v>
      </c>
      <c r="J66" s="4" t="str">
        <f t="shared" si="4"/>
        <v>3</v>
      </c>
      <c r="K66" s="7" t="str">
        <f t="shared" si="5"/>
        <v>28</v>
      </c>
      <c r="L66" s="6" t="s">
        <v>27</v>
      </c>
    </row>
    <row r="67" spans="1:12" ht="20.100000000000001" customHeight="1" x14ac:dyDescent="0.3">
      <c r="A67" s="14" t="s">
        <v>61</v>
      </c>
      <c r="B67" s="14"/>
      <c r="C67" s="14" t="s">
        <v>279</v>
      </c>
      <c r="D67" t="s">
        <v>168</v>
      </c>
      <c r="E67" s="4" t="str">
        <f t="shared" si="3"/>
        <v>MX1PAR-000073GEC1H-LGR-000089</v>
      </c>
      <c r="F67">
        <v>6</v>
      </c>
      <c r="G67" t="s">
        <v>251</v>
      </c>
      <c r="H67" t="s">
        <v>14</v>
      </c>
      <c r="I67" t="s">
        <v>56</v>
      </c>
      <c r="J67" s="4" t="str">
        <f t="shared" si="4"/>
        <v>3</v>
      </c>
      <c r="K67" s="7" t="str">
        <f t="shared" si="5"/>
        <v>29</v>
      </c>
      <c r="L67" s="6" t="s">
        <v>27</v>
      </c>
    </row>
    <row r="68" spans="1:12" ht="20.100000000000001" customHeight="1" x14ac:dyDescent="0.3">
      <c r="A68" s="14" t="s">
        <v>61</v>
      </c>
      <c r="B68" s="14"/>
      <c r="C68" s="14" t="s">
        <v>279</v>
      </c>
      <c r="D68" t="s">
        <v>169</v>
      </c>
      <c r="E68" s="4" t="str">
        <f t="shared" si="3"/>
        <v>MX1PAR-000073GEC1H-LGR-000109</v>
      </c>
      <c r="F68">
        <v>6</v>
      </c>
      <c r="G68" t="s">
        <v>252</v>
      </c>
      <c r="H68" t="s">
        <v>14</v>
      </c>
      <c r="I68" t="s">
        <v>89</v>
      </c>
      <c r="J68" s="4" t="str">
        <f t="shared" si="4"/>
        <v>3</v>
      </c>
      <c r="K68" s="7" t="str">
        <f t="shared" si="5"/>
        <v>30</v>
      </c>
      <c r="L68" s="6" t="s">
        <v>27</v>
      </c>
    </row>
    <row r="69" spans="1:12" ht="20.100000000000001" customHeight="1" x14ac:dyDescent="0.3">
      <c r="A69" s="14" t="s">
        <v>61</v>
      </c>
      <c r="B69" s="14"/>
      <c r="C69" s="14" t="s">
        <v>279</v>
      </c>
      <c r="D69" t="s">
        <v>170</v>
      </c>
      <c r="E69" s="4" t="str">
        <f t="shared" si="3"/>
        <v>MX1PAR-000073GEC1H-LGR-000129-2.1</v>
      </c>
      <c r="F69">
        <v>6</v>
      </c>
      <c r="G69" t="s">
        <v>253</v>
      </c>
      <c r="H69" t="s">
        <v>14</v>
      </c>
      <c r="I69" t="s">
        <v>57</v>
      </c>
      <c r="J69" s="4" t="str">
        <f t="shared" si="4"/>
        <v>3</v>
      </c>
      <c r="K69" s="7" t="str">
        <f t="shared" si="5"/>
        <v>31</v>
      </c>
      <c r="L69" s="6" t="s">
        <v>27</v>
      </c>
    </row>
    <row r="70" spans="1:12" ht="20.100000000000001" customHeight="1" x14ac:dyDescent="0.3">
      <c r="A70" s="14" t="s">
        <v>61</v>
      </c>
      <c r="B70" s="14"/>
      <c r="C70" s="14" t="s">
        <v>279</v>
      </c>
      <c r="D70" t="s">
        <v>171</v>
      </c>
      <c r="E70" s="4" t="str">
        <f t="shared" si="3"/>
        <v>MX1PAR-000073GEC1H-LGR-000266</v>
      </c>
      <c r="F70">
        <v>6</v>
      </c>
      <c r="G70" t="s">
        <v>254</v>
      </c>
      <c r="H70" t="s">
        <v>14</v>
      </c>
      <c r="I70" t="s">
        <v>58</v>
      </c>
      <c r="J70" s="4" t="str">
        <f t="shared" si="4"/>
        <v>3</v>
      </c>
      <c r="K70" s="7" t="str">
        <f t="shared" si="5"/>
        <v>32</v>
      </c>
      <c r="L70" s="6" t="s">
        <v>27</v>
      </c>
    </row>
    <row r="71" spans="1:12" ht="20.100000000000001" customHeight="1" x14ac:dyDescent="0.3">
      <c r="A71" s="14" t="s">
        <v>61</v>
      </c>
      <c r="B71" s="14"/>
      <c r="C71" s="14" t="s">
        <v>279</v>
      </c>
      <c r="D71" t="s">
        <v>172</v>
      </c>
      <c r="E71" s="4" t="str">
        <f t="shared" si="3"/>
        <v>MX1PAR-000073GEC1H-LGR-000408</v>
      </c>
      <c r="F71">
        <v>6</v>
      </c>
      <c r="G71" t="s">
        <v>255</v>
      </c>
      <c r="H71" t="s">
        <v>14</v>
      </c>
      <c r="I71" t="s">
        <v>90</v>
      </c>
      <c r="J71" s="4" t="str">
        <f t="shared" si="4"/>
        <v>3</v>
      </c>
      <c r="K71" s="7" t="str">
        <f t="shared" si="5"/>
        <v>33</v>
      </c>
      <c r="L71" s="6" t="s">
        <v>27</v>
      </c>
    </row>
    <row r="72" spans="1:12" ht="20.100000000000001" customHeight="1" x14ac:dyDescent="0.3">
      <c r="A72" s="14" t="s">
        <v>61</v>
      </c>
      <c r="B72" s="14"/>
      <c r="C72" s="14" t="s">
        <v>279</v>
      </c>
      <c r="D72" t="s">
        <v>173</v>
      </c>
      <c r="E72" s="4" t="str">
        <f t="shared" si="3"/>
        <v>MX1PAR-000073GEC1H-GE-2500096</v>
      </c>
      <c r="F72">
        <v>6</v>
      </c>
      <c r="G72" t="s">
        <v>256</v>
      </c>
      <c r="H72" t="s">
        <v>15</v>
      </c>
      <c r="I72" t="s">
        <v>91</v>
      </c>
      <c r="J72" s="4" t="str">
        <f t="shared" si="4"/>
        <v>3</v>
      </c>
      <c r="K72" s="7" t="str">
        <f t="shared" si="5"/>
        <v>35</v>
      </c>
      <c r="L72" s="6" t="s">
        <v>27</v>
      </c>
    </row>
    <row r="73" spans="1:12" ht="20.100000000000001" customHeight="1" x14ac:dyDescent="0.3">
      <c r="A73" s="14" t="s">
        <v>61</v>
      </c>
      <c r="B73" s="14"/>
      <c r="C73" s="14" t="s">
        <v>279</v>
      </c>
      <c r="D73" t="s">
        <v>174</v>
      </c>
      <c r="E73" s="4" t="str">
        <f t="shared" si="3"/>
        <v>MX1PAR-000073GEC1H-LGR-090127</v>
      </c>
      <c r="F73">
        <v>6</v>
      </c>
      <c r="G73" t="s">
        <v>257</v>
      </c>
      <c r="H73" t="s">
        <v>15</v>
      </c>
      <c r="I73" t="s">
        <v>92</v>
      </c>
      <c r="J73" s="4" t="str">
        <f t="shared" si="4"/>
        <v>3</v>
      </c>
      <c r="K73" s="7" t="str">
        <f t="shared" si="5"/>
        <v>37</v>
      </c>
      <c r="L73" s="6" t="s">
        <v>27</v>
      </c>
    </row>
    <row r="74" spans="1:12" ht="20.100000000000001" customHeight="1" x14ac:dyDescent="0.3">
      <c r="A74" s="14" t="s">
        <v>61</v>
      </c>
      <c r="B74" s="14"/>
      <c r="C74" s="14" t="s">
        <v>279</v>
      </c>
      <c r="D74" t="s">
        <v>175</v>
      </c>
      <c r="E74" s="4" t="str">
        <f t="shared" si="3"/>
        <v>MX1PAR-000073GEC1H-GE-2500093</v>
      </c>
      <c r="F74">
        <v>6</v>
      </c>
      <c r="G74" t="s">
        <v>258</v>
      </c>
      <c r="H74" t="s">
        <v>15</v>
      </c>
      <c r="I74" t="s">
        <v>93</v>
      </c>
      <c r="J74" s="4" t="str">
        <f t="shared" si="4"/>
        <v>3</v>
      </c>
      <c r="K74" s="7" t="str">
        <f t="shared" si="5"/>
        <v>39</v>
      </c>
      <c r="L74" s="6" t="s">
        <v>27</v>
      </c>
    </row>
    <row r="75" spans="1:12" ht="20.100000000000001" customHeight="1" x14ac:dyDescent="0.3">
      <c r="A75" s="14" t="s">
        <v>61</v>
      </c>
      <c r="B75" s="14"/>
      <c r="C75" s="14" t="s">
        <v>279</v>
      </c>
      <c r="D75" t="s">
        <v>176</v>
      </c>
      <c r="E75" s="4" t="str">
        <f t="shared" si="3"/>
        <v>MX1PAR-000073GEC1H-LGR-000028-2.1</v>
      </c>
      <c r="F75">
        <v>6</v>
      </c>
      <c r="G75" t="s">
        <v>259</v>
      </c>
      <c r="H75" t="s">
        <v>14</v>
      </c>
      <c r="I75" t="s">
        <v>94</v>
      </c>
      <c r="J75" s="4" t="str">
        <f t="shared" si="4"/>
        <v>3</v>
      </c>
      <c r="K75" s="7" t="str">
        <f t="shared" si="5"/>
        <v>41</v>
      </c>
      <c r="L75" s="6" t="s">
        <v>27</v>
      </c>
    </row>
    <row r="76" spans="1:12" ht="20.100000000000001" customHeight="1" x14ac:dyDescent="0.3">
      <c r="A76" s="14" t="s">
        <v>61</v>
      </c>
      <c r="B76" s="14"/>
      <c r="C76" s="14" t="s">
        <v>279</v>
      </c>
      <c r="D76" t="s">
        <v>177</v>
      </c>
      <c r="E76" s="4" t="str">
        <f t="shared" si="3"/>
        <v>MX1PAR-000073GEC1H-GEC-ICS000014</v>
      </c>
      <c r="F76">
        <v>6</v>
      </c>
      <c r="G76" t="s">
        <v>260</v>
      </c>
      <c r="H76" t="s">
        <v>15</v>
      </c>
      <c r="I76" t="s">
        <v>95</v>
      </c>
      <c r="J76" s="4" t="str">
        <f t="shared" si="4"/>
        <v>3</v>
      </c>
      <c r="K76" s="7" t="str">
        <f t="shared" si="5"/>
        <v>43</v>
      </c>
      <c r="L76" s="6" t="s">
        <v>27</v>
      </c>
    </row>
    <row r="77" spans="1:12" ht="20.100000000000001" customHeight="1" x14ac:dyDescent="0.3">
      <c r="A77" s="14" t="s">
        <v>61</v>
      </c>
      <c r="B77" s="14"/>
      <c r="C77" s="14" t="s">
        <v>279</v>
      </c>
      <c r="D77" t="s">
        <v>178</v>
      </c>
      <c r="E77" s="4" t="str">
        <f t="shared" si="3"/>
        <v>MX1PAR-000073GEC1H-GE-STM32F215-02-SS-R1</v>
      </c>
      <c r="F77">
        <v>0</v>
      </c>
      <c r="G77" t="s">
        <v>261</v>
      </c>
      <c r="H77" t="s">
        <v>60</v>
      </c>
      <c r="I77" t="s">
        <v>96</v>
      </c>
      <c r="J77" s="4" t="str">
        <f t="shared" si="4"/>
        <v>4</v>
      </c>
      <c r="K77" s="7" t="str">
        <f t="shared" si="5"/>
        <v>14</v>
      </c>
      <c r="L77" s="6" t="s">
        <v>27</v>
      </c>
    </row>
    <row r="78" spans="1:12" ht="20.100000000000001" customHeight="1" x14ac:dyDescent="0.3">
      <c r="A78" s="14" t="s">
        <v>61</v>
      </c>
      <c r="B78" s="14"/>
      <c r="C78" s="14" t="s">
        <v>279</v>
      </c>
      <c r="D78" t="s">
        <v>179</v>
      </c>
      <c r="E78" s="4" t="str">
        <f t="shared" si="3"/>
        <v>MX1PAR-000073GEC1H-GEC-MWS000001</v>
      </c>
      <c r="F78">
        <v>6</v>
      </c>
      <c r="G78" t="s">
        <v>262</v>
      </c>
      <c r="H78" t="s">
        <v>60</v>
      </c>
      <c r="I78" t="s">
        <v>97</v>
      </c>
      <c r="J78" s="4" t="str">
        <f t="shared" si="4"/>
        <v>4</v>
      </c>
      <c r="K78" s="7" t="str">
        <f t="shared" si="5"/>
        <v>17</v>
      </c>
      <c r="L78" s="6" t="s">
        <v>27</v>
      </c>
    </row>
    <row r="79" spans="1:12" ht="20.100000000000001" customHeight="1" x14ac:dyDescent="0.3">
      <c r="A79" s="14" t="s">
        <v>61</v>
      </c>
      <c r="B79" s="14"/>
      <c r="C79" s="14" t="s">
        <v>279</v>
      </c>
      <c r="D79" t="s">
        <v>180</v>
      </c>
      <c r="E79" s="4" t="str">
        <f t="shared" si="3"/>
        <v>MX1PAR-000073GEC1H-LGR-090164</v>
      </c>
      <c r="F79">
        <v>6</v>
      </c>
      <c r="G79" t="s">
        <v>263</v>
      </c>
      <c r="H79" t="s">
        <v>15</v>
      </c>
      <c r="I79" t="s">
        <v>59</v>
      </c>
      <c r="J79" s="4" t="str">
        <f t="shared" si="4"/>
        <v>4</v>
      </c>
      <c r="K79" s="7" t="str">
        <f t="shared" si="5"/>
        <v>20</v>
      </c>
      <c r="L79" s="6" t="s">
        <v>27</v>
      </c>
    </row>
    <row r="80" spans="1:12" ht="20.100000000000001" customHeight="1" x14ac:dyDescent="0.3">
      <c r="A80" s="14" t="s">
        <v>61</v>
      </c>
      <c r="B80" s="14"/>
      <c r="C80" s="14" t="s">
        <v>279</v>
      </c>
      <c r="D80" t="s">
        <v>181</v>
      </c>
      <c r="E80" s="4" t="str">
        <f t="shared" si="3"/>
        <v>MX1PAR-000073GEC1H-LGR-000353</v>
      </c>
      <c r="F80">
        <v>12</v>
      </c>
      <c r="G80" t="s">
        <v>264</v>
      </c>
      <c r="H80" t="s">
        <v>16</v>
      </c>
      <c r="I80" t="s">
        <v>98</v>
      </c>
      <c r="J80" s="4" t="str">
        <f t="shared" si="4"/>
        <v>4</v>
      </c>
      <c r="K80" s="7" t="str">
        <f t="shared" si="5"/>
        <v>22</v>
      </c>
      <c r="L80" s="6" t="s">
        <v>27</v>
      </c>
    </row>
    <row r="81" spans="1:12" ht="20.100000000000001" customHeight="1" x14ac:dyDescent="0.3">
      <c r="A81" s="14" t="s">
        <v>61</v>
      </c>
      <c r="B81" s="14"/>
      <c r="C81" s="14" t="s">
        <v>279</v>
      </c>
      <c r="D81" t="s">
        <v>182</v>
      </c>
      <c r="E81" s="4" t="str">
        <f t="shared" si="3"/>
        <v>MX1PAR-000073GEC1H-LGR-000042-2.1</v>
      </c>
      <c r="F81">
        <v>6</v>
      </c>
      <c r="G81" t="s">
        <v>265</v>
      </c>
      <c r="H81" t="s">
        <v>15</v>
      </c>
      <c r="I81" t="s">
        <v>99</v>
      </c>
      <c r="J81" s="4" t="str">
        <f t="shared" si="4"/>
        <v>4</v>
      </c>
      <c r="K81" s="7" t="str">
        <f t="shared" si="5"/>
        <v>24</v>
      </c>
      <c r="L81" s="6" t="s">
        <v>27</v>
      </c>
    </row>
    <row r="82" spans="1:12" ht="20.100000000000001" customHeight="1" x14ac:dyDescent="0.3">
      <c r="A82" s="14" t="s">
        <v>61</v>
      </c>
      <c r="B82" s="14"/>
      <c r="C82" s="14" t="s">
        <v>279</v>
      </c>
      <c r="D82" t="s">
        <v>183</v>
      </c>
      <c r="E82" s="4" t="str">
        <f t="shared" si="3"/>
        <v>MX1PAR-000073GEC1H-LGR-000045-2.1</v>
      </c>
      <c r="F82">
        <v>6</v>
      </c>
      <c r="G82" t="s">
        <v>266</v>
      </c>
      <c r="H82" t="s">
        <v>15</v>
      </c>
      <c r="I82" t="s">
        <v>100</v>
      </c>
      <c r="J82" s="4" t="str">
        <f t="shared" si="4"/>
        <v>4</v>
      </c>
      <c r="K82" s="7" t="str">
        <f t="shared" si="5"/>
        <v>26</v>
      </c>
      <c r="L82" s="6" t="s">
        <v>27</v>
      </c>
    </row>
    <row r="83" spans="1:12" ht="20.100000000000001" customHeight="1" x14ac:dyDescent="0.3">
      <c r="A83" s="14" t="s">
        <v>61</v>
      </c>
      <c r="B83" s="14"/>
      <c r="C83" s="14" t="s">
        <v>279</v>
      </c>
      <c r="D83" t="s">
        <v>184</v>
      </c>
      <c r="E83" s="4" t="str">
        <f t="shared" si="3"/>
        <v>MX1PAR-000073GEC1H-LGR-090165</v>
      </c>
      <c r="F83">
        <v>6</v>
      </c>
      <c r="G83" t="s">
        <v>267</v>
      </c>
      <c r="H83" t="s">
        <v>16</v>
      </c>
      <c r="I83" t="s">
        <v>101</v>
      </c>
      <c r="J83" s="4" t="str">
        <f t="shared" si="4"/>
        <v>4</v>
      </c>
      <c r="K83" s="3" t="str">
        <f t="shared" ref="K83:K141" si="6">MID(I83,FIND("- ",I83)+2,2)</f>
        <v>30</v>
      </c>
      <c r="L83" s="6" t="s">
        <v>27</v>
      </c>
    </row>
    <row r="84" spans="1:12" ht="20.100000000000001" customHeight="1" x14ac:dyDescent="0.3">
      <c r="A84" s="14" t="s">
        <v>61</v>
      </c>
      <c r="B84" s="14"/>
      <c r="C84" s="14" t="s">
        <v>279</v>
      </c>
      <c r="D84" t="s">
        <v>185</v>
      </c>
      <c r="E84" s="4" t="str">
        <f t="shared" si="3"/>
        <v>MX1PAR-000073GEC1H-GE-STM32F215-02-SS-R12</v>
      </c>
      <c r="F84">
        <v>6</v>
      </c>
      <c r="G84" t="s">
        <v>268</v>
      </c>
      <c r="H84" t="s">
        <v>60</v>
      </c>
      <c r="I84" t="s">
        <v>102</v>
      </c>
      <c r="J84" s="4" t="str">
        <f t="shared" si="4"/>
        <v>4</v>
      </c>
      <c r="K84" s="3" t="str">
        <f t="shared" si="6"/>
        <v>33</v>
      </c>
      <c r="L84" s="6" t="s">
        <v>27</v>
      </c>
    </row>
    <row r="85" spans="1:12" ht="20.100000000000001" customHeight="1" x14ac:dyDescent="0.3">
      <c r="A85" s="14" t="s">
        <v>61</v>
      </c>
      <c r="B85" s="14"/>
      <c r="C85" s="14" t="s">
        <v>279</v>
      </c>
      <c r="D85" t="s">
        <v>272</v>
      </c>
      <c r="E85" s="4" t="str">
        <f t="shared" ref="E85:E141" si="7">CONCATENATE(C85,D85)</f>
        <v>MX1PAR-000073GEC1H-LGR-090163</v>
      </c>
      <c r="F85">
        <v>6</v>
      </c>
      <c r="G85" t="s">
        <v>274</v>
      </c>
      <c r="H85" t="s">
        <v>15</v>
      </c>
      <c r="I85" t="s">
        <v>270</v>
      </c>
      <c r="J85" s="3" t="str">
        <f t="shared" ref="J85:J141" si="8">MID(I85,2,1)</f>
        <v>2</v>
      </c>
      <c r="K85" s="3" t="str">
        <f t="shared" si="6"/>
        <v>11</v>
      </c>
      <c r="L85" s="6" t="s">
        <v>269</v>
      </c>
    </row>
    <row r="86" spans="1:12" ht="20.100000000000001" customHeight="1" x14ac:dyDescent="0.3">
      <c r="A86" s="14" t="s">
        <v>61</v>
      </c>
      <c r="B86" s="14"/>
      <c r="C86" s="14" t="s">
        <v>279</v>
      </c>
      <c r="D86" t="s">
        <v>149</v>
      </c>
      <c r="E86" s="4" t="str">
        <f t="shared" si="7"/>
        <v>MX1PAR-000073GEC1H-GE-2500084</v>
      </c>
      <c r="F86">
        <v>6</v>
      </c>
      <c r="G86" t="s">
        <v>275</v>
      </c>
      <c r="H86" t="s">
        <v>14</v>
      </c>
      <c r="I86" t="s">
        <v>80</v>
      </c>
      <c r="J86" s="3" t="str">
        <f t="shared" si="8"/>
        <v>3</v>
      </c>
      <c r="K86" s="3" t="str">
        <f t="shared" si="6"/>
        <v>8</v>
      </c>
      <c r="L86" s="6" t="s">
        <v>269</v>
      </c>
    </row>
    <row r="87" spans="1:12" ht="20.100000000000001" customHeight="1" x14ac:dyDescent="0.3">
      <c r="A87" s="14" t="s">
        <v>61</v>
      </c>
      <c r="B87" s="14"/>
      <c r="C87" s="14" t="s">
        <v>279</v>
      </c>
      <c r="D87" t="s">
        <v>161</v>
      </c>
      <c r="E87" s="4" t="str">
        <f t="shared" si="7"/>
        <v>MX1PAR-000073GEC1H-GE-2500090</v>
      </c>
      <c r="F87">
        <v>6</v>
      </c>
      <c r="G87" t="s">
        <v>276</v>
      </c>
      <c r="H87" t="s">
        <v>14</v>
      </c>
      <c r="I87" t="s">
        <v>53</v>
      </c>
      <c r="J87" s="3" t="str">
        <f t="shared" si="8"/>
        <v>3</v>
      </c>
      <c r="K87" s="3" t="str">
        <f t="shared" si="6"/>
        <v>22</v>
      </c>
      <c r="L87" s="6" t="s">
        <v>269</v>
      </c>
    </row>
    <row r="88" spans="1:12" ht="20.100000000000001" customHeight="1" x14ac:dyDescent="0.3">
      <c r="A88" s="14" t="s">
        <v>61</v>
      </c>
      <c r="B88" s="14"/>
      <c r="C88" s="14" t="s">
        <v>279</v>
      </c>
      <c r="D88" t="s">
        <v>273</v>
      </c>
      <c r="E88" s="4" t="str">
        <f t="shared" si="7"/>
        <v>MX1PAR-000073GEC1H-GE-2500091</v>
      </c>
      <c r="F88">
        <v>6</v>
      </c>
      <c r="G88" t="s">
        <v>277</v>
      </c>
      <c r="H88" t="s">
        <v>278</v>
      </c>
      <c r="I88" t="s">
        <v>271</v>
      </c>
      <c r="J88" s="3" t="str">
        <f t="shared" si="8"/>
        <v>4</v>
      </c>
      <c r="K88" s="3" t="str">
        <f t="shared" si="6"/>
        <v>13</v>
      </c>
      <c r="L88" s="6" t="s">
        <v>269</v>
      </c>
    </row>
    <row r="89" spans="1:12" ht="20.100000000000001" customHeight="1" x14ac:dyDescent="0.3">
      <c r="A89" s="3"/>
      <c r="B89" s="3"/>
      <c r="C89" s="3"/>
      <c r="D89" s="3"/>
      <c r="E89" s="4" t="str">
        <f t="shared" si="7"/>
        <v/>
      </c>
      <c r="F89" s="5"/>
      <c r="G89" s="3"/>
      <c r="H89" s="3"/>
      <c r="I89" s="3"/>
      <c r="J89" s="3" t="str">
        <f t="shared" si="8"/>
        <v/>
      </c>
      <c r="K89" s="3" t="e">
        <f t="shared" si="6"/>
        <v>#VALUE!</v>
      </c>
      <c r="L89" s="6"/>
    </row>
    <row r="90" spans="1:12" ht="20.100000000000001" customHeight="1" x14ac:dyDescent="0.3">
      <c r="A90" s="3"/>
      <c r="B90" s="3"/>
      <c r="C90" s="3"/>
      <c r="D90" s="3"/>
      <c r="E90" s="4" t="str">
        <f t="shared" si="7"/>
        <v/>
      </c>
      <c r="F90" s="5"/>
      <c r="G90" s="3"/>
      <c r="H90" s="3"/>
      <c r="I90" s="3"/>
      <c r="J90" s="3" t="str">
        <f t="shared" si="8"/>
        <v/>
      </c>
      <c r="K90" s="3" t="e">
        <f t="shared" si="6"/>
        <v>#VALUE!</v>
      </c>
      <c r="L90" s="6"/>
    </row>
    <row r="91" spans="1:12" ht="20.100000000000001" customHeight="1" x14ac:dyDescent="0.3">
      <c r="A91" s="3"/>
      <c r="B91" s="3"/>
      <c r="C91" s="3"/>
      <c r="D91" s="3"/>
      <c r="E91" s="4" t="str">
        <f t="shared" si="7"/>
        <v/>
      </c>
      <c r="F91" s="5"/>
      <c r="G91" s="3"/>
      <c r="H91" s="3"/>
      <c r="I91" s="3"/>
      <c r="J91" s="3" t="str">
        <f t="shared" si="8"/>
        <v/>
      </c>
      <c r="K91" s="3" t="e">
        <f t="shared" si="6"/>
        <v>#VALUE!</v>
      </c>
      <c r="L91" s="6"/>
    </row>
    <row r="92" spans="1:12" ht="20.100000000000001" customHeight="1" x14ac:dyDescent="0.3">
      <c r="A92" s="3"/>
      <c r="B92" s="3"/>
      <c r="C92" s="3"/>
      <c r="D92" s="3"/>
      <c r="E92" s="4" t="str">
        <f t="shared" si="7"/>
        <v/>
      </c>
      <c r="F92" s="5"/>
      <c r="G92" s="3"/>
      <c r="H92" s="3"/>
      <c r="I92" s="3"/>
      <c r="J92" s="3" t="str">
        <f t="shared" si="8"/>
        <v/>
      </c>
      <c r="K92" s="3" t="e">
        <f t="shared" si="6"/>
        <v>#VALUE!</v>
      </c>
      <c r="L92" s="6"/>
    </row>
    <row r="93" spans="1:12" ht="20.100000000000001" customHeight="1" x14ac:dyDescent="0.3">
      <c r="A93" s="3"/>
      <c r="B93" s="3"/>
      <c r="C93" s="3"/>
      <c r="D93" s="3"/>
      <c r="E93" s="4" t="str">
        <f t="shared" si="7"/>
        <v/>
      </c>
      <c r="F93" s="5"/>
      <c r="G93" s="3"/>
      <c r="H93" s="3"/>
      <c r="I93" s="3"/>
      <c r="J93" s="3" t="str">
        <f t="shared" si="8"/>
        <v/>
      </c>
      <c r="K93" s="3" t="e">
        <f t="shared" si="6"/>
        <v>#VALUE!</v>
      </c>
      <c r="L93" s="6"/>
    </row>
    <row r="94" spans="1:12" ht="20.100000000000001" customHeight="1" x14ac:dyDescent="0.3">
      <c r="A94" s="3"/>
      <c r="B94" s="3"/>
      <c r="C94" s="3"/>
      <c r="D94" s="3"/>
      <c r="E94" s="4" t="str">
        <f t="shared" si="7"/>
        <v/>
      </c>
      <c r="F94" s="5"/>
      <c r="G94" s="3"/>
      <c r="H94" s="3"/>
      <c r="I94" s="3"/>
      <c r="J94" s="3" t="str">
        <f t="shared" si="8"/>
        <v/>
      </c>
      <c r="K94" s="3" t="e">
        <f t="shared" si="6"/>
        <v>#VALUE!</v>
      </c>
      <c r="L94" s="6"/>
    </row>
    <row r="95" spans="1:12" ht="20.100000000000001" customHeight="1" x14ac:dyDescent="0.3">
      <c r="A95" s="3"/>
      <c r="B95" s="3"/>
      <c r="C95" s="3"/>
      <c r="D95" s="3"/>
      <c r="E95" s="4" t="str">
        <f t="shared" si="7"/>
        <v/>
      </c>
      <c r="F95" s="5"/>
      <c r="G95" s="3"/>
      <c r="H95" s="3"/>
      <c r="I95" s="3"/>
      <c r="J95" s="3" t="str">
        <f t="shared" si="8"/>
        <v/>
      </c>
      <c r="K95" s="3" t="e">
        <f t="shared" si="6"/>
        <v>#VALUE!</v>
      </c>
      <c r="L95" s="6"/>
    </row>
    <row r="96" spans="1:12" ht="20.100000000000001" customHeight="1" x14ac:dyDescent="0.3">
      <c r="A96" s="3"/>
      <c r="B96" s="3"/>
      <c r="C96" s="3"/>
      <c r="D96" s="3"/>
      <c r="E96" s="4" t="str">
        <f t="shared" si="7"/>
        <v/>
      </c>
      <c r="F96" s="5"/>
      <c r="G96" s="3"/>
      <c r="H96" s="3"/>
      <c r="I96" s="3"/>
      <c r="J96" s="3" t="str">
        <f t="shared" si="8"/>
        <v/>
      </c>
      <c r="K96" s="3" t="e">
        <f t="shared" si="6"/>
        <v>#VALUE!</v>
      </c>
      <c r="L96" s="6"/>
    </row>
    <row r="97" spans="1:12" ht="20.100000000000001" customHeight="1" x14ac:dyDescent="0.3">
      <c r="A97" s="3"/>
      <c r="B97" s="3"/>
      <c r="C97" s="3"/>
      <c r="D97" s="3"/>
      <c r="E97" s="4" t="str">
        <f t="shared" si="7"/>
        <v/>
      </c>
      <c r="F97" s="5"/>
      <c r="G97" s="3"/>
      <c r="H97" s="3"/>
      <c r="I97" s="3"/>
      <c r="J97" s="3" t="str">
        <f t="shared" si="8"/>
        <v/>
      </c>
      <c r="K97" s="3" t="e">
        <f t="shared" si="6"/>
        <v>#VALUE!</v>
      </c>
      <c r="L97" s="6"/>
    </row>
    <row r="98" spans="1:12" ht="20.100000000000001" customHeight="1" x14ac:dyDescent="0.3">
      <c r="A98" s="3"/>
      <c r="B98" s="3"/>
      <c r="C98" s="3"/>
      <c r="D98" s="3"/>
      <c r="E98" s="4" t="str">
        <f t="shared" si="7"/>
        <v/>
      </c>
      <c r="F98" s="5"/>
      <c r="G98" s="3"/>
      <c r="H98" s="3"/>
      <c r="I98" s="3"/>
      <c r="J98" s="3" t="str">
        <f t="shared" si="8"/>
        <v/>
      </c>
      <c r="K98" s="3" t="e">
        <f t="shared" si="6"/>
        <v>#VALUE!</v>
      </c>
      <c r="L98" s="6"/>
    </row>
    <row r="99" spans="1:12" ht="20.100000000000001" customHeight="1" x14ac:dyDescent="0.3">
      <c r="A99" s="3"/>
      <c r="B99" s="3"/>
      <c r="C99" s="3"/>
      <c r="D99" s="3"/>
      <c r="E99" s="4" t="str">
        <f t="shared" si="7"/>
        <v/>
      </c>
      <c r="F99" s="5"/>
      <c r="G99" s="3"/>
      <c r="H99" s="3"/>
      <c r="I99" s="3"/>
      <c r="J99" s="3" t="str">
        <f t="shared" si="8"/>
        <v/>
      </c>
      <c r="K99" s="3" t="e">
        <f t="shared" si="6"/>
        <v>#VALUE!</v>
      </c>
      <c r="L99" s="6"/>
    </row>
    <row r="100" spans="1:12" ht="20.100000000000001" customHeight="1" x14ac:dyDescent="0.3">
      <c r="A100" s="3"/>
      <c r="B100" s="3"/>
      <c r="C100" s="3"/>
      <c r="D100" s="3"/>
      <c r="E100" s="4" t="str">
        <f t="shared" si="7"/>
        <v/>
      </c>
      <c r="F100" s="5"/>
      <c r="G100" s="3"/>
      <c r="H100" s="3"/>
      <c r="I100" s="3"/>
      <c r="J100" s="3" t="str">
        <f t="shared" si="8"/>
        <v/>
      </c>
      <c r="K100" s="3" t="e">
        <f t="shared" si="6"/>
        <v>#VALUE!</v>
      </c>
      <c r="L100" s="6"/>
    </row>
    <row r="101" spans="1:12" ht="20.100000000000001" customHeight="1" x14ac:dyDescent="0.3">
      <c r="A101" s="3"/>
      <c r="B101" s="3"/>
      <c r="C101" s="3"/>
      <c r="D101" s="3"/>
      <c r="E101" s="4" t="str">
        <f t="shared" si="7"/>
        <v/>
      </c>
      <c r="F101" s="5"/>
      <c r="G101" s="3"/>
      <c r="H101" s="3"/>
      <c r="I101" s="3"/>
      <c r="J101" s="3" t="str">
        <f t="shared" si="8"/>
        <v/>
      </c>
      <c r="K101" s="3" t="e">
        <f t="shared" si="6"/>
        <v>#VALUE!</v>
      </c>
      <c r="L101" s="6"/>
    </row>
    <row r="102" spans="1:12" ht="20.100000000000001" customHeight="1" x14ac:dyDescent="0.3">
      <c r="A102" s="3"/>
      <c r="B102" s="3"/>
      <c r="C102" s="3"/>
      <c r="D102" s="3"/>
      <c r="E102" s="4" t="str">
        <f t="shared" si="7"/>
        <v/>
      </c>
      <c r="F102" s="5"/>
      <c r="G102" s="3"/>
      <c r="H102" s="3"/>
      <c r="I102" s="3"/>
      <c r="J102" s="3" t="str">
        <f t="shared" si="8"/>
        <v/>
      </c>
      <c r="K102" s="3" t="e">
        <f t="shared" si="6"/>
        <v>#VALUE!</v>
      </c>
      <c r="L102" s="6"/>
    </row>
    <row r="103" spans="1:12" ht="20.100000000000001" customHeight="1" x14ac:dyDescent="0.3">
      <c r="A103" s="3"/>
      <c r="B103" s="3"/>
      <c r="C103" s="3"/>
      <c r="D103" s="3"/>
      <c r="E103" s="4" t="str">
        <f t="shared" si="7"/>
        <v/>
      </c>
      <c r="F103" s="5"/>
      <c r="G103" s="3"/>
      <c r="H103" s="3"/>
      <c r="I103" s="3"/>
      <c r="J103" s="3" t="str">
        <f t="shared" si="8"/>
        <v/>
      </c>
      <c r="K103" s="3" t="e">
        <f t="shared" si="6"/>
        <v>#VALUE!</v>
      </c>
      <c r="L103" s="6"/>
    </row>
    <row r="104" spans="1:12" ht="20.100000000000001" customHeight="1" x14ac:dyDescent="0.3">
      <c r="A104" s="3"/>
      <c r="B104" s="3"/>
      <c r="C104" s="3"/>
      <c r="D104" s="3"/>
      <c r="E104" s="4" t="str">
        <f t="shared" si="7"/>
        <v/>
      </c>
      <c r="F104" s="5"/>
      <c r="G104" s="3"/>
      <c r="H104" s="3"/>
      <c r="I104" s="3"/>
      <c r="J104" s="3" t="str">
        <f t="shared" si="8"/>
        <v/>
      </c>
      <c r="K104" s="3" t="e">
        <f t="shared" si="6"/>
        <v>#VALUE!</v>
      </c>
      <c r="L104" s="6"/>
    </row>
    <row r="105" spans="1:12" ht="20.100000000000001" customHeight="1" x14ac:dyDescent="0.3">
      <c r="A105" s="3"/>
      <c r="B105" s="3"/>
      <c r="C105" s="3"/>
      <c r="D105" s="3"/>
      <c r="E105" s="4" t="str">
        <f t="shared" si="7"/>
        <v/>
      </c>
      <c r="F105" s="5"/>
      <c r="G105" s="3"/>
      <c r="H105" s="3"/>
      <c r="I105" s="3"/>
      <c r="J105" s="3" t="str">
        <f t="shared" si="8"/>
        <v/>
      </c>
      <c r="K105" s="3" t="e">
        <f t="shared" si="6"/>
        <v>#VALUE!</v>
      </c>
      <c r="L105" s="6"/>
    </row>
    <row r="106" spans="1:12" ht="20.100000000000001" customHeight="1" x14ac:dyDescent="0.3">
      <c r="A106" s="3"/>
      <c r="B106" s="3"/>
      <c r="C106" s="3"/>
      <c r="D106" s="3"/>
      <c r="E106" s="4" t="str">
        <f t="shared" si="7"/>
        <v/>
      </c>
      <c r="F106" s="5"/>
      <c r="G106" s="3"/>
      <c r="H106" s="3"/>
      <c r="I106" s="3"/>
      <c r="J106" s="3" t="str">
        <f t="shared" si="8"/>
        <v/>
      </c>
      <c r="K106" s="3" t="e">
        <f t="shared" si="6"/>
        <v>#VALUE!</v>
      </c>
      <c r="L106" s="6"/>
    </row>
    <row r="107" spans="1:12" ht="20.100000000000001" customHeight="1" x14ac:dyDescent="0.3">
      <c r="A107" s="3"/>
      <c r="B107" s="3"/>
      <c r="C107" s="3"/>
      <c r="D107" s="3"/>
      <c r="E107" s="4" t="str">
        <f t="shared" si="7"/>
        <v/>
      </c>
      <c r="F107" s="5"/>
      <c r="G107" s="3"/>
      <c r="H107" s="3"/>
      <c r="I107" s="3"/>
      <c r="J107" s="3" t="str">
        <f t="shared" si="8"/>
        <v/>
      </c>
      <c r="K107" s="3" t="e">
        <f t="shared" si="6"/>
        <v>#VALUE!</v>
      </c>
      <c r="L107" s="6"/>
    </row>
    <row r="108" spans="1:12" ht="20.100000000000001" customHeight="1" x14ac:dyDescent="0.3">
      <c r="A108" s="3"/>
      <c r="B108" s="3"/>
      <c r="C108" s="3"/>
      <c r="D108" s="3"/>
      <c r="E108" s="4" t="str">
        <f t="shared" si="7"/>
        <v/>
      </c>
      <c r="F108" s="5"/>
      <c r="G108" s="3"/>
      <c r="H108" s="3"/>
      <c r="I108" s="3"/>
      <c r="J108" s="3" t="str">
        <f t="shared" si="8"/>
        <v/>
      </c>
      <c r="K108" s="3" t="e">
        <f t="shared" si="6"/>
        <v>#VALUE!</v>
      </c>
      <c r="L108" s="6"/>
    </row>
    <row r="109" spans="1:12" ht="20.100000000000001" customHeight="1" x14ac:dyDescent="0.3">
      <c r="A109" s="3"/>
      <c r="B109" s="3"/>
      <c r="C109" s="3"/>
      <c r="D109" s="3"/>
      <c r="E109" s="4" t="str">
        <f t="shared" si="7"/>
        <v/>
      </c>
      <c r="F109" s="5"/>
      <c r="G109" s="3"/>
      <c r="H109" s="3"/>
      <c r="I109" s="3"/>
      <c r="J109" s="3" t="str">
        <f t="shared" si="8"/>
        <v/>
      </c>
      <c r="K109" s="3" t="e">
        <f t="shared" si="6"/>
        <v>#VALUE!</v>
      </c>
      <c r="L109" s="6"/>
    </row>
    <row r="110" spans="1:12" ht="20.100000000000001" customHeight="1" x14ac:dyDescent="0.3">
      <c r="A110" s="3"/>
      <c r="B110" s="3"/>
      <c r="C110" s="3"/>
      <c r="D110" s="3"/>
      <c r="E110" s="4" t="str">
        <f t="shared" si="7"/>
        <v/>
      </c>
      <c r="F110" s="5"/>
      <c r="G110" s="3"/>
      <c r="H110" s="3"/>
      <c r="I110" s="3"/>
      <c r="J110" s="3" t="str">
        <f t="shared" si="8"/>
        <v/>
      </c>
      <c r="K110" s="3" t="e">
        <f t="shared" si="6"/>
        <v>#VALUE!</v>
      </c>
      <c r="L110" s="6"/>
    </row>
    <row r="111" spans="1:12" ht="20.100000000000001" customHeight="1" x14ac:dyDescent="0.3">
      <c r="A111" s="3"/>
      <c r="B111" s="3"/>
      <c r="C111" s="3"/>
      <c r="D111" s="3"/>
      <c r="E111" s="4" t="str">
        <f t="shared" si="7"/>
        <v/>
      </c>
      <c r="F111" s="5"/>
      <c r="G111" s="3"/>
      <c r="H111" s="3"/>
      <c r="I111" s="3"/>
      <c r="J111" s="3" t="str">
        <f t="shared" si="8"/>
        <v/>
      </c>
      <c r="K111" s="3" t="e">
        <f t="shared" si="6"/>
        <v>#VALUE!</v>
      </c>
      <c r="L111" s="6"/>
    </row>
    <row r="112" spans="1:12" ht="20.100000000000001" customHeight="1" x14ac:dyDescent="0.3">
      <c r="A112" s="3"/>
      <c r="B112" s="3"/>
      <c r="C112" s="3"/>
      <c r="D112" s="3"/>
      <c r="E112" s="4" t="str">
        <f t="shared" si="7"/>
        <v/>
      </c>
      <c r="F112" s="5"/>
      <c r="G112" s="3"/>
      <c r="H112" s="3"/>
      <c r="I112" s="3"/>
      <c r="J112" s="3" t="str">
        <f t="shared" si="8"/>
        <v/>
      </c>
      <c r="K112" s="3" t="e">
        <f t="shared" si="6"/>
        <v>#VALUE!</v>
      </c>
      <c r="L112" s="6"/>
    </row>
    <row r="113" spans="1:12" ht="20.100000000000001" customHeight="1" x14ac:dyDescent="0.3">
      <c r="A113" s="3"/>
      <c r="B113" s="3"/>
      <c r="C113" s="3"/>
      <c r="D113" s="3"/>
      <c r="E113" s="4" t="str">
        <f t="shared" si="7"/>
        <v/>
      </c>
      <c r="F113" s="5"/>
      <c r="G113" s="3"/>
      <c r="H113" s="3"/>
      <c r="I113" s="3"/>
      <c r="J113" s="3" t="str">
        <f t="shared" si="8"/>
        <v/>
      </c>
      <c r="K113" s="3" t="e">
        <f t="shared" si="6"/>
        <v>#VALUE!</v>
      </c>
      <c r="L113" s="6"/>
    </row>
    <row r="114" spans="1:12" ht="20.100000000000001" customHeight="1" x14ac:dyDescent="0.3">
      <c r="A114" s="3"/>
      <c r="B114" s="3"/>
      <c r="C114" s="3"/>
      <c r="D114" s="3"/>
      <c r="E114" s="4" t="str">
        <f t="shared" si="7"/>
        <v/>
      </c>
      <c r="F114" s="5"/>
      <c r="G114" s="3"/>
      <c r="H114" s="3"/>
      <c r="I114" s="3"/>
      <c r="J114" s="3" t="str">
        <f t="shared" si="8"/>
        <v/>
      </c>
      <c r="K114" s="3" t="e">
        <f t="shared" si="6"/>
        <v>#VALUE!</v>
      </c>
      <c r="L114" s="6"/>
    </row>
    <row r="115" spans="1:12" ht="20.100000000000001" customHeight="1" x14ac:dyDescent="0.3">
      <c r="A115" s="3"/>
      <c r="B115" s="3"/>
      <c r="C115" s="3"/>
      <c r="D115" s="3"/>
      <c r="E115" s="4" t="str">
        <f t="shared" si="7"/>
        <v/>
      </c>
      <c r="F115" s="5"/>
      <c r="G115" s="3"/>
      <c r="H115" s="3"/>
      <c r="I115" s="3"/>
      <c r="J115" s="3" t="str">
        <f t="shared" si="8"/>
        <v/>
      </c>
      <c r="K115" s="3" t="e">
        <f t="shared" si="6"/>
        <v>#VALUE!</v>
      </c>
      <c r="L115" s="6"/>
    </row>
    <row r="116" spans="1:12" ht="20.100000000000001" customHeight="1" x14ac:dyDescent="0.3">
      <c r="A116" s="3"/>
      <c r="B116" s="3"/>
      <c r="C116" s="3"/>
      <c r="D116" s="3"/>
      <c r="E116" s="4" t="str">
        <f t="shared" si="7"/>
        <v/>
      </c>
      <c r="F116" s="5"/>
      <c r="G116" s="3"/>
      <c r="H116" s="3"/>
      <c r="I116" s="3"/>
      <c r="J116" s="3" t="str">
        <f t="shared" si="8"/>
        <v/>
      </c>
      <c r="K116" s="3" t="e">
        <f t="shared" si="6"/>
        <v>#VALUE!</v>
      </c>
      <c r="L116" s="6"/>
    </row>
    <row r="117" spans="1:12" ht="20.100000000000001" customHeight="1" x14ac:dyDescent="0.3">
      <c r="A117" s="3"/>
      <c r="B117" s="3"/>
      <c r="C117" s="3"/>
      <c r="D117" s="3"/>
      <c r="E117" s="4" t="str">
        <f t="shared" si="7"/>
        <v/>
      </c>
      <c r="F117" s="5"/>
      <c r="G117" s="3"/>
      <c r="H117" s="3"/>
      <c r="I117" s="3"/>
      <c r="J117" s="3" t="str">
        <f t="shared" si="8"/>
        <v/>
      </c>
      <c r="K117" s="3" t="e">
        <f t="shared" si="6"/>
        <v>#VALUE!</v>
      </c>
      <c r="L117" s="6"/>
    </row>
    <row r="118" spans="1:12" ht="20.100000000000001" customHeight="1" x14ac:dyDescent="0.3">
      <c r="A118" s="3"/>
      <c r="B118" s="3"/>
      <c r="C118" s="3"/>
      <c r="D118" s="3"/>
      <c r="E118" s="4" t="str">
        <f t="shared" si="7"/>
        <v/>
      </c>
      <c r="F118" s="5"/>
      <c r="G118" s="3"/>
      <c r="H118" s="3"/>
      <c r="I118" s="3"/>
      <c r="J118" s="3" t="str">
        <f t="shared" si="8"/>
        <v/>
      </c>
      <c r="K118" s="3" t="e">
        <f t="shared" si="6"/>
        <v>#VALUE!</v>
      </c>
      <c r="L118" s="6"/>
    </row>
    <row r="119" spans="1:12" ht="20.100000000000001" customHeight="1" x14ac:dyDescent="0.3">
      <c r="A119" s="3"/>
      <c r="B119" s="3"/>
      <c r="C119" s="3"/>
      <c r="D119" s="3"/>
      <c r="E119" s="4" t="str">
        <f t="shared" si="7"/>
        <v/>
      </c>
      <c r="F119" s="5"/>
      <c r="G119" s="3"/>
      <c r="H119" s="3"/>
      <c r="I119" s="3"/>
      <c r="J119" s="3" t="str">
        <f t="shared" si="8"/>
        <v/>
      </c>
      <c r="K119" s="3" t="e">
        <f t="shared" si="6"/>
        <v>#VALUE!</v>
      </c>
      <c r="L119" s="6"/>
    </row>
    <row r="120" spans="1:12" ht="20.100000000000001" customHeight="1" x14ac:dyDescent="0.3">
      <c r="A120" s="3"/>
      <c r="B120" s="3"/>
      <c r="C120" s="3"/>
      <c r="D120" s="3"/>
      <c r="E120" s="4" t="str">
        <f t="shared" si="7"/>
        <v/>
      </c>
      <c r="F120" s="5"/>
      <c r="G120" s="3"/>
      <c r="H120" s="3"/>
      <c r="I120" s="3"/>
      <c r="J120" s="3" t="str">
        <f t="shared" si="8"/>
        <v/>
      </c>
      <c r="K120" s="3" t="e">
        <f t="shared" si="6"/>
        <v>#VALUE!</v>
      </c>
      <c r="L120" s="6"/>
    </row>
    <row r="121" spans="1:12" ht="20.100000000000001" customHeight="1" x14ac:dyDescent="0.3">
      <c r="A121" s="3"/>
      <c r="B121" s="3"/>
      <c r="C121" s="3"/>
      <c r="D121" s="3"/>
      <c r="E121" s="4" t="str">
        <f t="shared" si="7"/>
        <v/>
      </c>
      <c r="F121" s="5"/>
      <c r="G121" s="3"/>
      <c r="H121" s="3"/>
      <c r="I121" s="3"/>
      <c r="J121" s="3" t="str">
        <f t="shared" si="8"/>
        <v/>
      </c>
      <c r="K121" s="3" t="e">
        <f t="shared" si="6"/>
        <v>#VALUE!</v>
      </c>
      <c r="L121" s="6"/>
    </row>
    <row r="122" spans="1:12" ht="20.100000000000001" customHeight="1" x14ac:dyDescent="0.3">
      <c r="A122" s="3"/>
      <c r="B122" s="3"/>
      <c r="C122" s="3"/>
      <c r="D122" s="3"/>
      <c r="E122" s="4" t="str">
        <f t="shared" si="7"/>
        <v/>
      </c>
      <c r="F122" s="5"/>
      <c r="G122" s="3"/>
      <c r="H122" s="3"/>
      <c r="I122" s="3"/>
      <c r="J122" s="3" t="str">
        <f t="shared" si="8"/>
        <v/>
      </c>
      <c r="K122" s="3" t="e">
        <f t="shared" si="6"/>
        <v>#VALUE!</v>
      </c>
      <c r="L122" s="6"/>
    </row>
    <row r="123" spans="1:12" ht="20.100000000000001" customHeight="1" x14ac:dyDescent="0.3">
      <c r="A123" s="3"/>
      <c r="B123" s="3"/>
      <c r="C123" s="3"/>
      <c r="D123" s="3"/>
      <c r="E123" s="4" t="str">
        <f t="shared" si="7"/>
        <v/>
      </c>
      <c r="F123" s="5"/>
      <c r="G123" s="3"/>
      <c r="H123" s="3"/>
      <c r="I123" s="3"/>
      <c r="J123" s="3" t="str">
        <f t="shared" si="8"/>
        <v/>
      </c>
      <c r="K123" s="3" t="e">
        <f t="shared" si="6"/>
        <v>#VALUE!</v>
      </c>
      <c r="L123" s="6"/>
    </row>
    <row r="124" spans="1:12" ht="20.100000000000001" customHeight="1" x14ac:dyDescent="0.3">
      <c r="A124" s="3"/>
      <c r="B124" s="3"/>
      <c r="C124" s="3"/>
      <c r="D124" s="3"/>
      <c r="E124" s="4" t="str">
        <f t="shared" si="7"/>
        <v/>
      </c>
      <c r="F124" s="5"/>
      <c r="G124" s="3"/>
      <c r="H124" s="3"/>
      <c r="I124" s="3"/>
      <c r="J124" s="3" t="str">
        <f t="shared" si="8"/>
        <v/>
      </c>
      <c r="K124" s="3" t="e">
        <f t="shared" si="6"/>
        <v>#VALUE!</v>
      </c>
      <c r="L124" s="6"/>
    </row>
    <row r="125" spans="1:12" ht="20.100000000000001" customHeight="1" x14ac:dyDescent="0.3">
      <c r="A125" s="3"/>
      <c r="B125" s="3"/>
      <c r="C125" s="3"/>
      <c r="D125" s="3"/>
      <c r="E125" s="4" t="str">
        <f t="shared" si="7"/>
        <v/>
      </c>
      <c r="F125" s="5"/>
      <c r="G125" s="3"/>
      <c r="H125" s="3"/>
      <c r="I125" s="3"/>
      <c r="J125" s="3" t="str">
        <f t="shared" si="8"/>
        <v/>
      </c>
      <c r="K125" s="3" t="e">
        <f t="shared" si="6"/>
        <v>#VALUE!</v>
      </c>
      <c r="L125" s="6"/>
    </row>
    <row r="126" spans="1:12" ht="20.100000000000001" customHeight="1" x14ac:dyDescent="0.3">
      <c r="A126" s="3"/>
      <c r="B126" s="3"/>
      <c r="C126" s="3"/>
      <c r="D126" s="3"/>
      <c r="E126" s="4" t="str">
        <f t="shared" si="7"/>
        <v/>
      </c>
      <c r="F126" s="5"/>
      <c r="G126" s="3"/>
      <c r="H126" s="3"/>
      <c r="I126" s="3"/>
      <c r="J126" s="3" t="str">
        <f t="shared" si="8"/>
        <v/>
      </c>
      <c r="K126" s="3" t="e">
        <f t="shared" si="6"/>
        <v>#VALUE!</v>
      </c>
      <c r="L126" s="6"/>
    </row>
    <row r="127" spans="1:12" ht="20.100000000000001" customHeight="1" x14ac:dyDescent="0.3">
      <c r="A127" s="3"/>
      <c r="B127" s="3"/>
      <c r="C127" s="3"/>
      <c r="D127" s="3"/>
      <c r="E127" s="4" t="str">
        <f t="shared" si="7"/>
        <v/>
      </c>
      <c r="F127" s="5"/>
      <c r="G127" s="3"/>
      <c r="H127" s="3"/>
      <c r="I127" s="3"/>
      <c r="J127" s="3" t="str">
        <f t="shared" si="8"/>
        <v/>
      </c>
      <c r="K127" s="3" t="e">
        <f t="shared" si="6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7"/>
        <v/>
      </c>
      <c r="F128" s="5"/>
      <c r="G128" s="3"/>
      <c r="H128" s="3"/>
      <c r="I128" s="3"/>
      <c r="J128" s="3" t="str">
        <f t="shared" si="8"/>
        <v/>
      </c>
      <c r="K128" s="3" t="e">
        <f t="shared" si="6"/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7"/>
        <v/>
      </c>
      <c r="F129" s="5"/>
      <c r="G129" s="3"/>
      <c r="H129" s="3"/>
      <c r="I129" s="3"/>
      <c r="J129" s="3" t="str">
        <f t="shared" si="8"/>
        <v/>
      </c>
      <c r="K129" s="3" t="e">
        <f t="shared" si="6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si="7"/>
        <v/>
      </c>
      <c r="F130" s="5"/>
      <c r="G130" s="3"/>
      <c r="H130" s="3"/>
      <c r="I130" s="3"/>
      <c r="J130" s="3" t="str">
        <f t="shared" si="8"/>
        <v/>
      </c>
      <c r="K130" s="3" t="e">
        <f t="shared" si="6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7"/>
        <v/>
      </c>
      <c r="F131" s="5"/>
      <c r="G131" s="3"/>
      <c r="H131" s="3"/>
      <c r="I131" s="3"/>
      <c r="J131" s="3" t="str">
        <f t="shared" si="8"/>
        <v/>
      </c>
      <c r="K131" s="3" t="e">
        <f t="shared" si="6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7"/>
        <v/>
      </c>
      <c r="F132" s="5"/>
      <c r="G132" s="3"/>
      <c r="H132" s="3"/>
      <c r="I132" s="3"/>
      <c r="J132" s="3" t="str">
        <f t="shared" si="8"/>
        <v/>
      </c>
      <c r="K132" s="3" t="e">
        <f t="shared" si="6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7"/>
        <v/>
      </c>
      <c r="F133" s="5"/>
      <c r="G133" s="3"/>
      <c r="H133" s="3"/>
      <c r="I133" s="3"/>
      <c r="J133" s="3" t="str">
        <f t="shared" si="8"/>
        <v/>
      </c>
      <c r="K133" s="3" t="e">
        <f t="shared" si="6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7"/>
        <v/>
      </c>
      <c r="F134" s="5"/>
      <c r="G134" s="3"/>
      <c r="H134" s="3"/>
      <c r="I134" s="3"/>
      <c r="J134" s="3" t="str">
        <f t="shared" si="8"/>
        <v/>
      </c>
      <c r="K134" s="3" t="e">
        <f t="shared" si="6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7"/>
        <v/>
      </c>
      <c r="F135" s="5"/>
      <c r="G135" s="3"/>
      <c r="H135" s="3"/>
      <c r="I135" s="3"/>
      <c r="J135" s="3" t="str">
        <f t="shared" si="8"/>
        <v/>
      </c>
      <c r="K135" s="3" t="e">
        <f t="shared" si="6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7"/>
        <v/>
      </c>
      <c r="F136" s="5"/>
      <c r="G136" s="3"/>
      <c r="H136" s="3"/>
      <c r="I136" s="3"/>
      <c r="J136" s="3" t="str">
        <f t="shared" si="8"/>
        <v/>
      </c>
      <c r="K136" s="3" t="e">
        <f t="shared" si="6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7"/>
        <v/>
      </c>
      <c r="F137" s="5"/>
      <c r="G137" s="3"/>
      <c r="H137" s="3"/>
      <c r="I137" s="3"/>
      <c r="J137" s="3" t="str">
        <f t="shared" si="8"/>
        <v/>
      </c>
      <c r="K137" s="3" t="e">
        <f t="shared" si="6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7"/>
        <v/>
      </c>
      <c r="F138" s="5"/>
      <c r="G138" s="3"/>
      <c r="H138" s="3"/>
      <c r="I138" s="3"/>
      <c r="J138" s="3" t="str">
        <f t="shared" si="8"/>
        <v/>
      </c>
      <c r="K138" s="3" t="e">
        <f t="shared" si="6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7"/>
        <v/>
      </c>
      <c r="F139" s="5"/>
      <c r="G139" s="3"/>
      <c r="H139" s="3"/>
      <c r="I139" s="3"/>
      <c r="J139" s="3" t="str">
        <f t="shared" si="8"/>
        <v/>
      </c>
      <c r="K139" s="3" t="e">
        <f t="shared" si="6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7"/>
        <v/>
      </c>
      <c r="F140" s="5"/>
      <c r="G140" s="3"/>
      <c r="H140" s="3"/>
      <c r="I140" s="3"/>
      <c r="J140" s="3" t="str">
        <f t="shared" si="8"/>
        <v/>
      </c>
      <c r="K140" s="3" t="e">
        <f t="shared" si="6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7"/>
        <v/>
      </c>
      <c r="F141" s="5"/>
      <c r="G141" s="3"/>
      <c r="H141" s="3"/>
      <c r="I141" s="3"/>
      <c r="J141" s="3" t="str">
        <f t="shared" si="8"/>
        <v/>
      </c>
      <c r="K141" s="3" t="e">
        <f t="shared" si="6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/>
      <c r="F142" s="5"/>
      <c r="G142" s="3"/>
      <c r="H142" s="3"/>
      <c r="I142" s="3"/>
      <c r="J142" s="3"/>
      <c r="K142" s="3"/>
      <c r="L142" s="6"/>
    </row>
    <row r="143" spans="1:12" ht="20.100000000000001" customHeight="1" x14ac:dyDescent="0.3">
      <c r="A143" s="3"/>
      <c r="B143" s="3"/>
      <c r="C143" s="3"/>
      <c r="D143" s="3"/>
      <c r="E143" s="4"/>
      <c r="F143" s="5"/>
      <c r="G143" s="3"/>
      <c r="H143" s="3"/>
      <c r="I143" s="3"/>
      <c r="J143" s="3"/>
      <c r="K143" s="3"/>
      <c r="L143" s="6"/>
    </row>
    <row r="144" spans="1:12" ht="20.100000000000001" customHeight="1" x14ac:dyDescent="0.3">
      <c r="A144" s="3"/>
      <c r="B144" s="3"/>
      <c r="C144" s="3"/>
      <c r="D144" s="3"/>
      <c r="E144" s="4"/>
      <c r="F144" s="5"/>
      <c r="G144" s="3"/>
      <c r="H144" s="3"/>
      <c r="I144" s="3"/>
      <c r="J144" s="3"/>
      <c r="K144" s="3"/>
      <c r="L144" s="6"/>
    </row>
    <row r="145" spans="1:12" ht="20.100000000000001" customHeight="1" x14ac:dyDescent="0.3">
      <c r="A145" s="3"/>
      <c r="B145" s="3"/>
      <c r="C145" s="3"/>
      <c r="D145" s="3"/>
      <c r="E145" s="4"/>
      <c r="F145" s="5"/>
      <c r="G145" s="3"/>
      <c r="H145" s="3"/>
      <c r="I145" s="3"/>
      <c r="J145" s="3"/>
      <c r="K145" s="3"/>
      <c r="L145" s="6"/>
    </row>
    <row r="146" spans="1:12" ht="20.100000000000001" customHeight="1" x14ac:dyDescent="0.3">
      <c r="A146" s="3"/>
      <c r="B146" s="3"/>
      <c r="C146" s="3"/>
      <c r="D146" s="3"/>
      <c r="E146" s="4"/>
      <c r="F146" s="5"/>
      <c r="G146" s="3"/>
      <c r="H146" s="3"/>
      <c r="I146" s="3"/>
      <c r="J146" s="3"/>
      <c r="K146" s="3"/>
      <c r="L146" s="6"/>
    </row>
    <row r="147" spans="1:12" ht="20.100000000000001" customHeight="1" x14ac:dyDescent="0.3">
      <c r="A147" s="3"/>
      <c r="B147" s="3"/>
      <c r="C147" s="3"/>
      <c r="D147" s="3"/>
      <c r="E147" s="4"/>
      <c r="F147" s="5"/>
      <c r="G147" s="3"/>
      <c r="H147" s="3"/>
      <c r="I147" s="3"/>
      <c r="J147" s="3"/>
      <c r="K147" s="3"/>
      <c r="L147" s="6"/>
    </row>
    <row r="148" spans="1:12" ht="20.100000000000001" customHeight="1" x14ac:dyDescent="0.3">
      <c r="A148" s="3"/>
      <c r="B148" s="3"/>
      <c r="C148" s="3"/>
      <c r="D148" s="3"/>
      <c r="E148" s="4"/>
      <c r="F148" s="5"/>
      <c r="G148" s="3"/>
      <c r="H148" s="3"/>
      <c r="I148" s="3"/>
      <c r="J148" s="3"/>
      <c r="K148" s="3"/>
      <c r="L148" s="6"/>
    </row>
    <row r="149" spans="1:12" ht="20.100000000000001" customHeight="1" x14ac:dyDescent="0.3">
      <c r="A149" s="3"/>
      <c r="B149" s="3"/>
      <c r="C149" s="3"/>
      <c r="D149" s="3"/>
      <c r="E149" s="4"/>
      <c r="F149" s="5"/>
      <c r="G149" s="3"/>
      <c r="H149" s="3"/>
      <c r="I149" s="3"/>
      <c r="J149" s="3"/>
      <c r="K149" s="3"/>
      <c r="L149" s="6"/>
    </row>
    <row r="150" spans="1:12" ht="20.100000000000001" customHeight="1" x14ac:dyDescent="0.3">
      <c r="A150" s="3"/>
      <c r="B150" s="3"/>
      <c r="C150" s="3"/>
      <c r="D150" s="3"/>
      <c r="E150" s="4"/>
      <c r="F150" s="5"/>
      <c r="G150" s="3"/>
      <c r="H150" s="3"/>
      <c r="I150" s="3"/>
      <c r="J150" s="3"/>
      <c r="K150" s="3"/>
      <c r="L150" s="6"/>
    </row>
    <row r="151" spans="1:12" ht="20.100000000000001" customHeight="1" x14ac:dyDescent="0.3">
      <c r="A151" s="3"/>
      <c r="B151" s="3"/>
      <c r="C151" s="3"/>
      <c r="D151" s="3"/>
      <c r="E151" s="4"/>
      <c r="F151" s="5"/>
      <c r="G151" s="3"/>
      <c r="H151" s="3"/>
      <c r="I151" s="3"/>
      <c r="J151" s="3"/>
      <c r="K151" s="3"/>
      <c r="L151" s="6"/>
    </row>
    <row r="152" spans="1:12" ht="20.100000000000001" customHeight="1" x14ac:dyDescent="0.3">
      <c r="A152" s="3"/>
      <c r="B152" s="3"/>
      <c r="C152" s="3"/>
      <c r="D152" s="3"/>
      <c r="E152" s="4"/>
      <c r="F152" s="5"/>
      <c r="G152" s="3"/>
      <c r="H152" s="3"/>
      <c r="I152" s="3"/>
      <c r="J152" s="3"/>
      <c r="K152" s="3"/>
      <c r="L152" s="6"/>
    </row>
    <row r="153" spans="1:12" ht="20.100000000000001" customHeight="1" x14ac:dyDescent="0.3">
      <c r="A153" s="3"/>
      <c r="B153" s="3"/>
      <c r="C153" s="3"/>
      <c r="D153" s="3"/>
      <c r="E153" s="4"/>
      <c r="F153" s="5"/>
      <c r="G153" s="3"/>
      <c r="H153" s="3"/>
      <c r="I153" s="3"/>
      <c r="J153" s="3"/>
      <c r="K153" s="3"/>
      <c r="L153" s="6"/>
    </row>
    <row r="154" spans="1:12" ht="20.100000000000001" customHeight="1" x14ac:dyDescent="0.3">
      <c r="A154" s="3"/>
      <c r="B154" s="3"/>
      <c r="C154" s="3"/>
      <c r="D154" s="3"/>
      <c r="E154" s="4"/>
      <c r="F154" s="5"/>
      <c r="G154" s="3"/>
      <c r="H154" s="3"/>
      <c r="I154" s="3"/>
      <c r="J154" s="3"/>
      <c r="K154" s="3"/>
      <c r="L154" s="6"/>
    </row>
    <row r="155" spans="1:12" ht="20.100000000000001" customHeight="1" x14ac:dyDescent="0.3">
      <c r="A155" s="3"/>
      <c r="B155" s="3"/>
      <c r="C155" s="3"/>
      <c r="D155" s="3"/>
      <c r="E155" s="4"/>
      <c r="F155" s="5"/>
      <c r="G155" s="3"/>
      <c r="H155" s="3"/>
      <c r="I155" s="3"/>
      <c r="J155" s="3"/>
      <c r="K155" s="3"/>
      <c r="L155" s="6"/>
    </row>
    <row r="156" spans="1:12" ht="20.100000000000001" customHeight="1" x14ac:dyDescent="0.3">
      <c r="A156" s="3"/>
      <c r="B156" s="3"/>
      <c r="C156" s="3"/>
      <c r="D156" s="3"/>
      <c r="E156" s="4"/>
      <c r="F156" s="5"/>
      <c r="G156" s="3"/>
      <c r="H156" s="3"/>
      <c r="I156" s="3"/>
      <c r="J156" s="3"/>
      <c r="K156" s="3"/>
      <c r="L156" s="6"/>
    </row>
    <row r="157" spans="1:12" ht="20.100000000000001" customHeight="1" x14ac:dyDescent="0.3">
      <c r="A157" s="3"/>
      <c r="B157" s="3"/>
      <c r="C157" s="3"/>
      <c r="D157" s="3"/>
      <c r="E157" s="4"/>
      <c r="F157" s="5"/>
      <c r="G157" s="3"/>
      <c r="H157" s="3"/>
      <c r="I157" s="3"/>
      <c r="J157" s="3"/>
      <c r="K157" s="3"/>
      <c r="L157" s="6"/>
    </row>
    <row r="158" spans="1:12" ht="20.100000000000001" customHeight="1" x14ac:dyDescent="0.3">
      <c r="A158" s="3"/>
      <c r="B158" s="3"/>
      <c r="C158" s="3"/>
      <c r="D158" s="3"/>
      <c r="E158" s="4"/>
      <c r="F158" s="5"/>
      <c r="G158" s="3"/>
      <c r="H158" s="3"/>
      <c r="I158" s="3"/>
      <c r="J158" s="3"/>
      <c r="K158" s="3"/>
      <c r="L158" s="6"/>
    </row>
    <row r="159" spans="1:12" ht="20.100000000000001" customHeight="1" x14ac:dyDescent="0.3">
      <c r="A159" s="3"/>
      <c r="B159" s="3"/>
      <c r="C159" s="3"/>
      <c r="D159" s="3"/>
      <c r="E159" s="4"/>
      <c r="F159" s="5"/>
      <c r="G159" s="3"/>
      <c r="H159" s="3"/>
      <c r="I159" s="3"/>
      <c r="J159" s="3"/>
      <c r="K159" s="3"/>
      <c r="L159" s="6"/>
    </row>
    <row r="160" spans="1:12" ht="20.100000000000001" customHeight="1" x14ac:dyDescent="0.3">
      <c r="A160" s="3"/>
      <c r="B160" s="3"/>
      <c r="C160" s="3"/>
      <c r="D160" s="3"/>
      <c r="E160" s="4"/>
      <c r="F160" s="5"/>
      <c r="G160" s="3"/>
      <c r="H160" s="3"/>
      <c r="I160" s="3"/>
      <c r="J160" s="3"/>
      <c r="K160" s="3"/>
      <c r="L160" s="6"/>
    </row>
    <row r="161" spans="1:12" ht="20.100000000000001" customHeight="1" x14ac:dyDescent="0.3">
      <c r="A161" s="3"/>
      <c r="B161" s="3"/>
      <c r="C161" s="3"/>
      <c r="D161" s="3"/>
      <c r="E161" s="4"/>
      <c r="F161" s="5"/>
      <c r="G161" s="3"/>
      <c r="H161" s="3"/>
      <c r="I161" s="3"/>
      <c r="J161" s="3"/>
      <c r="K161" s="3"/>
      <c r="L161" s="6"/>
    </row>
    <row r="162" spans="1:12" ht="20.100000000000001" customHeight="1" x14ac:dyDescent="0.3">
      <c r="A162" s="3"/>
      <c r="B162" s="3"/>
      <c r="C162" s="3"/>
      <c r="D162" s="3"/>
      <c r="E162" s="4"/>
      <c r="F162" s="5"/>
      <c r="G162" s="3"/>
      <c r="H162" s="3"/>
      <c r="I162" s="3"/>
      <c r="J162" s="3"/>
      <c r="K162" s="3"/>
      <c r="L162" s="6"/>
    </row>
    <row r="163" spans="1:12" ht="20.100000000000001" customHeight="1" x14ac:dyDescent="0.3">
      <c r="A163" s="3"/>
      <c r="B163" s="3"/>
      <c r="C163" s="3"/>
      <c r="D163" s="3"/>
      <c r="E163" s="4"/>
      <c r="F163" s="5"/>
      <c r="G163" s="3"/>
      <c r="H163" s="3"/>
      <c r="I163" s="3"/>
      <c r="J163" s="3"/>
      <c r="K163" s="3"/>
      <c r="L163" s="6"/>
    </row>
    <row r="164" spans="1:12" ht="20.100000000000001" customHeight="1" x14ac:dyDescent="0.3">
      <c r="A164" s="3"/>
      <c r="B164" s="3"/>
      <c r="C164" s="3"/>
      <c r="D164" s="3"/>
      <c r="E164" s="4"/>
      <c r="F164" s="5"/>
      <c r="G164" s="3"/>
      <c r="H164" s="3"/>
      <c r="I164" s="3"/>
      <c r="J164" s="3"/>
      <c r="K164" s="3"/>
      <c r="L164" s="6"/>
    </row>
    <row r="165" spans="1:12" ht="20.100000000000001" customHeight="1" x14ac:dyDescent="0.3">
      <c r="A165" s="3"/>
      <c r="B165" s="3"/>
      <c r="C165" s="3"/>
      <c r="D165" s="3"/>
      <c r="E165" s="4"/>
      <c r="F165" s="5"/>
      <c r="G165" s="3"/>
      <c r="H165" s="3"/>
      <c r="I165" s="3"/>
      <c r="J165" s="3"/>
      <c r="K165" s="3"/>
      <c r="L165" s="6"/>
    </row>
    <row r="166" spans="1:12" ht="20.100000000000001" customHeight="1" x14ac:dyDescent="0.3">
      <c r="A166" s="3"/>
      <c r="B166" s="3"/>
      <c r="C166" s="3"/>
      <c r="D166" s="3"/>
      <c r="E166" s="4"/>
      <c r="F166" s="5"/>
      <c r="G166" s="3"/>
      <c r="H166" s="3"/>
      <c r="I166" s="3"/>
      <c r="J166" s="3"/>
      <c r="K166" s="3"/>
      <c r="L166" s="6"/>
    </row>
    <row r="167" spans="1:12" ht="20.100000000000001" customHeight="1" x14ac:dyDescent="0.3">
      <c r="A167" s="3"/>
      <c r="B167" s="3"/>
      <c r="C167" s="3"/>
      <c r="D167" s="3"/>
      <c r="E167" s="4"/>
      <c r="F167" s="5"/>
      <c r="G167" s="3"/>
      <c r="H167" s="3"/>
      <c r="I167" s="3"/>
      <c r="J167" s="3"/>
      <c r="K167" s="3"/>
      <c r="L167" s="6"/>
    </row>
    <row r="168" spans="1:12" ht="20.100000000000001" customHeight="1" x14ac:dyDescent="0.3">
      <c r="A168" s="3"/>
      <c r="B168" s="3"/>
      <c r="C168" s="3"/>
      <c r="D168" s="3"/>
      <c r="E168" s="4"/>
      <c r="F168" s="5"/>
      <c r="G168" s="3"/>
      <c r="H168" s="3"/>
      <c r="I168" s="3"/>
      <c r="J168" s="3"/>
      <c r="K168" s="3"/>
      <c r="L168" s="6"/>
    </row>
    <row r="169" spans="1:12" ht="20.100000000000001" customHeight="1" x14ac:dyDescent="0.3">
      <c r="A169" s="3"/>
      <c r="B169" s="3"/>
      <c r="C169" s="3"/>
      <c r="D169" s="3"/>
      <c r="E169" s="4"/>
      <c r="F169" s="5"/>
      <c r="G169" s="3"/>
      <c r="H169" s="3"/>
      <c r="I169" s="3"/>
      <c r="J169" s="3"/>
      <c r="K169" s="3"/>
      <c r="L169" s="6"/>
    </row>
    <row r="170" spans="1:12" ht="20.100000000000001" customHeight="1" x14ac:dyDescent="0.3">
      <c r="A170" s="3"/>
      <c r="B170" s="3"/>
      <c r="C170" s="3"/>
      <c r="D170" s="3"/>
      <c r="E170" s="4"/>
      <c r="F170" s="5"/>
      <c r="G170" s="3"/>
      <c r="H170" s="3"/>
      <c r="I170" s="3"/>
      <c r="J170" s="3"/>
      <c r="K170" s="3"/>
      <c r="L170" s="6"/>
    </row>
    <row r="171" spans="1:12" ht="20.100000000000001" customHeight="1" x14ac:dyDescent="0.3">
      <c r="A171" s="3"/>
      <c r="B171" s="3"/>
      <c r="C171" s="3"/>
      <c r="D171" s="3"/>
      <c r="E171" s="4"/>
      <c r="F171" s="5"/>
      <c r="G171" s="3"/>
      <c r="H171" s="3"/>
      <c r="I171" s="3"/>
      <c r="J171" s="3"/>
      <c r="K171" s="3"/>
      <c r="L171" s="6"/>
    </row>
    <row r="172" spans="1:12" ht="20.100000000000001" customHeight="1" x14ac:dyDescent="0.3">
      <c r="A172" s="3"/>
      <c r="B172" s="3"/>
      <c r="C172" s="3"/>
      <c r="D172" s="3"/>
      <c r="E172" s="4"/>
      <c r="F172" s="5"/>
      <c r="G172" s="3"/>
      <c r="H172" s="3"/>
      <c r="I172" s="3"/>
      <c r="J172" s="3"/>
      <c r="K172" s="3"/>
      <c r="L172" s="6"/>
    </row>
    <row r="173" spans="1:12" ht="20.100000000000001" customHeight="1" x14ac:dyDescent="0.3">
      <c r="A173" s="3"/>
      <c r="B173" s="3"/>
      <c r="C173" s="3"/>
      <c r="D173" s="3"/>
      <c r="E173" s="4"/>
      <c r="F173" s="5"/>
      <c r="G173" s="3"/>
      <c r="H173" s="3"/>
      <c r="I173" s="3"/>
      <c r="J173" s="3"/>
      <c r="K173" s="3"/>
      <c r="L173" s="6"/>
    </row>
    <row r="174" spans="1:12" ht="20.100000000000001" customHeight="1" x14ac:dyDescent="0.3">
      <c r="A174" s="3"/>
      <c r="B174" s="3"/>
      <c r="C174" s="3"/>
      <c r="D174" s="3"/>
      <c r="E174" s="4"/>
      <c r="F174" s="5"/>
      <c r="G174" s="3"/>
      <c r="H174" s="3"/>
      <c r="I174" s="3"/>
      <c r="J174" s="3"/>
      <c r="K174" s="3"/>
      <c r="L174" s="6"/>
    </row>
    <row r="175" spans="1:12" ht="20.100000000000001" customHeight="1" x14ac:dyDescent="0.3">
      <c r="A175" s="3"/>
      <c r="B175" s="3"/>
      <c r="C175" s="3"/>
      <c r="D175" s="3"/>
      <c r="E175" s="4"/>
      <c r="F175" s="5"/>
      <c r="G175" s="3"/>
      <c r="H175" s="3"/>
      <c r="I175" s="3"/>
      <c r="J175" s="3"/>
      <c r="K175" s="3"/>
      <c r="L175" s="6"/>
    </row>
    <row r="176" spans="1:12" ht="20.100000000000001" customHeight="1" x14ac:dyDescent="0.3">
      <c r="A176" s="3"/>
      <c r="B176" s="3"/>
      <c r="C176" s="3"/>
      <c r="D176" s="3"/>
      <c r="E176" s="4"/>
      <c r="F176" s="5"/>
      <c r="G176" s="3"/>
      <c r="H176" s="3"/>
      <c r="I176" s="3"/>
      <c r="J176" s="3"/>
      <c r="K176" s="3"/>
      <c r="L176" s="6"/>
    </row>
    <row r="177" spans="1:12" ht="20.100000000000001" customHeight="1" x14ac:dyDescent="0.3">
      <c r="A177" s="3"/>
      <c r="B177" s="3"/>
      <c r="C177" s="3"/>
      <c r="D177" s="3"/>
      <c r="E177" s="4"/>
      <c r="F177" s="5"/>
      <c r="G177" s="3"/>
      <c r="H177" s="3"/>
      <c r="I177" s="3"/>
      <c r="J177" s="3"/>
      <c r="K177" s="3"/>
      <c r="L177" s="6"/>
    </row>
    <row r="178" spans="1:12" ht="20.100000000000001" customHeight="1" x14ac:dyDescent="0.3">
      <c r="A178" s="3"/>
      <c r="B178" s="3"/>
      <c r="C178" s="3"/>
      <c r="D178" s="3"/>
      <c r="E178" s="4"/>
      <c r="F178" s="5"/>
      <c r="G178" s="3"/>
      <c r="H178" s="3"/>
      <c r="I178" s="3"/>
      <c r="J178" s="3"/>
      <c r="K178" s="3"/>
      <c r="L178" s="6"/>
    </row>
    <row r="179" spans="1:12" ht="20.100000000000001" customHeight="1" x14ac:dyDescent="0.3">
      <c r="A179" s="3"/>
      <c r="B179" s="3"/>
      <c r="C179" s="3"/>
      <c r="D179" s="3"/>
      <c r="E179" s="4"/>
      <c r="F179" s="5"/>
      <c r="G179" s="3"/>
      <c r="H179" s="3"/>
      <c r="I179" s="3"/>
      <c r="J179" s="3"/>
      <c r="K179" s="3"/>
      <c r="L179" s="6"/>
    </row>
    <row r="180" spans="1:12" ht="20.100000000000001" customHeight="1" x14ac:dyDescent="0.3">
      <c r="A180" s="3"/>
      <c r="B180" s="3"/>
      <c r="C180" s="3"/>
      <c r="D180" s="3"/>
      <c r="E180" s="4"/>
      <c r="F180" s="5"/>
      <c r="G180" s="3"/>
      <c r="H180" s="3"/>
      <c r="I180" s="3"/>
      <c r="J180" s="3"/>
      <c r="K180" s="3"/>
      <c r="L180" s="6"/>
    </row>
    <row r="181" spans="1:12" ht="20.100000000000001" customHeight="1" x14ac:dyDescent="0.3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3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3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</sheetData>
  <autoFilter ref="A1:L1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58">
    <cfRule type="duplicateValues" dxfId="2" priority="1"/>
  </conditionalFormatting>
  <dataValidations count="1">
    <dataValidation type="list" allowBlank="1" showInputMessage="1" showErrorMessage="1" sqref="L2:L208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defaultColWidth="11.5546875" defaultRowHeight="14.4" x14ac:dyDescent="0.3"/>
  <cols>
    <col min="2" max="2" width="31.5546875" style="10" customWidth="1"/>
    <col min="3" max="3" width="31.44140625" style="11" customWidth="1"/>
  </cols>
  <sheetData>
    <row r="1" spans="2:3" x14ac:dyDescent="0.3">
      <c r="B1" s="12" t="s">
        <v>12</v>
      </c>
      <c r="C1" s="13" t="s">
        <v>13</v>
      </c>
    </row>
    <row r="2" spans="2:3" x14ac:dyDescent="0.3">
      <c r="B2" s="10" t="str">
        <f>Hoja1!D2</f>
        <v>GEC1H-LGR-090121</v>
      </c>
    </row>
    <row r="3" spans="2:3" x14ac:dyDescent="0.3">
      <c r="B3" s="10" t="str">
        <f>Hoja1!D3</f>
        <v>GEC1H-GEC-ICS000013</v>
      </c>
    </row>
    <row r="4" spans="2:3" x14ac:dyDescent="0.3">
      <c r="B4" s="10" t="str">
        <f>Hoja1!D4</f>
        <v>GEC1H-GEC-LWS000002</v>
      </c>
    </row>
    <row r="5" spans="2:3" x14ac:dyDescent="0.3">
      <c r="B5" s="10" t="str">
        <f>Hoja1!D5</f>
        <v>GEC1H-GEC-CCS0000018</v>
      </c>
    </row>
    <row r="6" spans="2:3" x14ac:dyDescent="0.3">
      <c r="B6" s="10" t="str">
        <f>Hoja1!D6</f>
        <v>GEC1H-LGR-090151</v>
      </c>
    </row>
    <row r="7" spans="2:3" x14ac:dyDescent="0.3">
      <c r="B7" s="10" t="str">
        <f>Hoja1!D7</f>
        <v>GEC1H-LGR-090156</v>
      </c>
    </row>
    <row r="8" spans="2:3" x14ac:dyDescent="0.3">
      <c r="B8" s="10" t="str">
        <f>Hoja1!D8</f>
        <v>GEC1H-LGR-090115</v>
      </c>
    </row>
    <row r="9" spans="2:3" x14ac:dyDescent="0.3">
      <c r="B9" s="10" t="str">
        <f>Hoja1!D9</f>
        <v>GEC1H-LGR-090148</v>
      </c>
    </row>
    <row r="10" spans="2:3" x14ac:dyDescent="0.3">
      <c r="B10" s="10" t="str">
        <f>Hoja1!D10</f>
        <v>GEC1H-LGR-090153</v>
      </c>
    </row>
    <row r="11" spans="2:3" x14ac:dyDescent="0.3">
      <c r="B11" s="10" t="str">
        <f>Hoja1!D11</f>
        <v>GEC1H-LGR-090158</v>
      </c>
    </row>
    <row r="12" spans="2:3" x14ac:dyDescent="0.3">
      <c r="B12" s="10" t="str">
        <f>Hoja1!D12</f>
        <v>GEC1H-LGR-090135</v>
      </c>
    </row>
    <row r="13" spans="2:3" x14ac:dyDescent="0.3">
      <c r="B13" s="10" t="str">
        <f>Hoja1!D13</f>
        <v>GEC1H-LGR-090129</v>
      </c>
    </row>
    <row r="14" spans="2:3" x14ac:dyDescent="0.3">
      <c r="B14" s="10" t="str">
        <f>Hoja1!D14</f>
        <v>GEC1H-GE-2500083</v>
      </c>
    </row>
    <row r="15" spans="2:3" x14ac:dyDescent="0.3">
      <c r="B15" s="10" t="str">
        <f>Hoja1!D15</f>
        <v>GEC1H-LGR-090116</v>
      </c>
    </row>
    <row r="16" spans="2:3" x14ac:dyDescent="0.3">
      <c r="B16" s="10" t="str">
        <f>Hoja1!D16</f>
        <v>GEC1H-LGR-090147</v>
      </c>
    </row>
    <row r="17" spans="2:2" x14ac:dyDescent="0.3">
      <c r="B17" s="10" t="str">
        <f>Hoja1!D17</f>
        <v>GEC1H-GEC-RKS000027</v>
      </c>
    </row>
    <row r="18" spans="2:2" x14ac:dyDescent="0.3">
      <c r="B18" s="10" t="str">
        <f>Hoja1!D18</f>
        <v>GEC1H-LGR-090157</v>
      </c>
    </row>
    <row r="19" spans="2:2" x14ac:dyDescent="0.3">
      <c r="B19" s="10" t="str">
        <f>Hoja1!D19</f>
        <v>GEC1H-LGR-090140</v>
      </c>
    </row>
    <row r="20" spans="2:2" x14ac:dyDescent="0.3">
      <c r="B20" s="10" t="str">
        <f>Hoja1!D20</f>
        <v>GEC1H-LGR-090139</v>
      </c>
    </row>
    <row r="21" spans="2:2" x14ac:dyDescent="0.3">
      <c r="B21" s="10" t="str">
        <f>Hoja1!D21</f>
        <v>GEC1H-LGR-090150</v>
      </c>
    </row>
    <row r="22" spans="2:2" x14ac:dyDescent="0.3">
      <c r="B22" s="10" t="str">
        <f>Hoja1!D22</f>
        <v>GEC1H-LGR-090118</v>
      </c>
    </row>
    <row r="23" spans="2:2" x14ac:dyDescent="0.3">
      <c r="B23" s="10" t="str">
        <f>Hoja1!D23</f>
        <v>GEC1H-LGR-090142</v>
      </c>
    </row>
    <row r="24" spans="2:2" x14ac:dyDescent="0.3">
      <c r="B24" s="10" t="str">
        <f>Hoja1!D24</f>
        <v>GEC1H-GEC-LWS000001</v>
      </c>
    </row>
    <row r="25" spans="2:2" x14ac:dyDescent="0.3">
      <c r="B25" s="10" t="str">
        <f>Hoja1!D25</f>
        <v>GEC1H-LGR-090154</v>
      </c>
    </row>
    <row r="26" spans="2:2" x14ac:dyDescent="0.3">
      <c r="B26" s="10" t="str">
        <f>Hoja1!D26</f>
        <v>GEC1H-GE-2500095</v>
      </c>
    </row>
    <row r="27" spans="2:2" x14ac:dyDescent="0.3">
      <c r="B27" s="10" t="str">
        <f>Hoja1!D27</f>
        <v>GEC1H-GE-2500089</v>
      </c>
    </row>
    <row r="28" spans="2:2" x14ac:dyDescent="0.3">
      <c r="B28" s="10" t="str">
        <f>Hoja1!D28</f>
        <v>GEC1H-LGR-090145</v>
      </c>
    </row>
    <row r="29" spans="2:2" x14ac:dyDescent="0.3">
      <c r="B29" s="10" t="str">
        <f>Hoja1!D29</f>
        <v>GEC1H-LGR-090119</v>
      </c>
    </row>
    <row r="30" spans="2:2" x14ac:dyDescent="0.3">
      <c r="B30" s="10" t="str">
        <f>Hoja1!D30</f>
        <v>GEC1H-LGR-090136</v>
      </c>
    </row>
    <row r="31" spans="2:2" x14ac:dyDescent="0.3">
      <c r="B31" s="10" t="str">
        <f>Hoja1!D31</f>
        <v>GEC1H-GE-2500088</v>
      </c>
    </row>
    <row r="32" spans="2:2" x14ac:dyDescent="0.3">
      <c r="B32" s="10" t="str">
        <f>Hoja1!D32</f>
        <v>GEC1H-LGR-090155</v>
      </c>
    </row>
    <row r="33" spans="2:2" x14ac:dyDescent="0.3">
      <c r="B33" s="10" t="str">
        <f>Hoja1!D33</f>
        <v>GEC1H-GEC-CCS0000022</v>
      </c>
    </row>
    <row r="34" spans="2:2" x14ac:dyDescent="0.3">
      <c r="B34" s="10" t="str">
        <f>Hoja1!D34</f>
        <v>GEC1H-GE-2500080</v>
      </c>
    </row>
    <row r="35" spans="2:2" x14ac:dyDescent="0.3">
      <c r="B35" s="10" t="str">
        <f>Hoja1!D35</f>
        <v>GEC1H-LGR-090120</v>
      </c>
    </row>
    <row r="36" spans="2:2" x14ac:dyDescent="0.3">
      <c r="B36" s="10" t="str">
        <f>Hoja1!D36</f>
        <v>GEC1H-GE-2500082</v>
      </c>
    </row>
    <row r="37" spans="2:2" x14ac:dyDescent="0.3">
      <c r="B37" s="10" t="str">
        <f>Hoja1!D37</f>
        <v>GEC1H-LGR-000210</v>
      </c>
    </row>
    <row r="38" spans="2:2" x14ac:dyDescent="0.3">
      <c r="B38" s="10" t="str">
        <f>Hoja1!D38</f>
        <v>GEC1H-LGR-090141</v>
      </c>
    </row>
    <row r="39" spans="2:2" x14ac:dyDescent="0.3">
      <c r="B39" s="10" t="str">
        <f>Hoja1!D39</f>
        <v>GEC1H-LGR-090144</v>
      </c>
    </row>
    <row r="40" spans="2:2" x14ac:dyDescent="0.3">
      <c r="B40" s="10" t="str">
        <f>Hoja1!D40</f>
        <v>GEC1H-LGR-090149</v>
      </c>
    </row>
    <row r="41" spans="2:2" x14ac:dyDescent="0.3">
      <c r="B41" s="10" t="str">
        <f>Hoja1!D41</f>
        <v>GEC1H-GEC-LWS000003</v>
      </c>
    </row>
    <row r="42" spans="2:2" x14ac:dyDescent="0.3">
      <c r="B42" s="10" t="str">
        <f>Hoja1!D42</f>
        <v>GEC1H-LGR-090159</v>
      </c>
    </row>
    <row r="43" spans="2:2" x14ac:dyDescent="0.3">
      <c r="B43" s="10" t="str">
        <f>Hoja1!D43</f>
        <v>GEC1H-LGR-090161</v>
      </c>
    </row>
    <row r="44" spans="2:2" x14ac:dyDescent="0.3">
      <c r="B44" s="10" t="str">
        <f>Hoja1!D44</f>
        <v>GEC1H-GE-2500046</v>
      </c>
    </row>
    <row r="45" spans="2:2" x14ac:dyDescent="0.3">
      <c r="B45" s="10" t="str">
        <f>Hoja1!D45</f>
        <v>GEC1H-LGR-090152</v>
      </c>
    </row>
    <row r="46" spans="2:2" x14ac:dyDescent="0.3">
      <c r="B46" s="10" t="str">
        <f>Hoja1!D46</f>
        <v>GEC1H-LGR-090138</v>
      </c>
    </row>
    <row r="47" spans="2:2" x14ac:dyDescent="0.3">
      <c r="B47" s="10" t="str">
        <f>Hoja1!D47</f>
        <v>GEC1H-LGR-090134</v>
      </c>
    </row>
    <row r="48" spans="2:2" x14ac:dyDescent="0.3">
      <c r="B48" s="10" t="str">
        <f>Hoja1!D48</f>
        <v>GEC1H-GE-2500084</v>
      </c>
    </row>
    <row r="49" spans="2:2" x14ac:dyDescent="0.3">
      <c r="B49" s="10" t="str">
        <f>Hoja1!D49</f>
        <v>GEC1H-GEC-ICS000011</v>
      </c>
    </row>
    <row r="50" spans="2:2" x14ac:dyDescent="0.3">
      <c r="B50" s="10" t="str">
        <f>Hoja1!D50</f>
        <v>GEC1H-LGR-090126</v>
      </c>
    </row>
    <row r="51" spans="2:2" x14ac:dyDescent="0.3">
      <c r="B51" s="10" t="str">
        <f>Hoja1!D51</f>
        <v>GEC1H-GEC-FSS000001</v>
      </c>
    </row>
    <row r="52" spans="2:2" x14ac:dyDescent="0.3">
      <c r="B52" s="10" t="e">
        <f>Hoja1!#REF!</f>
        <v>#REF!</v>
      </c>
    </row>
    <row r="53" spans="2:2" x14ac:dyDescent="0.3">
      <c r="B53" s="10" t="e">
        <f>Hoja1!#REF!</f>
        <v>#REF!</v>
      </c>
    </row>
    <row r="54" spans="2:2" x14ac:dyDescent="0.3">
      <c r="B54" s="10" t="e">
        <f>Hoja1!#REF!</f>
        <v>#REF!</v>
      </c>
    </row>
    <row r="55" spans="2:2" x14ac:dyDescent="0.3">
      <c r="B55" s="10" t="e">
        <f>Hoja1!#REF!</f>
        <v>#REF!</v>
      </c>
    </row>
    <row r="56" spans="2:2" x14ac:dyDescent="0.3">
      <c r="B56" s="10" t="e">
        <f>Hoja1!#REF!</f>
        <v>#REF!</v>
      </c>
    </row>
    <row r="57" spans="2:2" x14ac:dyDescent="0.3">
      <c r="B57" s="10" t="e">
        <f>Hoja1!#REF!</f>
        <v>#REF!</v>
      </c>
    </row>
    <row r="58" spans="2:2" x14ac:dyDescent="0.3">
      <c r="B58" s="10" t="e">
        <f>Hoja1!#REF!</f>
        <v>#REF!</v>
      </c>
    </row>
    <row r="59" spans="2:2" x14ac:dyDescent="0.3">
      <c r="B59" s="10" t="e">
        <f>Hoja1!#REF!</f>
        <v>#REF!</v>
      </c>
    </row>
    <row r="60" spans="2:2" x14ac:dyDescent="0.3">
      <c r="B60" s="10" t="e">
        <f>Hoja1!#REF!</f>
        <v>#REF!</v>
      </c>
    </row>
    <row r="61" spans="2:2" x14ac:dyDescent="0.3">
      <c r="B61" s="10" t="e">
        <f>Hoja1!#REF!</f>
        <v>#REF!</v>
      </c>
    </row>
    <row r="62" spans="2:2" x14ac:dyDescent="0.3">
      <c r="B62" s="10" t="e">
        <f>Hoja1!#REF!</f>
        <v>#REF!</v>
      </c>
    </row>
    <row r="63" spans="2:2" x14ac:dyDescent="0.3">
      <c r="B63" s="10" t="e">
        <f>Hoja1!#REF!</f>
        <v>#REF!</v>
      </c>
    </row>
    <row r="64" spans="2:2" x14ac:dyDescent="0.3">
      <c r="B64" s="10" t="e">
        <f>Hoja1!#REF!</f>
        <v>#REF!</v>
      </c>
    </row>
    <row r="65" spans="2:2" x14ac:dyDescent="0.3">
      <c r="B65" s="10" t="e">
        <f>Hoja1!#REF!</f>
        <v>#REF!</v>
      </c>
    </row>
    <row r="66" spans="2:2" x14ac:dyDescent="0.3">
      <c r="B66" s="10" t="e">
        <f>Hoja1!#REF!</f>
        <v>#REF!</v>
      </c>
    </row>
    <row r="67" spans="2:2" x14ac:dyDescent="0.3">
      <c r="B67" s="10" t="e">
        <f>Hoja1!#REF!</f>
        <v>#REF!</v>
      </c>
    </row>
    <row r="68" spans="2:2" x14ac:dyDescent="0.3">
      <c r="B68" s="10" t="e">
        <f>Hoja1!#REF!</f>
        <v>#REF!</v>
      </c>
    </row>
    <row r="69" spans="2:2" x14ac:dyDescent="0.3">
      <c r="B69" s="10" t="e">
        <f>Hoja1!#REF!</f>
        <v>#REF!</v>
      </c>
    </row>
    <row r="70" spans="2:2" x14ac:dyDescent="0.3">
      <c r="B70" s="10" t="e">
        <f>Hoja1!#REF!</f>
        <v>#REF!</v>
      </c>
    </row>
    <row r="71" spans="2:2" x14ac:dyDescent="0.3">
      <c r="B71" s="10" t="e">
        <f>Hoja1!#REF!</f>
        <v>#REF!</v>
      </c>
    </row>
    <row r="72" spans="2:2" x14ac:dyDescent="0.3">
      <c r="B72" s="10" t="e">
        <f>Hoja1!#REF!</f>
        <v>#REF!</v>
      </c>
    </row>
    <row r="73" spans="2:2" x14ac:dyDescent="0.3">
      <c r="B73" s="10" t="e">
        <f>Hoja1!#REF!</f>
        <v>#REF!</v>
      </c>
    </row>
    <row r="74" spans="2:2" x14ac:dyDescent="0.3">
      <c r="B74" s="10" t="e">
        <f>Hoja1!#REF!</f>
        <v>#REF!</v>
      </c>
    </row>
    <row r="75" spans="2:2" x14ac:dyDescent="0.3">
      <c r="B75" s="10" t="e">
        <f>Hoja1!#REF!</f>
        <v>#REF!</v>
      </c>
    </row>
    <row r="76" spans="2:2" x14ac:dyDescent="0.3">
      <c r="B76" s="10" t="e">
        <f>Hoja1!#REF!</f>
        <v>#REF!</v>
      </c>
    </row>
    <row r="77" spans="2:2" x14ac:dyDescent="0.3">
      <c r="B77" s="10" t="e">
        <f>Hoja1!#REF!</f>
        <v>#REF!</v>
      </c>
    </row>
    <row r="78" spans="2:2" x14ac:dyDescent="0.3">
      <c r="B78" s="10" t="e">
        <f>Hoja1!#REF!</f>
        <v>#REF!</v>
      </c>
    </row>
    <row r="79" spans="2:2" x14ac:dyDescent="0.3">
      <c r="B79" s="10" t="e">
        <f>Hoja1!#REF!</f>
        <v>#REF!</v>
      </c>
    </row>
    <row r="80" spans="2:2" x14ac:dyDescent="0.3">
      <c r="B80" s="10" t="e">
        <f>Hoja1!#REF!</f>
        <v>#REF!</v>
      </c>
    </row>
    <row r="81" spans="2:2" x14ac:dyDescent="0.3">
      <c r="B81" s="10" t="e">
        <f>Hoja1!#REF!</f>
        <v>#REF!</v>
      </c>
    </row>
    <row r="82" spans="2:2" x14ac:dyDescent="0.3">
      <c r="B82" s="10" t="e">
        <f>Hoja1!#REF!</f>
        <v>#REF!</v>
      </c>
    </row>
    <row r="83" spans="2:2" x14ac:dyDescent="0.3">
      <c r="B83" s="10" t="e">
        <f>Hoja1!#REF!</f>
        <v>#REF!</v>
      </c>
    </row>
    <row r="84" spans="2:2" x14ac:dyDescent="0.3">
      <c r="B84" s="10" t="e">
        <f>Hoja1!#REF!</f>
        <v>#REF!</v>
      </c>
    </row>
    <row r="85" spans="2:2" x14ac:dyDescent="0.3">
      <c r="B85" s="10" t="e">
        <f>Hoja1!#REF!</f>
        <v>#REF!</v>
      </c>
    </row>
    <row r="86" spans="2:2" x14ac:dyDescent="0.3">
      <c r="B86" s="10" t="e">
        <f>Hoja1!#REF!</f>
        <v>#REF!</v>
      </c>
    </row>
    <row r="87" spans="2:2" x14ac:dyDescent="0.3">
      <c r="B87" s="10" t="e">
        <f>Hoja1!#REF!</f>
        <v>#REF!</v>
      </c>
    </row>
    <row r="88" spans="2:2" x14ac:dyDescent="0.3">
      <c r="B88" s="10" t="e">
        <f>Hoja1!#REF!</f>
        <v>#REF!</v>
      </c>
    </row>
    <row r="89" spans="2:2" x14ac:dyDescent="0.3">
      <c r="B89" s="10" t="e">
        <f>Hoja1!#REF!</f>
        <v>#REF!</v>
      </c>
    </row>
    <row r="90" spans="2:2" x14ac:dyDescent="0.3">
      <c r="B90" s="10" t="e">
        <f>Hoja1!#REF!</f>
        <v>#REF!</v>
      </c>
    </row>
    <row r="91" spans="2:2" x14ac:dyDescent="0.3">
      <c r="B91" s="10" t="e">
        <f>Hoja1!#REF!</f>
        <v>#REF!</v>
      </c>
    </row>
    <row r="92" spans="2:2" x14ac:dyDescent="0.3">
      <c r="B92" s="10" t="e">
        <f>Hoja1!#REF!</f>
        <v>#REF!</v>
      </c>
    </row>
    <row r="93" spans="2:2" x14ac:dyDescent="0.3">
      <c r="B93" s="10" t="e">
        <f>Hoja1!#REF!</f>
        <v>#REF!</v>
      </c>
    </row>
    <row r="94" spans="2:2" x14ac:dyDescent="0.3">
      <c r="B94" s="10" t="e">
        <f>Hoja1!#REF!</f>
        <v>#REF!</v>
      </c>
    </row>
    <row r="95" spans="2:2" x14ac:dyDescent="0.3">
      <c r="B95" s="10" t="e">
        <f>Hoja1!#REF!</f>
        <v>#REF!</v>
      </c>
    </row>
    <row r="96" spans="2:2" x14ac:dyDescent="0.3">
      <c r="B96" s="10" t="e">
        <f>Hoja1!#REF!</f>
        <v>#REF!</v>
      </c>
    </row>
    <row r="97" spans="2:2" x14ac:dyDescent="0.3">
      <c r="B97" s="10" t="str">
        <f>Hoja1!D52</f>
        <v>GEC1H-LGR-090117</v>
      </c>
    </row>
    <row r="98" spans="2:2" x14ac:dyDescent="0.3">
      <c r="B98" s="10" t="str">
        <f>Hoja1!D53</f>
        <v>GEC1H-LGR-000270</v>
      </c>
    </row>
    <row r="99" spans="2:2" x14ac:dyDescent="0.3">
      <c r="B99" s="10" t="str">
        <f>Hoja1!D54</f>
        <v>GEC1H-LGR-000138-2.1</v>
      </c>
    </row>
    <row r="100" spans="2:2" x14ac:dyDescent="0.3">
      <c r="B100" s="10" t="str">
        <f>Hoja1!D55</f>
        <v>GEC1H-LGR-000047</v>
      </c>
    </row>
    <row r="101" spans="2:2" x14ac:dyDescent="0.3">
      <c r="B101" s="10" t="str">
        <f>Hoja1!D56</f>
        <v>GEC1H-LGR-090162</v>
      </c>
    </row>
    <row r="102" spans="2:2" x14ac:dyDescent="0.3">
      <c r="B102" s="10" t="str">
        <f>Hoja1!D57</f>
        <v>GEC1H-GE-2500087</v>
      </c>
    </row>
    <row r="103" spans="2:2" x14ac:dyDescent="0.3">
      <c r="B103" s="10" t="str">
        <f>Hoja1!D58</f>
        <v>GEC1H-LGR-090133</v>
      </c>
    </row>
    <row r="104" spans="2:2" x14ac:dyDescent="0.3">
      <c r="B104" s="10" t="str">
        <f>Hoja1!D59</f>
        <v>GEC1H-LGR-090125</v>
      </c>
    </row>
    <row r="105" spans="2:2" x14ac:dyDescent="0.3">
      <c r="B105" s="10" t="str">
        <f>Hoja1!D60</f>
        <v>GEC1H-GE-2500090</v>
      </c>
    </row>
    <row r="106" spans="2:2" x14ac:dyDescent="0.3">
      <c r="B106" s="10" t="str">
        <f>Hoja1!D61</f>
        <v>GEC1H-LGR-090131</v>
      </c>
    </row>
    <row r="107" spans="2:2" x14ac:dyDescent="0.3">
      <c r="B107" s="10" t="str">
        <f>Hoja1!D62</f>
        <v>GEC1H-LGR-090123</v>
      </c>
    </row>
    <row r="108" spans="2:2" x14ac:dyDescent="0.3">
      <c r="B108" s="10" t="str">
        <f>Hoja1!D63</f>
        <v>GEC1H-LGR-000022-2.1</v>
      </c>
    </row>
    <row r="109" spans="2:2" x14ac:dyDescent="0.3">
      <c r="B109" s="10" t="str">
        <f>Hoja1!D64</f>
        <v>GEC1H-LGR-090132</v>
      </c>
    </row>
    <row r="110" spans="2:2" x14ac:dyDescent="0.3">
      <c r="B110" s="10" t="str">
        <f>Hoja1!D65</f>
        <v>GEC1H-LGR-000016-2.1</v>
      </c>
    </row>
    <row r="111" spans="2:2" x14ac:dyDescent="0.3">
      <c r="B111" s="10" t="str">
        <f>Hoja1!D66</f>
        <v>GEC1H-LGR-000031</v>
      </c>
    </row>
    <row r="112" spans="2:2" x14ac:dyDescent="0.3">
      <c r="B112" s="10" t="str">
        <f>Hoja1!D67</f>
        <v>GEC1H-LGR-000089</v>
      </c>
    </row>
    <row r="113" spans="2:2" x14ac:dyDescent="0.3">
      <c r="B113" s="10" t="str">
        <f>Hoja1!D68</f>
        <v>GEC1H-LGR-000109</v>
      </c>
    </row>
    <row r="114" spans="2:2" x14ac:dyDescent="0.3">
      <c r="B114" s="10" t="str">
        <f>Hoja1!D69</f>
        <v>GEC1H-LGR-000129-2.1</v>
      </c>
    </row>
    <row r="115" spans="2:2" x14ac:dyDescent="0.3">
      <c r="B115" s="10" t="str">
        <f>Hoja1!D70</f>
        <v>GEC1H-LGR-000266</v>
      </c>
    </row>
    <row r="116" spans="2:2" x14ac:dyDescent="0.3">
      <c r="B116" s="10" t="str">
        <f>Hoja1!D71</f>
        <v>GEC1H-LGR-000408</v>
      </c>
    </row>
    <row r="117" spans="2:2" x14ac:dyDescent="0.3">
      <c r="B117" s="10" t="str">
        <f>Hoja1!D72</f>
        <v>GEC1H-GE-2500096</v>
      </c>
    </row>
    <row r="118" spans="2:2" x14ac:dyDescent="0.3">
      <c r="B118" s="10" t="str">
        <f>Hoja1!D73</f>
        <v>GEC1H-LGR-090127</v>
      </c>
    </row>
    <row r="119" spans="2:2" x14ac:dyDescent="0.3">
      <c r="B119" s="10" t="str">
        <f>Hoja1!D74</f>
        <v>GEC1H-GE-2500093</v>
      </c>
    </row>
    <row r="120" spans="2:2" x14ac:dyDescent="0.3">
      <c r="B120" s="10" t="str">
        <f>Hoja1!D75</f>
        <v>GEC1H-LGR-000028-2.1</v>
      </c>
    </row>
    <row r="121" spans="2:2" x14ac:dyDescent="0.3">
      <c r="B121" s="10" t="str">
        <f>Hoja1!D76</f>
        <v>GEC1H-GEC-ICS000014</v>
      </c>
    </row>
    <row r="122" spans="2:2" x14ac:dyDescent="0.3">
      <c r="B122" s="10" t="str">
        <f>Hoja1!D77</f>
        <v>GEC1H-GE-STM32F215-02-SS-R1</v>
      </c>
    </row>
    <row r="123" spans="2:2" x14ac:dyDescent="0.3">
      <c r="B123" s="10" t="str">
        <f>Hoja1!D78</f>
        <v>GEC1H-GEC-MWS000001</v>
      </c>
    </row>
    <row r="124" spans="2:2" x14ac:dyDescent="0.3">
      <c r="B124" s="10" t="str">
        <f>Hoja1!D79</f>
        <v>GEC1H-LGR-090164</v>
      </c>
    </row>
    <row r="125" spans="2:2" x14ac:dyDescent="0.3">
      <c r="B125" s="10" t="str">
        <f>Hoja1!D80</f>
        <v>GEC1H-LGR-000353</v>
      </c>
    </row>
    <row r="126" spans="2:2" x14ac:dyDescent="0.3">
      <c r="B126" s="10" t="str">
        <f>Hoja1!D81</f>
        <v>GEC1H-LGR-000042-2.1</v>
      </c>
    </row>
    <row r="127" spans="2:2" x14ac:dyDescent="0.3">
      <c r="B127" s="10" t="str">
        <f>Hoja1!D82</f>
        <v>GEC1H-LGR-000045-2.1</v>
      </c>
    </row>
    <row r="128" spans="2:2" x14ac:dyDescent="0.3">
      <c r="B128" s="10" t="str">
        <f>Hoja1!D83</f>
        <v>GEC1H-LGR-090165</v>
      </c>
    </row>
    <row r="129" spans="2:2" x14ac:dyDescent="0.3">
      <c r="B129" s="10" t="str">
        <f>Hoja1!D84</f>
        <v>GEC1H-GE-STM32F215-02-SS-R12</v>
      </c>
    </row>
    <row r="130" spans="2:2" x14ac:dyDescent="0.3">
      <c r="B130" s="10" t="str">
        <f>Hoja1!D85</f>
        <v>GEC1H-LGR-090163</v>
      </c>
    </row>
    <row r="131" spans="2:2" x14ac:dyDescent="0.3">
      <c r="B131" s="10" t="str">
        <f>Hoja1!D86</f>
        <v>GEC1H-GE-2500084</v>
      </c>
    </row>
    <row r="132" spans="2:2" x14ac:dyDescent="0.3">
      <c r="B132" s="10" t="str">
        <f>Hoja1!D87</f>
        <v>GEC1H-GE-2500090</v>
      </c>
    </row>
    <row r="133" spans="2:2" x14ac:dyDescent="0.3">
      <c r="B133" s="10" t="str">
        <f>Hoja1!D88</f>
        <v>GEC1H-GE-2500091</v>
      </c>
    </row>
    <row r="134" spans="2:2" x14ac:dyDescent="0.3">
      <c r="B134" s="10">
        <f>Hoja1!D89</f>
        <v>0</v>
      </c>
    </row>
    <row r="135" spans="2:2" x14ac:dyDescent="0.3">
      <c r="B135" s="10">
        <f>Hoja1!D90</f>
        <v>0</v>
      </c>
    </row>
    <row r="136" spans="2:2" x14ac:dyDescent="0.3">
      <c r="B136" s="10">
        <f>Hoja1!D91</f>
        <v>0</v>
      </c>
    </row>
    <row r="137" spans="2:2" x14ac:dyDescent="0.3">
      <c r="B137" s="10">
        <f>Hoja1!D92</f>
        <v>0</v>
      </c>
    </row>
    <row r="138" spans="2:2" x14ac:dyDescent="0.3">
      <c r="B138" s="10">
        <f>Hoja1!D93</f>
        <v>0</v>
      </c>
    </row>
    <row r="139" spans="2:2" x14ac:dyDescent="0.3">
      <c r="B139" s="10">
        <f>Hoja1!D94</f>
        <v>0</v>
      </c>
    </row>
    <row r="140" spans="2:2" x14ac:dyDescent="0.3">
      <c r="B140" s="10">
        <f>Hoja1!D95</f>
        <v>0</v>
      </c>
    </row>
    <row r="141" spans="2:2" x14ac:dyDescent="0.3">
      <c r="B141" s="10">
        <f>Hoja1!D96</f>
        <v>0</v>
      </c>
    </row>
    <row r="142" spans="2:2" x14ac:dyDescent="0.3">
      <c r="B142" s="10">
        <f>Hoja1!D97</f>
        <v>0</v>
      </c>
    </row>
    <row r="143" spans="2:2" x14ac:dyDescent="0.3">
      <c r="B143" s="10">
        <f>Hoja1!D98</f>
        <v>0</v>
      </c>
    </row>
    <row r="144" spans="2:2" x14ac:dyDescent="0.3">
      <c r="B144" s="10">
        <f>Hoja1!D99</f>
        <v>0</v>
      </c>
    </row>
    <row r="145" spans="2:2" x14ac:dyDescent="0.3">
      <c r="B145" s="10">
        <f>Hoja1!D100</f>
        <v>0</v>
      </c>
    </row>
    <row r="146" spans="2:2" x14ac:dyDescent="0.3">
      <c r="B146" s="10">
        <f>Hoja1!D101</f>
        <v>0</v>
      </c>
    </row>
    <row r="147" spans="2:2" x14ac:dyDescent="0.3">
      <c r="B147" s="10">
        <f>Hoja1!D102</f>
        <v>0</v>
      </c>
    </row>
    <row r="148" spans="2:2" x14ac:dyDescent="0.3">
      <c r="B148" s="10">
        <f>Hoja1!D103</f>
        <v>0</v>
      </c>
    </row>
    <row r="149" spans="2:2" x14ac:dyDescent="0.3">
      <c r="B149" s="10">
        <f>Hoja1!D104</f>
        <v>0</v>
      </c>
    </row>
    <row r="150" spans="2:2" x14ac:dyDescent="0.3">
      <c r="B150" s="10">
        <f>Hoja1!D105</f>
        <v>0</v>
      </c>
    </row>
    <row r="151" spans="2:2" x14ac:dyDescent="0.3">
      <c r="B151" s="10">
        <f>Hoja1!D106</f>
        <v>0</v>
      </c>
    </row>
    <row r="152" spans="2:2" x14ac:dyDescent="0.3">
      <c r="B152" s="10">
        <f>Hoja1!D107</f>
        <v>0</v>
      </c>
    </row>
    <row r="153" spans="2:2" x14ac:dyDescent="0.3">
      <c r="B153" s="10">
        <f>Hoja1!D108</f>
        <v>0</v>
      </c>
    </row>
    <row r="154" spans="2:2" x14ac:dyDescent="0.3">
      <c r="B154" s="10">
        <f>Hoja1!D109</f>
        <v>0</v>
      </c>
    </row>
    <row r="155" spans="2:2" x14ac:dyDescent="0.3">
      <c r="B155" s="10">
        <f>Hoja1!D110</f>
        <v>0</v>
      </c>
    </row>
    <row r="156" spans="2:2" x14ac:dyDescent="0.3">
      <c r="B156" s="10">
        <f>Hoja1!D111</f>
        <v>0</v>
      </c>
    </row>
    <row r="157" spans="2:2" x14ac:dyDescent="0.3">
      <c r="B157" s="10">
        <f>Hoja1!D112</f>
        <v>0</v>
      </c>
    </row>
    <row r="158" spans="2:2" x14ac:dyDescent="0.3">
      <c r="B158" s="10">
        <f>Hoja1!D113</f>
        <v>0</v>
      </c>
    </row>
    <row r="159" spans="2:2" x14ac:dyDescent="0.3">
      <c r="B159" s="10">
        <f>Hoja1!D114</f>
        <v>0</v>
      </c>
    </row>
    <row r="160" spans="2:2" x14ac:dyDescent="0.3">
      <c r="B160" s="10">
        <f>Hoja1!D115</f>
        <v>0</v>
      </c>
    </row>
    <row r="161" spans="2:2" x14ac:dyDescent="0.3">
      <c r="B161" s="10">
        <f>Hoja1!D116</f>
        <v>0</v>
      </c>
    </row>
    <row r="162" spans="2:2" x14ac:dyDescent="0.3">
      <c r="B162" s="10">
        <f>Hoja1!D117</f>
        <v>0</v>
      </c>
    </row>
    <row r="163" spans="2:2" x14ac:dyDescent="0.3">
      <c r="B163" s="10">
        <f>Hoja1!D118</f>
        <v>0</v>
      </c>
    </row>
    <row r="164" spans="2:2" x14ac:dyDescent="0.3">
      <c r="B164" s="10">
        <f>Hoja1!D119</f>
        <v>0</v>
      </c>
    </row>
    <row r="165" spans="2:2" x14ac:dyDescent="0.3">
      <c r="B165" s="10">
        <f>Hoja1!D120</f>
        <v>0</v>
      </c>
    </row>
    <row r="166" spans="2:2" x14ac:dyDescent="0.3">
      <c r="B166" s="10">
        <f>Hoja1!D121</f>
        <v>0</v>
      </c>
    </row>
    <row r="167" spans="2:2" x14ac:dyDescent="0.3">
      <c r="B167" s="10">
        <f>Hoja1!D122</f>
        <v>0</v>
      </c>
    </row>
    <row r="168" spans="2:2" x14ac:dyDescent="0.3">
      <c r="B168" s="10">
        <f>Hoja1!D123</f>
        <v>0</v>
      </c>
    </row>
    <row r="169" spans="2:2" x14ac:dyDescent="0.3">
      <c r="B169" s="10">
        <f>Hoja1!D124</f>
        <v>0</v>
      </c>
    </row>
    <row r="170" spans="2:2" x14ac:dyDescent="0.3">
      <c r="B170" s="10">
        <f>Hoja1!D125</f>
        <v>0</v>
      </c>
    </row>
    <row r="171" spans="2:2" x14ac:dyDescent="0.3">
      <c r="B171" s="10">
        <f>Hoja1!D126</f>
        <v>0</v>
      </c>
    </row>
    <row r="172" spans="2:2" x14ac:dyDescent="0.3">
      <c r="B172" s="10">
        <f>Hoja1!D127</f>
        <v>0</v>
      </c>
    </row>
    <row r="173" spans="2:2" x14ac:dyDescent="0.3">
      <c r="B173" s="10">
        <f>Hoja1!D128</f>
        <v>0</v>
      </c>
    </row>
    <row r="174" spans="2:2" x14ac:dyDescent="0.3">
      <c r="B174" s="10">
        <f>Hoja1!D129</f>
        <v>0</v>
      </c>
    </row>
    <row r="175" spans="2:2" x14ac:dyDescent="0.3">
      <c r="B175" s="10">
        <f>Hoja1!D130</f>
        <v>0</v>
      </c>
    </row>
    <row r="176" spans="2:2" x14ac:dyDescent="0.3">
      <c r="B176" s="10">
        <f>Hoja1!D131</f>
        <v>0</v>
      </c>
    </row>
    <row r="177" spans="2:2" x14ac:dyDescent="0.3">
      <c r="B177" s="10">
        <f>Hoja1!D132</f>
        <v>0</v>
      </c>
    </row>
    <row r="178" spans="2:2" x14ac:dyDescent="0.3">
      <c r="B178" s="10">
        <f>Hoja1!D133</f>
        <v>0</v>
      </c>
    </row>
    <row r="179" spans="2:2" x14ac:dyDescent="0.3">
      <c r="B179" s="10">
        <f>Hoja1!D134</f>
        <v>0</v>
      </c>
    </row>
    <row r="180" spans="2:2" x14ac:dyDescent="0.3">
      <c r="B180" s="10">
        <f>Hoja1!D135</f>
        <v>0</v>
      </c>
    </row>
    <row r="181" spans="2:2" x14ac:dyDescent="0.3">
      <c r="B181" s="10">
        <f>Hoja1!D136</f>
        <v>0</v>
      </c>
    </row>
    <row r="182" spans="2:2" x14ac:dyDescent="0.3">
      <c r="B182" s="10">
        <f>Hoja1!D137</f>
        <v>0</v>
      </c>
    </row>
    <row r="183" spans="2:2" x14ac:dyDescent="0.3">
      <c r="B183" s="10">
        <f>Hoja1!D138</f>
        <v>0</v>
      </c>
    </row>
    <row r="184" spans="2:2" x14ac:dyDescent="0.3">
      <c r="B184" s="10">
        <f>Hoja1!D139</f>
        <v>0</v>
      </c>
    </row>
    <row r="185" spans="2:2" x14ac:dyDescent="0.3">
      <c r="B185" s="10">
        <f>Hoja1!D140</f>
        <v>0</v>
      </c>
    </row>
    <row r="186" spans="2:2" x14ac:dyDescent="0.3">
      <c r="B186" s="10">
        <f>Hoja1!D141</f>
        <v>0</v>
      </c>
    </row>
    <row r="187" spans="2:2" x14ac:dyDescent="0.3">
      <c r="B187" s="10">
        <f>Hoja1!D142</f>
        <v>0</v>
      </c>
    </row>
    <row r="188" spans="2:2" x14ac:dyDescent="0.3">
      <c r="B188" s="10">
        <f>Hoja1!D143</f>
        <v>0</v>
      </c>
    </row>
    <row r="189" spans="2:2" x14ac:dyDescent="0.3">
      <c r="B189" s="10">
        <f>Hoja1!D144</f>
        <v>0</v>
      </c>
    </row>
    <row r="190" spans="2:2" x14ac:dyDescent="0.3">
      <c r="B190" s="10">
        <f>Hoja1!D145</f>
        <v>0</v>
      </c>
    </row>
    <row r="191" spans="2:2" x14ac:dyDescent="0.3">
      <c r="B191" s="10">
        <f>Hoja1!D146</f>
        <v>0</v>
      </c>
    </row>
    <row r="192" spans="2:2" x14ac:dyDescent="0.3">
      <c r="B192" s="10">
        <f>Hoja1!D147</f>
        <v>0</v>
      </c>
    </row>
    <row r="193" spans="2:2" x14ac:dyDescent="0.3">
      <c r="B193" s="10">
        <f>Hoja1!D148</f>
        <v>0</v>
      </c>
    </row>
    <row r="194" spans="2:2" x14ac:dyDescent="0.3">
      <c r="B194" s="10">
        <f>Hoja1!D149</f>
        <v>0</v>
      </c>
    </row>
    <row r="195" spans="2:2" x14ac:dyDescent="0.3">
      <c r="B195" s="10">
        <f>Hoja1!D150</f>
        <v>0</v>
      </c>
    </row>
    <row r="196" spans="2:2" x14ac:dyDescent="0.3">
      <c r="B196" s="10">
        <f>Hoja1!D151</f>
        <v>0</v>
      </c>
    </row>
    <row r="197" spans="2:2" x14ac:dyDescent="0.3">
      <c r="B197" s="10">
        <f>Hoja1!D152</f>
        <v>0</v>
      </c>
    </row>
    <row r="198" spans="2:2" x14ac:dyDescent="0.3">
      <c r="B198" s="10">
        <f>Hoja1!D153</f>
        <v>0</v>
      </c>
    </row>
    <row r="199" spans="2:2" x14ac:dyDescent="0.3">
      <c r="B199" s="10">
        <f>Hoja1!D154</f>
        <v>0</v>
      </c>
    </row>
    <row r="200" spans="2:2" x14ac:dyDescent="0.3">
      <c r="B200" s="10">
        <f>Hoja1!D155</f>
        <v>0</v>
      </c>
    </row>
    <row r="201" spans="2:2" x14ac:dyDescent="0.3">
      <c r="B201" s="10">
        <f>Hoja1!D156</f>
        <v>0</v>
      </c>
    </row>
    <row r="202" spans="2:2" x14ac:dyDescent="0.3">
      <c r="B202" s="10">
        <f>Hoja1!D157</f>
        <v>0</v>
      </c>
    </row>
    <row r="203" spans="2:2" x14ac:dyDescent="0.3">
      <c r="B203" s="10">
        <f>Hoja1!D158</f>
        <v>0</v>
      </c>
    </row>
    <row r="204" spans="2:2" x14ac:dyDescent="0.3">
      <c r="B204" s="10">
        <f>Hoja1!D159</f>
        <v>0</v>
      </c>
    </row>
    <row r="205" spans="2:2" x14ac:dyDescent="0.3">
      <c r="B205" s="10">
        <f>Hoja1!D160</f>
        <v>0</v>
      </c>
    </row>
    <row r="206" spans="2:2" x14ac:dyDescent="0.3">
      <c r="B206" s="10">
        <f>Hoja1!D161</f>
        <v>0</v>
      </c>
    </row>
    <row r="207" spans="2:2" x14ac:dyDescent="0.3">
      <c r="B207" s="10">
        <f>Hoja1!D162</f>
        <v>0</v>
      </c>
    </row>
    <row r="208" spans="2:2" x14ac:dyDescent="0.3">
      <c r="B208" s="10">
        <f>Hoja1!D163</f>
        <v>0</v>
      </c>
    </row>
    <row r="209" spans="2:2" x14ac:dyDescent="0.3">
      <c r="B209" s="10">
        <f>Hoja1!D164</f>
        <v>0</v>
      </c>
    </row>
    <row r="210" spans="2:2" x14ac:dyDescent="0.3">
      <c r="B210" s="10">
        <f>Hoja1!D165</f>
        <v>0</v>
      </c>
    </row>
    <row r="211" spans="2:2" x14ac:dyDescent="0.3">
      <c r="B211" s="10">
        <f>Hoja1!D166</f>
        <v>0</v>
      </c>
    </row>
    <row r="212" spans="2:2" x14ac:dyDescent="0.3">
      <c r="B212" s="10">
        <f>Hoja1!D167</f>
        <v>0</v>
      </c>
    </row>
    <row r="213" spans="2:2" x14ac:dyDescent="0.3">
      <c r="B213" s="10">
        <f>Hoja1!D168</f>
        <v>0</v>
      </c>
    </row>
    <row r="214" spans="2:2" x14ac:dyDescent="0.3">
      <c r="B214" s="10">
        <f>Hoja1!D169</f>
        <v>0</v>
      </c>
    </row>
    <row r="215" spans="2:2" x14ac:dyDescent="0.3">
      <c r="B215" s="10">
        <f>Hoja1!D170</f>
        <v>0</v>
      </c>
    </row>
    <row r="216" spans="2:2" x14ac:dyDescent="0.3">
      <c r="B216" s="10">
        <f>Hoja1!D171</f>
        <v>0</v>
      </c>
    </row>
    <row r="217" spans="2:2" x14ac:dyDescent="0.3">
      <c r="B217" s="10">
        <f>Hoja1!D172</f>
        <v>0</v>
      </c>
    </row>
    <row r="218" spans="2:2" x14ac:dyDescent="0.3">
      <c r="B218" s="10">
        <f>Hoja1!D173</f>
        <v>0</v>
      </c>
    </row>
    <row r="219" spans="2:2" x14ac:dyDescent="0.3">
      <c r="B219" s="10">
        <f>Hoja1!D174</f>
        <v>0</v>
      </c>
    </row>
    <row r="220" spans="2:2" x14ac:dyDescent="0.3">
      <c r="B220" s="10">
        <f>Hoja1!D175</f>
        <v>0</v>
      </c>
    </row>
    <row r="221" spans="2:2" x14ac:dyDescent="0.3">
      <c r="B221" s="10">
        <f>Hoja1!D176</f>
        <v>0</v>
      </c>
    </row>
    <row r="222" spans="2:2" x14ac:dyDescent="0.3">
      <c r="B222" s="10">
        <f>Hoja1!D177</f>
        <v>0</v>
      </c>
    </row>
    <row r="223" spans="2:2" x14ac:dyDescent="0.3">
      <c r="B223" s="10">
        <f>Hoja1!D178</f>
        <v>0</v>
      </c>
    </row>
    <row r="224" spans="2:2" x14ac:dyDescent="0.3">
      <c r="B224" s="10">
        <f>Hoja1!D179</f>
        <v>0</v>
      </c>
    </row>
    <row r="225" spans="2:2" x14ac:dyDescent="0.3">
      <c r="B225" s="10">
        <f>Hoja1!D180</f>
        <v>0</v>
      </c>
    </row>
    <row r="226" spans="2:2" x14ac:dyDescent="0.3">
      <c r="B226" s="10">
        <f>Hoja1!D181</f>
        <v>0</v>
      </c>
    </row>
    <row r="227" spans="2:2" x14ac:dyDescent="0.3">
      <c r="B227" s="10">
        <f>Hoja1!D182</f>
        <v>0</v>
      </c>
    </row>
    <row r="228" spans="2:2" x14ac:dyDescent="0.3">
      <c r="B228" s="10">
        <f>Hoja1!D183</f>
        <v>0</v>
      </c>
    </row>
    <row r="229" spans="2:2" x14ac:dyDescent="0.3">
      <c r="B229" s="10">
        <f>Hoja1!D184</f>
        <v>0</v>
      </c>
    </row>
    <row r="230" spans="2:2" x14ac:dyDescent="0.3">
      <c r="B230" s="10">
        <f>Hoja1!D185</f>
        <v>0</v>
      </c>
    </row>
    <row r="231" spans="2:2" x14ac:dyDescent="0.3">
      <c r="B231" s="10">
        <f>Hoja1!D186</f>
        <v>0</v>
      </c>
    </row>
    <row r="232" spans="2:2" x14ac:dyDescent="0.3">
      <c r="B232" s="10">
        <f>Hoja1!D187</f>
        <v>0</v>
      </c>
    </row>
    <row r="233" spans="2:2" x14ac:dyDescent="0.3">
      <c r="B233" s="10">
        <f>Hoja1!D188</f>
        <v>0</v>
      </c>
    </row>
    <row r="234" spans="2:2" x14ac:dyDescent="0.3">
      <c r="B234" s="10">
        <f>Hoja1!D189</f>
        <v>0</v>
      </c>
    </row>
    <row r="235" spans="2:2" x14ac:dyDescent="0.3">
      <c r="B235" s="10">
        <f>Hoja1!D190</f>
        <v>0</v>
      </c>
    </row>
    <row r="236" spans="2:2" x14ac:dyDescent="0.3">
      <c r="B236" s="10">
        <f>Hoja1!D191</f>
        <v>0</v>
      </c>
    </row>
    <row r="237" spans="2:2" x14ac:dyDescent="0.3">
      <c r="B237" s="10">
        <f>Hoja1!D192</f>
        <v>0</v>
      </c>
    </row>
    <row r="238" spans="2:2" x14ac:dyDescent="0.3">
      <c r="B238" s="10">
        <f>Hoja1!D193</f>
        <v>0</v>
      </c>
    </row>
    <row r="239" spans="2:2" x14ac:dyDescent="0.3">
      <c r="B239" s="10">
        <f>Hoja1!D194</f>
        <v>0</v>
      </c>
    </row>
    <row r="240" spans="2:2" x14ac:dyDescent="0.3">
      <c r="B240" s="10">
        <f>Hoja1!D195</f>
        <v>0</v>
      </c>
    </row>
    <row r="241" spans="2:2" x14ac:dyDescent="0.3">
      <c r="B241" s="10">
        <f>Hoja1!D196</f>
        <v>0</v>
      </c>
    </row>
    <row r="242" spans="2:2" x14ac:dyDescent="0.3">
      <c r="B242" s="10">
        <f>Hoja1!D197</f>
        <v>0</v>
      </c>
    </row>
    <row r="243" spans="2:2" x14ac:dyDescent="0.3">
      <c r="B243" s="10">
        <f>Hoja1!D198</f>
        <v>0</v>
      </c>
    </row>
    <row r="244" spans="2:2" x14ac:dyDescent="0.3">
      <c r="B244" s="10">
        <f>Hoja1!D199</f>
        <v>0</v>
      </c>
    </row>
    <row r="245" spans="2:2" x14ac:dyDescent="0.3">
      <c r="B245" s="10">
        <f>Hoja1!D200</f>
        <v>0</v>
      </c>
    </row>
    <row r="246" spans="2:2" x14ac:dyDescent="0.3">
      <c r="B246" s="10">
        <f>Hoja1!D201</f>
        <v>0</v>
      </c>
    </row>
    <row r="247" spans="2:2" x14ac:dyDescent="0.3">
      <c r="B247" s="10">
        <f>Hoja1!D202</f>
        <v>0</v>
      </c>
    </row>
    <row r="248" spans="2:2" x14ac:dyDescent="0.3">
      <c r="B248" s="10">
        <f>Hoja1!D203</f>
        <v>0</v>
      </c>
    </row>
    <row r="249" spans="2:2" x14ac:dyDescent="0.3">
      <c r="B249" s="10">
        <f>Hoja1!D204</f>
        <v>0</v>
      </c>
    </row>
    <row r="250" spans="2:2" x14ac:dyDescent="0.3">
      <c r="B250" s="10">
        <f>Hoja1!D205</f>
        <v>0</v>
      </c>
    </row>
    <row r="251" spans="2:2" x14ac:dyDescent="0.3">
      <c r="B251" s="10">
        <f>Hoja1!D206</f>
        <v>0</v>
      </c>
    </row>
    <row r="252" spans="2:2" x14ac:dyDescent="0.3">
      <c r="B252" s="10">
        <f>Hoja1!D207</f>
        <v>0</v>
      </c>
    </row>
    <row r="253" spans="2:2" x14ac:dyDescent="0.3">
      <c r="B253" s="10">
        <f>Hoja1!D208</f>
        <v>0</v>
      </c>
    </row>
    <row r="254" spans="2:2" x14ac:dyDescent="0.3">
      <c r="B254" s="10">
        <f>Hoja1!D209</f>
        <v>0</v>
      </c>
    </row>
    <row r="255" spans="2:2" x14ac:dyDescent="0.3">
      <c r="B255" s="10">
        <f>Hoja1!D210</f>
        <v>0</v>
      </c>
    </row>
    <row r="256" spans="2:2" x14ac:dyDescent="0.3">
      <c r="B256" s="10">
        <f>Hoja1!D211</f>
        <v>0</v>
      </c>
    </row>
    <row r="257" spans="2:2" x14ac:dyDescent="0.3">
      <c r="B257" s="10">
        <f>Hoja1!D212</f>
        <v>0</v>
      </c>
    </row>
    <row r="258" spans="2:2" x14ac:dyDescent="0.3">
      <c r="B258" s="10">
        <f>Hoja1!D213</f>
        <v>0</v>
      </c>
    </row>
    <row r="259" spans="2:2" x14ac:dyDescent="0.3">
      <c r="B259" s="10">
        <f>Hoja1!D214</f>
        <v>0</v>
      </c>
    </row>
    <row r="260" spans="2:2" x14ac:dyDescent="0.3">
      <c r="B260" s="10">
        <f>Hoja1!D215</f>
        <v>0</v>
      </c>
    </row>
    <row r="261" spans="2:2" x14ac:dyDescent="0.3">
      <c r="B261" s="10">
        <f>Hoja1!D216</f>
        <v>0</v>
      </c>
    </row>
    <row r="262" spans="2:2" x14ac:dyDescent="0.3">
      <c r="B262" s="10">
        <f>Hoja1!D217</f>
        <v>0</v>
      </c>
    </row>
    <row r="263" spans="2:2" x14ac:dyDescent="0.3">
      <c r="B263" s="10">
        <f>Hoja1!D218</f>
        <v>0</v>
      </c>
    </row>
    <row r="264" spans="2:2" x14ac:dyDescent="0.3">
      <c r="B264" s="10">
        <f>Hoja1!D219</f>
        <v>0</v>
      </c>
    </row>
    <row r="265" spans="2:2" x14ac:dyDescent="0.3">
      <c r="B265" s="10">
        <f>Hoja1!D220</f>
        <v>0</v>
      </c>
    </row>
    <row r="266" spans="2:2" x14ac:dyDescent="0.3">
      <c r="B266" s="10">
        <f>Hoja1!D221</f>
        <v>0</v>
      </c>
    </row>
    <row r="267" spans="2:2" x14ac:dyDescent="0.3">
      <c r="B267" s="10">
        <f>Hoja1!D222</f>
        <v>0</v>
      </c>
    </row>
    <row r="268" spans="2:2" x14ac:dyDescent="0.3">
      <c r="B268" s="10">
        <f>Hoja1!D223</f>
        <v>0</v>
      </c>
    </row>
    <row r="269" spans="2:2" x14ac:dyDescent="0.3">
      <c r="B269" s="10">
        <f>Hoja1!D224</f>
        <v>0</v>
      </c>
    </row>
    <row r="270" spans="2:2" x14ac:dyDescent="0.3">
      <c r="B270" s="10">
        <f>Hoja1!D225</f>
        <v>0</v>
      </c>
    </row>
    <row r="271" spans="2:2" x14ac:dyDescent="0.3">
      <c r="B271" s="10">
        <f>Hoja1!D226</f>
        <v>0</v>
      </c>
    </row>
    <row r="272" spans="2:2" x14ac:dyDescent="0.3">
      <c r="B272" s="10">
        <f>Hoja1!D227</f>
        <v>0</v>
      </c>
    </row>
    <row r="273" spans="2:2" x14ac:dyDescent="0.3">
      <c r="B273" s="10">
        <f>Hoja1!D228</f>
        <v>0</v>
      </c>
    </row>
    <row r="274" spans="2:2" x14ac:dyDescent="0.3">
      <c r="B274" s="10">
        <f>Hoja1!D229</f>
        <v>0</v>
      </c>
    </row>
    <row r="275" spans="2:2" x14ac:dyDescent="0.3">
      <c r="B275" s="10">
        <f>Hoja1!D230</f>
        <v>0</v>
      </c>
    </row>
    <row r="276" spans="2:2" x14ac:dyDescent="0.3">
      <c r="B276" s="10">
        <f>Hoja1!D231</f>
        <v>0</v>
      </c>
    </row>
    <row r="277" spans="2:2" x14ac:dyDescent="0.3">
      <c r="B277" s="10">
        <f>Hoja1!D232</f>
        <v>0</v>
      </c>
    </row>
    <row r="278" spans="2:2" x14ac:dyDescent="0.3">
      <c r="B278" s="10">
        <f>Hoja1!D233</f>
        <v>0</v>
      </c>
    </row>
    <row r="279" spans="2:2" x14ac:dyDescent="0.3">
      <c r="B279" s="10">
        <f>Hoja1!D234</f>
        <v>0</v>
      </c>
    </row>
    <row r="280" spans="2:2" x14ac:dyDescent="0.3">
      <c r="B280" s="10">
        <f>Hoja1!D235</f>
        <v>0</v>
      </c>
    </row>
    <row r="281" spans="2:2" x14ac:dyDescent="0.3">
      <c r="B281" s="10">
        <f>Hoja1!D236</f>
        <v>0</v>
      </c>
    </row>
    <row r="282" spans="2:2" x14ac:dyDescent="0.3">
      <c r="B282" s="10">
        <f>Hoja1!D237</f>
        <v>0</v>
      </c>
    </row>
    <row r="283" spans="2:2" x14ac:dyDescent="0.3">
      <c r="B283" s="10">
        <f>Hoja1!D238</f>
        <v>0</v>
      </c>
    </row>
    <row r="284" spans="2:2" x14ac:dyDescent="0.3">
      <c r="B284" s="10">
        <f>Hoja1!D239</f>
        <v>0</v>
      </c>
    </row>
    <row r="285" spans="2:2" x14ac:dyDescent="0.3">
      <c r="B285" s="10">
        <f>Hoja1!D240</f>
        <v>0</v>
      </c>
    </row>
    <row r="286" spans="2:2" x14ac:dyDescent="0.3">
      <c r="B286" s="10">
        <f>Hoja1!D241</f>
        <v>0</v>
      </c>
    </row>
    <row r="287" spans="2:2" x14ac:dyDescent="0.3">
      <c r="B287" s="10">
        <f>Hoja1!D242</f>
        <v>0</v>
      </c>
    </row>
    <row r="288" spans="2:2" x14ac:dyDescent="0.3">
      <c r="B288" s="10">
        <f>Hoja1!D243</f>
        <v>0</v>
      </c>
    </row>
    <row r="289" spans="2:2" x14ac:dyDescent="0.3">
      <c r="B289" s="10">
        <f>Hoja1!D244</f>
        <v>0</v>
      </c>
    </row>
    <row r="290" spans="2:2" x14ac:dyDescent="0.3">
      <c r="B290" s="10">
        <f>Hoja1!D245</f>
        <v>0</v>
      </c>
    </row>
    <row r="291" spans="2:2" x14ac:dyDescent="0.3">
      <c r="B291" s="10">
        <f>Hoja1!D246</f>
        <v>0</v>
      </c>
    </row>
    <row r="292" spans="2:2" x14ac:dyDescent="0.3">
      <c r="B292" s="10">
        <f>Hoja1!D247</f>
        <v>0</v>
      </c>
    </row>
    <row r="293" spans="2:2" x14ac:dyDescent="0.3">
      <c r="B293" s="10">
        <f>Hoja1!D248</f>
        <v>0</v>
      </c>
    </row>
    <row r="294" spans="2:2" x14ac:dyDescent="0.3">
      <c r="B294" s="10">
        <f>Hoja1!D249</f>
        <v>0</v>
      </c>
    </row>
    <row r="295" spans="2:2" x14ac:dyDescent="0.3">
      <c r="B295" s="10">
        <f>Hoja1!D250</f>
        <v>0</v>
      </c>
    </row>
    <row r="296" spans="2:2" x14ac:dyDescent="0.3">
      <c r="B296" s="10">
        <f>Hoja1!D251</f>
        <v>0</v>
      </c>
    </row>
    <row r="297" spans="2:2" x14ac:dyDescent="0.3">
      <c r="B297" s="10">
        <f>Hoja1!D252</f>
        <v>0</v>
      </c>
    </row>
    <row r="298" spans="2:2" x14ac:dyDescent="0.3">
      <c r="B298" s="10">
        <f>Hoja1!D253</f>
        <v>0</v>
      </c>
    </row>
    <row r="299" spans="2:2" x14ac:dyDescent="0.3">
      <c r="B299" s="10">
        <f>Hoja1!D254</f>
        <v>0</v>
      </c>
    </row>
    <row r="300" spans="2:2" x14ac:dyDescent="0.3">
      <c r="B300" s="10">
        <f>Hoja1!D255</f>
        <v>0</v>
      </c>
    </row>
    <row r="301" spans="2:2" x14ac:dyDescent="0.3">
      <c r="B301" s="10">
        <f>Hoja1!D256</f>
        <v>0</v>
      </c>
    </row>
    <row r="302" spans="2:2" x14ac:dyDescent="0.3">
      <c r="B302" s="10">
        <f>Hoja1!D257</f>
        <v>0</v>
      </c>
    </row>
    <row r="303" spans="2:2" x14ac:dyDescent="0.3">
      <c r="B303" s="10">
        <f>Hoja1!D258</f>
        <v>0</v>
      </c>
    </row>
    <row r="304" spans="2:2" x14ac:dyDescent="0.3">
      <c r="B304" s="10">
        <f>Hoja1!D259</f>
        <v>0</v>
      </c>
    </row>
    <row r="305" spans="2:2" x14ac:dyDescent="0.3">
      <c r="B305" s="10">
        <f>Hoja1!D260</f>
        <v>0</v>
      </c>
    </row>
    <row r="306" spans="2:2" x14ac:dyDescent="0.3">
      <c r="B306" s="10">
        <f>Hoja1!D261</f>
        <v>0</v>
      </c>
    </row>
    <row r="307" spans="2:2" x14ac:dyDescent="0.3">
      <c r="B307" s="10">
        <f>Hoja1!D262</f>
        <v>0</v>
      </c>
    </row>
    <row r="308" spans="2:2" x14ac:dyDescent="0.3">
      <c r="B308" s="10">
        <f>Hoja1!D263</f>
        <v>0</v>
      </c>
    </row>
    <row r="309" spans="2:2" x14ac:dyDescent="0.3">
      <c r="B309" s="10">
        <f>Hoja1!D264</f>
        <v>0</v>
      </c>
    </row>
    <row r="310" spans="2:2" x14ac:dyDescent="0.3">
      <c r="B310" s="10">
        <f>Hoja1!D265</f>
        <v>0</v>
      </c>
    </row>
    <row r="311" spans="2:2" x14ac:dyDescent="0.3">
      <c r="B311" s="10">
        <f>Hoja1!D266</f>
        <v>0</v>
      </c>
    </row>
    <row r="312" spans="2:2" x14ac:dyDescent="0.3">
      <c r="B312" s="10">
        <f>Hoja1!D267</f>
        <v>0</v>
      </c>
    </row>
    <row r="313" spans="2:2" x14ac:dyDescent="0.3">
      <c r="B313" s="10">
        <f>Hoja1!D268</f>
        <v>0</v>
      </c>
    </row>
    <row r="314" spans="2:2" x14ac:dyDescent="0.3">
      <c r="B314" s="10">
        <f>Hoja1!D269</f>
        <v>0</v>
      </c>
    </row>
    <row r="315" spans="2:2" x14ac:dyDescent="0.3">
      <c r="B315" s="10">
        <f>Hoja1!D270</f>
        <v>0</v>
      </c>
    </row>
    <row r="316" spans="2:2" x14ac:dyDescent="0.3">
      <c r="B316" s="10">
        <f>Hoja1!D271</f>
        <v>0</v>
      </c>
    </row>
    <row r="317" spans="2:2" x14ac:dyDescent="0.3">
      <c r="B317" s="10">
        <f>Hoja1!D272</f>
        <v>0</v>
      </c>
    </row>
    <row r="318" spans="2:2" x14ac:dyDescent="0.3">
      <c r="B318" s="10">
        <f>Hoja1!D273</f>
        <v>0</v>
      </c>
    </row>
    <row r="319" spans="2:2" x14ac:dyDescent="0.3">
      <c r="B319" s="10">
        <f>Hoja1!D274</f>
        <v>0</v>
      </c>
    </row>
    <row r="320" spans="2:2" x14ac:dyDescent="0.3">
      <c r="B320" s="10">
        <f>Hoja1!D275</f>
        <v>0</v>
      </c>
    </row>
    <row r="321" spans="2:2" x14ac:dyDescent="0.3">
      <c r="B321" s="10">
        <f>Hoja1!D276</f>
        <v>0</v>
      </c>
    </row>
    <row r="322" spans="2:2" x14ac:dyDescent="0.3">
      <c r="B322" s="10">
        <f>Hoja1!D277</f>
        <v>0</v>
      </c>
    </row>
    <row r="323" spans="2:2" x14ac:dyDescent="0.3">
      <c r="B323" s="10">
        <f>Hoja1!D278</f>
        <v>0</v>
      </c>
    </row>
    <row r="324" spans="2:2" x14ac:dyDescent="0.3">
      <c r="B324" s="10">
        <f>Hoja1!D279</f>
        <v>0</v>
      </c>
    </row>
    <row r="325" spans="2:2" x14ac:dyDescent="0.3">
      <c r="B325" s="10">
        <f>Hoja1!D280</f>
        <v>0</v>
      </c>
    </row>
    <row r="326" spans="2:2" x14ac:dyDescent="0.3">
      <c r="B326" s="10">
        <f>Hoja1!D281</f>
        <v>0</v>
      </c>
    </row>
    <row r="327" spans="2:2" x14ac:dyDescent="0.3">
      <c r="B327" s="10">
        <f>Hoja1!D282</f>
        <v>0</v>
      </c>
    </row>
    <row r="328" spans="2:2" x14ac:dyDescent="0.3">
      <c r="B328" s="10">
        <f>Hoja1!D283</f>
        <v>0</v>
      </c>
    </row>
    <row r="329" spans="2:2" x14ac:dyDescent="0.3">
      <c r="B329" s="10">
        <f>Hoja1!D284</f>
        <v>0</v>
      </c>
    </row>
    <row r="330" spans="2:2" x14ac:dyDescent="0.3">
      <c r="B330" s="10">
        <f>Hoja1!D285</f>
        <v>0</v>
      </c>
    </row>
    <row r="331" spans="2:2" x14ac:dyDescent="0.3">
      <c r="B331" s="10">
        <f>Hoja1!D286</f>
        <v>0</v>
      </c>
    </row>
    <row r="332" spans="2:2" x14ac:dyDescent="0.3">
      <c r="B332" s="10">
        <f>Hoja1!D287</f>
        <v>0</v>
      </c>
    </row>
    <row r="333" spans="2:2" x14ac:dyDescent="0.3">
      <c r="B333" s="10">
        <f>Hoja1!D288</f>
        <v>0</v>
      </c>
    </row>
    <row r="334" spans="2:2" x14ac:dyDescent="0.3">
      <c r="B334" s="10">
        <f>Hoja1!D289</f>
        <v>0</v>
      </c>
    </row>
    <row r="335" spans="2:2" x14ac:dyDescent="0.3">
      <c r="B335" s="10">
        <f>Hoja1!D290</f>
        <v>0</v>
      </c>
    </row>
    <row r="336" spans="2:2" x14ac:dyDescent="0.3">
      <c r="B336" s="10">
        <f>Hoja1!D291</f>
        <v>0</v>
      </c>
    </row>
    <row r="337" spans="2:2" x14ac:dyDescent="0.3">
      <c r="B337" s="10">
        <f>Hoja1!D292</f>
        <v>0</v>
      </c>
    </row>
    <row r="338" spans="2:2" x14ac:dyDescent="0.3">
      <c r="B338" s="10">
        <f>Hoja1!D293</f>
        <v>0</v>
      </c>
    </row>
    <row r="339" spans="2:2" x14ac:dyDescent="0.3">
      <c r="B339" s="10">
        <f>Hoja1!D294</f>
        <v>0</v>
      </c>
    </row>
    <row r="340" spans="2:2" x14ac:dyDescent="0.3">
      <c r="B340" s="10">
        <f>Hoja1!D295</f>
        <v>0</v>
      </c>
    </row>
    <row r="341" spans="2:2" x14ac:dyDescent="0.3">
      <c r="B341" s="10">
        <f>Hoja1!D296</f>
        <v>0</v>
      </c>
    </row>
    <row r="342" spans="2:2" x14ac:dyDescent="0.3">
      <c r="B342" s="10">
        <f>Hoja1!D297</f>
        <v>0</v>
      </c>
    </row>
    <row r="343" spans="2:2" x14ac:dyDescent="0.3">
      <c r="B343" s="10">
        <f>Hoja1!D298</f>
        <v>0</v>
      </c>
    </row>
    <row r="344" spans="2:2" x14ac:dyDescent="0.3">
      <c r="B344" s="10">
        <f>Hoja1!D299</f>
        <v>0</v>
      </c>
    </row>
    <row r="345" spans="2:2" x14ac:dyDescent="0.3">
      <c r="B345" s="10">
        <f>Hoja1!D300</f>
        <v>0</v>
      </c>
    </row>
    <row r="346" spans="2:2" x14ac:dyDescent="0.3">
      <c r="B346" s="10">
        <f>Hoja1!D301</f>
        <v>0</v>
      </c>
    </row>
    <row r="347" spans="2:2" x14ac:dyDescent="0.3">
      <c r="B347" s="10">
        <f>Hoja1!D302</f>
        <v>0</v>
      </c>
    </row>
    <row r="348" spans="2:2" x14ac:dyDescent="0.3">
      <c r="B348" s="10">
        <f>Hoja1!D303</f>
        <v>0</v>
      </c>
    </row>
    <row r="349" spans="2:2" x14ac:dyDescent="0.3">
      <c r="B349" s="10">
        <f>Hoja1!D304</f>
        <v>0</v>
      </c>
    </row>
    <row r="350" spans="2:2" x14ac:dyDescent="0.3">
      <c r="B350" s="10">
        <f>Hoja1!D305</f>
        <v>0</v>
      </c>
    </row>
    <row r="351" spans="2:2" x14ac:dyDescent="0.3">
      <c r="B351" s="10">
        <f>Hoja1!D306</f>
        <v>0</v>
      </c>
    </row>
    <row r="352" spans="2:2" x14ac:dyDescent="0.3">
      <c r="B352" s="10">
        <f>Hoja1!D307</f>
        <v>0</v>
      </c>
    </row>
    <row r="353" spans="2:2" x14ac:dyDescent="0.3">
      <c r="B353" s="10">
        <f>Hoja1!D308</f>
        <v>0</v>
      </c>
    </row>
    <row r="354" spans="2:2" x14ac:dyDescent="0.3">
      <c r="B354" s="10">
        <f>Hoja1!D309</f>
        <v>0</v>
      </c>
    </row>
    <row r="355" spans="2:2" x14ac:dyDescent="0.3">
      <c r="B355" s="10">
        <f>Hoja1!D310</f>
        <v>0</v>
      </c>
    </row>
    <row r="356" spans="2:2" x14ac:dyDescent="0.3">
      <c r="B356" s="10">
        <f>Hoja1!D311</f>
        <v>0</v>
      </c>
    </row>
    <row r="357" spans="2:2" x14ac:dyDescent="0.3">
      <c r="B357" s="10">
        <f>Hoja1!D312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2024-12-17T19:39:54Z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