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Z:\MX9EUM150S420LT-0000\"/>
    </mc:Choice>
  </mc:AlternateContent>
  <xr:revisionPtr revIDLastSave="0" documentId="13_ncr:1_{3E0950BE-ACF9-49DF-B400-FF8E22771A9F}" xr6:coauthVersionLast="47" xr6:coauthVersionMax="47" xr10:uidLastSave="{00000000-0000-0000-0000-000000000000}"/>
  <bookViews>
    <workbookView xWindow="-120" yWindow="-120" windowWidth="20730" windowHeight="1104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63" i="1" l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41" i="1"/>
  <c r="J142" i="1"/>
  <c r="J143" i="1"/>
  <c r="J130" i="1"/>
  <c r="J131" i="1"/>
  <c r="J132" i="1"/>
  <c r="J133" i="1"/>
  <c r="J134" i="1"/>
  <c r="J135" i="1"/>
  <c r="J136" i="1"/>
  <c r="J137" i="1"/>
  <c r="J138" i="1"/>
  <c r="J139" i="1"/>
  <c r="J140" i="1"/>
  <c r="J128" i="1"/>
  <c r="J129" i="1"/>
  <c r="E3" i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K128" i="1"/>
  <c r="K129" i="1"/>
  <c r="K130" i="1"/>
  <c r="K131" i="1"/>
  <c r="K132" i="1"/>
  <c r="K133" i="1"/>
  <c r="K134" i="1"/>
  <c r="K135" i="1"/>
  <c r="K136" i="1"/>
  <c r="K137" i="1"/>
  <c r="K138" i="1"/>
  <c r="K139" i="1"/>
  <c r="K140" i="1"/>
  <c r="K141" i="1"/>
  <c r="K142" i="1"/>
  <c r="K143" i="1"/>
  <c r="K144" i="1"/>
  <c r="K145" i="1"/>
  <c r="K146" i="1"/>
  <c r="K147" i="1"/>
  <c r="K148" i="1"/>
  <c r="K149" i="1"/>
  <c r="K150" i="1"/>
  <c r="K151" i="1"/>
  <c r="K152" i="1"/>
  <c r="K153" i="1"/>
  <c r="K154" i="1"/>
  <c r="K155" i="1"/>
  <c r="K156" i="1"/>
  <c r="K157" i="1"/>
  <c r="K158" i="1"/>
  <c r="K159" i="1"/>
  <c r="K160" i="1"/>
  <c r="K161" i="1"/>
  <c r="K162" i="1"/>
  <c r="K163" i="1"/>
  <c r="K164" i="1"/>
  <c r="K165" i="1"/>
  <c r="K166" i="1"/>
  <c r="K167" i="1"/>
  <c r="K168" i="1"/>
  <c r="K169" i="1"/>
  <c r="K170" i="1"/>
  <c r="K171" i="1"/>
  <c r="K172" i="1"/>
  <c r="K173" i="1"/>
  <c r="K174" i="1"/>
  <c r="K175" i="1"/>
  <c r="K176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<sst xmlns="http://schemas.openxmlformats.org/spreadsheetml/2006/main" count="910" uniqueCount="319">
  <si>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</si>
  <si>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</si>
  <si>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</si>
  <si>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</si>
  <si>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</si>
  <si>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</si>
  <si>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</si>
  <si>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</si>
  <si>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</si>
  <si>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</si>
  <si>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</si>
  <si>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</si>
  <si>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</si>
  <si>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</si>
  <si>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01S5100K11-00</t>
  </si>
  <si>
    <t>02S1020530-00</t>
  </si>
  <si>
    <t>01S1002K11-00</t>
  </si>
  <si>
    <t>01S3002K11-00</t>
  </si>
  <si>
    <t>01S2001K11-00</t>
  </si>
  <si>
    <t>01S1003K11-00</t>
  </si>
  <si>
    <t>01S1001K11-00</t>
  </si>
  <si>
    <t>01S2002K11-00</t>
  </si>
  <si>
    <t>02S1040201-00</t>
  </si>
  <si>
    <t>01S6803210-00</t>
  </si>
  <si>
    <t>01S6203210-00</t>
  </si>
  <si>
    <t>02S6820530-00</t>
  </si>
  <si>
    <t>01S5602K11-00</t>
  </si>
  <si>
    <t>05S1414800-06</t>
  </si>
  <si>
    <t>02S1020561-00</t>
  </si>
  <si>
    <t>01S1203K11-00</t>
  </si>
  <si>
    <t>01S5103K11-00</t>
  </si>
  <si>
    <t>01S0000K21-00</t>
  </si>
  <si>
    <t>03S3216001-13</t>
  </si>
  <si>
    <t>01S0000220-00</t>
  </si>
  <si>
    <t>02S1010552-00</t>
  </si>
  <si>
    <t>01S9102K11-00</t>
  </si>
  <si>
    <t>02S1050360-00</t>
  </si>
  <si>
    <t>01S1502K11-00</t>
  </si>
  <si>
    <t>06S2907001-24</t>
  </si>
  <si>
    <t>01S1002310-00</t>
  </si>
  <si>
    <t>01S9101K11-00</t>
  </si>
  <si>
    <t>01S6202K11-00</t>
  </si>
  <si>
    <t>02S3330530-00</t>
  </si>
  <si>
    <t>02S4740360-00</t>
  </si>
  <si>
    <t>06S2700201-24</t>
  </si>
  <si>
    <t>05SGU1M000-03</t>
  </si>
  <si>
    <t>05S1414801-17</t>
  </si>
  <si>
    <t>01S1007121-02</t>
  </si>
  <si>
    <t>02S1012180-00</t>
  </si>
  <si>
    <t>01S1203110-00</t>
  </si>
  <si>
    <t>02S4702181-00</t>
  </si>
  <si>
    <t>01S5107110-00</t>
  </si>
  <si>
    <t>01S1000110-00</t>
  </si>
  <si>
    <t>01S6803110-00</t>
  </si>
  <si>
    <t>05S3600001-17</t>
  </si>
  <si>
    <t>05S5239100-18</t>
  </si>
  <si>
    <t>01S5108121-02</t>
  </si>
  <si>
    <t>06S2222001-24</t>
  </si>
  <si>
    <t>06S7652002-23</t>
  </si>
  <si>
    <t>01S3308121-02</t>
  </si>
  <si>
    <t>07G2904000-07</t>
  </si>
  <si>
    <t>07C1019000-10</t>
  </si>
  <si>
    <t>01S5601K11-00</t>
  </si>
  <si>
    <t>01S8207210-00</t>
  </si>
  <si>
    <t>01S3302210-00</t>
  </si>
  <si>
    <t>01S3001210-00</t>
  </si>
  <si>
    <t>01S2700210-00</t>
  </si>
  <si>
    <t>01S3001K11-00</t>
  </si>
  <si>
    <t>01S3007K11-00</t>
  </si>
  <si>
    <t>01S8201K11-00</t>
  </si>
  <si>
    <t>01S1102K11-00</t>
  </si>
  <si>
    <t>01S1202K11-00</t>
  </si>
  <si>
    <t>02S4720561-00</t>
  </si>
  <si>
    <t>01S5102K11-00</t>
  </si>
  <si>
    <t>02S1030591-00</t>
  </si>
  <si>
    <t>01S1503K11-00</t>
  </si>
  <si>
    <t>01S2202K11-00</t>
  </si>
  <si>
    <t>02S4700531-00</t>
  </si>
  <si>
    <t>02S2230301-00</t>
  </si>
  <si>
    <t>01S2000K11-00</t>
  </si>
  <si>
    <t>01S1501K11-00</t>
  </si>
  <si>
    <t>01S3601K11-00</t>
  </si>
  <si>
    <t>01S3901K11-00</t>
  </si>
  <si>
    <t>01S3302K11-00</t>
  </si>
  <si>
    <t>02S1050230-00</t>
  </si>
  <si>
    <t>02S1040530-00</t>
  </si>
  <si>
    <t>01S1102110-00</t>
  </si>
  <si>
    <t>01S1003311-13</t>
  </si>
  <si>
    <t>01S0017511-21</t>
  </si>
  <si>
    <t>05S5223000-06</t>
  </si>
  <si>
    <t>05SM700000-06</t>
  </si>
  <si>
    <t>05S2100000-06</t>
  </si>
  <si>
    <t>01S1002110-00</t>
  </si>
  <si>
    <t>01S4302340-00</t>
  </si>
  <si>
    <t>02S4710521-00</t>
  </si>
  <si>
    <t>01S1500310-00</t>
  </si>
  <si>
    <t>02S1050801-00</t>
  </si>
  <si>
    <t>02S1040560-00</t>
  </si>
  <si>
    <t>01S1301110-00</t>
  </si>
  <si>
    <t>06S5616003-33</t>
  </si>
  <si>
    <t>04S3620001-21</t>
  </si>
  <si>
    <t>07S1399201-02</t>
  </si>
  <si>
    <t>04S1020001-21</t>
  </si>
  <si>
    <t>01S0027J11-21</t>
  </si>
  <si>
    <t>07S2903300-07</t>
  </si>
  <si>
    <t>02S1032180-00</t>
  </si>
  <si>
    <t>07S2801201-02</t>
  </si>
  <si>
    <t>'7:RS34, 5:RS34, 4:RS34, 2:RS34, 1:RS34, 3:RS34, 6:RS34, 8:RS34,</t>
  </si>
  <si>
    <t>KT-0800F-180</t>
  </si>
  <si>
    <t>'7:R13, 5:R13, 4:R13, 2:R13, 1:R13, 3:R13, 6:R13, 8:R13,</t>
  </si>
  <si>
    <t>'7:RP12, 5:RP12, 4:RP12, 2:RP12, 1:RP12, 3:RP12, 6:RP12, 8:RP12,</t>
  </si>
  <si>
    <t>'7:RS24, 5:RS24, 4:RS24, 2:RS24, 1:RS24, 3:RS24, 6:RS24, 8:RS24,</t>
  </si>
  <si>
    <t>'7:R48, 5:R48, 4:R48, 2:R48, 1:R48, 3:R48, 6:R48, 8:R48,</t>
  </si>
  <si>
    <t>'7:RS28, 5:RS28, 4:RS28, 2:RS28, 1:RS28, 3:RS28, 6:RS28, 8:RS28,</t>
  </si>
  <si>
    <t>'7:R47, 5:R47, 4:R47, 2:R47, 1:R47, 3:R47, 6:R47, 8:R47,</t>
  </si>
  <si>
    <t>'7:RS26, 5:RS26, 4:RS26, 2:RS26, 1:RS26, 3:RS26, 6:RS26, 8:RS26,</t>
  </si>
  <si>
    <t>'7:RS27, 5:RS27, 4:RS27, 2:RS27, 1:RS27, 3:RS27, 6:RS27, 8:RS27,</t>
  </si>
  <si>
    <t>'7:RS39, 5:RS39, 4:RS39, 2:RS39, 1:RS39, 3:RS39, 6:RS39, 8:RS39,</t>
  </si>
  <si>
    <t>'7:CL9, 7:CL7, 5:CL9, 5:CL7, 4:CL9, 4:CL7, 2:CL9, 2:CL7, 1:CL7, 1:CL9, 3:CL7, 3:CL9, 6:CL7, 6:CL9, 8:CL7, 8:CL9,</t>
  </si>
  <si>
    <t>'7:RP10, 5:RP10, 4:RP10, 2:RP10, 1:RP10, 3:RP10, 6:RP10, 8:RP10,</t>
  </si>
  <si>
    <t>'7:RP9, 5:RP9, 4:RP9, 2:RP9, 1:RP9, 3:RP9, 6:RP9, 8:RP9,</t>
  </si>
  <si>
    <t>'7:R12, 5:R12, 4:R12, 2:R12, 1:R12, 3:R12, 6:R12, 8:R12,</t>
  </si>
  <si>
    <t>'7:CL6, 5:CL6, 7:CP6, 5:CP6, 4:CP6, 4:CL6, 2:CL6, 2:CP6, 1:CL6, 1:CP6, 3:CP6, 3:CL6, 6:CP6, 8:CP6, 8:CL6, 6:CL6,</t>
  </si>
  <si>
    <t>'7:RS23, 7:RL10, 5:RS23, 5:RL10, 4:RS23, 4:RL10, 2:RS23, 2:RL10, 1:RS23, 1:RL10, 3:RL10, 3:RS23, 6:RL10, 6:RS23, 8:RL10, 8:RS23,</t>
  </si>
  <si>
    <t>'7:CS16, 7:CS15, 7:C20, 7:C23, 5:CS15, 5:CS16, 5:C23, 5:C20, 4:CS16, 4:CS15, 4:C23, 4:C20, 2:CS16, 2:CS15, 2:C23, 2:C20, 1:CS16, 1:CS15, 1:C23, 1:C20, 3:C20, 3:C23, 3:CS15, 3:CS16, 6:C20, 6:C23, 6:CS15, 6:CS16, 8:C20, 8:C23, 8:CS15, 8:CS16,</t>
  </si>
  <si>
    <t>'7:RP2, 7:RP4, 7:RP6, 7:RP18, 7:RP17, 5:RP2, 5:RP4, 5:RP6, 5:RP18, 5:RP17, 4:RP2, 4:RP4, 4:RP6, 4:RP18, 4:RP17, 2:RP4, 2:RP2, 2:RP18, 2:RP6, 2:RP17, 1:RP2, 1:RP4, 1:RP6, 1:RP18, 1:RP17, 3:RP17, 3:RP18, 3:RP6, 3:RP4, 3:RP2, 6:RP17, 6:RP18, 6:RP6, 6:RP4, 6:RP2, 8:RP17, 8:RP18, 8:RP6, 8:RP4, 8:RP2,</t>
  </si>
  <si>
    <t>'7:RP13, 5:RP13, 4:RP13, 2:RP13, 1:RP13, 3:RP13, 6:RP13, 8:RP13,</t>
  </si>
  <si>
    <t>'7:RL8, 5:RL8, 4:RL8, 2:RL8, 1:RL8, 3:RL8, 6:RL8, 8:RL8,</t>
  </si>
  <si>
    <t>'7:C26, 5:C26, 4:C26, 2:C26, 1:C26, 3:C26, 6:C26, 8:C26,</t>
  </si>
  <si>
    <t>'7:CL2, 5:CL2, 4:CL2, 2:CL2, 1:CL2, 3:CL2, 6:CL2, 8:CL2,</t>
  </si>
  <si>
    <t>'7:RL1, 5:RL1, 4:RL1, 2:RL1, 1:RL1, 3:RL1, 6:RL1, 8:RL1,</t>
  </si>
  <si>
    <t>'7:RL5, 5:RL5, 4:RL5, 2:RL5, 1:RL5, 3:RL5, 6:RL5, 8:RL5,</t>
  </si>
  <si>
    <t>'7:RL7, 5:RL7, 4:RL7, 2:RL7, 1:RL7, 3:RL7, 6:RL7, 8:RL7,</t>
  </si>
  <si>
    <t>'7:CS14, 5:CS14, 7:CL10, 7:CP3, 5:CP3, 8:CS14, 6:CS14, 8:CL10, 8:CP3, 6:CP3, 3:CP3, 1:CP3, 6:CL10, 3:CS14, 3:CL10, 1:CL10, 1:CS14, 2:CP3, 4:CP3, 5:CL10, 4:CS14, 4:CL10, 2:CS14, 2:CL10,</t>
  </si>
  <si>
    <t>'7:RS37, 5:RS37, 4:RS37, 2:RS37, 1:RS37, 3:RS37, 6:RS37, 8:RS37,</t>
  </si>
  <si>
    <t>'2:RP22, 2:RP21, 2:RP20, 4:RP22, 4:RP21, 4:RP20, 5:RP22, 5:RP21, 5:RP20, 7:RP22, 7:RP21, 7:RP20, 1:RP22, 1:RP21, 1:RP20, 3:RP22, 3:RP21, 3:RP20, 6:RP22, 6:RP21, 6:RP20, 8:RP22, 8:RP21, 8:RP20,</t>
  </si>
  <si>
    <t>'7:CP7, 5:CP7, 7:CL3, 5:CL3, 4:CL3, 2:CL3, 2:CP7, 4:CP7, 1:CL3, 3:CL3, 6:CL3, 8:CL3, 8:CP7, 6:CP7, 3:CP7, 1:CP7,</t>
  </si>
  <si>
    <t>'7:RS32, 5:RS32, 4:RS32, 2:RS32, 1:RS32, 3:RS32, 6:RS32, 8:RS32,</t>
  </si>
  <si>
    <t>'7:RL11, 5:RL11, 4:RL11, 2:RL11, 1:RL11, 3:RL11, 6:RL11, 8:RL11,</t>
  </si>
  <si>
    <t>'7:CP4, 5:CP4, 4:CP4, 2:CP4, 1:CP4, 3:CP4, 6:CP4, 8:CP4,</t>
  </si>
  <si>
    <t>'7:CS6, 5:CS6, 7:CL5, 7:CP5, 7:CP9, 5:CP5, 5:CP9, 5:CL5, 4:CS6, 4:CL5, 2:CS6, 2:CL5, 4:CP5, 4:CP9, 2:CP5, 2:CP9, 3:CS6, 3:CL5, 1:CS6, 1:CL5, 1:CP9, 1:CP5, 3:CP9, 3:CP5, 6:CP9, 6:CP5, 8:CP9, 8:CP5, 6:CL5, 6:CS6, 8:CL5, 8:CS6,</t>
  </si>
  <si>
    <t>'7:Q7, 5:Q7, 4:Q7, 2:Q7, 1:Q7, 3:Q7, 6:Q7, 8:Q7,</t>
  </si>
  <si>
    <t>'7:RP7, 5:RP7, 4:RP7, 2:RP7, 1:RP7, 3:RP7, 6:RP7, 8:RP7,</t>
  </si>
  <si>
    <t>'7:RL9, 5:RL9, 4:RL9, 2:RL9, 1:RL9, 3:RL9, 6:RL9, 8:RL9,</t>
  </si>
  <si>
    <t>'7:RS1, 7:RS4, 7:R40, 7:R30, 5:RS1, 5:RS4, 5:R40, 5:R30, 4:RS1, 4:RS4, 4:R40, 4:R30, 2:R30, 2:R40, 2:RS4, 2:RS1, 1:R30, 1:R40, 1:RS4, 1:RS1, 3:R30, 3:R40, 3:RS4, 3:RS1, 6:R30, 6:R40, 6:RS4, 6:RS1, 8:R30, 8:R40, 8:RS4, 8:RS1,</t>
  </si>
  <si>
    <t>'7:RT2, 7:RT3, 5:RT2, 5:RT3, 4:RT2, 4:RT3, 2:RT3, 2:RT2, 1:RT3, 1:RT2, 3:RT3, 3:RT2, 6:RT3, 6:RT2, 8:RT3, 8:RT2,</t>
  </si>
  <si>
    <t>'7:R1, 5:R1, 4:R1, 2:R1, 1:R1, 3:R1, 6:R1, 8:R1,</t>
  </si>
  <si>
    <t>KT-1200F-180</t>
  </si>
  <si>
    <t>'7:ZD3, 5:ZD3, 4:ZD3, 2:ZD3, 1:ZD3, 3:ZD3, 6:ZD3, 8:ZD3,</t>
  </si>
  <si>
    <t>'7:D3, 7:D1, 5:D3, 5:D1, 4:D3, 4:D1, 2:D1, 2:D3, 1:D1, 1:D3, 3:D1, 3:D3, 6:D1, 6:D3, 8:D1, 8:D3,</t>
  </si>
  <si>
    <t>'7:DS1, 5:DS1, 4:DS1, 2:DS1, 1:DS1, 3:DS1, 6:DS1, 8:DS1,</t>
  </si>
  <si>
    <t>'7:DS2, 5:DS2, 7:D11, 5:D11, 4:D11, 4:DS2, 2:DS2, 2:D11, 1:DS2, 1:D11, 3:D11, 3:DS2, 6:D11, 8:D11, 6:DS2, 8:DS2,</t>
  </si>
  <si>
    <t>'7:R11, 5:R11, 4:R11, 2:R11, 1:R11, 3:R11, 6:R11, 8:R11,</t>
  </si>
  <si>
    <t>'7:R10, 5:R10, 4:R10, 2:R10, 1:R10, 3:R10, 6:R10, 8:R10,</t>
  </si>
  <si>
    <t>'7:R18, 7:R20, 7:R16, 7:R17, 7:R19, 7:R21, 5:R20, 5:R18, 5:R16, 5:R17, 5:R19, 5:R21, 4:R20, 4:R18, 4:R16, 4:R17, 4:R19, 4:R21, 2:R20, 2:R18, 2:R16, 2:R17, 2:R21, 2:R19, 1:R21, 1:R19, 1:R17, 1:R16, 1:R18, 1:R20, 3:R21, 3:R19, 3:R17, 3:R16, 3:R18, 3:R20, 6:R21, 6:R19, 6:R17, 6:R16, 6:R18, 6:R20, 8:R21, 8:R19, 8:R17, 8:R16, 8:R20, 8:R18,</t>
  </si>
  <si>
    <t>'7:D9, 7:D10, 7:D13, 7:D12, 5:D9, 5:D10, 5:D13, 5:D12, 4:D9, 4:D10, 4:D13, 4:D12, 2:D12, 2:D13, 2:D10, 2:D9, 1:D12, 1:D13, 1:D10, 1:D9, 3:D12, 3:D13, 3:D10, 3:D9, 6:D12, 6:D13, 6:D10, 6:D9, 8:D12, 8:D13, 8:D10, 8:D9,</t>
  </si>
  <si>
    <t>'7:RS7, 5:RS7, 4:RS7, 2:RS7, 1:RS7, 3:RS7, 6:RS7, 8:RS7,</t>
  </si>
  <si>
    <t>'7:RP8, 5:RP8, 4:RP8, 2:RP8, 1:RP8, 3:RP8, 6:RP8, 8:RP8,</t>
  </si>
  <si>
    <t>'7:CL8, 5:CL8, 4:CL8, 2:CL8, 1:CL8, 3:CL8, 6:CL8, 8:CL8,</t>
  </si>
  <si>
    <t>'7:RP11, 5:RP11, 4:RP11, 2:RP11, 1:RP11, 3:RP11, 6:RP11, 8:RP11,</t>
  </si>
  <si>
    <t>'7:CS7, 5:CS7, 4:CS7, 2:CS7, 1:CS7, 3:CS7, 6:CS7, 8:CS7,</t>
  </si>
  <si>
    <t>'7:CL4, 5:CL4, 4:CL4, 2:CL4, 1:CL4, 3:CL4, 6:CL4, 8:CL4,</t>
  </si>
  <si>
    <t>'7:RS8, 5:RS8, 4:RS8, 2:RS8, 1:RS8, 3:RS8, 6:RS8, 8:RS8,</t>
  </si>
  <si>
    <t>'7:QS1, 5:QS1, 4:QS1, 2:QS1, 1:QS1, 3:QS1, 6:QS1, 8:QS1,</t>
  </si>
  <si>
    <t>'7:GD2, 5:GD2, 4:GD2, 2:GD2, 1:GD2, 3:GD2, 6:GD2, 8:GD2,</t>
  </si>
  <si>
    <t>KT-1600F-380</t>
  </si>
  <si>
    <t>'7:ZD1, 5:ZD1, 4:ZD1, 2:ZD1, 1:ZD1, 3:ZD1, 6:ZD1, 8:ZD1,</t>
  </si>
  <si>
    <t>'7:UL1, 5:UL1, 4:UL1, 2:UL1, 1:UL1, 3:UL1, 6:UL1, 8:UL1,</t>
  </si>
  <si>
    <t>'7:GD1, 5:GD1, 4:GD1, 2:GD1, 1:GD1, 3:GD1, 6:GD1, 8:GD1,</t>
  </si>
  <si>
    <t>'7:R15, 5:R15, 4:R15, 2:R15, 1:R15, 3:R15, 6:R15, 8:R15,</t>
  </si>
  <si>
    <t>'7:US5, 5:US5, 4:US5, 2:US5, 1:US5, 3:US5, 6:US5, 8:US5,</t>
  </si>
  <si>
    <t>'7:Q6, 5:Q6, 4:Q6, 2:Q6, 1:Q6, 3:Q6, 6:Q6, 8:Q6,</t>
  </si>
  <si>
    <t>'7:C5, 5:C5, 4:C5, 2:C5, 5:C2, 7:C2, 8:C5, 6:C5, 3:C5, 4:C2, 2:C2, 1:C5, 1:C2, 3:C2, 6:C2, 8:C2,</t>
  </si>
  <si>
    <t>'7:UP1, 5:UP1, 4:UP1, 2:UP1, 1:UP1, 3:UP1, 6:UP1, 8:UP1,</t>
  </si>
  <si>
    <t>'1- 2</t>
  </si>
  <si>
    <t>'1- 3</t>
  </si>
  <si>
    <t>'1- 4</t>
  </si>
  <si>
    <t>'1- 5</t>
  </si>
  <si>
    <t>'1- 6</t>
  </si>
  <si>
    <t>'1- 7</t>
  </si>
  <si>
    <t>'1- 8</t>
  </si>
  <si>
    <t>'1- 9</t>
  </si>
  <si>
    <t>'1- 10</t>
  </si>
  <si>
    <t>'1- 11</t>
  </si>
  <si>
    <t>'1- 18</t>
  </si>
  <si>
    <t>'1- 19</t>
  </si>
  <si>
    <t>'1- 22</t>
  </si>
  <si>
    <t>'1- 23</t>
  </si>
  <si>
    <t>'1- 25</t>
  </si>
  <si>
    <t>'1- 28</t>
  </si>
  <si>
    <t>'1- 33</t>
  </si>
  <si>
    <t>'1- 37</t>
  </si>
  <si>
    <t>'1- 38</t>
  </si>
  <si>
    <t>'1- 39</t>
  </si>
  <si>
    <t>'1- 40</t>
  </si>
  <si>
    <t>'1- 41</t>
  </si>
  <si>
    <t>'1- 42</t>
  </si>
  <si>
    <t>'1- 43</t>
  </si>
  <si>
    <t>'2- 2</t>
  </si>
  <si>
    <t>'2- 4</t>
  </si>
  <si>
    <t>'2- 7</t>
  </si>
  <si>
    <t>'2- 8</t>
  </si>
  <si>
    <t>'2- 13</t>
  </si>
  <si>
    <t>'2- 15</t>
  </si>
  <si>
    <t>'2- 18</t>
  </si>
  <si>
    <t>'2- 22</t>
  </si>
  <si>
    <t>'2- 25</t>
  </si>
  <si>
    <t>'2- 35</t>
  </si>
  <si>
    <t>'2- 39</t>
  </si>
  <si>
    <t>'2- 44</t>
  </si>
  <si>
    <t>'2- 45</t>
  </si>
  <si>
    <t>'3- 3</t>
  </si>
  <si>
    <t>'3- 5</t>
  </si>
  <si>
    <t>'3- 7</t>
  </si>
  <si>
    <t>'3- 17</t>
  </si>
  <si>
    <t>'3- 23</t>
  </si>
  <si>
    <t>'3- 28</t>
  </si>
  <si>
    <t>'3- 32</t>
  </si>
  <si>
    <t>'3- 34</t>
  </si>
  <si>
    <t>'3- 35</t>
  </si>
  <si>
    <t>'3- 36</t>
  </si>
  <si>
    <t>'3- 37</t>
  </si>
  <si>
    <t>'3- 38</t>
  </si>
  <si>
    <t>'3- 39</t>
  </si>
  <si>
    <t>'3- 40</t>
  </si>
  <si>
    <t>'3- 41</t>
  </si>
  <si>
    <t>'3- 42</t>
  </si>
  <si>
    <t>'4- 4</t>
  </si>
  <si>
    <t>'4- 6</t>
  </si>
  <si>
    <t>'4- 8</t>
  </si>
  <si>
    <t>'4- 10</t>
  </si>
  <si>
    <t>'4- 13</t>
  </si>
  <si>
    <t>'4- 15</t>
  </si>
  <si>
    <t>'4- 17</t>
  </si>
  <si>
    <t>'4- 28</t>
  </si>
  <si>
    <t>'4- 37</t>
  </si>
  <si>
    <t>'4- 42</t>
  </si>
  <si>
    <t>Bottom</t>
  </si>
  <si>
    <t>M5107-23060025</t>
  </si>
  <si>
    <t>M5401-23060047</t>
  </si>
  <si>
    <t>MX1EUM150S420LG-0000</t>
  </si>
  <si>
    <t>Top</t>
  </si>
  <si>
    <t>'7:RS40, 5:RS40, 4:RS40, 2:RS40, 1:RS40, 3:RS40, 6:RS40, 8:RS40,</t>
  </si>
  <si>
    <t>'7:C14, 5:C14, 4:C14, 2:C14, 1:C14, 3:C14, 6:C14, 8:C14,</t>
  </si>
  <si>
    <t>'7:R26, 7:R25, 7:RS25, 7:RS41, 5:RS41, 5:RS25, 5:R26, 5:R25, 4:RS41, 4:RS25, 4:R26, 4:R25, 2:R26, 2:R25, 2:RS25, 2:RS41, 1:R26, 1:R25, 1:RS25, 1:RS41, 3:RS41, 3:RS25, 3:R25, 3:R26, 6:RS41, 6:RS25, 6:R25, 6:R26, 8:R25, 8:R26, 8:RS25, 8:RS41,</t>
  </si>
  <si>
    <t>'7:R29, 5:R29, 4:R29, 2:R29, 1:R29, 3:R29, 6:R29, 8:R29,</t>
  </si>
  <si>
    <t>'7:R32, 7:R31, 7:R49, 7:R51, 7:R50, 5:R32, 5:R31, 5:R49, 5:R51, 5:R50, 4:R32, 4:R31, 4:R49, 4:R51, 4:R50, 2:R32, 2:R31, 2:R49, 2:R51, 2:R50, 8:R32, 8:R31, 8:R49, 8:R51, 8:R50, 6:R32, 6:R31, 6:R49, 6:R51, 6:R50, 3:R32, 3:R31, 3:R49, 3:R51, 3:R50, 1:R31, 1:R32, 1:R51, 1:R50, 1:R49,</t>
  </si>
  <si>
    <t>'7:R9, 7:R6, 7:R3, 5:R3, 5:R9, 5:R6, 4:R3, 4:R9, 4:R6, 2:R9, 2:R6, 2:R3, 1:R9, 1:R6, 1:R3, 3:R3, 3:R6, 3:R9, 6:R3, 6:R6, 6:R9, 8:R3, 8:R6, 8:R9,</t>
  </si>
  <si>
    <t>'7:R28, 5:R28, 4:R28, 2:R28, 1:R28, 3:R28, 6:R28, 8:R28,</t>
  </si>
  <si>
    <t>'7:R56, 5:R56, 4:R56, 2:R56, 1:R56, 3:R56, 6:R56, 8:R56,</t>
  </si>
  <si>
    <t>'7:C17, 5:C17, 4:C17, 2:C17, 1:C17, 3:C17, 6:C17, 8:C17,</t>
  </si>
  <si>
    <t>'7:RL14, 7:RL13, 7:RL12, 7:RL4, 7:RL3, 7:RL2, 7:RP14, 7:RP15, 7:RP16, 5:RP14, 5:RP15, 5:RP16, 5:RL2, 5:RL3, 5:RL4, 5:RL12, 5:RL13, 5:RL14, 4:RP14, 4:RP15, 4:RP16, 4:RL2, 4:RL3, 4:RL4, 4:RL12, 4:RL13, 4:RL14, 2:RP14, 2:RP15, 2:RP16, 2:RL2, 2:RL3, 2:RL4, 2:RL12, 2:RL13, 2:RL14, 1:RP14, 1:RP15, 1:RP16, 1:RL2, 1:RL4, 1:RL12, 1:RL13, 1:RL14, 1:RL3, 3:RP16, 3:RP15, 3:RP14, 3:RL2, 3:RL3, 3:RL4, 3:RL12, 3:RL13, 3:RL14, 6:RL3, 6:RL14, 6:RL13, 6:RL12, 6:RL4, 6:RL2, 6:RP16, 6:RP15, 6:RP14, 8:RP16, 8:RP15, 8:RP14, 8:RL2, 8:RL3, 8:RL4, 8:RL12, 8:RL13, 8:RL14,</t>
  </si>
  <si>
    <t>'7:RP5, 7:RP1, 7:RP3, 5:RP5, 5:RP1, 5:RP3, 4:RP5, 4:RP1, 4:RP3, 2:RP5, 2:RP1, 2:RP3, 1:RP5, 1:RP1, 1:RP3, 3:RP3, 3:RP1, 3:RP5, 6:RP3, 6:RP1, 6:RP5, 8:RP3, 8:RP1, 8:RP5,</t>
  </si>
  <si>
    <t>'7:C12, 5:C12, 4:C12, 2:C12, 1:C12, 3:C12, 6:C12, 8:C12,</t>
  </si>
  <si>
    <t>'7:R35, 5:R35, 4:R35, 2:R35, 1:R35, 3:R35, 6:R35, 8:R35,</t>
  </si>
  <si>
    <t>'7:D8, 5:D8, 4:D8, 2:D8, 1:D8, 3:D8, 6:D8, 8:D8,</t>
  </si>
  <si>
    <t>'7:C16, 5:C16, 4:C16, 2:C16, 1:C16, 3:C16, 6:C16, 8:C16,</t>
  </si>
  <si>
    <t>'7:R42, 5:R42, 4:R42, 2:R42, 1:R42, 3:R42, 6:R42, 8:R42,</t>
  </si>
  <si>
    <t>'7:RS42, 5:RS42, 4:RS42, 2:RS42, 1:RS42, 3:RS42, 6:RS42, 8:RS42,</t>
  </si>
  <si>
    <t>'7:RS12, 5:RS12, 4:RS12, 2:RS12, 1:RS12, 3:RS12, 6:RS12, 8:RS12,</t>
  </si>
  <si>
    <t>'7:BC1, 7:BC2, 5:BC1, 5:BC2, 4:BC1, 4:BC2, 2:BC1, 2:BC2, 8:BC1, 8:BC2, 6:BC1, 6:BC2, 3:BC1, 3:BC2, 1:BC1, 1:BC2,</t>
  </si>
  <si>
    <t>'7:RP19, 7:RL15, 7:RL16, 5:RP19, 5:RL15, 5:RL16, 4:RP19, 4:RL15, 4:RL16, 2:RP19, 2:RL15, 2:RL16, 1:RP19, 1:RL16, 1:RL15, 3:RL16, 3:RL15, 3:RP19, 6:RL16, 6:RL15, 6:RP19, 8:RL16, 8:RL15, 8:RP19,</t>
  </si>
  <si>
    <t>'7:C18, 5:C18, 4:C18, 2:C18, 1:C18, 3:C18, 6:C18, 8:C18,</t>
  </si>
  <si>
    <t>'7:R38, 5:R38, 4:R38, 2:R38, 1:R38, 3:R38, 6:R38, 8:R38,</t>
  </si>
  <si>
    <t>'7:C19, 5:C19, 4:C19, 2:C19, 1:C19, 3:C19, 6:C19, 8:C19,</t>
  </si>
  <si>
    <t>'7:RS45, 5:RS45, 4:RS45, 2:RS45, 1:RS45, 3:RS45, 6:RS45, 8:RS45,</t>
  </si>
  <si>
    <t>'7:Q5, 7:Q2, 5:Q5, 5:Q2, 4:Q5, 4:Q2, 2:Q5, 2:Q2, 2:QS2, 4:QS2, 5:QS2, 7:QS2, 6:Q5, 6:Q2, 3:Q5, 3:Q2, 1:Q5, 1:Q2, 1:QS2, 3:QS2, 6:QS2, 8:QS2, 8:Q2, 8:Q5,</t>
  </si>
  <si>
    <t>'7:R57, 5:R57, 4:R57, 2:R57, 1:R57, 3:R57, 6:R57, 8:R57,</t>
  </si>
  <si>
    <t>'7:R37, 5:R37, 4:R37, 2:R37, 1:R37, 3:R37, 6:R37, 8:R37,</t>
  </si>
  <si>
    <t>'7:R41, 5:R41, 4:R41, 2:R41, 1:R41, 3:R41, 6:R41, 8:R41,</t>
  </si>
  <si>
    <t>'7:C13, 5:C13, 4:C13, 2:C13, 1:C13, 3:C13, 6:C13, 8:C13,</t>
  </si>
  <si>
    <t>'7:CS18, 5:CS18, 4:CS18, 2:CS18, 1:CS18, 3:CS18, 6:CS18, 8:CS18,</t>
  </si>
  <si>
    <t>'7:QS3, 5:QS3, 4:QS3, 2:QS3, 1:QS3, 3:QS3, 6:QS3, 8:QS3,</t>
  </si>
  <si>
    <t>'7:DS4, 5:DS4, 7:D14, 7:DL1, 5:D14, 5:DL1, 4:D14, 4:DL1, 2:D14, 2:DL1, 2:DS4, 4:DS4, 1:D14, 1:DL1, 1:DS4, 3:DL1, 3:D14, 3:DS4, 6:DL1, 6:D14, 8:DL1, 8:D14, 6:DS4, 8:DS4,</t>
  </si>
  <si>
    <t>'7:DS3, 5:DS3, 7:D15, 7:D16, 7:D20, 7:D7, 5:D20, 5:D15, 5:D16, 5:D7, 4:D20, 4:D15, 4:D16, 4:D7, 2:D20, 2:D7, 2:D16, 2:D15, 2:DS3, 4:DS3, 8:D20, 8:D15, 8:D16, 8:D7, 6:D20, 6:D15, 6:D16, 6:D7, 3:D20, 3:D7, 1:D20, 1:D7, 1:D16, 1:D15, 1:DS3, 3:D15, 3:D16, 3:DS3, 6:DS3, 8:DS3,</t>
  </si>
  <si>
    <t>'7:R7, 7:R5, 7:R2, 5:R7, 5:R5, 5:R2, 4:R2, 4:R7, 4:R5, 2:R7, 2:R5, 2:R2, 1:R7, 1:R5, 1:R2, 3:R2, 3:R5, 3:R7, 6:R2, 6:R5, 6:R7, 8:R2, 8:R5, 8:R7,</t>
  </si>
  <si>
    <t>'7:C10, 7:CL1, 5:C10, 5:CL1, 4:C10, 4:CL1, 2:C10, 2:CL1, 1:C10, 1:CL1, 3:CL1, 3:C10, 6:CL1, 6:C10, 8:CL1, 8:C10,</t>
  </si>
  <si>
    <t>'7:R27, 5:R27, 4:R27, 2:R27, 1:R27, 3:R27, 6:R27, 8:R27,</t>
  </si>
  <si>
    <t>'7:C6, 5:C6, 4:C6, 2:C6, 1:C6, 3:C6, 6:C6, 8:C6,</t>
  </si>
  <si>
    <t>'7:R4, 5:R4, 4:R4, 2:R4, 1:R4, 3:R4, 6:R4, 8:R4,</t>
  </si>
  <si>
    <t>'7:R8, 5:R8, 4:R8, 2:R8, 1:R8, 3:R8, 6:R8, 8:R8,</t>
  </si>
  <si>
    <t>'7:R39, 5:R39, 4:R39, 2:R39, 1:R39, 3:R39, 6:R39, 8:R39,</t>
  </si>
  <si>
    <t>'7:D5, 5:D5, 4:D5, 2:D5, 1:D5, 3:D5, 6:D5, 8:D5,</t>
  </si>
  <si>
    <t>'7:ZD2, 5:ZD2, 4:ZD2, 2:ZD2, 1:ZD2, 3:ZD2, 6:ZD2, 8:ZD2,</t>
  </si>
  <si>
    <t>'7:RS36, 7:RL6, 5:RS36, 5:RL6, 4:RS36, 4:RL6, 2:RL6, 2:RS36, 1:RL6, 1:RS36, 3:RL6, 3:RS36, 6:RL6, 6:RS36, 8:RL6, 8:RS36,</t>
  </si>
  <si>
    <t>'7:Q9, 5:Q9, 4:Q9, 2:Q9, 1:Q9, 3:Q9, 6:Q9, 8:Q9,</t>
  </si>
  <si>
    <t>7:Q1, 7:Q4, 7:Q3, 5:Q1, 5:Q4, 5:Q3, 4:Q1, 4:Q4, 4:Q3, 2:Q4, 2:Q3, 2:Q1, 1:Q3, 1:Q4, 1:Q1, 3:Q3, 3:Q4, 3:Q1, 6:Q3, 6:Q4, 6:Q1, 8:Q3, 8:Q4, 8:Q1,</t>
  </si>
  <si>
    <t>'7:R22, 7:R23, 5:R22, 5:R23, 4:R22, 4:R23, 2:R23, 2:R22, 1:R23, 1:R22, 3:R23, 3:R22, 6:R23, 6:R22, 8:R23, 8:R22,</t>
  </si>
  <si>
    <t>'7:U2, 5:U2, 4:U2, 2:U2, 1:U2, 3:U2, 6:U2, 8:U2,</t>
  </si>
  <si>
    <t>'2:U4, 2:U1, 4:U4, 4:U1, 5:U4, 5:U1, 7:U4, 7:U1, 1:U4, 1:U1, 3:U4, 3:U1, 6:U4, 6:U1, 8:U4, 8:U1,</t>
  </si>
  <si>
    <t>'1- 12</t>
  </si>
  <si>
    <t>'1- 13</t>
  </si>
  <si>
    <t>'1- 16</t>
  </si>
  <si>
    <t>'1- 21</t>
  </si>
  <si>
    <t>'1- 27</t>
  </si>
  <si>
    <t>'1- 34</t>
  </si>
  <si>
    <t>'1- 35</t>
  </si>
  <si>
    <t>'1- 36</t>
  </si>
  <si>
    <t>'2- 1</t>
  </si>
  <si>
    <t>'2- 3</t>
  </si>
  <si>
    <t>'2- 5</t>
  </si>
  <si>
    <t>'2- 6</t>
  </si>
  <si>
    <t>'2- 12</t>
  </si>
  <si>
    <t>'2- 14</t>
  </si>
  <si>
    <t>'2- 24</t>
  </si>
  <si>
    <t>'2- 40</t>
  </si>
  <si>
    <t>'2- 41</t>
  </si>
  <si>
    <t>'2- 42</t>
  </si>
  <si>
    <t>'2- 43</t>
  </si>
  <si>
    <t>'3- 29</t>
  </si>
  <si>
    <t>'3- 30</t>
  </si>
  <si>
    <t>'3- 31</t>
  </si>
  <si>
    <t>'3- 33</t>
  </si>
  <si>
    <t>'4- 9</t>
  </si>
  <si>
    <t>'4- 25</t>
  </si>
  <si>
    <t>'4- 30</t>
  </si>
  <si>
    <t>'4- 34</t>
  </si>
  <si>
    <t>'4- 40</t>
  </si>
  <si>
    <t>1- 1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</si>
</sst>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6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  <xf numFmtId="0" fontId="4" fillId="5" borderId="1" xfId="0" applyFont="1" applyFill="1" applyBorder="1" applyAlignment="1">
      <alignment wrapText="1"/>
    </xf>
    <xf numFmtId="0" fontId="4" fillId="0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1" xfId="0" quotePrefix="1" applyFont="1" applyFill="1" applyBorder="1" applyAlignment="1">
      <alignment wrapText="1"/>
    </xf>
    <xf numFmtId="0" fontId="4" fillId="0" borderId="1" xfId="0" applyFont="1" applyBorder="1" applyAlignment="1">
      <alignment wrapText="1"/>
    </xf>
    <xf numFmtId="0" fontId="4" fillId="3" borderId="1" xfId="0" quotePrefix="1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topLeftCell="H106" zoomScale="93" zoomScaleNormal="93" workbookViewId="0">
      <selection activeCell="N111" sqref="N111"/>
    </sheetView>
  </sheetViews>
  <sheetFormatPr baseColWidth="10" defaultColWidth="11.42578125" defaultRowHeight="20.100000000000001" customHeight="1" x14ac:dyDescent="0.25"/>
  <cols>
    <col min="1" max="1" width="18" style="9" customWidth="1"/>
    <col min="2" max="2" width="21.42578125" style="9" customWidth="1"/>
    <col min="3" max="3" width="26.42578125" style="9" bestFit="1" customWidth="1"/>
    <col min="4" max="4" width="15.42578125" style="9" bestFit="1" customWidth="1"/>
    <col min="5" max="5" width="40" style="9" bestFit="1" customWidth="1"/>
    <col min="6" max="6" width="4.42578125" style="10" bestFit="1" customWidth="1"/>
    <col min="7" max="7" width="255.7109375" style="9" bestFit="1" customWidth="1"/>
    <col min="8" max="8" width="15.28515625" style="9" customWidth="1"/>
    <col min="9" max="9" width="5.5703125" style="9" bestFit="1" customWidth="1"/>
    <col min="10" max="10" width="14.140625" style="9" customWidth="1"/>
    <col min="11" max="11" width="9.5703125" style="9" bestFit="1" customWidth="1"/>
    <col min="12" max="12" width="11.42578125" style="9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238</v>
      </c>
      <c r="B2" t="s">
        <v>239</v>
      </c>
      <c r="C2" t="s">
        <v>240</v>
      </c>
      <c r="D2" s="18" t="s">
        <v>14</v>
      </c>
      <c r="E2" s="4" t="str">
        <f>CONCATENATE(C2,D2)</f>
        <v>MX1EUM150S420LG-000001S5100K11-00</v>
      </c>
      <c r="F2" s="19">
        <v>8</v>
      </c>
      <c r="G2" s="15" t="s">
        <v>242</v>
      </c>
      <c r="H2" s="15" t="s">
        <v>108</v>
      </c>
      <c r="I2" s="16" t="s">
        <v>290</v>
      </c>
      <c r="J2" s="4" t="str">
        <f t="shared" ref="J2:J65" si="0">MID(I2,2,1)</f>
        <v>1</v>
      </c>
      <c r="K2" s="8" t="str">
        <f t="shared" ref="K2:K65" si="1">MID(I2,FIND("- ",I2)+2,2)</f>
        <v>12</v>
      </c>
      <c r="L2" s="6" t="s">
        <v>237</v>
      </c>
    </row>
    <row r="3" spans="1:12" ht="20.100000000000001" customHeight="1" x14ac:dyDescent="0.25">
      <c r="A3" t="s">
        <v>238</v>
      </c>
      <c r="B3" t="s">
        <v>239</v>
      </c>
      <c r="C3" t="s">
        <v>240</v>
      </c>
      <c r="D3" s="18" t="s">
        <v>15</v>
      </c>
      <c r="E3" s="4" t="str">
        <f>CONCATENATE(C3,D3)</f>
        <v>MX1EUM150S420LG-000002S1020530-00</v>
      </c>
      <c r="F3" s="19">
        <v>8</v>
      </c>
      <c r="G3" s="15" t="s">
        <v>243</v>
      </c>
      <c r="H3" s="15" t="s">
        <v>108</v>
      </c>
      <c r="I3" s="16" t="s">
        <v>291</v>
      </c>
      <c r="J3" s="4" t="str">
        <f t="shared" si="0"/>
        <v>1</v>
      </c>
      <c r="K3" s="8" t="str">
        <f t="shared" si="1"/>
        <v>13</v>
      </c>
      <c r="L3" s="6" t="s">
        <v>237</v>
      </c>
    </row>
    <row r="4" spans="1:12" ht="20.100000000000001" customHeight="1" x14ac:dyDescent="0.25">
      <c r="A4" t="s">
        <v>238</v>
      </c>
      <c r="B4" t="s">
        <v>239</v>
      </c>
      <c r="C4" t="s">
        <v>240</v>
      </c>
      <c r="D4" s="18" t="s">
        <v>16</v>
      </c>
      <c r="E4" s="4" t="str">
        <f t="shared" ref="E4:E65" si="2">CONCATENATE(C4,D4)</f>
        <v>MX1EUM150S420LG-000001S1002K11-00</v>
      </c>
      <c r="F4" s="19">
        <v>32</v>
      </c>
      <c r="G4" s="15" t="s">
        <v>244</v>
      </c>
      <c r="H4" s="15" t="s">
        <v>108</v>
      </c>
      <c r="I4" s="8" t="s">
        <v>292</v>
      </c>
      <c r="J4" s="4" t="str">
        <f t="shared" si="0"/>
        <v>1</v>
      </c>
      <c r="K4" s="8" t="str">
        <f t="shared" si="1"/>
        <v>16</v>
      </c>
      <c r="L4" s="6" t="s">
        <v>237</v>
      </c>
    </row>
    <row r="5" spans="1:12" ht="20.100000000000001" customHeight="1" x14ac:dyDescent="0.25">
      <c r="A5" t="s">
        <v>238</v>
      </c>
      <c r="B5" t="s">
        <v>239</v>
      </c>
      <c r="C5" t="s">
        <v>240</v>
      </c>
      <c r="D5" s="18" t="s">
        <v>17</v>
      </c>
      <c r="E5" s="4" t="str">
        <f t="shared" si="2"/>
        <v>MX1EUM150S420LG-000001S3002K11-00</v>
      </c>
      <c r="F5" s="19">
        <v>8</v>
      </c>
      <c r="G5" s="15" t="s">
        <v>245</v>
      </c>
      <c r="H5" s="15" t="s">
        <v>108</v>
      </c>
      <c r="I5" s="8" t="s">
        <v>184</v>
      </c>
      <c r="J5" s="4" t="str">
        <f t="shared" si="0"/>
        <v>1</v>
      </c>
      <c r="K5" s="8" t="str">
        <f t="shared" si="1"/>
        <v>18</v>
      </c>
      <c r="L5" s="6" t="s">
        <v>237</v>
      </c>
    </row>
    <row r="6" spans="1:12" ht="20.100000000000001" customHeight="1" x14ac:dyDescent="0.25">
      <c r="A6" t="s">
        <v>238</v>
      </c>
      <c r="B6" t="s">
        <v>239</v>
      </c>
      <c r="C6" t="s">
        <v>240</v>
      </c>
      <c r="D6" s="18" t="s">
        <v>18</v>
      </c>
      <c r="E6" s="4" t="str">
        <f t="shared" si="2"/>
        <v>MX1EUM150S420LG-000001S2001K11-00</v>
      </c>
      <c r="F6" s="19">
        <v>40</v>
      </c>
      <c r="G6" s="15" t="s">
        <v>246</v>
      </c>
      <c r="H6" s="15" t="s">
        <v>108</v>
      </c>
      <c r="I6" s="8" t="s">
        <v>293</v>
      </c>
      <c r="J6" s="4" t="str">
        <f t="shared" si="0"/>
        <v>1</v>
      </c>
      <c r="K6" s="8" t="str">
        <f t="shared" si="1"/>
        <v>21</v>
      </c>
      <c r="L6" s="6" t="s">
        <v>237</v>
      </c>
    </row>
    <row r="7" spans="1:12" ht="20.100000000000001" customHeight="1" x14ac:dyDescent="0.25">
      <c r="A7" t="s">
        <v>238</v>
      </c>
      <c r="B7" t="s">
        <v>239</v>
      </c>
      <c r="C7" t="s">
        <v>240</v>
      </c>
      <c r="D7" s="18" t="s">
        <v>19</v>
      </c>
      <c r="E7" s="4" t="str">
        <f t="shared" si="2"/>
        <v>MX1EUM150S420LG-000001S1003K11-00</v>
      </c>
      <c r="F7" s="19">
        <v>24</v>
      </c>
      <c r="G7" s="15" t="s">
        <v>247</v>
      </c>
      <c r="H7" s="15" t="s">
        <v>108</v>
      </c>
      <c r="I7" s="8" t="s">
        <v>186</v>
      </c>
      <c r="J7" s="4" t="str">
        <f t="shared" si="0"/>
        <v>1</v>
      </c>
      <c r="K7" s="8" t="str">
        <f t="shared" si="1"/>
        <v>22</v>
      </c>
      <c r="L7" s="6" t="s">
        <v>237</v>
      </c>
    </row>
    <row r="8" spans="1:12" ht="20.100000000000001" customHeight="1" x14ac:dyDescent="0.25">
      <c r="A8" t="s">
        <v>238</v>
      </c>
      <c r="B8" t="s">
        <v>239</v>
      </c>
      <c r="C8" t="s">
        <v>240</v>
      </c>
      <c r="D8" s="18" t="s">
        <v>20</v>
      </c>
      <c r="E8" s="4" t="str">
        <f t="shared" si="2"/>
        <v>MX1EUM150S420LG-000001S1001K11-00</v>
      </c>
      <c r="F8" s="19">
        <v>8</v>
      </c>
      <c r="G8" s="15" t="s">
        <v>248</v>
      </c>
      <c r="H8" s="15" t="s">
        <v>108</v>
      </c>
      <c r="I8" s="8" t="s">
        <v>188</v>
      </c>
      <c r="J8" s="4" t="str">
        <f t="shared" si="0"/>
        <v>1</v>
      </c>
      <c r="K8" s="8" t="str">
        <f t="shared" si="1"/>
        <v>25</v>
      </c>
      <c r="L8" s="6" t="s">
        <v>237</v>
      </c>
    </row>
    <row r="9" spans="1:12" ht="20.100000000000001" customHeight="1" x14ac:dyDescent="0.25">
      <c r="A9" t="s">
        <v>238</v>
      </c>
      <c r="B9" t="s">
        <v>239</v>
      </c>
      <c r="C9" t="s">
        <v>240</v>
      </c>
      <c r="D9" s="18" t="s">
        <v>21</v>
      </c>
      <c r="E9" s="4" t="str">
        <f t="shared" si="2"/>
        <v>MX1EUM150S420LG-000001S2002K11-00</v>
      </c>
      <c r="F9" s="19">
        <v>8</v>
      </c>
      <c r="G9" s="15" t="s">
        <v>249</v>
      </c>
      <c r="H9" s="15" t="s">
        <v>108</v>
      </c>
      <c r="I9" s="8" t="s">
        <v>294</v>
      </c>
      <c r="J9" s="4" t="str">
        <f t="shared" si="0"/>
        <v>1</v>
      </c>
      <c r="K9" s="8" t="str">
        <f t="shared" si="1"/>
        <v>27</v>
      </c>
      <c r="L9" s="6" t="s">
        <v>237</v>
      </c>
    </row>
    <row r="10" spans="1:12" ht="20.100000000000001" customHeight="1" x14ac:dyDescent="0.25">
      <c r="A10" t="s">
        <v>238</v>
      </c>
      <c r="B10" t="s">
        <v>239</v>
      </c>
      <c r="C10" t="s">
        <v>240</v>
      </c>
      <c r="D10" s="18" t="s">
        <v>22</v>
      </c>
      <c r="E10" s="4" t="str">
        <f t="shared" si="2"/>
        <v>MX1EUM150S420LG-000002S1040201-00</v>
      </c>
      <c r="F10" s="19">
        <v>8</v>
      </c>
      <c r="G10" s="15" t="s">
        <v>250</v>
      </c>
      <c r="H10" s="15" t="s">
        <v>108</v>
      </c>
      <c r="I10" s="8" t="s">
        <v>189</v>
      </c>
      <c r="J10" s="4" t="str">
        <f t="shared" si="0"/>
        <v>1</v>
      </c>
      <c r="K10" s="8" t="str">
        <f t="shared" si="1"/>
        <v>28</v>
      </c>
      <c r="L10" s="6" t="s">
        <v>237</v>
      </c>
    </row>
    <row r="11" spans="1:12" ht="20.100000000000001" customHeight="1" x14ac:dyDescent="0.25">
      <c r="A11" t="s">
        <v>238</v>
      </c>
      <c r="B11" t="s">
        <v>239</v>
      </c>
      <c r="C11" t="s">
        <v>240</v>
      </c>
      <c r="D11" s="18" t="s">
        <v>23</v>
      </c>
      <c r="E11" s="4" t="str">
        <f t="shared" si="2"/>
        <v>MX1EUM150S420LG-000001S6803210-00</v>
      </c>
      <c r="F11" s="19">
        <v>72</v>
      </c>
      <c r="G11" s="15" t="s">
        <v>251</v>
      </c>
      <c r="H11" s="15" t="s">
        <v>108</v>
      </c>
      <c r="I11" s="8" t="s">
        <v>190</v>
      </c>
      <c r="J11" s="4" t="str">
        <f t="shared" si="0"/>
        <v>1</v>
      </c>
      <c r="K11" s="8" t="str">
        <f t="shared" si="1"/>
        <v>33</v>
      </c>
      <c r="L11" s="6" t="s">
        <v>237</v>
      </c>
    </row>
    <row r="12" spans="1:12" ht="20.100000000000001" customHeight="1" x14ac:dyDescent="0.25">
      <c r="A12" t="s">
        <v>238</v>
      </c>
      <c r="B12" t="s">
        <v>239</v>
      </c>
      <c r="C12" t="s">
        <v>240</v>
      </c>
      <c r="D12" s="18" t="s">
        <v>24</v>
      </c>
      <c r="E12" s="4" t="str">
        <f t="shared" si="2"/>
        <v>MX1EUM150S420LG-000001S6203210-00</v>
      </c>
      <c r="F12" s="19">
        <v>24</v>
      </c>
      <c r="G12" s="15" t="s">
        <v>252</v>
      </c>
      <c r="H12" s="15" t="s">
        <v>108</v>
      </c>
      <c r="I12" s="8" t="s">
        <v>295</v>
      </c>
      <c r="J12" s="4" t="str">
        <f t="shared" si="0"/>
        <v>1</v>
      </c>
      <c r="K12" s="8" t="str">
        <f t="shared" si="1"/>
        <v>34</v>
      </c>
      <c r="L12" s="6" t="s">
        <v>237</v>
      </c>
    </row>
    <row r="13" spans="1:12" ht="20.100000000000001" customHeight="1" x14ac:dyDescent="0.25">
      <c r="A13" t="s">
        <v>238</v>
      </c>
      <c r="B13" t="s">
        <v>239</v>
      </c>
      <c r="C13" t="s">
        <v>240</v>
      </c>
      <c r="D13" s="18" t="s">
        <v>25</v>
      </c>
      <c r="E13" s="4" t="str">
        <f t="shared" si="2"/>
        <v>MX1EUM150S420LG-000002S6820530-00</v>
      </c>
      <c r="F13" s="19">
        <v>8</v>
      </c>
      <c r="G13" s="15" t="s">
        <v>253</v>
      </c>
      <c r="H13" s="15" t="s">
        <v>108</v>
      </c>
      <c r="I13" s="8" t="s">
        <v>296</v>
      </c>
      <c r="J13" s="4" t="str">
        <f t="shared" si="0"/>
        <v>1</v>
      </c>
      <c r="K13" s="8" t="str">
        <f t="shared" si="1"/>
        <v>35</v>
      </c>
      <c r="L13" s="6" t="s">
        <v>237</v>
      </c>
    </row>
    <row r="14" spans="1:12" ht="20.100000000000001" customHeight="1" x14ac:dyDescent="0.25">
      <c r="A14" t="s">
        <v>238</v>
      </c>
      <c r="B14" t="s">
        <v>239</v>
      </c>
      <c r="C14" t="s">
        <v>240</v>
      </c>
      <c r="D14" s="18" t="s">
        <v>26</v>
      </c>
      <c r="E14" s="4" t="str">
        <f t="shared" si="2"/>
        <v>MX1EUM150S420LG-000001S5602K11-00</v>
      </c>
      <c r="F14" s="19">
        <v>8</v>
      </c>
      <c r="G14" s="15" t="s">
        <v>254</v>
      </c>
      <c r="H14" s="15" t="s">
        <v>108</v>
      </c>
      <c r="I14" s="8" t="s">
        <v>297</v>
      </c>
      <c r="J14" s="4" t="str">
        <f t="shared" si="0"/>
        <v>1</v>
      </c>
      <c r="K14" s="8" t="str">
        <f t="shared" si="1"/>
        <v>36</v>
      </c>
      <c r="L14" s="6" t="s">
        <v>237</v>
      </c>
    </row>
    <row r="15" spans="1:12" ht="20.100000000000001" customHeight="1" x14ac:dyDescent="0.25">
      <c r="A15" t="s">
        <v>238</v>
      </c>
      <c r="B15" t="s">
        <v>239</v>
      </c>
      <c r="C15" t="s">
        <v>240</v>
      </c>
      <c r="D15" s="18" t="s">
        <v>27</v>
      </c>
      <c r="E15" s="4" t="str">
        <f t="shared" si="2"/>
        <v>MX1EUM150S420LG-000005S1414800-06</v>
      </c>
      <c r="F15" s="19">
        <v>8</v>
      </c>
      <c r="G15" s="15" t="s">
        <v>255</v>
      </c>
      <c r="H15" s="15" t="s">
        <v>108</v>
      </c>
      <c r="I15" s="8" t="s">
        <v>298</v>
      </c>
      <c r="J15" s="4" t="str">
        <f t="shared" si="0"/>
        <v>2</v>
      </c>
      <c r="K15" s="8" t="str">
        <f t="shared" si="1"/>
        <v>1</v>
      </c>
      <c r="L15" s="6" t="s">
        <v>237</v>
      </c>
    </row>
    <row r="16" spans="1:12" ht="20.100000000000001" customHeight="1" x14ac:dyDescent="0.25">
      <c r="A16" t="s">
        <v>238</v>
      </c>
      <c r="B16" t="s">
        <v>239</v>
      </c>
      <c r="C16" t="s">
        <v>240</v>
      </c>
      <c r="D16" s="18" t="s">
        <v>28</v>
      </c>
      <c r="E16" s="4" t="str">
        <f t="shared" si="2"/>
        <v>MX1EUM150S420LG-000002S1020561-00</v>
      </c>
      <c r="F16" s="19">
        <v>8</v>
      </c>
      <c r="G16" s="15" t="s">
        <v>256</v>
      </c>
      <c r="H16" s="15" t="s">
        <v>108</v>
      </c>
      <c r="I16" s="8" t="s">
        <v>198</v>
      </c>
      <c r="J16" s="4" t="str">
        <f t="shared" si="0"/>
        <v>2</v>
      </c>
      <c r="K16" s="8" t="str">
        <f t="shared" si="1"/>
        <v>2</v>
      </c>
      <c r="L16" s="6" t="s">
        <v>237</v>
      </c>
    </row>
    <row r="17" spans="1:12" ht="20.100000000000001" customHeight="1" x14ac:dyDescent="0.25">
      <c r="A17" t="s">
        <v>238</v>
      </c>
      <c r="B17" t="s">
        <v>239</v>
      </c>
      <c r="C17" t="s">
        <v>240</v>
      </c>
      <c r="D17" s="18" t="s">
        <v>29</v>
      </c>
      <c r="E17" s="4" t="str">
        <f t="shared" si="2"/>
        <v>MX1EUM150S420LG-000001S1203K11-00</v>
      </c>
      <c r="F17" s="19">
        <v>8</v>
      </c>
      <c r="G17" s="15" t="s">
        <v>257</v>
      </c>
      <c r="H17" s="15" t="s">
        <v>108</v>
      </c>
      <c r="I17" s="8" t="s">
        <v>299</v>
      </c>
      <c r="J17" s="4" t="str">
        <f t="shared" si="0"/>
        <v>2</v>
      </c>
      <c r="K17" s="8" t="str">
        <f t="shared" si="1"/>
        <v>3</v>
      </c>
      <c r="L17" s="6" t="s">
        <v>237</v>
      </c>
    </row>
    <row r="18" spans="1:12" ht="20.100000000000001" customHeight="1" x14ac:dyDescent="0.25">
      <c r="A18" t="s">
        <v>238</v>
      </c>
      <c r="B18" t="s">
        <v>239</v>
      </c>
      <c r="C18" t="s">
        <v>240</v>
      </c>
      <c r="D18" s="18" t="s">
        <v>30</v>
      </c>
      <c r="E18" s="4" t="str">
        <f t="shared" si="2"/>
        <v>MX1EUM150S420LG-000001S5103K11-00</v>
      </c>
      <c r="F18" s="19">
        <v>8</v>
      </c>
      <c r="G18" s="15" t="s">
        <v>258</v>
      </c>
      <c r="H18" s="15" t="s">
        <v>108</v>
      </c>
      <c r="I18" s="8" t="s">
        <v>199</v>
      </c>
      <c r="J18" s="4" t="str">
        <f t="shared" si="0"/>
        <v>2</v>
      </c>
      <c r="K18" s="8" t="str">
        <f t="shared" si="1"/>
        <v>4</v>
      </c>
      <c r="L18" s="6" t="s">
        <v>237</v>
      </c>
    </row>
    <row r="19" spans="1:12" ht="20.100000000000001" customHeight="1" x14ac:dyDescent="0.25">
      <c r="A19" t="s">
        <v>238</v>
      </c>
      <c r="B19" t="s">
        <v>239</v>
      </c>
      <c r="C19" t="s">
        <v>240</v>
      </c>
      <c r="D19" s="18" t="s">
        <v>31</v>
      </c>
      <c r="E19" s="4" t="str">
        <f t="shared" si="2"/>
        <v>MX1EUM150S420LG-000001S0000K21-00</v>
      </c>
      <c r="F19" s="19">
        <v>8</v>
      </c>
      <c r="G19" s="15" t="s">
        <v>259</v>
      </c>
      <c r="H19" s="15" t="s">
        <v>108</v>
      </c>
      <c r="I19" s="8" t="s">
        <v>300</v>
      </c>
      <c r="J19" s="4" t="str">
        <f t="shared" si="0"/>
        <v>2</v>
      </c>
      <c r="K19" s="8" t="str">
        <f t="shared" si="1"/>
        <v>5</v>
      </c>
      <c r="L19" s="6" t="s">
        <v>237</v>
      </c>
    </row>
    <row r="20" spans="1:12" ht="20.100000000000001" customHeight="1" x14ac:dyDescent="0.25">
      <c r="A20" t="s">
        <v>238</v>
      </c>
      <c r="B20" t="s">
        <v>239</v>
      </c>
      <c r="C20" t="s">
        <v>240</v>
      </c>
      <c r="D20" s="18" t="s">
        <v>32</v>
      </c>
      <c r="E20" s="4" t="str">
        <f t="shared" si="2"/>
        <v>MX1EUM150S420LG-000003S3216001-13</v>
      </c>
      <c r="F20" s="19">
        <v>16</v>
      </c>
      <c r="G20" s="15" t="s">
        <v>260</v>
      </c>
      <c r="H20" s="15" t="s">
        <v>108</v>
      </c>
      <c r="I20" s="8" t="s">
        <v>301</v>
      </c>
      <c r="J20" s="4" t="str">
        <f t="shared" si="0"/>
        <v>2</v>
      </c>
      <c r="K20" s="8" t="str">
        <f t="shared" si="1"/>
        <v>6</v>
      </c>
      <c r="L20" s="6" t="s">
        <v>237</v>
      </c>
    </row>
    <row r="21" spans="1:12" ht="20.100000000000001" customHeight="1" x14ac:dyDescent="0.25">
      <c r="A21" t="s">
        <v>238</v>
      </c>
      <c r="B21" t="s">
        <v>239</v>
      </c>
      <c r="C21" t="s">
        <v>240</v>
      </c>
      <c r="D21" s="18" t="s">
        <v>33</v>
      </c>
      <c r="E21" s="4" t="str">
        <f t="shared" si="2"/>
        <v>MX1EUM150S420LG-000001S0000220-00</v>
      </c>
      <c r="F21" s="19">
        <v>24</v>
      </c>
      <c r="G21" s="15" t="s">
        <v>261</v>
      </c>
      <c r="H21" s="15" t="s">
        <v>108</v>
      </c>
      <c r="I21" s="8" t="s">
        <v>200</v>
      </c>
      <c r="J21" s="4" t="str">
        <f t="shared" si="0"/>
        <v>2</v>
      </c>
      <c r="K21" s="8" t="str">
        <f t="shared" si="1"/>
        <v>7</v>
      </c>
      <c r="L21" s="6" t="s">
        <v>237</v>
      </c>
    </row>
    <row r="22" spans="1:12" ht="20.100000000000001" customHeight="1" x14ac:dyDescent="0.25">
      <c r="A22" t="s">
        <v>238</v>
      </c>
      <c r="B22" t="s">
        <v>239</v>
      </c>
      <c r="C22" t="s">
        <v>240</v>
      </c>
      <c r="D22" s="18" t="s">
        <v>34</v>
      </c>
      <c r="E22" s="4" t="str">
        <f t="shared" si="2"/>
        <v>MX1EUM150S420LG-000002S1010552-00</v>
      </c>
      <c r="F22" s="19">
        <v>8</v>
      </c>
      <c r="G22" s="15" t="s">
        <v>262</v>
      </c>
      <c r="H22" s="15" t="s">
        <v>108</v>
      </c>
      <c r="I22" s="8" t="s">
        <v>201</v>
      </c>
      <c r="J22" s="4" t="str">
        <f t="shared" si="0"/>
        <v>2</v>
      </c>
      <c r="K22" s="8" t="str">
        <f t="shared" si="1"/>
        <v>8</v>
      </c>
      <c r="L22" s="6" t="s">
        <v>237</v>
      </c>
    </row>
    <row r="23" spans="1:12" ht="20.100000000000001" customHeight="1" x14ac:dyDescent="0.25">
      <c r="A23" t="s">
        <v>238</v>
      </c>
      <c r="B23" t="s">
        <v>239</v>
      </c>
      <c r="C23" t="s">
        <v>240</v>
      </c>
      <c r="D23" s="18" t="s">
        <v>35</v>
      </c>
      <c r="E23" s="4" t="str">
        <f t="shared" si="2"/>
        <v>MX1EUM150S420LG-000001S9102K11-00</v>
      </c>
      <c r="F23" s="19">
        <v>8</v>
      </c>
      <c r="G23" s="15" t="s">
        <v>263</v>
      </c>
      <c r="H23" s="15" t="s">
        <v>108</v>
      </c>
      <c r="I23" s="8" t="s">
        <v>302</v>
      </c>
      <c r="J23" s="4" t="str">
        <f t="shared" si="0"/>
        <v>2</v>
      </c>
      <c r="K23" s="8" t="str">
        <f t="shared" si="1"/>
        <v>12</v>
      </c>
      <c r="L23" s="6" t="s">
        <v>237</v>
      </c>
    </row>
    <row r="24" spans="1:12" ht="20.100000000000001" customHeight="1" x14ac:dyDescent="0.25">
      <c r="A24" t="s">
        <v>238</v>
      </c>
      <c r="B24" t="s">
        <v>239</v>
      </c>
      <c r="C24" t="s">
        <v>240</v>
      </c>
      <c r="D24" s="18" t="s">
        <v>36</v>
      </c>
      <c r="E24" s="4" t="str">
        <f t="shared" si="2"/>
        <v>MX1EUM150S420LG-000002S1050360-00</v>
      </c>
      <c r="F24" s="19">
        <v>8</v>
      </c>
      <c r="G24" s="15" t="s">
        <v>264</v>
      </c>
      <c r="H24" s="15" t="s">
        <v>108</v>
      </c>
      <c r="I24" s="8" t="s">
        <v>303</v>
      </c>
      <c r="J24" s="4" t="str">
        <f t="shared" si="0"/>
        <v>2</v>
      </c>
      <c r="K24" s="8" t="str">
        <f t="shared" si="1"/>
        <v>14</v>
      </c>
      <c r="L24" s="6" t="s">
        <v>237</v>
      </c>
    </row>
    <row r="25" spans="1:12" ht="20.100000000000001" customHeight="1" x14ac:dyDescent="0.25">
      <c r="A25" t="s">
        <v>238</v>
      </c>
      <c r="B25" t="s">
        <v>239</v>
      </c>
      <c r="C25" t="s">
        <v>240</v>
      </c>
      <c r="D25" s="18" t="s">
        <v>37</v>
      </c>
      <c r="E25" s="4" t="str">
        <f t="shared" si="2"/>
        <v>MX1EUM150S420LG-000001S1502K11-00</v>
      </c>
      <c r="F25" s="19">
        <v>8</v>
      </c>
      <c r="G25" s="15" t="s">
        <v>265</v>
      </c>
      <c r="H25" s="15" t="s">
        <v>108</v>
      </c>
      <c r="I25" s="8" t="s">
        <v>304</v>
      </c>
      <c r="J25" s="4" t="str">
        <f t="shared" si="0"/>
        <v>2</v>
      </c>
      <c r="K25" s="8" t="str">
        <f t="shared" si="1"/>
        <v>24</v>
      </c>
      <c r="L25" s="6" t="s">
        <v>237</v>
      </c>
    </row>
    <row r="26" spans="1:12" ht="20.100000000000001" customHeight="1" x14ac:dyDescent="0.25">
      <c r="A26" t="s">
        <v>238</v>
      </c>
      <c r="B26" t="s">
        <v>239</v>
      </c>
      <c r="C26" t="s">
        <v>240</v>
      </c>
      <c r="D26" s="18" t="s">
        <v>38</v>
      </c>
      <c r="E26" s="4" t="str">
        <f t="shared" si="2"/>
        <v>MX1EUM150S420LG-000006S2907001-24</v>
      </c>
      <c r="F26" s="19">
        <v>24</v>
      </c>
      <c r="G26" s="15" t="s">
        <v>266</v>
      </c>
      <c r="H26" s="15" t="s">
        <v>108</v>
      </c>
      <c r="I26" s="8" t="s">
        <v>206</v>
      </c>
      <c r="J26" s="4" t="str">
        <f t="shared" si="0"/>
        <v>2</v>
      </c>
      <c r="K26" s="8" t="str">
        <f t="shared" si="1"/>
        <v>25</v>
      </c>
      <c r="L26" s="6" t="s">
        <v>237</v>
      </c>
    </row>
    <row r="27" spans="1:12" ht="20.100000000000001" customHeight="1" x14ac:dyDescent="0.25">
      <c r="A27" t="s">
        <v>238</v>
      </c>
      <c r="B27" t="s">
        <v>239</v>
      </c>
      <c r="C27" t="s">
        <v>240</v>
      </c>
      <c r="D27" s="18" t="s">
        <v>39</v>
      </c>
      <c r="E27" s="4" t="str">
        <f t="shared" si="2"/>
        <v>MX1EUM150S420LG-000001S1002310-00</v>
      </c>
      <c r="F27" s="19">
        <v>8</v>
      </c>
      <c r="G27" s="15" t="s">
        <v>267</v>
      </c>
      <c r="H27" s="15" t="s">
        <v>108</v>
      </c>
      <c r="I27" s="8" t="s">
        <v>207</v>
      </c>
      <c r="J27" s="4" t="str">
        <f t="shared" si="0"/>
        <v>2</v>
      </c>
      <c r="K27" s="8" t="str">
        <f t="shared" si="1"/>
        <v>35</v>
      </c>
      <c r="L27" s="6" t="s">
        <v>237</v>
      </c>
    </row>
    <row r="28" spans="1:12" ht="20.100000000000001" customHeight="1" x14ac:dyDescent="0.25">
      <c r="A28" t="s">
        <v>238</v>
      </c>
      <c r="B28" t="s">
        <v>239</v>
      </c>
      <c r="C28" t="s">
        <v>240</v>
      </c>
      <c r="D28" s="18" t="s">
        <v>40</v>
      </c>
      <c r="E28" s="4" t="str">
        <f t="shared" si="2"/>
        <v>MX1EUM150S420LG-000001S9101K11-00</v>
      </c>
      <c r="F28" s="19">
        <v>8</v>
      </c>
      <c r="G28" s="15" t="s">
        <v>268</v>
      </c>
      <c r="H28" s="15" t="s">
        <v>108</v>
      </c>
      <c r="I28" s="8" t="s">
        <v>208</v>
      </c>
      <c r="J28" s="4" t="str">
        <f t="shared" si="0"/>
        <v>2</v>
      </c>
      <c r="K28" s="8" t="str">
        <f t="shared" si="1"/>
        <v>39</v>
      </c>
      <c r="L28" s="6" t="s">
        <v>237</v>
      </c>
    </row>
    <row r="29" spans="1:12" ht="20.100000000000001" customHeight="1" x14ac:dyDescent="0.25">
      <c r="A29" t="s">
        <v>238</v>
      </c>
      <c r="B29" t="s">
        <v>239</v>
      </c>
      <c r="C29" t="s">
        <v>240</v>
      </c>
      <c r="D29" s="18" t="s">
        <v>41</v>
      </c>
      <c r="E29" s="4" t="str">
        <f t="shared" si="2"/>
        <v>MX1EUM150S420LG-000001S6202K11-00</v>
      </c>
      <c r="F29" s="19">
        <v>8</v>
      </c>
      <c r="G29" s="15" t="s">
        <v>269</v>
      </c>
      <c r="H29" s="15" t="s">
        <v>108</v>
      </c>
      <c r="I29" s="8" t="s">
        <v>305</v>
      </c>
      <c r="J29" s="4" t="str">
        <f t="shared" si="0"/>
        <v>2</v>
      </c>
      <c r="K29" s="8" t="str">
        <f t="shared" si="1"/>
        <v>40</v>
      </c>
      <c r="L29" s="6" t="s">
        <v>237</v>
      </c>
    </row>
    <row r="30" spans="1:12" ht="20.100000000000001" customHeight="1" x14ac:dyDescent="0.25">
      <c r="A30" t="s">
        <v>238</v>
      </c>
      <c r="B30" t="s">
        <v>239</v>
      </c>
      <c r="C30" t="s">
        <v>240</v>
      </c>
      <c r="D30" s="18" t="s">
        <v>42</v>
      </c>
      <c r="E30" s="4" t="str">
        <f t="shared" si="2"/>
        <v>MX1EUM150S420LG-000002S3330530-00</v>
      </c>
      <c r="F30" s="19">
        <v>8</v>
      </c>
      <c r="G30" s="15" t="s">
        <v>270</v>
      </c>
      <c r="H30" s="15" t="s">
        <v>108</v>
      </c>
      <c r="I30" s="8" t="s">
        <v>306</v>
      </c>
      <c r="J30" s="4" t="str">
        <f t="shared" si="0"/>
        <v>2</v>
      </c>
      <c r="K30" s="8" t="str">
        <f t="shared" si="1"/>
        <v>41</v>
      </c>
      <c r="L30" s="6" t="s">
        <v>237</v>
      </c>
    </row>
    <row r="31" spans="1:12" ht="20.100000000000001" customHeight="1" x14ac:dyDescent="0.25">
      <c r="A31" t="s">
        <v>238</v>
      </c>
      <c r="B31" t="s">
        <v>239</v>
      </c>
      <c r="C31" t="s">
        <v>240</v>
      </c>
      <c r="D31" s="18" t="s">
        <v>43</v>
      </c>
      <c r="E31" s="4" t="str">
        <f t="shared" si="2"/>
        <v>MX1EUM150S420LG-000002S4740360-00</v>
      </c>
      <c r="F31" s="19">
        <v>8</v>
      </c>
      <c r="G31" s="15" t="s">
        <v>271</v>
      </c>
      <c r="H31" s="15" t="s">
        <v>108</v>
      </c>
      <c r="I31" s="8" t="s">
        <v>307</v>
      </c>
      <c r="J31" s="4" t="str">
        <f t="shared" si="0"/>
        <v>2</v>
      </c>
      <c r="K31" s="8" t="str">
        <f t="shared" si="1"/>
        <v>42</v>
      </c>
      <c r="L31" s="6" t="s">
        <v>237</v>
      </c>
    </row>
    <row r="32" spans="1:12" ht="20.100000000000001" customHeight="1" x14ac:dyDescent="0.25">
      <c r="A32" t="s">
        <v>238</v>
      </c>
      <c r="B32" t="s">
        <v>239</v>
      </c>
      <c r="C32" t="s">
        <v>240</v>
      </c>
      <c r="D32" s="18" t="s">
        <v>44</v>
      </c>
      <c r="E32" s="4" t="str">
        <f t="shared" si="2"/>
        <v>MX1EUM150S420LG-000006S2700201-24</v>
      </c>
      <c r="F32" s="19">
        <v>8</v>
      </c>
      <c r="G32" s="15" t="s">
        <v>272</v>
      </c>
      <c r="H32" s="15" t="s">
        <v>108</v>
      </c>
      <c r="I32" s="8" t="s">
        <v>308</v>
      </c>
      <c r="J32" s="4" t="str">
        <f t="shared" si="0"/>
        <v>2</v>
      </c>
      <c r="K32" s="8" t="str">
        <f t="shared" si="1"/>
        <v>43</v>
      </c>
      <c r="L32" s="6" t="s">
        <v>237</v>
      </c>
    </row>
    <row r="33" spans="1:12" ht="20.100000000000001" customHeight="1" x14ac:dyDescent="0.25">
      <c r="A33" t="s">
        <v>238</v>
      </c>
      <c r="B33" t="s">
        <v>239</v>
      </c>
      <c r="C33" t="s">
        <v>240</v>
      </c>
      <c r="D33" s="18" t="s">
        <v>45</v>
      </c>
      <c r="E33" s="4" t="str">
        <f t="shared" si="2"/>
        <v>MX1EUM150S420LG-000005SGU1M000-03</v>
      </c>
      <c r="F33" s="19">
        <v>24</v>
      </c>
      <c r="G33" s="15" t="s">
        <v>273</v>
      </c>
      <c r="H33" s="15" t="s">
        <v>147</v>
      </c>
      <c r="I33" s="8" t="s">
        <v>214</v>
      </c>
      <c r="J33" s="4" t="str">
        <f t="shared" si="0"/>
        <v>3</v>
      </c>
      <c r="K33" s="8" t="str">
        <f t="shared" si="1"/>
        <v>17</v>
      </c>
      <c r="L33" s="6" t="s">
        <v>237</v>
      </c>
    </row>
    <row r="34" spans="1:12" ht="20.100000000000001" customHeight="1" x14ac:dyDescent="0.25">
      <c r="A34" t="s">
        <v>238</v>
      </c>
      <c r="B34" t="s">
        <v>239</v>
      </c>
      <c r="C34" t="s">
        <v>240</v>
      </c>
      <c r="D34" s="18" t="s">
        <v>46</v>
      </c>
      <c r="E34" s="4" t="str">
        <f t="shared" si="2"/>
        <v>MX1EUM150S420LG-000005S1414801-17</v>
      </c>
      <c r="F34" s="19">
        <v>40</v>
      </c>
      <c r="G34" s="15" t="s">
        <v>274</v>
      </c>
      <c r="H34" s="15" t="s">
        <v>108</v>
      </c>
      <c r="I34" s="8" t="s">
        <v>215</v>
      </c>
      <c r="J34" s="4" t="str">
        <f t="shared" si="0"/>
        <v>3</v>
      </c>
      <c r="K34" s="8" t="str">
        <f t="shared" si="1"/>
        <v>23</v>
      </c>
      <c r="L34" s="6" t="s">
        <v>237</v>
      </c>
    </row>
    <row r="35" spans="1:12" ht="20.100000000000001" customHeight="1" x14ac:dyDescent="0.25">
      <c r="A35" t="s">
        <v>238</v>
      </c>
      <c r="B35" t="s">
        <v>239</v>
      </c>
      <c r="C35" t="s">
        <v>240</v>
      </c>
      <c r="D35" s="18" t="s">
        <v>47</v>
      </c>
      <c r="E35" s="4" t="str">
        <f t="shared" si="2"/>
        <v>MX1EUM150S420LG-000001S1007121-02</v>
      </c>
      <c r="F35" s="19">
        <v>24</v>
      </c>
      <c r="G35" s="15" t="s">
        <v>275</v>
      </c>
      <c r="H35" s="15" t="s">
        <v>108</v>
      </c>
      <c r="I35" s="8" t="s">
        <v>216</v>
      </c>
      <c r="J35" s="4" t="str">
        <f t="shared" si="0"/>
        <v>3</v>
      </c>
      <c r="K35" s="8" t="str">
        <f t="shared" si="1"/>
        <v>28</v>
      </c>
      <c r="L35" s="6" t="s">
        <v>237</v>
      </c>
    </row>
    <row r="36" spans="1:12" ht="20.100000000000001" customHeight="1" x14ac:dyDescent="0.25">
      <c r="A36" t="s">
        <v>238</v>
      </c>
      <c r="B36" t="s">
        <v>239</v>
      </c>
      <c r="C36" t="s">
        <v>240</v>
      </c>
      <c r="D36" s="18" t="s">
        <v>48</v>
      </c>
      <c r="E36" s="4" t="str">
        <f t="shared" si="2"/>
        <v>MX1EUM150S420LG-000002S1012180-00</v>
      </c>
      <c r="F36" s="19">
        <v>16</v>
      </c>
      <c r="G36" s="15" t="s">
        <v>276</v>
      </c>
      <c r="H36" s="15" t="s">
        <v>108</v>
      </c>
      <c r="I36" s="8" t="s">
        <v>309</v>
      </c>
      <c r="J36" s="4" t="str">
        <f t="shared" si="0"/>
        <v>3</v>
      </c>
      <c r="K36" s="8" t="str">
        <f t="shared" si="1"/>
        <v>29</v>
      </c>
      <c r="L36" s="6" t="s">
        <v>237</v>
      </c>
    </row>
    <row r="37" spans="1:12" ht="20.100000000000001" customHeight="1" x14ac:dyDescent="0.25">
      <c r="A37" t="s">
        <v>238</v>
      </c>
      <c r="B37" t="s">
        <v>239</v>
      </c>
      <c r="C37" t="s">
        <v>240</v>
      </c>
      <c r="D37" s="18" t="s">
        <v>49</v>
      </c>
      <c r="E37" s="4" t="str">
        <f t="shared" si="2"/>
        <v>MX1EUM150S420LG-000001S1203110-00</v>
      </c>
      <c r="F37" s="19">
        <v>8</v>
      </c>
      <c r="G37" s="15" t="s">
        <v>277</v>
      </c>
      <c r="H37" s="15" t="s">
        <v>108</v>
      </c>
      <c r="I37" s="8" t="s">
        <v>310</v>
      </c>
      <c r="J37" s="4" t="str">
        <f t="shared" si="0"/>
        <v>3</v>
      </c>
      <c r="K37" s="8" t="str">
        <f t="shared" si="1"/>
        <v>30</v>
      </c>
      <c r="L37" s="6" t="s">
        <v>237</v>
      </c>
    </row>
    <row r="38" spans="1:12" ht="20.100000000000001" customHeight="1" x14ac:dyDescent="0.25">
      <c r="A38" t="s">
        <v>238</v>
      </c>
      <c r="B38" t="s">
        <v>239</v>
      </c>
      <c r="C38" t="s">
        <v>240</v>
      </c>
      <c r="D38" s="18" t="s">
        <v>50</v>
      </c>
      <c r="E38" s="4" t="str">
        <f t="shared" si="2"/>
        <v>MX1EUM150S420LG-000002S4702181-00</v>
      </c>
      <c r="F38" s="19">
        <v>8</v>
      </c>
      <c r="G38" s="15" t="s">
        <v>278</v>
      </c>
      <c r="H38" s="15" t="s">
        <v>108</v>
      </c>
      <c r="I38" s="8" t="s">
        <v>311</v>
      </c>
      <c r="J38" s="4" t="str">
        <f t="shared" si="0"/>
        <v>3</v>
      </c>
      <c r="K38" s="8" t="str">
        <f t="shared" si="1"/>
        <v>31</v>
      </c>
      <c r="L38" s="6" t="s">
        <v>237</v>
      </c>
    </row>
    <row r="39" spans="1:12" ht="20.100000000000001" customHeight="1" x14ac:dyDescent="0.25">
      <c r="A39" t="s">
        <v>238</v>
      </c>
      <c r="B39" t="s">
        <v>239</v>
      </c>
      <c r="C39" t="s">
        <v>240</v>
      </c>
      <c r="D39" s="18" t="s">
        <v>51</v>
      </c>
      <c r="E39" s="4" t="str">
        <f t="shared" si="2"/>
        <v>MX1EUM150S420LG-000001S5107110-00</v>
      </c>
      <c r="F39" s="19">
        <v>8</v>
      </c>
      <c r="G39" s="15" t="s">
        <v>279</v>
      </c>
      <c r="H39" s="15" t="s">
        <v>108</v>
      </c>
      <c r="I39" s="8" t="s">
        <v>217</v>
      </c>
      <c r="J39" s="4" t="str">
        <f t="shared" si="0"/>
        <v>3</v>
      </c>
      <c r="K39" s="8" t="str">
        <f t="shared" si="1"/>
        <v>32</v>
      </c>
      <c r="L39" s="6" t="s">
        <v>237</v>
      </c>
    </row>
    <row r="40" spans="1:12" ht="20.100000000000001" customHeight="1" x14ac:dyDescent="0.25">
      <c r="A40" t="s">
        <v>238</v>
      </c>
      <c r="B40" t="s">
        <v>239</v>
      </c>
      <c r="C40" t="s">
        <v>240</v>
      </c>
      <c r="D40" s="18" t="s">
        <v>52</v>
      </c>
      <c r="E40" s="4" t="str">
        <f t="shared" si="2"/>
        <v>MX1EUM150S420LG-000001S1000110-00</v>
      </c>
      <c r="F40" s="19">
        <v>8</v>
      </c>
      <c r="G40" s="15" t="s">
        <v>280</v>
      </c>
      <c r="H40" s="15" t="s">
        <v>108</v>
      </c>
      <c r="I40" s="8" t="s">
        <v>312</v>
      </c>
      <c r="J40" s="4" t="str">
        <f t="shared" si="0"/>
        <v>3</v>
      </c>
      <c r="K40" s="8" t="str">
        <f t="shared" si="1"/>
        <v>33</v>
      </c>
      <c r="L40" s="6" t="s">
        <v>237</v>
      </c>
    </row>
    <row r="41" spans="1:12" ht="20.100000000000001" customHeight="1" x14ac:dyDescent="0.25">
      <c r="A41" t="s">
        <v>238</v>
      </c>
      <c r="B41" t="s">
        <v>239</v>
      </c>
      <c r="C41" t="s">
        <v>240</v>
      </c>
      <c r="D41" s="18" t="s">
        <v>53</v>
      </c>
      <c r="E41" s="4" t="str">
        <f t="shared" si="2"/>
        <v>MX1EUM150S420LG-000001S6803110-00</v>
      </c>
      <c r="F41" s="19">
        <v>8</v>
      </c>
      <c r="G41" s="15" t="s">
        <v>281</v>
      </c>
      <c r="H41" s="15" t="s">
        <v>108</v>
      </c>
      <c r="I41" s="8" t="s">
        <v>218</v>
      </c>
      <c r="J41" s="4" t="str">
        <f t="shared" si="0"/>
        <v>3</v>
      </c>
      <c r="K41" s="8" t="str">
        <f t="shared" si="1"/>
        <v>34</v>
      </c>
      <c r="L41" s="6" t="s">
        <v>237</v>
      </c>
    </row>
    <row r="42" spans="1:12" ht="20.100000000000001" customHeight="1" x14ac:dyDescent="0.25">
      <c r="A42" t="s">
        <v>238</v>
      </c>
      <c r="B42" t="s">
        <v>239</v>
      </c>
      <c r="C42" t="s">
        <v>240</v>
      </c>
      <c r="D42" s="18" t="s">
        <v>54</v>
      </c>
      <c r="E42" s="4" t="str">
        <f t="shared" si="2"/>
        <v>MX1EUM150S420LG-000005S3600001-17</v>
      </c>
      <c r="F42" s="19">
        <v>8</v>
      </c>
      <c r="G42" s="15" t="s">
        <v>282</v>
      </c>
      <c r="H42" s="15" t="s">
        <v>165</v>
      </c>
      <c r="I42" s="8" t="s">
        <v>228</v>
      </c>
      <c r="J42" s="4" t="str">
        <f t="shared" si="0"/>
        <v>4</v>
      </c>
      <c r="K42" s="8" t="str">
        <f t="shared" si="1"/>
        <v>6</v>
      </c>
      <c r="L42" s="6" t="s">
        <v>237</v>
      </c>
    </row>
    <row r="43" spans="1:12" ht="20.100000000000001" customHeight="1" x14ac:dyDescent="0.25">
      <c r="A43" t="s">
        <v>238</v>
      </c>
      <c r="B43" t="s">
        <v>239</v>
      </c>
      <c r="C43" t="s">
        <v>240</v>
      </c>
      <c r="D43" s="18" t="s">
        <v>55</v>
      </c>
      <c r="E43" s="4" t="str">
        <f t="shared" si="2"/>
        <v>MX1EUM150S420LG-000005S5239100-18</v>
      </c>
      <c r="F43" s="19">
        <v>8</v>
      </c>
      <c r="G43" s="15" t="s">
        <v>283</v>
      </c>
      <c r="H43" s="15" t="s">
        <v>108</v>
      </c>
      <c r="I43" s="8" t="s">
        <v>229</v>
      </c>
      <c r="J43" s="4" t="str">
        <f t="shared" si="0"/>
        <v>4</v>
      </c>
      <c r="K43" s="8" t="str">
        <f t="shared" si="1"/>
        <v>8</v>
      </c>
      <c r="L43" s="6" t="s">
        <v>237</v>
      </c>
    </row>
    <row r="44" spans="1:12" ht="20.100000000000001" customHeight="1" x14ac:dyDescent="0.25">
      <c r="A44" t="s">
        <v>238</v>
      </c>
      <c r="B44" t="s">
        <v>239</v>
      </c>
      <c r="C44" t="s">
        <v>240</v>
      </c>
      <c r="D44" s="18" t="s">
        <v>56</v>
      </c>
      <c r="E44" s="4" t="str">
        <f t="shared" si="2"/>
        <v>MX1EUM150S420LG-000001S5108121-02</v>
      </c>
      <c r="F44" s="19">
        <v>16</v>
      </c>
      <c r="G44" s="15" t="s">
        <v>284</v>
      </c>
      <c r="H44" s="15" t="s">
        <v>108</v>
      </c>
      <c r="I44" s="8" t="s">
        <v>313</v>
      </c>
      <c r="J44" s="4" t="str">
        <f t="shared" si="0"/>
        <v>4</v>
      </c>
      <c r="K44" s="8" t="str">
        <f t="shared" si="1"/>
        <v>9</v>
      </c>
      <c r="L44" s="6" t="s">
        <v>237</v>
      </c>
    </row>
    <row r="45" spans="1:12" ht="20.100000000000001" customHeight="1" x14ac:dyDescent="0.25">
      <c r="A45" t="s">
        <v>238</v>
      </c>
      <c r="B45" t="s">
        <v>239</v>
      </c>
      <c r="C45" t="s">
        <v>240</v>
      </c>
      <c r="D45" s="18" t="s">
        <v>57</v>
      </c>
      <c r="E45" s="4" t="str">
        <f t="shared" si="2"/>
        <v>MX1EUM150S420LG-000006S2222001-24</v>
      </c>
      <c r="F45" s="19">
        <v>8</v>
      </c>
      <c r="G45" s="15" t="s">
        <v>285</v>
      </c>
      <c r="H45" s="15" t="s">
        <v>108</v>
      </c>
      <c r="I45" s="8" t="s">
        <v>314</v>
      </c>
      <c r="J45" s="4" t="str">
        <f t="shared" si="0"/>
        <v>4</v>
      </c>
      <c r="K45" s="8" t="str">
        <f t="shared" si="1"/>
        <v>25</v>
      </c>
      <c r="L45" s="6" t="s">
        <v>237</v>
      </c>
    </row>
    <row r="46" spans="1:12" ht="20.100000000000001" customHeight="1" x14ac:dyDescent="0.25">
      <c r="A46" t="s">
        <v>238</v>
      </c>
      <c r="B46" t="s">
        <v>239</v>
      </c>
      <c r="C46" t="s">
        <v>240</v>
      </c>
      <c r="D46" s="18" t="s">
        <v>58</v>
      </c>
      <c r="E46" s="4" t="str">
        <f t="shared" si="2"/>
        <v>MX1EUM150S420LG-000006S7652002-23</v>
      </c>
      <c r="F46" s="19">
        <v>24</v>
      </c>
      <c r="G46" s="20" t="s">
        <v>286</v>
      </c>
      <c r="H46" s="15" t="s">
        <v>165</v>
      </c>
      <c r="I46" s="8" t="s">
        <v>234</v>
      </c>
      <c r="J46" s="4" t="str">
        <f t="shared" si="0"/>
        <v>4</v>
      </c>
      <c r="K46" s="8" t="str">
        <f t="shared" si="1"/>
        <v>28</v>
      </c>
      <c r="L46" s="6" t="s">
        <v>237</v>
      </c>
    </row>
    <row r="47" spans="1:12" ht="20.100000000000001" customHeight="1" x14ac:dyDescent="0.25">
      <c r="A47" t="s">
        <v>238</v>
      </c>
      <c r="B47" t="s">
        <v>239</v>
      </c>
      <c r="C47" t="s">
        <v>240</v>
      </c>
      <c r="D47" s="18" t="s">
        <v>59</v>
      </c>
      <c r="E47" s="4" t="str">
        <f t="shared" si="2"/>
        <v>MX1EUM150S420LG-000001S3308121-02</v>
      </c>
      <c r="F47" s="19">
        <v>16</v>
      </c>
      <c r="G47" s="15" t="s">
        <v>287</v>
      </c>
      <c r="H47" s="15" t="s">
        <v>108</v>
      </c>
      <c r="I47" s="8" t="s">
        <v>315</v>
      </c>
      <c r="J47" s="4" t="str">
        <f t="shared" si="0"/>
        <v>4</v>
      </c>
      <c r="K47" s="8" t="str">
        <f t="shared" si="1"/>
        <v>30</v>
      </c>
      <c r="L47" s="6" t="s">
        <v>237</v>
      </c>
    </row>
    <row r="48" spans="1:12" ht="20.100000000000001" customHeight="1" x14ac:dyDescent="0.25">
      <c r="A48" t="s">
        <v>238</v>
      </c>
      <c r="B48" t="s">
        <v>239</v>
      </c>
      <c r="C48" t="s">
        <v>240</v>
      </c>
      <c r="D48" s="18" t="s">
        <v>60</v>
      </c>
      <c r="E48" s="4" t="str">
        <f t="shared" si="2"/>
        <v>MX1EUM150S420LG-000007G2904000-07</v>
      </c>
      <c r="F48" s="19">
        <v>8</v>
      </c>
      <c r="G48" s="15" t="s">
        <v>288</v>
      </c>
      <c r="H48" s="15" t="s">
        <v>147</v>
      </c>
      <c r="I48" s="8" t="s">
        <v>316</v>
      </c>
      <c r="J48" s="4" t="str">
        <f t="shared" si="0"/>
        <v>4</v>
      </c>
      <c r="K48" s="8" t="str">
        <f t="shared" si="1"/>
        <v>34</v>
      </c>
      <c r="L48" s="6" t="s">
        <v>237</v>
      </c>
    </row>
    <row r="49" spans="1:12" ht="20.100000000000001" customHeight="1" x14ac:dyDescent="0.25">
      <c r="A49" t="s">
        <v>238</v>
      </c>
      <c r="B49" t="s">
        <v>239</v>
      </c>
      <c r="C49" t="s">
        <v>240</v>
      </c>
      <c r="D49" s="18" t="s">
        <v>61</v>
      </c>
      <c r="E49" s="4" t="str">
        <f t="shared" si="2"/>
        <v>MX1EUM150S420LG-000007C1019000-10</v>
      </c>
      <c r="F49" s="19">
        <v>16</v>
      </c>
      <c r="G49" s="15" t="s">
        <v>289</v>
      </c>
      <c r="H49" s="15" t="s">
        <v>165</v>
      </c>
      <c r="I49" s="8" t="s">
        <v>317</v>
      </c>
      <c r="J49" s="4" t="str">
        <f t="shared" si="0"/>
        <v>4</v>
      </c>
      <c r="K49" s="8" t="str">
        <f t="shared" si="1"/>
        <v>40</v>
      </c>
      <c r="L49" s="6" t="s">
        <v>237</v>
      </c>
    </row>
    <row r="50" spans="1:12" ht="20.100000000000001" customHeight="1" x14ac:dyDescent="0.25">
      <c r="A50" t="s">
        <v>238</v>
      </c>
      <c r="B50" t="s">
        <v>239</v>
      </c>
      <c r="C50" t="s">
        <v>240</v>
      </c>
      <c r="D50" s="15" t="s">
        <v>62</v>
      </c>
      <c r="E50" s="4" t="str">
        <f t="shared" si="2"/>
        <v>MX1EUM150S420LG-000001S5601K11-00</v>
      </c>
      <c r="F50" s="19">
        <v>8</v>
      </c>
      <c r="G50" s="15" t="s">
        <v>107</v>
      </c>
      <c r="H50" s="15" t="s">
        <v>108</v>
      </c>
      <c r="I50" s="22" t="s">
        <v>318</v>
      </c>
      <c r="J50" s="4">
        <v>1</v>
      </c>
      <c r="K50" s="8" t="str">
        <f t="shared" si="1"/>
        <v>1</v>
      </c>
      <c r="L50" s="6" t="s">
        <v>241</v>
      </c>
    </row>
    <row r="51" spans="1:12" ht="20.100000000000001" customHeight="1" x14ac:dyDescent="0.25">
      <c r="A51" t="s">
        <v>238</v>
      </c>
      <c r="B51" t="s">
        <v>239</v>
      </c>
      <c r="C51" t="s">
        <v>240</v>
      </c>
      <c r="D51" s="15" t="s">
        <v>63</v>
      </c>
      <c r="E51" s="4" t="str">
        <f t="shared" si="2"/>
        <v>MX1EUM150S420LG-000001S8207210-00</v>
      </c>
      <c r="F51" s="19">
        <v>8</v>
      </c>
      <c r="G51" s="15" t="s">
        <v>109</v>
      </c>
      <c r="H51" s="15" t="s">
        <v>108</v>
      </c>
      <c r="I51" s="8" t="s">
        <v>174</v>
      </c>
      <c r="J51" s="4" t="str">
        <f t="shared" si="0"/>
        <v>1</v>
      </c>
      <c r="K51" s="8" t="str">
        <f t="shared" si="1"/>
        <v>2</v>
      </c>
      <c r="L51" s="6" t="s">
        <v>241</v>
      </c>
    </row>
    <row r="52" spans="1:12" ht="20.100000000000001" customHeight="1" x14ac:dyDescent="0.25">
      <c r="A52" t="s">
        <v>238</v>
      </c>
      <c r="B52" t="s">
        <v>239</v>
      </c>
      <c r="C52" t="s">
        <v>240</v>
      </c>
      <c r="D52" s="15" t="s">
        <v>64</v>
      </c>
      <c r="E52" s="4" t="str">
        <f t="shared" si="2"/>
        <v>MX1EUM150S420LG-000001S3302210-00</v>
      </c>
      <c r="F52" s="19">
        <v>8</v>
      </c>
      <c r="G52" s="15" t="s">
        <v>110</v>
      </c>
      <c r="H52" s="15" t="s">
        <v>108</v>
      </c>
      <c r="I52" s="8" t="s">
        <v>175</v>
      </c>
      <c r="J52" s="4" t="str">
        <f t="shared" si="0"/>
        <v>1</v>
      </c>
      <c r="K52" s="8" t="str">
        <f t="shared" si="1"/>
        <v>3</v>
      </c>
      <c r="L52" s="6" t="s">
        <v>241</v>
      </c>
    </row>
    <row r="53" spans="1:12" ht="20.100000000000001" customHeight="1" x14ac:dyDescent="0.25">
      <c r="A53" t="s">
        <v>238</v>
      </c>
      <c r="B53" t="s">
        <v>239</v>
      </c>
      <c r="C53" t="s">
        <v>240</v>
      </c>
      <c r="D53" s="15" t="s">
        <v>65</v>
      </c>
      <c r="E53" s="4" t="str">
        <f t="shared" si="2"/>
        <v>MX1EUM150S420LG-000001S3001210-00</v>
      </c>
      <c r="F53" s="19">
        <v>8</v>
      </c>
      <c r="G53" s="15" t="s">
        <v>111</v>
      </c>
      <c r="H53" s="15" t="s">
        <v>108</v>
      </c>
      <c r="I53" s="8" t="s">
        <v>176</v>
      </c>
      <c r="J53" s="4" t="str">
        <f t="shared" si="0"/>
        <v>1</v>
      </c>
      <c r="K53" s="8" t="str">
        <f t="shared" si="1"/>
        <v>4</v>
      </c>
      <c r="L53" s="6" t="s">
        <v>241</v>
      </c>
    </row>
    <row r="54" spans="1:12" ht="20.100000000000001" customHeight="1" x14ac:dyDescent="0.25">
      <c r="A54" t="s">
        <v>238</v>
      </c>
      <c r="B54" t="s">
        <v>239</v>
      </c>
      <c r="C54" t="s">
        <v>240</v>
      </c>
      <c r="D54" s="15" t="s">
        <v>66</v>
      </c>
      <c r="E54" s="4" t="str">
        <f t="shared" si="2"/>
        <v>MX1EUM150S420LG-000001S2700210-00</v>
      </c>
      <c r="F54" s="19">
        <v>8</v>
      </c>
      <c r="G54" s="15" t="s">
        <v>112</v>
      </c>
      <c r="H54" s="15" t="s">
        <v>108</v>
      </c>
      <c r="I54" s="8" t="s">
        <v>177</v>
      </c>
      <c r="J54" s="4" t="str">
        <f t="shared" si="0"/>
        <v>1</v>
      </c>
      <c r="K54" s="8" t="str">
        <f t="shared" si="1"/>
        <v>5</v>
      </c>
      <c r="L54" s="6" t="s">
        <v>241</v>
      </c>
    </row>
    <row r="55" spans="1:12" ht="20.100000000000001" customHeight="1" x14ac:dyDescent="0.25">
      <c r="A55" t="s">
        <v>238</v>
      </c>
      <c r="B55" t="s">
        <v>239</v>
      </c>
      <c r="C55" t="s">
        <v>240</v>
      </c>
      <c r="D55" s="15" t="s">
        <v>67</v>
      </c>
      <c r="E55" s="4" t="str">
        <f t="shared" si="2"/>
        <v>MX1EUM150S420LG-000001S3001K11-00</v>
      </c>
      <c r="F55" s="19">
        <v>8</v>
      </c>
      <c r="G55" s="15" t="s">
        <v>113</v>
      </c>
      <c r="H55" s="15" t="s">
        <v>108</v>
      </c>
      <c r="I55" s="8" t="s">
        <v>178</v>
      </c>
      <c r="J55" s="4" t="str">
        <f t="shared" si="0"/>
        <v>1</v>
      </c>
      <c r="K55" s="8" t="str">
        <f t="shared" si="1"/>
        <v>6</v>
      </c>
      <c r="L55" s="6" t="s">
        <v>241</v>
      </c>
    </row>
    <row r="56" spans="1:12" ht="20.100000000000001" customHeight="1" x14ac:dyDescent="0.25">
      <c r="A56" t="s">
        <v>238</v>
      </c>
      <c r="B56" t="s">
        <v>239</v>
      </c>
      <c r="C56" t="s">
        <v>240</v>
      </c>
      <c r="D56" s="15" t="s">
        <v>68</v>
      </c>
      <c r="E56" s="4" t="str">
        <f t="shared" si="2"/>
        <v>MX1EUM150S420LG-000001S3007K11-00</v>
      </c>
      <c r="F56" s="19">
        <v>8</v>
      </c>
      <c r="G56" s="15" t="s">
        <v>114</v>
      </c>
      <c r="H56" s="15" t="s">
        <v>108</v>
      </c>
      <c r="I56" s="8" t="s">
        <v>179</v>
      </c>
      <c r="J56" s="4" t="str">
        <f t="shared" si="0"/>
        <v>1</v>
      </c>
      <c r="K56" s="8" t="str">
        <f t="shared" si="1"/>
        <v>7</v>
      </c>
      <c r="L56" s="6" t="s">
        <v>241</v>
      </c>
    </row>
    <row r="57" spans="1:12" ht="20.100000000000001" customHeight="1" x14ac:dyDescent="0.25">
      <c r="A57" t="s">
        <v>238</v>
      </c>
      <c r="B57" t="s">
        <v>239</v>
      </c>
      <c r="C57" t="s">
        <v>240</v>
      </c>
      <c r="D57" s="15" t="s">
        <v>69</v>
      </c>
      <c r="E57" s="4" t="str">
        <f t="shared" si="2"/>
        <v>MX1EUM150S420LG-000001S8201K11-00</v>
      </c>
      <c r="F57" s="19">
        <v>8</v>
      </c>
      <c r="G57" s="15" t="s">
        <v>115</v>
      </c>
      <c r="H57" s="15" t="s">
        <v>108</v>
      </c>
      <c r="I57" s="8" t="s">
        <v>180</v>
      </c>
      <c r="J57" s="4" t="str">
        <f t="shared" si="0"/>
        <v>1</v>
      </c>
      <c r="K57" s="8" t="str">
        <f t="shared" si="1"/>
        <v>8</v>
      </c>
      <c r="L57" s="6" t="s">
        <v>241</v>
      </c>
    </row>
    <row r="58" spans="1:12" ht="20.100000000000001" customHeight="1" x14ac:dyDescent="0.25">
      <c r="A58" t="s">
        <v>238</v>
      </c>
      <c r="B58" t="s">
        <v>239</v>
      </c>
      <c r="C58" t="s">
        <v>240</v>
      </c>
      <c r="D58" s="15" t="s">
        <v>70</v>
      </c>
      <c r="E58" s="4" t="str">
        <f t="shared" si="2"/>
        <v>MX1EUM150S420LG-000001S1102K11-00</v>
      </c>
      <c r="F58" s="19">
        <v>8</v>
      </c>
      <c r="G58" s="15" t="s">
        <v>116</v>
      </c>
      <c r="H58" s="15" t="s">
        <v>108</v>
      </c>
      <c r="I58" s="8" t="s">
        <v>181</v>
      </c>
      <c r="J58" s="4" t="str">
        <f t="shared" si="0"/>
        <v>1</v>
      </c>
      <c r="K58" s="8" t="str">
        <f t="shared" si="1"/>
        <v>9</v>
      </c>
      <c r="L58" s="6" t="s">
        <v>241</v>
      </c>
    </row>
    <row r="59" spans="1:12" ht="20.100000000000001" customHeight="1" x14ac:dyDescent="0.25">
      <c r="A59" t="s">
        <v>238</v>
      </c>
      <c r="B59" t="s">
        <v>239</v>
      </c>
      <c r="C59" t="s">
        <v>240</v>
      </c>
      <c r="D59" s="15" t="s">
        <v>71</v>
      </c>
      <c r="E59" s="4" t="str">
        <f t="shared" si="2"/>
        <v>MX1EUM150S420LG-000001S1202K11-00</v>
      </c>
      <c r="F59" s="19">
        <v>8</v>
      </c>
      <c r="G59" s="15" t="s">
        <v>117</v>
      </c>
      <c r="H59" s="15" t="s">
        <v>108</v>
      </c>
      <c r="I59" s="8" t="s">
        <v>182</v>
      </c>
      <c r="J59" s="4" t="str">
        <f t="shared" si="0"/>
        <v>1</v>
      </c>
      <c r="K59" s="8" t="str">
        <f t="shared" si="1"/>
        <v>10</v>
      </c>
      <c r="L59" s="6" t="s">
        <v>241</v>
      </c>
    </row>
    <row r="60" spans="1:12" ht="20.100000000000001" customHeight="1" x14ac:dyDescent="0.25">
      <c r="A60" t="s">
        <v>238</v>
      </c>
      <c r="B60" t="s">
        <v>239</v>
      </c>
      <c r="C60" t="s">
        <v>240</v>
      </c>
      <c r="D60" s="15" t="s">
        <v>72</v>
      </c>
      <c r="E60" s="4" t="str">
        <f t="shared" si="2"/>
        <v>MX1EUM150S420LG-000002S4720561-00</v>
      </c>
      <c r="F60" s="19">
        <v>16</v>
      </c>
      <c r="G60" s="15" t="s">
        <v>118</v>
      </c>
      <c r="H60" s="15" t="s">
        <v>108</v>
      </c>
      <c r="I60" s="8" t="s">
        <v>183</v>
      </c>
      <c r="J60" s="4" t="str">
        <f t="shared" si="0"/>
        <v>1</v>
      </c>
      <c r="K60" s="8" t="str">
        <f t="shared" si="1"/>
        <v>11</v>
      </c>
      <c r="L60" s="6" t="s">
        <v>241</v>
      </c>
    </row>
    <row r="61" spans="1:12" ht="20.100000000000001" customHeight="1" x14ac:dyDescent="0.25">
      <c r="A61" t="s">
        <v>238</v>
      </c>
      <c r="B61" t="s">
        <v>239</v>
      </c>
      <c r="C61" t="s">
        <v>240</v>
      </c>
      <c r="D61" s="15" t="s">
        <v>17</v>
      </c>
      <c r="E61" s="4" t="str">
        <f t="shared" si="2"/>
        <v>MX1EUM150S420LG-000001S3002K11-00</v>
      </c>
      <c r="F61" s="19">
        <v>8</v>
      </c>
      <c r="G61" s="15" t="s">
        <v>119</v>
      </c>
      <c r="H61" s="15" t="s">
        <v>108</v>
      </c>
      <c r="I61" s="8" t="s">
        <v>184</v>
      </c>
      <c r="J61" s="4" t="str">
        <f t="shared" si="0"/>
        <v>1</v>
      </c>
      <c r="K61" s="8" t="str">
        <f t="shared" si="1"/>
        <v>18</v>
      </c>
      <c r="L61" s="6" t="s">
        <v>241</v>
      </c>
    </row>
    <row r="62" spans="1:12" ht="20.100000000000001" customHeight="1" x14ac:dyDescent="0.25">
      <c r="A62" t="s">
        <v>238</v>
      </c>
      <c r="B62" t="s">
        <v>239</v>
      </c>
      <c r="C62" t="s">
        <v>240</v>
      </c>
      <c r="D62" s="15" t="s">
        <v>73</v>
      </c>
      <c r="E62" s="4" t="str">
        <f t="shared" si="2"/>
        <v>MX1EUM150S420LG-000001S5102K11-00</v>
      </c>
      <c r="F62" s="19">
        <v>8</v>
      </c>
      <c r="G62" s="15" t="s">
        <v>120</v>
      </c>
      <c r="H62" s="15" t="s">
        <v>108</v>
      </c>
      <c r="I62" s="8" t="s">
        <v>185</v>
      </c>
      <c r="J62" s="4" t="str">
        <f t="shared" si="0"/>
        <v>1</v>
      </c>
      <c r="K62" s="8" t="str">
        <f t="shared" si="1"/>
        <v>19</v>
      </c>
      <c r="L62" s="6" t="s">
        <v>241</v>
      </c>
    </row>
    <row r="63" spans="1:12" ht="20.100000000000001" customHeight="1" x14ac:dyDescent="0.25">
      <c r="A63" t="s">
        <v>238</v>
      </c>
      <c r="B63" t="s">
        <v>239</v>
      </c>
      <c r="C63" t="s">
        <v>240</v>
      </c>
      <c r="D63" s="15" t="s">
        <v>19</v>
      </c>
      <c r="E63" s="4" t="str">
        <f t="shared" si="2"/>
        <v>MX1EUM150S420LG-000001S1003K11-00</v>
      </c>
      <c r="F63" s="19">
        <v>8</v>
      </c>
      <c r="G63" s="15" t="s">
        <v>121</v>
      </c>
      <c r="H63" s="15" t="s">
        <v>108</v>
      </c>
      <c r="I63" s="8" t="s">
        <v>186</v>
      </c>
      <c r="J63" s="4" t="str">
        <f t="shared" si="0"/>
        <v>1</v>
      </c>
      <c r="K63" s="8" t="str">
        <f t="shared" si="1"/>
        <v>22</v>
      </c>
      <c r="L63" s="6" t="s">
        <v>241</v>
      </c>
    </row>
    <row r="64" spans="1:12" ht="20.100000000000001" customHeight="1" x14ac:dyDescent="0.25">
      <c r="A64" t="s">
        <v>238</v>
      </c>
      <c r="B64" t="s">
        <v>239</v>
      </c>
      <c r="C64" t="s">
        <v>240</v>
      </c>
      <c r="D64" s="15" t="s">
        <v>74</v>
      </c>
      <c r="E64" s="4" t="str">
        <f t="shared" si="2"/>
        <v>MX1EUM150S420LG-000002S1030591-00</v>
      </c>
      <c r="F64" s="19">
        <v>16</v>
      </c>
      <c r="G64" s="15" t="s">
        <v>122</v>
      </c>
      <c r="H64" s="15" t="s">
        <v>108</v>
      </c>
      <c r="I64" s="8" t="s">
        <v>187</v>
      </c>
      <c r="J64" s="4" t="str">
        <f t="shared" si="0"/>
        <v>1</v>
      </c>
      <c r="K64" s="8" t="str">
        <f t="shared" si="1"/>
        <v>23</v>
      </c>
      <c r="L64" s="6" t="s">
        <v>241</v>
      </c>
    </row>
    <row r="65" spans="1:12" ht="20.100000000000001" customHeight="1" x14ac:dyDescent="0.25">
      <c r="A65" t="s">
        <v>238</v>
      </c>
      <c r="B65" t="s">
        <v>239</v>
      </c>
      <c r="C65" t="s">
        <v>240</v>
      </c>
      <c r="D65" s="15" t="s">
        <v>20</v>
      </c>
      <c r="E65" s="4" t="str">
        <f t="shared" si="2"/>
        <v>MX1EUM150S420LG-000001S1001K11-00</v>
      </c>
      <c r="F65" s="19">
        <v>16</v>
      </c>
      <c r="G65" s="15" t="s">
        <v>123</v>
      </c>
      <c r="H65" s="15" t="s">
        <v>108</v>
      </c>
      <c r="I65" s="8" t="s">
        <v>188</v>
      </c>
      <c r="J65" s="4" t="str">
        <f t="shared" si="0"/>
        <v>1</v>
      </c>
      <c r="K65" s="8" t="str">
        <f t="shared" si="1"/>
        <v>25</v>
      </c>
      <c r="L65" s="6" t="s">
        <v>241</v>
      </c>
    </row>
    <row r="66" spans="1:12" ht="20.100000000000001" customHeight="1" x14ac:dyDescent="0.25">
      <c r="A66" t="s">
        <v>238</v>
      </c>
      <c r="B66" t="s">
        <v>239</v>
      </c>
      <c r="C66" t="s">
        <v>240</v>
      </c>
      <c r="D66" s="15" t="s">
        <v>22</v>
      </c>
      <c r="E66" s="4" t="str">
        <f t="shared" ref="E66:E129" si="3">CONCATENATE(C66,D66)</f>
        <v>MX1EUM150S420LG-000002S1040201-00</v>
      </c>
      <c r="F66" s="19">
        <v>32</v>
      </c>
      <c r="G66" s="15" t="s">
        <v>124</v>
      </c>
      <c r="H66" s="15" t="s">
        <v>108</v>
      </c>
      <c r="I66" s="8" t="s">
        <v>189</v>
      </c>
      <c r="J66" s="4" t="str">
        <f t="shared" ref="J66:J93" si="4">MID(I66,2,1)</f>
        <v>1</v>
      </c>
      <c r="K66" s="8" t="str">
        <f t="shared" ref="K66:K93" si="5">MID(I66,FIND("- ",I66)+2,2)</f>
        <v>28</v>
      </c>
      <c r="L66" s="6" t="s">
        <v>241</v>
      </c>
    </row>
    <row r="67" spans="1:12" ht="20.100000000000001" customHeight="1" x14ac:dyDescent="0.25">
      <c r="A67" t="s">
        <v>238</v>
      </c>
      <c r="B67" t="s">
        <v>239</v>
      </c>
      <c r="C67" t="s">
        <v>240</v>
      </c>
      <c r="D67" s="15" t="s">
        <v>23</v>
      </c>
      <c r="E67" s="4" t="str">
        <f t="shared" si="3"/>
        <v>MX1EUM150S420LG-000001S6803210-00</v>
      </c>
      <c r="F67" s="19">
        <v>40</v>
      </c>
      <c r="G67" s="15" t="s">
        <v>125</v>
      </c>
      <c r="H67" s="15" t="s">
        <v>108</v>
      </c>
      <c r="I67" s="8" t="s">
        <v>190</v>
      </c>
      <c r="J67" s="4" t="str">
        <f t="shared" si="4"/>
        <v>1</v>
      </c>
      <c r="K67" s="8" t="str">
        <f t="shared" si="5"/>
        <v>33</v>
      </c>
      <c r="L67" s="6" t="s">
        <v>241</v>
      </c>
    </row>
    <row r="68" spans="1:12" ht="20.100000000000001" customHeight="1" x14ac:dyDescent="0.25">
      <c r="A68" t="s">
        <v>238</v>
      </c>
      <c r="B68" t="s">
        <v>239</v>
      </c>
      <c r="C68" t="s">
        <v>240</v>
      </c>
      <c r="D68" s="15" t="s">
        <v>75</v>
      </c>
      <c r="E68" s="4" t="str">
        <f t="shared" si="3"/>
        <v>MX1EUM150S420LG-000001S1503K11-00</v>
      </c>
      <c r="F68" s="19">
        <v>8</v>
      </c>
      <c r="G68" s="15" t="s">
        <v>126</v>
      </c>
      <c r="H68" s="15" t="s">
        <v>108</v>
      </c>
      <c r="I68" s="8" t="s">
        <v>191</v>
      </c>
      <c r="J68" s="4" t="str">
        <f t="shared" si="4"/>
        <v>1</v>
      </c>
      <c r="K68" s="8" t="str">
        <f t="shared" si="5"/>
        <v>37</v>
      </c>
      <c r="L68" s="6" t="s">
        <v>241</v>
      </c>
    </row>
    <row r="69" spans="1:12" ht="20.100000000000001" customHeight="1" x14ac:dyDescent="0.25">
      <c r="A69" t="s">
        <v>238</v>
      </c>
      <c r="B69" t="s">
        <v>239</v>
      </c>
      <c r="C69" t="s">
        <v>240</v>
      </c>
      <c r="D69" s="15" t="s">
        <v>76</v>
      </c>
      <c r="E69" s="4" t="str">
        <f t="shared" si="3"/>
        <v>MX1EUM150S420LG-000001S2202K11-00</v>
      </c>
      <c r="F69" s="19">
        <v>8</v>
      </c>
      <c r="G69" s="15" t="s">
        <v>127</v>
      </c>
      <c r="H69" s="15" t="s">
        <v>108</v>
      </c>
      <c r="I69" s="8" t="s">
        <v>192</v>
      </c>
      <c r="J69" s="4" t="str">
        <f t="shared" si="4"/>
        <v>1</v>
      </c>
      <c r="K69" s="8" t="str">
        <f t="shared" si="5"/>
        <v>38</v>
      </c>
      <c r="L69" s="6" t="s">
        <v>241</v>
      </c>
    </row>
    <row r="70" spans="1:12" ht="20.100000000000001" customHeight="1" x14ac:dyDescent="0.25">
      <c r="A70" t="s">
        <v>238</v>
      </c>
      <c r="B70" t="s">
        <v>239</v>
      </c>
      <c r="C70" t="s">
        <v>240</v>
      </c>
      <c r="D70" s="15" t="s">
        <v>77</v>
      </c>
      <c r="E70" s="4" t="str">
        <f t="shared" si="3"/>
        <v>MX1EUM150S420LG-000002S4700531-00</v>
      </c>
      <c r="F70" s="19">
        <v>8</v>
      </c>
      <c r="G70" s="15" t="s">
        <v>128</v>
      </c>
      <c r="H70" s="15" t="s">
        <v>108</v>
      </c>
      <c r="I70" s="8" t="s">
        <v>193</v>
      </c>
      <c r="J70" s="4" t="str">
        <f t="shared" si="4"/>
        <v>1</v>
      </c>
      <c r="K70" s="8" t="str">
        <f t="shared" si="5"/>
        <v>39</v>
      </c>
      <c r="L70" s="6" t="s">
        <v>241</v>
      </c>
    </row>
    <row r="71" spans="1:12" ht="20.100000000000001" customHeight="1" x14ac:dyDescent="0.25">
      <c r="A71" t="s">
        <v>238</v>
      </c>
      <c r="B71" t="s">
        <v>239</v>
      </c>
      <c r="C71" t="s">
        <v>240</v>
      </c>
      <c r="D71" s="15" t="s">
        <v>78</v>
      </c>
      <c r="E71" s="4" t="str">
        <f t="shared" si="3"/>
        <v>MX1EUM150S420LG-000002S2230301-00</v>
      </c>
      <c r="F71" s="19">
        <v>8</v>
      </c>
      <c r="G71" s="15" t="s">
        <v>129</v>
      </c>
      <c r="H71" s="15" t="s">
        <v>108</v>
      </c>
      <c r="I71" s="8" t="s">
        <v>194</v>
      </c>
      <c r="J71" s="4" t="str">
        <f t="shared" si="4"/>
        <v>1</v>
      </c>
      <c r="K71" s="8" t="str">
        <f t="shared" si="5"/>
        <v>40</v>
      </c>
      <c r="L71" s="6" t="s">
        <v>241</v>
      </c>
    </row>
    <row r="72" spans="1:12" ht="20.100000000000001" customHeight="1" x14ac:dyDescent="0.25">
      <c r="A72" t="s">
        <v>238</v>
      </c>
      <c r="B72" t="s">
        <v>239</v>
      </c>
      <c r="C72" t="s">
        <v>240</v>
      </c>
      <c r="D72" s="15" t="s">
        <v>79</v>
      </c>
      <c r="E72" s="4" t="str">
        <f t="shared" si="3"/>
        <v>MX1EUM150S420LG-000001S2000K11-00</v>
      </c>
      <c r="F72" s="19">
        <v>8</v>
      </c>
      <c r="G72" s="15" t="s">
        <v>130</v>
      </c>
      <c r="H72" s="15" t="s">
        <v>108</v>
      </c>
      <c r="I72" s="8" t="s">
        <v>195</v>
      </c>
      <c r="J72" s="4" t="str">
        <f t="shared" si="4"/>
        <v>1</v>
      </c>
      <c r="K72" s="8" t="str">
        <f t="shared" si="5"/>
        <v>41</v>
      </c>
      <c r="L72" s="6" t="s">
        <v>241</v>
      </c>
    </row>
    <row r="73" spans="1:12" ht="20.100000000000001" customHeight="1" x14ac:dyDescent="0.25">
      <c r="A73" t="s">
        <v>238</v>
      </c>
      <c r="B73" t="s">
        <v>239</v>
      </c>
      <c r="C73" t="s">
        <v>240</v>
      </c>
      <c r="D73" s="15" t="s">
        <v>80</v>
      </c>
      <c r="E73" s="4" t="str">
        <f t="shared" si="3"/>
        <v>MX1EUM150S420LG-000001S1501K11-00</v>
      </c>
      <c r="F73" s="19">
        <v>8</v>
      </c>
      <c r="G73" s="15" t="s">
        <v>131</v>
      </c>
      <c r="H73" s="15" t="s">
        <v>108</v>
      </c>
      <c r="I73" s="8" t="s">
        <v>196</v>
      </c>
      <c r="J73" s="4" t="str">
        <f t="shared" si="4"/>
        <v>1</v>
      </c>
      <c r="K73" s="8" t="str">
        <f t="shared" si="5"/>
        <v>42</v>
      </c>
      <c r="L73" s="6" t="s">
        <v>241</v>
      </c>
    </row>
    <row r="74" spans="1:12" ht="20.100000000000001" customHeight="1" x14ac:dyDescent="0.25">
      <c r="A74" t="s">
        <v>238</v>
      </c>
      <c r="B74" t="s">
        <v>239</v>
      </c>
      <c r="C74" t="s">
        <v>240</v>
      </c>
      <c r="D74" s="15" t="s">
        <v>81</v>
      </c>
      <c r="E74" s="4" t="str">
        <f t="shared" si="3"/>
        <v>MX1EUM150S420LG-000001S3601K11-00</v>
      </c>
      <c r="F74" s="19">
        <v>8</v>
      </c>
      <c r="G74" s="15" t="s">
        <v>132</v>
      </c>
      <c r="H74" s="15" t="s">
        <v>108</v>
      </c>
      <c r="I74" s="8" t="s">
        <v>197</v>
      </c>
      <c r="J74" s="4" t="str">
        <f t="shared" si="4"/>
        <v>1</v>
      </c>
      <c r="K74" s="8" t="str">
        <f t="shared" si="5"/>
        <v>43</v>
      </c>
      <c r="L74" s="6" t="s">
        <v>241</v>
      </c>
    </row>
    <row r="75" spans="1:12" ht="20.100000000000001" customHeight="1" x14ac:dyDescent="0.25">
      <c r="A75" t="s">
        <v>238</v>
      </c>
      <c r="B75" t="s">
        <v>239</v>
      </c>
      <c r="C75" t="s">
        <v>240</v>
      </c>
      <c r="D75" s="15" t="s">
        <v>28</v>
      </c>
      <c r="E75" s="4" t="str">
        <f t="shared" si="3"/>
        <v>MX1EUM150S420LG-000002S1020561-00</v>
      </c>
      <c r="F75" s="19">
        <v>24</v>
      </c>
      <c r="G75" s="15" t="s">
        <v>133</v>
      </c>
      <c r="H75" s="15" t="s">
        <v>108</v>
      </c>
      <c r="I75" s="8" t="s">
        <v>198</v>
      </c>
      <c r="J75" s="4" t="str">
        <f t="shared" si="4"/>
        <v>2</v>
      </c>
      <c r="K75" s="8" t="str">
        <f t="shared" si="5"/>
        <v>2</v>
      </c>
      <c r="L75" s="6" t="s">
        <v>241</v>
      </c>
    </row>
    <row r="76" spans="1:12" ht="20.100000000000001" customHeight="1" x14ac:dyDescent="0.25">
      <c r="A76" t="s">
        <v>238</v>
      </c>
      <c r="B76" t="s">
        <v>239</v>
      </c>
      <c r="C76" t="s">
        <v>240</v>
      </c>
      <c r="D76" s="15" t="s">
        <v>30</v>
      </c>
      <c r="E76" s="4" t="str">
        <f t="shared" si="3"/>
        <v>MX1EUM150S420LG-000001S5103K11-00</v>
      </c>
      <c r="F76" s="19">
        <v>8</v>
      </c>
      <c r="G76" s="15" t="s">
        <v>134</v>
      </c>
      <c r="H76" s="15" t="s">
        <v>108</v>
      </c>
      <c r="I76" s="8" t="s">
        <v>199</v>
      </c>
      <c r="J76" s="4" t="str">
        <f t="shared" si="4"/>
        <v>2</v>
      </c>
      <c r="K76" s="8" t="str">
        <f t="shared" si="5"/>
        <v>4</v>
      </c>
      <c r="L76" s="6" t="s">
        <v>241</v>
      </c>
    </row>
    <row r="77" spans="1:12" ht="20.100000000000001" customHeight="1" x14ac:dyDescent="0.25">
      <c r="A77" t="s">
        <v>238</v>
      </c>
      <c r="B77" t="s">
        <v>239</v>
      </c>
      <c r="C77" t="s">
        <v>240</v>
      </c>
      <c r="D77" s="15" t="s">
        <v>33</v>
      </c>
      <c r="E77" s="4" t="str">
        <f t="shared" si="3"/>
        <v>MX1EUM150S420LG-000001S0000220-00</v>
      </c>
      <c r="F77" s="19">
        <v>24</v>
      </c>
      <c r="G77" s="15" t="s">
        <v>135</v>
      </c>
      <c r="H77" s="15" t="s">
        <v>108</v>
      </c>
      <c r="I77" s="8" t="s">
        <v>200</v>
      </c>
      <c r="J77" s="4" t="str">
        <f t="shared" si="4"/>
        <v>2</v>
      </c>
      <c r="K77" s="8" t="str">
        <f t="shared" si="5"/>
        <v>7</v>
      </c>
      <c r="L77" s="6" t="s">
        <v>241</v>
      </c>
    </row>
    <row r="78" spans="1:12" ht="20.100000000000001" customHeight="1" x14ac:dyDescent="0.25">
      <c r="A78" t="s">
        <v>238</v>
      </c>
      <c r="B78" t="s">
        <v>239</v>
      </c>
      <c r="C78" t="s">
        <v>240</v>
      </c>
      <c r="D78" s="15" t="s">
        <v>34</v>
      </c>
      <c r="E78" s="4" t="str">
        <f t="shared" si="3"/>
        <v>MX1EUM150S420LG-000002S1010552-00</v>
      </c>
      <c r="F78" s="19">
        <v>16</v>
      </c>
      <c r="G78" s="15" t="s">
        <v>136</v>
      </c>
      <c r="H78" s="15" t="s">
        <v>108</v>
      </c>
      <c r="I78" s="8" t="s">
        <v>201</v>
      </c>
      <c r="J78" s="4" t="str">
        <f t="shared" si="4"/>
        <v>2</v>
      </c>
      <c r="K78" s="8" t="str">
        <f t="shared" si="5"/>
        <v>8</v>
      </c>
      <c r="L78" s="6" t="s">
        <v>241</v>
      </c>
    </row>
    <row r="79" spans="1:12" ht="20.100000000000001" customHeight="1" x14ac:dyDescent="0.25">
      <c r="A79" t="s">
        <v>238</v>
      </c>
      <c r="B79" t="s">
        <v>239</v>
      </c>
      <c r="C79" t="s">
        <v>240</v>
      </c>
      <c r="D79" s="15" t="s">
        <v>82</v>
      </c>
      <c r="E79" s="4" t="str">
        <f t="shared" si="3"/>
        <v>MX1EUM150S420LG-000001S3901K11-00</v>
      </c>
      <c r="F79" s="19">
        <v>8</v>
      </c>
      <c r="G79" s="15" t="s">
        <v>137</v>
      </c>
      <c r="H79" s="15" t="s">
        <v>108</v>
      </c>
      <c r="I79" s="8" t="s">
        <v>202</v>
      </c>
      <c r="J79" s="4" t="str">
        <f t="shared" si="4"/>
        <v>2</v>
      </c>
      <c r="K79" s="8" t="str">
        <f t="shared" si="5"/>
        <v>13</v>
      </c>
      <c r="L79" s="6" t="s">
        <v>241</v>
      </c>
    </row>
    <row r="80" spans="1:12" ht="20.100000000000001" customHeight="1" x14ac:dyDescent="0.25">
      <c r="A80" t="s">
        <v>238</v>
      </c>
      <c r="B80" t="s">
        <v>239</v>
      </c>
      <c r="C80" t="s">
        <v>240</v>
      </c>
      <c r="D80" s="15" t="s">
        <v>83</v>
      </c>
      <c r="E80" s="4" t="str">
        <f t="shared" si="3"/>
        <v>MX1EUM150S420LG-000001S3302K11-00</v>
      </c>
      <c r="F80" s="19">
        <v>8</v>
      </c>
      <c r="G80" s="15" t="s">
        <v>138</v>
      </c>
      <c r="H80" s="15" t="s">
        <v>108</v>
      </c>
      <c r="I80" s="8" t="s">
        <v>203</v>
      </c>
      <c r="J80" s="4" t="str">
        <f t="shared" si="4"/>
        <v>2</v>
      </c>
      <c r="K80" s="8" t="str">
        <f t="shared" si="5"/>
        <v>15</v>
      </c>
      <c r="L80" s="6" t="s">
        <v>241</v>
      </c>
    </row>
    <row r="81" spans="1:12" ht="20.100000000000001" customHeight="1" x14ac:dyDescent="0.25">
      <c r="A81" t="s">
        <v>238</v>
      </c>
      <c r="B81" t="s">
        <v>239</v>
      </c>
      <c r="C81" t="s">
        <v>240</v>
      </c>
      <c r="D81" s="15" t="s">
        <v>84</v>
      </c>
      <c r="E81" s="4" t="str">
        <f t="shared" si="3"/>
        <v>MX1EUM150S420LG-000002S1050230-00</v>
      </c>
      <c r="F81" s="19">
        <v>8</v>
      </c>
      <c r="G81" s="15" t="s">
        <v>139</v>
      </c>
      <c r="H81" s="15" t="s">
        <v>108</v>
      </c>
      <c r="I81" s="8" t="s">
        <v>204</v>
      </c>
      <c r="J81" s="4" t="str">
        <f t="shared" si="4"/>
        <v>2</v>
      </c>
      <c r="K81" s="8" t="str">
        <f t="shared" si="5"/>
        <v>18</v>
      </c>
      <c r="L81" s="6" t="s">
        <v>241</v>
      </c>
    </row>
    <row r="82" spans="1:12" ht="20.100000000000001" customHeight="1" x14ac:dyDescent="0.25">
      <c r="A82" t="s">
        <v>238</v>
      </c>
      <c r="B82" t="s">
        <v>239</v>
      </c>
      <c r="C82" t="s">
        <v>240</v>
      </c>
      <c r="D82" s="15" t="s">
        <v>85</v>
      </c>
      <c r="E82" s="4" t="str">
        <f t="shared" si="3"/>
        <v>MX1EUM150S420LG-000002S1040530-00</v>
      </c>
      <c r="F82" s="19">
        <v>32</v>
      </c>
      <c r="G82" s="15" t="s">
        <v>140</v>
      </c>
      <c r="H82" s="15" t="s">
        <v>108</v>
      </c>
      <c r="I82" s="8" t="s">
        <v>205</v>
      </c>
      <c r="J82" s="4" t="str">
        <f t="shared" si="4"/>
        <v>2</v>
      </c>
      <c r="K82" s="8" t="str">
        <f t="shared" si="5"/>
        <v>22</v>
      </c>
      <c r="L82" s="6" t="s">
        <v>241</v>
      </c>
    </row>
    <row r="83" spans="1:12" ht="20.100000000000001" customHeight="1" x14ac:dyDescent="0.25">
      <c r="A83" t="s">
        <v>238</v>
      </c>
      <c r="B83" t="s">
        <v>239</v>
      </c>
      <c r="C83" t="s">
        <v>240</v>
      </c>
      <c r="D83" s="15" t="s">
        <v>38</v>
      </c>
      <c r="E83" s="4" t="str">
        <f t="shared" si="3"/>
        <v>MX1EUM150S420LG-000006S2907001-24</v>
      </c>
      <c r="F83" s="19">
        <v>8</v>
      </c>
      <c r="G83" s="15" t="s">
        <v>141</v>
      </c>
      <c r="H83" s="15" t="s">
        <v>108</v>
      </c>
      <c r="I83" s="8" t="s">
        <v>206</v>
      </c>
      <c r="J83" s="4" t="str">
        <f t="shared" si="4"/>
        <v>2</v>
      </c>
      <c r="K83" s="8" t="str">
        <f t="shared" si="5"/>
        <v>25</v>
      </c>
      <c r="L83" s="6" t="s">
        <v>241</v>
      </c>
    </row>
    <row r="84" spans="1:12" ht="20.100000000000001" customHeight="1" x14ac:dyDescent="0.25">
      <c r="A84" t="s">
        <v>238</v>
      </c>
      <c r="B84" t="s">
        <v>239</v>
      </c>
      <c r="C84" t="s">
        <v>240</v>
      </c>
      <c r="D84" s="15" t="s">
        <v>39</v>
      </c>
      <c r="E84" s="4" t="str">
        <f t="shared" si="3"/>
        <v>MX1EUM150S420LG-000001S1002310-00</v>
      </c>
      <c r="F84" s="19">
        <v>8</v>
      </c>
      <c r="G84" s="15" t="s">
        <v>142</v>
      </c>
      <c r="H84" s="15" t="s">
        <v>108</v>
      </c>
      <c r="I84" s="8" t="s">
        <v>207</v>
      </c>
      <c r="J84" s="4" t="str">
        <f t="shared" si="4"/>
        <v>2</v>
      </c>
      <c r="K84" s="8" t="str">
        <f t="shared" si="5"/>
        <v>35</v>
      </c>
      <c r="L84" s="6" t="s">
        <v>241</v>
      </c>
    </row>
    <row r="85" spans="1:12" ht="20.100000000000001" customHeight="1" x14ac:dyDescent="0.25">
      <c r="A85" t="s">
        <v>238</v>
      </c>
      <c r="B85" t="s">
        <v>239</v>
      </c>
      <c r="C85" t="s">
        <v>240</v>
      </c>
      <c r="D85" s="15" t="s">
        <v>40</v>
      </c>
      <c r="E85" s="4" t="str">
        <f t="shared" si="3"/>
        <v>MX1EUM150S420LG-000001S9101K11-00</v>
      </c>
      <c r="F85" s="19">
        <v>8</v>
      </c>
      <c r="G85" s="15" t="s">
        <v>143</v>
      </c>
      <c r="H85" s="15" t="s">
        <v>108</v>
      </c>
      <c r="I85" s="8" t="s">
        <v>208</v>
      </c>
      <c r="J85" s="4" t="str">
        <f t="shared" si="4"/>
        <v>2</v>
      </c>
      <c r="K85" s="8" t="str">
        <f t="shared" si="5"/>
        <v>39</v>
      </c>
      <c r="L85" s="6" t="s">
        <v>241</v>
      </c>
    </row>
    <row r="86" spans="1:12" ht="20.100000000000001" customHeight="1" x14ac:dyDescent="0.25">
      <c r="A86" t="s">
        <v>238</v>
      </c>
      <c r="B86" t="s">
        <v>239</v>
      </c>
      <c r="C86" t="s">
        <v>240</v>
      </c>
      <c r="D86" s="15" t="s">
        <v>86</v>
      </c>
      <c r="E86" s="4" t="str">
        <f t="shared" si="3"/>
        <v>MX1EUM150S420LG-000001S1102110-00</v>
      </c>
      <c r="F86" s="19">
        <v>32</v>
      </c>
      <c r="G86" s="15" t="s">
        <v>144</v>
      </c>
      <c r="H86" s="15" t="s">
        <v>108</v>
      </c>
      <c r="I86" s="8" t="s">
        <v>209</v>
      </c>
      <c r="J86" s="4" t="str">
        <f t="shared" si="4"/>
        <v>2</v>
      </c>
      <c r="K86" s="8" t="str">
        <f t="shared" si="5"/>
        <v>44</v>
      </c>
      <c r="L86" s="6" t="s">
        <v>241</v>
      </c>
    </row>
    <row r="87" spans="1:12" ht="20.100000000000001" customHeight="1" x14ac:dyDescent="0.25">
      <c r="A87" t="s">
        <v>238</v>
      </c>
      <c r="B87" t="s">
        <v>239</v>
      </c>
      <c r="C87" t="s">
        <v>240</v>
      </c>
      <c r="D87" s="15" t="s">
        <v>87</v>
      </c>
      <c r="E87" s="4" t="str">
        <f t="shared" si="3"/>
        <v>MX1EUM150S420LG-000001S1003311-13</v>
      </c>
      <c r="F87" s="19">
        <v>16</v>
      </c>
      <c r="G87" s="15" t="s">
        <v>145</v>
      </c>
      <c r="H87" s="15" t="s">
        <v>108</v>
      </c>
      <c r="I87" s="8" t="s">
        <v>210</v>
      </c>
      <c r="J87" s="4" t="str">
        <f t="shared" si="4"/>
        <v>2</v>
      </c>
      <c r="K87" s="8" t="str">
        <f t="shared" si="5"/>
        <v>45</v>
      </c>
      <c r="L87" s="6" t="s">
        <v>241</v>
      </c>
    </row>
    <row r="88" spans="1:12" ht="20.100000000000001" customHeight="1" x14ac:dyDescent="0.25">
      <c r="A88" t="s">
        <v>238</v>
      </c>
      <c r="B88" t="s">
        <v>239</v>
      </c>
      <c r="C88" t="s">
        <v>240</v>
      </c>
      <c r="D88" s="15" t="s">
        <v>88</v>
      </c>
      <c r="E88" s="4" t="str">
        <f t="shared" si="3"/>
        <v>MX1EUM150S420LG-000001S0017511-21</v>
      </c>
      <c r="F88" s="19">
        <v>8</v>
      </c>
      <c r="G88" s="15" t="s">
        <v>146</v>
      </c>
      <c r="H88" s="15" t="s">
        <v>147</v>
      </c>
      <c r="I88" s="8" t="s">
        <v>211</v>
      </c>
      <c r="J88" s="4" t="str">
        <f t="shared" si="4"/>
        <v>3</v>
      </c>
      <c r="K88" s="8" t="str">
        <f t="shared" si="5"/>
        <v>3</v>
      </c>
      <c r="L88" s="6" t="s">
        <v>241</v>
      </c>
    </row>
    <row r="89" spans="1:12" ht="20.100000000000001" customHeight="1" x14ac:dyDescent="0.25">
      <c r="A89" t="s">
        <v>238</v>
      </c>
      <c r="B89" t="s">
        <v>239</v>
      </c>
      <c r="C89" t="s">
        <v>240</v>
      </c>
      <c r="D89" s="15" t="s">
        <v>89</v>
      </c>
      <c r="E89" s="4" t="str">
        <f t="shared" si="3"/>
        <v>MX1EUM150S420LG-000005S5223000-06</v>
      </c>
      <c r="F89" s="19">
        <v>8</v>
      </c>
      <c r="G89" s="15" t="s">
        <v>148</v>
      </c>
      <c r="H89" s="15" t="s">
        <v>108</v>
      </c>
      <c r="I89" s="8" t="s">
        <v>212</v>
      </c>
      <c r="J89" s="4" t="str">
        <f t="shared" si="4"/>
        <v>3</v>
      </c>
      <c r="K89" s="8" t="str">
        <f t="shared" si="5"/>
        <v>5</v>
      </c>
      <c r="L89" s="6" t="s">
        <v>241</v>
      </c>
    </row>
    <row r="90" spans="1:12" ht="20.100000000000001" customHeight="1" x14ac:dyDescent="0.25">
      <c r="A90" t="s">
        <v>238</v>
      </c>
      <c r="B90" t="s">
        <v>239</v>
      </c>
      <c r="C90" t="s">
        <v>240</v>
      </c>
      <c r="D90" s="15" t="s">
        <v>90</v>
      </c>
      <c r="E90" s="4" t="str">
        <f t="shared" si="3"/>
        <v>MX1EUM150S420LG-000005SM700000-06</v>
      </c>
      <c r="F90" s="19">
        <v>16</v>
      </c>
      <c r="G90" s="15" t="s">
        <v>149</v>
      </c>
      <c r="H90" s="15" t="s">
        <v>147</v>
      </c>
      <c r="I90" s="8" t="s">
        <v>213</v>
      </c>
      <c r="J90" s="4" t="str">
        <f t="shared" si="4"/>
        <v>3</v>
      </c>
      <c r="K90" s="8" t="str">
        <f t="shared" si="5"/>
        <v>7</v>
      </c>
      <c r="L90" s="6" t="s">
        <v>241</v>
      </c>
    </row>
    <row r="91" spans="1:12" ht="20.100000000000001" customHeight="1" x14ac:dyDescent="0.25">
      <c r="A91" t="s">
        <v>238</v>
      </c>
      <c r="B91" t="s">
        <v>239</v>
      </c>
      <c r="C91" t="s">
        <v>240</v>
      </c>
      <c r="D91" s="15" t="s">
        <v>45</v>
      </c>
      <c r="E91" s="4" t="str">
        <f t="shared" si="3"/>
        <v>MX1EUM150S420LG-000005SGU1M000-03</v>
      </c>
      <c r="F91" s="19">
        <v>8</v>
      </c>
      <c r="G91" s="15" t="s">
        <v>150</v>
      </c>
      <c r="H91" s="15" t="s">
        <v>147</v>
      </c>
      <c r="I91" s="8" t="s">
        <v>214</v>
      </c>
      <c r="J91" s="4" t="str">
        <f t="shared" si="4"/>
        <v>3</v>
      </c>
      <c r="K91" s="8" t="str">
        <f t="shared" si="5"/>
        <v>17</v>
      </c>
      <c r="L91" s="6" t="s">
        <v>241</v>
      </c>
    </row>
    <row r="92" spans="1:12" ht="20.100000000000001" customHeight="1" x14ac:dyDescent="0.25">
      <c r="A92" t="s">
        <v>238</v>
      </c>
      <c r="B92" t="s">
        <v>239</v>
      </c>
      <c r="C92" t="s">
        <v>240</v>
      </c>
      <c r="D92" s="15" t="s">
        <v>46</v>
      </c>
      <c r="E92" s="4" t="str">
        <f t="shared" si="3"/>
        <v>MX1EUM150S420LG-000005S1414801-17</v>
      </c>
      <c r="F92" s="19">
        <v>16</v>
      </c>
      <c r="G92" s="15" t="s">
        <v>151</v>
      </c>
      <c r="H92" s="15" t="s">
        <v>108</v>
      </c>
      <c r="I92" s="8" t="s">
        <v>215</v>
      </c>
      <c r="J92" s="4" t="str">
        <f t="shared" si="4"/>
        <v>3</v>
      </c>
      <c r="K92" s="8" t="str">
        <f t="shared" si="5"/>
        <v>23</v>
      </c>
      <c r="L92" s="6" t="s">
        <v>241</v>
      </c>
    </row>
    <row r="93" spans="1:12" ht="20.100000000000001" customHeight="1" x14ac:dyDescent="0.25">
      <c r="A93" t="s">
        <v>238</v>
      </c>
      <c r="B93" t="s">
        <v>239</v>
      </c>
      <c r="C93" t="s">
        <v>240</v>
      </c>
      <c r="D93" s="15" t="s">
        <v>47</v>
      </c>
      <c r="E93" s="4" t="str">
        <f t="shared" si="3"/>
        <v>MX1EUM150S420LG-000001S1007121-02</v>
      </c>
      <c r="F93" s="19">
        <v>8</v>
      </c>
      <c r="G93" s="15" t="s">
        <v>152</v>
      </c>
      <c r="H93" s="15" t="s">
        <v>108</v>
      </c>
      <c r="I93" s="8" t="s">
        <v>216</v>
      </c>
      <c r="J93" s="4" t="str">
        <f t="shared" si="4"/>
        <v>3</v>
      </c>
      <c r="K93" s="8" t="str">
        <f t="shared" si="5"/>
        <v>28</v>
      </c>
      <c r="L93" s="6" t="s">
        <v>241</v>
      </c>
    </row>
    <row r="94" spans="1:12" ht="20.100000000000001" customHeight="1" x14ac:dyDescent="0.25">
      <c r="A94" t="s">
        <v>238</v>
      </c>
      <c r="B94" t="s">
        <v>239</v>
      </c>
      <c r="C94" t="s">
        <v>240</v>
      </c>
      <c r="D94" s="15" t="s">
        <v>51</v>
      </c>
      <c r="E94" s="4" t="str">
        <f t="shared" si="3"/>
        <v>MX1EUM150S420LG-000001S5107110-00</v>
      </c>
      <c r="F94" s="19">
        <v>8</v>
      </c>
      <c r="G94" s="15" t="s">
        <v>153</v>
      </c>
      <c r="H94" s="15" t="s">
        <v>108</v>
      </c>
      <c r="I94" s="8" t="s">
        <v>217</v>
      </c>
      <c r="J94" s="4" t="str">
        <f t="shared" ref="J94:J157" si="6">MID(I94,2,1)</f>
        <v>3</v>
      </c>
      <c r="K94" s="8" t="str">
        <f t="shared" ref="K94:K127" si="7">MID(I94,FIND("- ",I94)+2,2)</f>
        <v>32</v>
      </c>
      <c r="L94" s="6" t="s">
        <v>241</v>
      </c>
    </row>
    <row r="95" spans="1:12" ht="20.100000000000001" customHeight="1" x14ac:dyDescent="0.25">
      <c r="A95" t="s">
        <v>238</v>
      </c>
      <c r="B95" t="s">
        <v>239</v>
      </c>
      <c r="C95" t="s">
        <v>240</v>
      </c>
      <c r="D95" s="15" t="s">
        <v>53</v>
      </c>
      <c r="E95" s="4" t="str">
        <f t="shared" si="3"/>
        <v>MX1EUM150S420LG-000001S6803110-00</v>
      </c>
      <c r="F95" s="19">
        <v>48</v>
      </c>
      <c r="G95" s="15" t="s">
        <v>154</v>
      </c>
      <c r="H95" s="15" t="s">
        <v>108</v>
      </c>
      <c r="I95" s="8" t="s">
        <v>218</v>
      </c>
      <c r="J95" s="4" t="str">
        <f t="shared" si="6"/>
        <v>3</v>
      </c>
      <c r="K95" s="8" t="str">
        <f t="shared" si="7"/>
        <v>34</v>
      </c>
      <c r="L95" s="6" t="s">
        <v>241</v>
      </c>
    </row>
    <row r="96" spans="1:12" ht="20.100000000000001" customHeight="1" x14ac:dyDescent="0.25">
      <c r="A96" t="s">
        <v>238</v>
      </c>
      <c r="B96" t="s">
        <v>239</v>
      </c>
      <c r="C96" t="s">
        <v>240</v>
      </c>
      <c r="D96" s="15" t="s">
        <v>91</v>
      </c>
      <c r="E96" s="4" t="str">
        <f t="shared" si="3"/>
        <v>MX1EUM150S420LG-000005S2100000-06</v>
      </c>
      <c r="F96" s="19">
        <v>32</v>
      </c>
      <c r="G96" s="15" t="s">
        <v>155</v>
      </c>
      <c r="H96" s="15" t="s">
        <v>108</v>
      </c>
      <c r="I96" s="8" t="s">
        <v>219</v>
      </c>
      <c r="J96" s="4" t="str">
        <f t="shared" si="6"/>
        <v>3</v>
      </c>
      <c r="K96" s="8" t="str">
        <f t="shared" si="7"/>
        <v>35</v>
      </c>
      <c r="L96" s="6" t="s">
        <v>241</v>
      </c>
    </row>
    <row r="97" spans="1:12" ht="20.100000000000001" customHeight="1" x14ac:dyDescent="0.25">
      <c r="A97" t="s">
        <v>238</v>
      </c>
      <c r="B97" t="s">
        <v>239</v>
      </c>
      <c r="C97" t="s">
        <v>240</v>
      </c>
      <c r="D97" s="15" t="s">
        <v>92</v>
      </c>
      <c r="E97" s="4" t="str">
        <f t="shared" si="3"/>
        <v>MX1EUM150S420LG-000001S1002110-00</v>
      </c>
      <c r="F97" s="19">
        <v>8</v>
      </c>
      <c r="G97" s="15" t="s">
        <v>156</v>
      </c>
      <c r="H97" s="15" t="s">
        <v>108</v>
      </c>
      <c r="I97" s="8" t="s">
        <v>220</v>
      </c>
      <c r="J97" s="4" t="str">
        <f t="shared" si="6"/>
        <v>3</v>
      </c>
      <c r="K97" s="8" t="str">
        <f t="shared" si="7"/>
        <v>36</v>
      </c>
      <c r="L97" s="6" t="s">
        <v>241</v>
      </c>
    </row>
    <row r="98" spans="1:12" ht="20.100000000000001" customHeight="1" x14ac:dyDescent="0.25">
      <c r="A98" t="s">
        <v>238</v>
      </c>
      <c r="B98" t="s">
        <v>239</v>
      </c>
      <c r="C98" t="s">
        <v>240</v>
      </c>
      <c r="D98" s="15" t="s">
        <v>93</v>
      </c>
      <c r="E98" s="4" t="str">
        <f t="shared" si="3"/>
        <v>MX1EUM150S420LG-000001S4302340-00</v>
      </c>
      <c r="F98" s="19">
        <v>8</v>
      </c>
      <c r="G98" s="15" t="s">
        <v>157</v>
      </c>
      <c r="H98" s="15" t="s">
        <v>108</v>
      </c>
      <c r="I98" s="8" t="s">
        <v>221</v>
      </c>
      <c r="J98" s="4" t="str">
        <f t="shared" si="6"/>
        <v>3</v>
      </c>
      <c r="K98" s="8" t="str">
        <f t="shared" si="7"/>
        <v>37</v>
      </c>
      <c r="L98" s="6" t="s">
        <v>241</v>
      </c>
    </row>
    <row r="99" spans="1:12" ht="20.100000000000001" customHeight="1" x14ac:dyDescent="0.25">
      <c r="A99" t="s">
        <v>238</v>
      </c>
      <c r="B99" t="s">
        <v>239</v>
      </c>
      <c r="C99" t="s">
        <v>240</v>
      </c>
      <c r="D99" s="15" t="s">
        <v>94</v>
      </c>
      <c r="E99" s="4" t="str">
        <f t="shared" si="3"/>
        <v>MX1EUM150S420LG-000002S4710521-00</v>
      </c>
      <c r="F99" s="19">
        <v>8</v>
      </c>
      <c r="G99" s="15" t="s">
        <v>158</v>
      </c>
      <c r="H99" s="15" t="s">
        <v>108</v>
      </c>
      <c r="I99" s="3" t="s">
        <v>222</v>
      </c>
      <c r="J99" s="4" t="str">
        <f t="shared" si="6"/>
        <v>3</v>
      </c>
      <c r="K99" s="8" t="str">
        <f t="shared" si="7"/>
        <v>38</v>
      </c>
      <c r="L99" s="6" t="s">
        <v>241</v>
      </c>
    </row>
    <row r="100" spans="1:12" ht="20.100000000000001" customHeight="1" x14ac:dyDescent="0.25">
      <c r="A100" t="s">
        <v>238</v>
      </c>
      <c r="B100" t="s">
        <v>239</v>
      </c>
      <c r="C100" t="s">
        <v>240</v>
      </c>
      <c r="D100" s="15" t="s">
        <v>95</v>
      </c>
      <c r="E100" s="4" t="str">
        <f t="shared" si="3"/>
        <v>MX1EUM150S420LG-000001S1500310-00</v>
      </c>
      <c r="F100" s="19">
        <v>8</v>
      </c>
      <c r="G100" s="15" t="s">
        <v>159</v>
      </c>
      <c r="H100" s="15" t="s">
        <v>108</v>
      </c>
      <c r="I100" s="3" t="s">
        <v>223</v>
      </c>
      <c r="J100" s="4" t="str">
        <f t="shared" si="6"/>
        <v>3</v>
      </c>
      <c r="K100" s="8" t="str">
        <f t="shared" si="7"/>
        <v>39</v>
      </c>
      <c r="L100" s="6" t="s">
        <v>241</v>
      </c>
    </row>
    <row r="101" spans="1:12" ht="20.100000000000001" customHeight="1" x14ac:dyDescent="0.25">
      <c r="A101" t="s">
        <v>238</v>
      </c>
      <c r="B101" t="s">
        <v>239</v>
      </c>
      <c r="C101" t="s">
        <v>240</v>
      </c>
      <c r="D101" s="15" t="s">
        <v>96</v>
      </c>
      <c r="E101" s="4" t="str">
        <f t="shared" si="3"/>
        <v>MX1EUM150S420LG-000002S1050801-00</v>
      </c>
      <c r="F101" s="19">
        <v>8</v>
      </c>
      <c r="G101" s="15" t="s">
        <v>160</v>
      </c>
      <c r="H101" s="15" t="s">
        <v>108</v>
      </c>
      <c r="I101" s="3" t="s">
        <v>224</v>
      </c>
      <c r="J101" s="4" t="str">
        <f t="shared" si="6"/>
        <v>3</v>
      </c>
      <c r="K101" s="8" t="str">
        <f t="shared" si="7"/>
        <v>40</v>
      </c>
      <c r="L101" s="6" t="s">
        <v>241</v>
      </c>
    </row>
    <row r="102" spans="1:12" ht="20.100000000000001" customHeight="1" x14ac:dyDescent="0.25">
      <c r="A102" t="s">
        <v>238</v>
      </c>
      <c r="B102" t="s">
        <v>239</v>
      </c>
      <c r="C102" t="s">
        <v>240</v>
      </c>
      <c r="D102" s="15" t="s">
        <v>97</v>
      </c>
      <c r="E102" s="4" t="str">
        <f t="shared" si="3"/>
        <v>MX1EUM150S420LG-000002S1040560-00</v>
      </c>
      <c r="F102" s="19">
        <v>8</v>
      </c>
      <c r="G102" s="15" t="s">
        <v>161</v>
      </c>
      <c r="H102" s="15" t="s">
        <v>108</v>
      </c>
      <c r="I102" s="3" t="s">
        <v>225</v>
      </c>
      <c r="J102" s="4" t="str">
        <f t="shared" si="6"/>
        <v>3</v>
      </c>
      <c r="K102" s="8" t="str">
        <f t="shared" si="7"/>
        <v>41</v>
      </c>
      <c r="L102" s="6" t="s">
        <v>241</v>
      </c>
    </row>
    <row r="103" spans="1:12" ht="20.100000000000001" customHeight="1" x14ac:dyDescent="0.25">
      <c r="A103" t="s">
        <v>238</v>
      </c>
      <c r="B103" t="s">
        <v>239</v>
      </c>
      <c r="C103" t="s">
        <v>240</v>
      </c>
      <c r="D103" s="15" t="s">
        <v>98</v>
      </c>
      <c r="E103" s="4" t="str">
        <f t="shared" si="3"/>
        <v>MX1EUM150S420LG-000001S1301110-00</v>
      </c>
      <c r="F103" s="19">
        <v>8</v>
      </c>
      <c r="G103" s="15" t="s">
        <v>162</v>
      </c>
      <c r="H103" s="15" t="s">
        <v>108</v>
      </c>
      <c r="I103" s="3" t="s">
        <v>226</v>
      </c>
      <c r="J103" s="4" t="str">
        <f t="shared" si="6"/>
        <v>3</v>
      </c>
      <c r="K103" s="8" t="str">
        <f t="shared" si="7"/>
        <v>42</v>
      </c>
      <c r="L103" s="6" t="s">
        <v>241</v>
      </c>
    </row>
    <row r="104" spans="1:12" ht="20.100000000000001" customHeight="1" x14ac:dyDescent="0.25">
      <c r="A104" t="s">
        <v>238</v>
      </c>
      <c r="B104" t="s">
        <v>239</v>
      </c>
      <c r="C104" t="s">
        <v>240</v>
      </c>
      <c r="D104" s="15" t="s">
        <v>99</v>
      </c>
      <c r="E104" s="4" t="str">
        <f t="shared" si="3"/>
        <v>MX1EUM150S420LG-000006S5616003-33</v>
      </c>
      <c r="F104" s="19">
        <v>8</v>
      </c>
      <c r="G104" s="15" t="s">
        <v>163</v>
      </c>
      <c r="H104" s="15" t="s">
        <v>147</v>
      </c>
      <c r="I104" s="3" t="s">
        <v>227</v>
      </c>
      <c r="J104" s="4" t="str">
        <f t="shared" si="6"/>
        <v>4</v>
      </c>
      <c r="K104" s="8" t="str">
        <f t="shared" si="7"/>
        <v>4</v>
      </c>
      <c r="L104" s="6" t="s">
        <v>241</v>
      </c>
    </row>
    <row r="105" spans="1:12" ht="20.100000000000001" customHeight="1" x14ac:dyDescent="0.25">
      <c r="A105" t="s">
        <v>238</v>
      </c>
      <c r="B105" t="s">
        <v>239</v>
      </c>
      <c r="C105" t="s">
        <v>240</v>
      </c>
      <c r="D105" s="15" t="s">
        <v>100</v>
      </c>
      <c r="E105" s="4" t="str">
        <f t="shared" si="3"/>
        <v>MX1EUM150S420LG-000004S3620001-21</v>
      </c>
      <c r="F105" s="19">
        <v>8</v>
      </c>
      <c r="G105" s="15" t="s">
        <v>164</v>
      </c>
      <c r="H105" s="15" t="s">
        <v>165</v>
      </c>
      <c r="I105" s="3" t="s">
        <v>228</v>
      </c>
      <c r="J105" s="4" t="str">
        <f t="shared" si="6"/>
        <v>4</v>
      </c>
      <c r="K105" s="8" t="str">
        <f t="shared" si="7"/>
        <v>6</v>
      </c>
      <c r="L105" s="6" t="s">
        <v>241</v>
      </c>
    </row>
    <row r="106" spans="1:12" ht="20.100000000000001" customHeight="1" x14ac:dyDescent="0.25">
      <c r="A106" t="s">
        <v>238</v>
      </c>
      <c r="B106" t="s">
        <v>239</v>
      </c>
      <c r="C106" t="s">
        <v>240</v>
      </c>
      <c r="D106" s="15" t="s">
        <v>55</v>
      </c>
      <c r="E106" s="4" t="str">
        <f t="shared" si="3"/>
        <v>MX1EUM150S420LG-000005S5239100-18</v>
      </c>
      <c r="F106" s="19">
        <v>8</v>
      </c>
      <c r="G106" s="15" t="s">
        <v>166</v>
      </c>
      <c r="H106" s="15" t="s">
        <v>108</v>
      </c>
      <c r="I106" s="3" t="s">
        <v>229</v>
      </c>
      <c r="J106" s="4" t="str">
        <f t="shared" si="6"/>
        <v>4</v>
      </c>
      <c r="K106" s="8" t="str">
        <f t="shared" si="7"/>
        <v>8</v>
      </c>
      <c r="L106" s="6" t="s">
        <v>241</v>
      </c>
    </row>
    <row r="107" spans="1:12" ht="20.100000000000001" customHeight="1" x14ac:dyDescent="0.25">
      <c r="A107" t="s">
        <v>238</v>
      </c>
      <c r="B107" t="s">
        <v>239</v>
      </c>
      <c r="C107" t="s">
        <v>240</v>
      </c>
      <c r="D107" s="15" t="s">
        <v>101</v>
      </c>
      <c r="E107" s="4" t="str">
        <f t="shared" si="3"/>
        <v>MX1EUM150S420LG-000007S1399201-02</v>
      </c>
      <c r="F107" s="19">
        <v>8</v>
      </c>
      <c r="G107" s="15" t="s">
        <v>167</v>
      </c>
      <c r="H107" s="15" t="s">
        <v>165</v>
      </c>
      <c r="I107" s="3" t="s">
        <v>230</v>
      </c>
      <c r="J107" s="4" t="str">
        <f t="shared" si="6"/>
        <v>4</v>
      </c>
      <c r="K107" s="8" t="str">
        <f t="shared" si="7"/>
        <v>10</v>
      </c>
      <c r="L107" s="6" t="s">
        <v>241</v>
      </c>
    </row>
    <row r="108" spans="1:12" ht="20.100000000000001" customHeight="1" x14ac:dyDescent="0.25">
      <c r="A108" t="s">
        <v>238</v>
      </c>
      <c r="B108" t="s">
        <v>239</v>
      </c>
      <c r="C108" t="s">
        <v>240</v>
      </c>
      <c r="D108" s="15" t="s">
        <v>102</v>
      </c>
      <c r="E108" s="4" t="str">
        <f t="shared" si="3"/>
        <v>MX1EUM150S420LG-000004S1020001-21</v>
      </c>
      <c r="F108" s="19">
        <v>8</v>
      </c>
      <c r="G108" s="15" t="s">
        <v>168</v>
      </c>
      <c r="H108" s="15" t="s">
        <v>165</v>
      </c>
      <c r="I108" s="3" t="s">
        <v>231</v>
      </c>
      <c r="J108" s="4" t="str">
        <f t="shared" si="6"/>
        <v>4</v>
      </c>
      <c r="K108" s="8" t="str">
        <f t="shared" si="7"/>
        <v>13</v>
      </c>
      <c r="L108" s="6" t="s">
        <v>241</v>
      </c>
    </row>
    <row r="109" spans="1:12" ht="20.100000000000001" customHeight="1" x14ac:dyDescent="0.25">
      <c r="A109" t="s">
        <v>238</v>
      </c>
      <c r="B109" t="s">
        <v>239</v>
      </c>
      <c r="C109" t="s">
        <v>240</v>
      </c>
      <c r="D109" s="15" t="s">
        <v>103</v>
      </c>
      <c r="E109" s="4" t="str">
        <f t="shared" si="3"/>
        <v>MX1EUM150S420LG-000001S0027J11-21</v>
      </c>
      <c r="F109" s="19">
        <v>8</v>
      </c>
      <c r="G109" s="15" t="s">
        <v>169</v>
      </c>
      <c r="H109" s="15" t="s">
        <v>147</v>
      </c>
      <c r="I109" s="3" t="s">
        <v>232</v>
      </c>
      <c r="J109" s="4" t="str">
        <f t="shared" si="6"/>
        <v>4</v>
      </c>
      <c r="K109" s="8" t="str">
        <f t="shared" si="7"/>
        <v>15</v>
      </c>
      <c r="L109" s="6" t="s">
        <v>241</v>
      </c>
    </row>
    <row r="110" spans="1:12" ht="20.100000000000001" customHeight="1" x14ac:dyDescent="0.25">
      <c r="A110" t="s">
        <v>238</v>
      </c>
      <c r="B110" t="s">
        <v>239</v>
      </c>
      <c r="C110" t="s">
        <v>240</v>
      </c>
      <c r="D110" s="15" t="s">
        <v>104</v>
      </c>
      <c r="E110" s="4" t="str">
        <f t="shared" si="3"/>
        <v>MX1EUM150S420LG-000007S2903300-07</v>
      </c>
      <c r="F110" s="19">
        <v>8</v>
      </c>
      <c r="G110" s="15" t="s">
        <v>170</v>
      </c>
      <c r="H110" s="15" t="s">
        <v>147</v>
      </c>
      <c r="I110" s="3" t="s">
        <v>233</v>
      </c>
      <c r="J110" s="4" t="str">
        <f t="shared" si="6"/>
        <v>4</v>
      </c>
      <c r="K110" s="8" t="str">
        <f t="shared" si="7"/>
        <v>17</v>
      </c>
      <c r="L110" s="6" t="s">
        <v>241</v>
      </c>
    </row>
    <row r="111" spans="1:12" ht="20.100000000000001" customHeight="1" x14ac:dyDescent="0.25">
      <c r="A111" t="s">
        <v>238</v>
      </c>
      <c r="B111" t="s">
        <v>239</v>
      </c>
      <c r="C111" t="s">
        <v>240</v>
      </c>
      <c r="D111" s="21" t="s">
        <v>58</v>
      </c>
      <c r="E111" s="4" t="str">
        <f t="shared" si="3"/>
        <v>MX1EUM150S420LG-000006S7652002-23</v>
      </c>
      <c r="F111" s="19">
        <v>8</v>
      </c>
      <c r="G111" s="15" t="s">
        <v>171</v>
      </c>
      <c r="H111" s="15" t="s">
        <v>165</v>
      </c>
      <c r="I111" s="3" t="s">
        <v>234</v>
      </c>
      <c r="J111" s="4" t="str">
        <f t="shared" si="6"/>
        <v>4</v>
      </c>
      <c r="K111" s="8" t="str">
        <f t="shared" si="7"/>
        <v>28</v>
      </c>
      <c r="L111" s="6" t="s">
        <v>241</v>
      </c>
    </row>
    <row r="112" spans="1:12" ht="20.100000000000001" customHeight="1" x14ac:dyDescent="0.25">
      <c r="A112" t="s">
        <v>238</v>
      </c>
      <c r="B112" t="s">
        <v>239</v>
      </c>
      <c r="C112" t="s">
        <v>240</v>
      </c>
      <c r="D112" s="15" t="s">
        <v>105</v>
      </c>
      <c r="E112" s="4" t="str">
        <f t="shared" si="3"/>
        <v>MX1EUM150S420LG-000002S1032180-00</v>
      </c>
      <c r="F112" s="19">
        <v>16</v>
      </c>
      <c r="G112" s="15" t="s">
        <v>172</v>
      </c>
      <c r="H112" s="15" t="s">
        <v>108</v>
      </c>
      <c r="I112" s="3" t="s">
        <v>235</v>
      </c>
      <c r="J112" s="4" t="str">
        <f t="shared" si="6"/>
        <v>4</v>
      </c>
      <c r="K112" s="8" t="str">
        <f t="shared" si="7"/>
        <v>37</v>
      </c>
      <c r="L112" s="6" t="s">
        <v>241</v>
      </c>
    </row>
    <row r="113" spans="1:12" ht="20.100000000000001" customHeight="1" x14ac:dyDescent="0.25">
      <c r="A113" t="s">
        <v>238</v>
      </c>
      <c r="B113" t="s">
        <v>239</v>
      </c>
      <c r="C113" t="s">
        <v>240</v>
      </c>
      <c r="D113" s="15" t="s">
        <v>106</v>
      </c>
      <c r="E113" s="4" t="str">
        <f t="shared" si="3"/>
        <v>MX1EUM150S420LG-000007S2801201-02</v>
      </c>
      <c r="F113" s="19">
        <v>8</v>
      </c>
      <c r="G113" s="15" t="s">
        <v>173</v>
      </c>
      <c r="H113" s="15" t="s">
        <v>147</v>
      </c>
      <c r="I113" s="3" t="s">
        <v>236</v>
      </c>
      <c r="J113" s="4" t="str">
        <f t="shared" si="6"/>
        <v>4</v>
      </c>
      <c r="K113" s="8" t="str">
        <f t="shared" si="7"/>
        <v>42</v>
      </c>
      <c r="L113" s="6" t="s">
        <v>241</v>
      </c>
    </row>
    <row r="114" spans="1:12" ht="20.100000000000001" customHeight="1" x14ac:dyDescent="0.25">
      <c r="A114"/>
      <c r="B114"/>
      <c r="C114"/>
      <c r="D114" s="15"/>
      <c r="E114" s="4" t="str">
        <f t="shared" si="3"/>
        <v/>
      </c>
      <c r="F114" s="7"/>
      <c r="G114" s="3"/>
      <c r="H114" s="3"/>
      <c r="I114" s="3"/>
      <c r="J114" s="4" t="str">
        <f t="shared" si="6"/>
        <v/>
      </c>
      <c r="K114" s="8" t="e">
        <f t="shared" si="7"/>
        <v>#VALUE!</v>
      </c>
      <c r="L114" s="6"/>
    </row>
    <row r="115" spans="1:12" ht="20.100000000000001" customHeight="1" x14ac:dyDescent="0.25">
      <c r="A115"/>
      <c r="B115"/>
      <c r="C115"/>
      <c r="D115" s="15"/>
      <c r="E115" s="4" t="str">
        <f t="shared" si="3"/>
        <v/>
      </c>
      <c r="F115" s="7"/>
      <c r="G115" s="3"/>
      <c r="H115" s="3"/>
      <c r="I115" s="3"/>
      <c r="J115" s="4" t="str">
        <f t="shared" si="6"/>
        <v/>
      </c>
      <c r="K115" s="8" t="e">
        <f t="shared" si="7"/>
        <v>#VALUE!</v>
      </c>
      <c r="L115" s="6"/>
    </row>
    <row r="116" spans="1:12" ht="20.100000000000001" customHeight="1" x14ac:dyDescent="0.25">
      <c r="A116"/>
      <c r="B116"/>
      <c r="C116"/>
      <c r="D116" s="15"/>
      <c r="E116" s="4" t="str">
        <f t="shared" si="3"/>
        <v/>
      </c>
      <c r="F116" s="7"/>
      <c r="G116" s="3"/>
      <c r="H116" s="3"/>
      <c r="I116" s="3"/>
      <c r="J116" s="4" t="str">
        <f t="shared" si="6"/>
        <v/>
      </c>
      <c r="K116" s="8" t="e">
        <f t="shared" si="7"/>
        <v>#VALUE!</v>
      </c>
      <c r="L116" s="6"/>
    </row>
    <row r="117" spans="1:12" ht="20.100000000000001" customHeight="1" x14ac:dyDescent="0.25">
      <c r="A117"/>
      <c r="B117"/>
      <c r="C117"/>
      <c r="D117" s="15"/>
      <c r="E117" s="4" t="str">
        <f t="shared" si="3"/>
        <v/>
      </c>
      <c r="F117" s="7"/>
      <c r="G117" s="3"/>
      <c r="H117" s="3"/>
      <c r="I117" s="3"/>
      <c r="J117" s="4" t="str">
        <f t="shared" si="6"/>
        <v/>
      </c>
      <c r="K117" s="8" t="e">
        <f t="shared" si="7"/>
        <v>#VALUE!</v>
      </c>
      <c r="L117" s="6"/>
    </row>
    <row r="118" spans="1:12" ht="20.100000000000001" customHeight="1" x14ac:dyDescent="0.25">
      <c r="A118"/>
      <c r="B118"/>
      <c r="C118"/>
      <c r="D118" s="15"/>
      <c r="E118" s="4" t="str">
        <f t="shared" si="3"/>
        <v/>
      </c>
      <c r="F118" s="7"/>
      <c r="G118" s="3"/>
      <c r="H118" s="3"/>
      <c r="I118" s="3"/>
      <c r="J118" s="4" t="str">
        <f t="shared" si="6"/>
        <v/>
      </c>
      <c r="K118" s="8" t="e">
        <f t="shared" si="7"/>
        <v>#VALUE!</v>
      </c>
      <c r="L118" s="6"/>
    </row>
    <row r="119" spans="1:12" ht="20.100000000000001" customHeight="1" x14ac:dyDescent="0.25">
      <c r="A119"/>
      <c r="B119"/>
      <c r="C119"/>
      <c r="D119" s="15"/>
      <c r="E119" s="4" t="str">
        <f t="shared" si="3"/>
        <v/>
      </c>
      <c r="F119" s="7"/>
      <c r="G119" s="3"/>
      <c r="H119" s="3"/>
      <c r="I119" s="3"/>
      <c r="J119" s="4" t="str">
        <f t="shared" si="6"/>
        <v/>
      </c>
      <c r="K119" s="8" t="e">
        <f t="shared" si="7"/>
        <v>#VALUE!</v>
      </c>
      <c r="L119" s="6"/>
    </row>
    <row r="120" spans="1:12" ht="20.100000000000001" customHeight="1" x14ac:dyDescent="0.25">
      <c r="A120"/>
      <c r="B120"/>
      <c r="C120"/>
      <c r="D120" s="15"/>
      <c r="E120" s="4" t="str">
        <f t="shared" si="3"/>
        <v/>
      </c>
      <c r="F120" s="7"/>
      <c r="G120" s="3"/>
      <c r="H120" s="3"/>
      <c r="I120" s="3"/>
      <c r="J120" s="4" t="str">
        <f t="shared" si="6"/>
        <v/>
      </c>
      <c r="K120" s="8" t="e">
        <f t="shared" si="7"/>
        <v>#VALUE!</v>
      </c>
      <c r="L120" s="6"/>
    </row>
    <row r="121" spans="1:12" ht="20.100000000000001" customHeight="1" x14ac:dyDescent="0.25">
      <c r="A121"/>
      <c r="B121"/>
      <c r="C121"/>
      <c r="D121" s="15"/>
      <c r="E121" s="4" t="str">
        <f t="shared" si="3"/>
        <v/>
      </c>
      <c r="F121" s="7"/>
      <c r="G121" s="3"/>
      <c r="H121" s="3"/>
      <c r="I121" s="3"/>
      <c r="J121" s="4" t="str">
        <f t="shared" si="6"/>
        <v/>
      </c>
      <c r="K121" s="8" t="e">
        <f t="shared" si="7"/>
        <v>#VALUE!</v>
      </c>
      <c r="L121" s="6"/>
    </row>
    <row r="122" spans="1:12" ht="20.100000000000001" customHeight="1" x14ac:dyDescent="0.25">
      <c r="A122"/>
      <c r="B122"/>
      <c r="C122"/>
      <c r="D122" s="15"/>
      <c r="E122" s="4" t="str">
        <f t="shared" si="3"/>
        <v/>
      </c>
      <c r="F122" s="7"/>
      <c r="G122" s="3"/>
      <c r="H122" s="3"/>
      <c r="I122" s="3"/>
      <c r="J122" s="4" t="str">
        <f t="shared" si="6"/>
        <v/>
      </c>
      <c r="K122" s="8" t="e">
        <f t="shared" si="7"/>
        <v>#VALUE!</v>
      </c>
      <c r="L122" s="6"/>
    </row>
    <row r="123" spans="1:12" ht="20.100000000000001" customHeight="1" x14ac:dyDescent="0.25">
      <c r="A123"/>
      <c r="B123"/>
      <c r="C123"/>
      <c r="D123" s="15"/>
      <c r="E123" s="4" t="str">
        <f t="shared" si="3"/>
        <v/>
      </c>
      <c r="F123" s="7"/>
      <c r="G123" s="3"/>
      <c r="H123" s="3"/>
      <c r="I123" s="3"/>
      <c r="J123" s="4" t="str">
        <f t="shared" si="6"/>
        <v/>
      </c>
      <c r="K123" s="8" t="e">
        <f t="shared" si="7"/>
        <v>#VALUE!</v>
      </c>
      <c r="L123" s="6"/>
    </row>
    <row r="124" spans="1:12" ht="20.100000000000001" customHeight="1" x14ac:dyDescent="0.25">
      <c r="A124"/>
      <c r="B124"/>
      <c r="C124"/>
      <c r="D124" s="15"/>
      <c r="E124" s="4" t="str">
        <f t="shared" si="3"/>
        <v/>
      </c>
      <c r="F124" s="7"/>
      <c r="G124" s="3"/>
      <c r="H124" s="3"/>
      <c r="I124" s="3"/>
      <c r="J124" s="4" t="str">
        <f t="shared" si="6"/>
        <v/>
      </c>
      <c r="K124" s="8" t="e">
        <f t="shared" si="7"/>
        <v>#VALUE!</v>
      </c>
      <c r="L124" s="6"/>
    </row>
    <row r="125" spans="1:12" ht="20.100000000000001" customHeight="1" x14ac:dyDescent="0.25">
      <c r="A125"/>
      <c r="B125"/>
      <c r="C125"/>
      <c r="D125" s="15"/>
      <c r="E125" s="4" t="str">
        <f t="shared" si="3"/>
        <v/>
      </c>
      <c r="F125" s="7"/>
      <c r="G125" s="3"/>
      <c r="H125" s="3"/>
      <c r="I125" s="3"/>
      <c r="J125" s="4" t="str">
        <f t="shared" si="6"/>
        <v/>
      </c>
      <c r="K125" s="8" t="e">
        <f t="shared" si="7"/>
        <v>#VALUE!</v>
      </c>
      <c r="L125" s="6"/>
    </row>
    <row r="126" spans="1:12" ht="20.100000000000001" customHeight="1" x14ac:dyDescent="0.25">
      <c r="A126"/>
      <c r="B126"/>
      <c r="C126"/>
      <c r="D126" s="15"/>
      <c r="E126" s="4" t="str">
        <f t="shared" si="3"/>
        <v/>
      </c>
      <c r="F126" s="7"/>
      <c r="G126" s="3"/>
      <c r="H126" s="3"/>
      <c r="I126" s="3"/>
      <c r="J126" s="4" t="str">
        <f t="shared" si="6"/>
        <v/>
      </c>
      <c r="K126" s="8" t="e">
        <f t="shared" si="7"/>
        <v>#VALUE!</v>
      </c>
      <c r="L126" s="6"/>
    </row>
    <row r="127" spans="1:12" ht="20.100000000000001" customHeight="1" x14ac:dyDescent="0.25">
      <c r="A127"/>
      <c r="B127"/>
      <c r="C127"/>
      <c r="D127" s="15"/>
      <c r="E127" s="4" t="str">
        <f t="shared" si="3"/>
        <v/>
      </c>
      <c r="F127" s="7"/>
      <c r="G127" s="3"/>
      <c r="H127" s="3"/>
      <c r="I127" s="3"/>
      <c r="J127" s="4" t="str">
        <f t="shared" si="6"/>
        <v/>
      </c>
      <c r="K127" s="8" t="e">
        <f t="shared" si="7"/>
        <v>#VALUE!</v>
      </c>
      <c r="L127" s="6"/>
    </row>
    <row r="128" spans="1:12" ht="20.100000000000001" customHeight="1" x14ac:dyDescent="0.25">
      <c r="A128"/>
      <c r="B128"/>
      <c r="C128"/>
      <c r="D128" s="15"/>
      <c r="E128" s="4" t="str">
        <f t="shared" si="3"/>
        <v/>
      </c>
      <c r="F128" s="5"/>
      <c r="G128" s="3"/>
      <c r="H128" s="3"/>
      <c r="I128" s="3"/>
      <c r="J128" s="4" t="str">
        <f t="shared" si="6"/>
        <v/>
      </c>
      <c r="K128" s="3" t="e">
        <f t="shared" ref="K128:K186" si="8">MID(I128,FIND("- ",I128)+2,2)</f>
        <v>#VALUE!</v>
      </c>
      <c r="L128" s="6"/>
    </row>
    <row r="129" spans="1:12" ht="20.100000000000001" customHeight="1" x14ac:dyDescent="0.25">
      <c r="A129"/>
      <c r="B129"/>
      <c r="C129"/>
      <c r="D129" s="15"/>
      <c r="E129" s="4" t="str">
        <f t="shared" si="3"/>
        <v/>
      </c>
      <c r="F129" s="5"/>
      <c r="G129" s="3"/>
      <c r="H129" s="3"/>
      <c r="I129" s="3"/>
      <c r="J129" s="4" t="str">
        <f t="shared" si="6"/>
        <v/>
      </c>
      <c r="K129" s="3" t="e">
        <f t="shared" si="8"/>
        <v>#VALUE!</v>
      </c>
      <c r="L129" s="6"/>
    </row>
    <row r="130" spans="1:12" ht="20.100000000000001" customHeight="1" x14ac:dyDescent="0.25">
      <c r="A130"/>
      <c r="B130"/>
      <c r="C130"/>
      <c r="D130" s="15"/>
      <c r="E130" s="4" t="str">
        <f t="shared" ref="E130:E186" si="9">CONCATENATE(C130,D130)</f>
        <v/>
      </c>
      <c r="F130" s="5"/>
      <c r="G130" s="3"/>
      <c r="H130" s="3"/>
      <c r="I130" s="3"/>
      <c r="J130" s="4" t="str">
        <f t="shared" si="6"/>
        <v/>
      </c>
      <c r="K130" s="3" t="e">
        <f t="shared" si="8"/>
        <v>#VALUE!</v>
      </c>
      <c r="L130" s="6"/>
    </row>
    <row r="131" spans="1:12" ht="20.100000000000001" customHeight="1" x14ac:dyDescent="0.25">
      <c r="A131"/>
      <c r="B131"/>
      <c r="C131"/>
      <c r="D131" s="15"/>
      <c r="E131" s="4" t="str">
        <f t="shared" si="9"/>
        <v/>
      </c>
      <c r="F131" s="5"/>
      <c r="G131" s="3"/>
      <c r="H131" s="3"/>
      <c r="I131" s="3"/>
      <c r="J131" s="4" t="str">
        <f t="shared" si="6"/>
        <v/>
      </c>
      <c r="K131" s="3" t="e">
        <f t="shared" si="8"/>
        <v>#VALUE!</v>
      </c>
      <c r="L131" s="6"/>
    </row>
    <row r="132" spans="1:12" ht="20.100000000000001" customHeight="1" x14ac:dyDescent="0.25">
      <c r="A132"/>
      <c r="B132"/>
      <c r="C132"/>
      <c r="D132" s="15"/>
      <c r="E132" s="4" t="str">
        <f t="shared" si="9"/>
        <v/>
      </c>
      <c r="F132" s="5"/>
      <c r="G132" s="3"/>
      <c r="H132" s="3"/>
      <c r="I132" s="3"/>
      <c r="J132" s="4" t="str">
        <f t="shared" si="6"/>
        <v/>
      </c>
      <c r="K132" s="3" t="e">
        <f t="shared" si="8"/>
        <v>#VALUE!</v>
      </c>
      <c r="L132" s="6"/>
    </row>
    <row r="133" spans="1:12" ht="20.100000000000001" customHeight="1" x14ac:dyDescent="0.25">
      <c r="A133"/>
      <c r="B133"/>
      <c r="C133"/>
      <c r="D133" s="15"/>
      <c r="E133" s="4" t="str">
        <f t="shared" si="9"/>
        <v/>
      </c>
      <c r="F133" s="5"/>
      <c r="G133" s="3"/>
      <c r="H133" s="3"/>
      <c r="I133" s="3"/>
      <c r="J133" s="4" t="str">
        <f t="shared" si="6"/>
        <v/>
      </c>
      <c r="K133" s="3" t="e">
        <f t="shared" si="8"/>
        <v>#VALUE!</v>
      </c>
      <c r="L133" s="6"/>
    </row>
    <row r="134" spans="1:12" ht="20.100000000000001" customHeight="1" x14ac:dyDescent="0.25">
      <c r="A134"/>
      <c r="B134"/>
      <c r="C134"/>
      <c r="D134" s="15"/>
      <c r="E134" s="4" t="str">
        <f t="shared" si="9"/>
        <v/>
      </c>
      <c r="F134" s="5"/>
      <c r="G134" s="3"/>
      <c r="H134" s="3"/>
      <c r="I134" s="3"/>
      <c r="J134" s="4" t="str">
        <f t="shared" si="6"/>
        <v/>
      </c>
      <c r="K134" s="3" t="e">
        <f t="shared" si="8"/>
        <v>#VALUE!</v>
      </c>
      <c r="L134" s="6"/>
    </row>
    <row r="135" spans="1:12" ht="20.100000000000001" customHeight="1" x14ac:dyDescent="0.25">
      <c r="A135"/>
      <c r="B135"/>
      <c r="C135"/>
      <c r="D135" s="15"/>
      <c r="E135" s="4" t="str">
        <f t="shared" si="9"/>
        <v/>
      </c>
      <c r="F135" s="5"/>
      <c r="G135" s="3"/>
      <c r="H135" s="3"/>
      <c r="I135" s="3"/>
      <c r="J135" s="4" t="str">
        <f t="shared" si="6"/>
        <v/>
      </c>
      <c r="K135" s="3" t="e">
        <f t="shared" si="8"/>
        <v>#VALUE!</v>
      </c>
      <c r="L135" s="6"/>
    </row>
    <row r="136" spans="1:12" ht="20.100000000000001" customHeight="1" x14ac:dyDescent="0.25">
      <c r="A136"/>
      <c r="B136"/>
      <c r="C136"/>
      <c r="D136" s="15"/>
      <c r="E136" s="4" t="str">
        <f t="shared" si="9"/>
        <v/>
      </c>
      <c r="F136" s="5"/>
      <c r="G136" s="3"/>
      <c r="H136" s="3"/>
      <c r="I136" s="3"/>
      <c r="J136" s="4" t="str">
        <f t="shared" si="6"/>
        <v/>
      </c>
      <c r="K136" s="3" t="e">
        <f t="shared" si="8"/>
        <v>#VALUE!</v>
      </c>
      <c r="L136" s="6"/>
    </row>
    <row r="137" spans="1:12" ht="20.100000000000001" customHeight="1" x14ac:dyDescent="0.25">
      <c r="A137"/>
      <c r="B137"/>
      <c r="C137"/>
      <c r="D137" s="15"/>
      <c r="E137" s="4" t="str">
        <f t="shared" si="9"/>
        <v/>
      </c>
      <c r="F137" s="5"/>
      <c r="G137" s="3"/>
      <c r="H137" s="3"/>
      <c r="I137" s="3"/>
      <c r="J137" s="4" t="str">
        <f t="shared" si="6"/>
        <v/>
      </c>
      <c r="K137" s="3" t="e">
        <f t="shared" si="8"/>
        <v>#VALUE!</v>
      </c>
      <c r="L137" s="6"/>
    </row>
    <row r="138" spans="1:12" ht="20.100000000000001" customHeight="1" x14ac:dyDescent="0.25">
      <c r="A138"/>
      <c r="B138"/>
      <c r="C138"/>
      <c r="D138" s="15"/>
      <c r="E138" s="4" t="str">
        <f t="shared" si="9"/>
        <v/>
      </c>
      <c r="F138" s="5"/>
      <c r="G138" s="3"/>
      <c r="H138" s="3"/>
      <c r="I138" s="3"/>
      <c r="J138" s="4" t="str">
        <f t="shared" si="6"/>
        <v/>
      </c>
      <c r="K138" s="3" t="e">
        <f t="shared" si="8"/>
        <v>#VALUE!</v>
      </c>
      <c r="L138" s="6"/>
    </row>
    <row r="139" spans="1:12" ht="20.100000000000001" customHeight="1" x14ac:dyDescent="0.25">
      <c r="A139"/>
      <c r="B139"/>
      <c r="C139"/>
      <c r="D139" s="15"/>
      <c r="E139" s="4" t="str">
        <f t="shared" si="9"/>
        <v/>
      </c>
      <c r="F139" s="5"/>
      <c r="G139" s="3"/>
      <c r="H139" s="3"/>
      <c r="I139" s="3"/>
      <c r="J139" s="4" t="str">
        <f t="shared" si="6"/>
        <v/>
      </c>
      <c r="K139" s="3" t="e">
        <f t="shared" si="8"/>
        <v>#VALUE!</v>
      </c>
      <c r="L139" s="6"/>
    </row>
    <row r="140" spans="1:12" ht="20.100000000000001" customHeight="1" x14ac:dyDescent="0.25">
      <c r="A140"/>
      <c r="B140"/>
      <c r="C140"/>
      <c r="D140" s="15"/>
      <c r="E140" s="4" t="str">
        <f t="shared" si="9"/>
        <v/>
      </c>
      <c r="F140" s="5"/>
      <c r="G140" s="3"/>
      <c r="H140" s="3"/>
      <c r="I140" s="3"/>
      <c r="J140" s="4" t="str">
        <f t="shared" si="6"/>
        <v/>
      </c>
      <c r="K140" s="3" t="e">
        <f t="shared" si="8"/>
        <v>#VALUE!</v>
      </c>
      <c r="L140" s="6"/>
    </row>
    <row r="141" spans="1:12" ht="20.100000000000001" customHeight="1" x14ac:dyDescent="0.25">
      <c r="A141"/>
      <c r="B141"/>
      <c r="C141"/>
      <c r="D141" s="15"/>
      <c r="E141" s="4" t="str">
        <f t="shared" si="9"/>
        <v/>
      </c>
      <c r="F141" s="5"/>
      <c r="G141" s="3"/>
      <c r="H141" s="3"/>
      <c r="I141" s="3"/>
      <c r="J141" s="4" t="str">
        <f t="shared" si="6"/>
        <v/>
      </c>
      <c r="K141" s="3" t="e">
        <f t="shared" si="8"/>
        <v>#VALUE!</v>
      </c>
      <c r="L141" s="6"/>
    </row>
    <row r="142" spans="1:12" ht="20.100000000000001" customHeight="1" x14ac:dyDescent="0.25">
      <c r="A142"/>
      <c r="B142"/>
      <c r="C142"/>
      <c r="D142" s="15"/>
      <c r="E142" s="4" t="str">
        <f t="shared" si="9"/>
        <v/>
      </c>
      <c r="F142" s="5"/>
      <c r="G142" s="3"/>
      <c r="H142" s="3"/>
      <c r="I142" s="3"/>
      <c r="J142" s="4" t="str">
        <f t="shared" si="6"/>
        <v/>
      </c>
      <c r="K142" s="3" t="e">
        <f t="shared" si="8"/>
        <v>#VALUE!</v>
      </c>
      <c r="L142" s="6"/>
    </row>
    <row r="143" spans="1:12" ht="20.100000000000001" customHeight="1" x14ac:dyDescent="0.25">
      <c r="A143"/>
      <c r="B143"/>
      <c r="C143"/>
      <c r="D143" s="15"/>
      <c r="E143" s="4" t="str">
        <f t="shared" si="9"/>
        <v/>
      </c>
      <c r="F143" s="5"/>
      <c r="G143" s="3"/>
      <c r="H143" s="3"/>
      <c r="I143" s="3"/>
      <c r="J143" s="4" t="str">
        <f t="shared" si="6"/>
        <v/>
      </c>
      <c r="K143" s="3" t="e">
        <f t="shared" si="8"/>
        <v>#VALUE!</v>
      </c>
      <c r="L143" s="6"/>
    </row>
    <row r="144" spans="1:12" ht="20.100000000000001" customHeight="1" x14ac:dyDescent="0.25">
      <c r="A144"/>
      <c r="B144"/>
      <c r="C144"/>
      <c r="D144" s="15"/>
      <c r="E144" s="4" t="str">
        <f t="shared" si="9"/>
        <v/>
      </c>
      <c r="F144" s="5"/>
      <c r="G144" s="3"/>
      <c r="H144" s="3"/>
      <c r="I144" s="3"/>
      <c r="J144" s="4" t="str">
        <f t="shared" si="6"/>
        <v/>
      </c>
      <c r="K144" s="3" t="e">
        <f t="shared" si="8"/>
        <v>#VALUE!</v>
      </c>
      <c r="L144" s="6"/>
    </row>
    <row r="145" spans="1:12" ht="20.100000000000001" customHeight="1" x14ac:dyDescent="0.25">
      <c r="A145"/>
      <c r="B145"/>
      <c r="C145"/>
      <c r="D145" s="15"/>
      <c r="E145" s="4" t="str">
        <f t="shared" si="9"/>
        <v/>
      </c>
      <c r="F145" s="5"/>
      <c r="G145" s="3"/>
      <c r="H145" s="3"/>
      <c r="I145" s="3"/>
      <c r="J145" s="4" t="str">
        <f t="shared" si="6"/>
        <v/>
      </c>
      <c r="K145" s="3" t="e">
        <f t="shared" si="8"/>
        <v>#VALUE!</v>
      </c>
      <c r="L145" s="6"/>
    </row>
    <row r="146" spans="1:12" ht="20.100000000000001" customHeight="1" x14ac:dyDescent="0.25">
      <c r="A146"/>
      <c r="B146"/>
      <c r="C146"/>
      <c r="D146" s="15"/>
      <c r="E146" s="4" t="str">
        <f t="shared" si="9"/>
        <v/>
      </c>
      <c r="F146" s="5"/>
      <c r="G146" s="3"/>
      <c r="H146" s="3"/>
      <c r="I146" s="3"/>
      <c r="J146" s="4" t="str">
        <f t="shared" si="6"/>
        <v/>
      </c>
      <c r="K146" s="3" t="e">
        <f t="shared" si="8"/>
        <v>#VALUE!</v>
      </c>
      <c r="L146" s="6"/>
    </row>
    <row r="147" spans="1:12" ht="20.100000000000001" customHeight="1" x14ac:dyDescent="0.25">
      <c r="A147"/>
      <c r="B147"/>
      <c r="C147"/>
      <c r="D147" s="15"/>
      <c r="E147" s="4" t="str">
        <f t="shared" si="9"/>
        <v/>
      </c>
      <c r="F147" s="5"/>
      <c r="G147" s="3"/>
      <c r="H147" s="3"/>
      <c r="I147" s="3"/>
      <c r="J147" s="4" t="str">
        <f t="shared" si="6"/>
        <v/>
      </c>
      <c r="K147" s="3" t="e">
        <f t="shared" si="8"/>
        <v>#VALUE!</v>
      </c>
      <c r="L147" s="6"/>
    </row>
    <row r="148" spans="1:12" ht="20.100000000000001" customHeight="1" x14ac:dyDescent="0.25">
      <c r="A148"/>
      <c r="B148"/>
      <c r="C148"/>
      <c r="D148" s="15"/>
      <c r="E148" s="4" t="str">
        <f t="shared" si="9"/>
        <v/>
      </c>
      <c r="F148" s="5"/>
      <c r="G148" s="3"/>
      <c r="H148" s="3"/>
      <c r="I148" s="3"/>
      <c r="J148" s="4" t="str">
        <f t="shared" si="6"/>
        <v/>
      </c>
      <c r="K148" s="3" t="e">
        <f t="shared" si="8"/>
        <v>#VALUE!</v>
      </c>
      <c r="L148" s="6"/>
    </row>
    <row r="149" spans="1:12" ht="20.100000000000001" customHeight="1" x14ac:dyDescent="0.25">
      <c r="A149"/>
      <c r="B149"/>
      <c r="C149"/>
      <c r="D149" s="15"/>
      <c r="E149" s="4" t="str">
        <f t="shared" si="9"/>
        <v/>
      </c>
      <c r="F149" s="5"/>
      <c r="G149" s="3"/>
      <c r="H149" s="3"/>
      <c r="I149" s="3"/>
      <c r="J149" s="4" t="str">
        <f t="shared" si="6"/>
        <v/>
      </c>
      <c r="K149" s="3" t="e">
        <f t="shared" si="8"/>
        <v>#VALUE!</v>
      </c>
      <c r="L149" s="6"/>
    </row>
    <row r="150" spans="1:12" ht="20.100000000000001" customHeight="1" x14ac:dyDescent="0.25">
      <c r="A150"/>
      <c r="B150"/>
      <c r="C150"/>
      <c r="D150" s="15"/>
      <c r="E150" s="4" t="str">
        <f t="shared" si="9"/>
        <v/>
      </c>
      <c r="F150" s="5"/>
      <c r="G150" s="3"/>
      <c r="H150" s="3"/>
      <c r="I150" s="3"/>
      <c r="J150" s="4" t="str">
        <f t="shared" si="6"/>
        <v/>
      </c>
      <c r="K150" s="3" t="e">
        <f t="shared" si="8"/>
        <v>#VALUE!</v>
      </c>
      <c r="L150" s="6"/>
    </row>
    <row r="151" spans="1:12" ht="20.100000000000001" customHeight="1" x14ac:dyDescent="0.25">
      <c r="A151"/>
      <c r="B151"/>
      <c r="C151"/>
      <c r="D151" s="15"/>
      <c r="E151" s="4" t="str">
        <f t="shared" si="9"/>
        <v/>
      </c>
      <c r="F151" s="5"/>
      <c r="G151" s="3"/>
      <c r="H151" s="3"/>
      <c r="I151" s="3"/>
      <c r="J151" s="4" t="str">
        <f t="shared" si="6"/>
        <v/>
      </c>
      <c r="K151" s="3" t="e">
        <f t="shared" si="8"/>
        <v>#VALUE!</v>
      </c>
      <c r="L151" s="6"/>
    </row>
    <row r="152" spans="1:12" ht="20.100000000000001" customHeight="1" x14ac:dyDescent="0.25">
      <c r="A152"/>
      <c r="B152"/>
      <c r="C152"/>
      <c r="D152" s="15"/>
      <c r="E152" s="4" t="str">
        <f t="shared" si="9"/>
        <v/>
      </c>
      <c r="F152" s="5"/>
      <c r="G152" s="3"/>
      <c r="H152" s="3"/>
      <c r="I152" s="3"/>
      <c r="J152" s="4" t="str">
        <f t="shared" si="6"/>
        <v/>
      </c>
      <c r="K152" s="3" t="e">
        <f t="shared" si="8"/>
        <v>#VALUE!</v>
      </c>
      <c r="L152" s="6"/>
    </row>
    <row r="153" spans="1:12" ht="20.100000000000001" customHeight="1" x14ac:dyDescent="0.25">
      <c r="A153"/>
      <c r="B153"/>
      <c r="C153"/>
      <c r="D153" s="15"/>
      <c r="E153" s="4" t="str">
        <f t="shared" si="9"/>
        <v/>
      </c>
      <c r="F153" s="5"/>
      <c r="G153" s="3"/>
      <c r="H153" s="3"/>
      <c r="I153" s="3"/>
      <c r="J153" s="4" t="str">
        <f t="shared" si="6"/>
        <v/>
      </c>
      <c r="K153" s="3" t="e">
        <f t="shared" si="8"/>
        <v>#VALUE!</v>
      </c>
      <c r="L153" s="6"/>
    </row>
    <row r="154" spans="1:12" ht="20.100000000000001" customHeight="1" x14ac:dyDescent="0.25">
      <c r="A154"/>
      <c r="B154"/>
      <c r="C154"/>
      <c r="D154" s="15"/>
      <c r="E154" s="4" t="str">
        <f t="shared" si="9"/>
        <v/>
      </c>
      <c r="F154" s="5"/>
      <c r="G154" s="3"/>
      <c r="H154" s="3"/>
      <c r="I154" s="3"/>
      <c r="J154" s="4" t="str">
        <f t="shared" si="6"/>
        <v/>
      </c>
      <c r="K154" s="3" t="e">
        <f t="shared" si="8"/>
        <v>#VALUE!</v>
      </c>
      <c r="L154" s="6"/>
    </row>
    <row r="155" spans="1:12" ht="20.100000000000001" customHeight="1" x14ac:dyDescent="0.25">
      <c r="A155"/>
      <c r="B155"/>
      <c r="C155"/>
      <c r="D155" s="15"/>
      <c r="E155" s="4" t="str">
        <f t="shared" si="9"/>
        <v/>
      </c>
      <c r="F155" s="5"/>
      <c r="G155" s="3"/>
      <c r="H155" s="3"/>
      <c r="I155" s="3"/>
      <c r="J155" s="4" t="str">
        <f t="shared" si="6"/>
        <v/>
      </c>
      <c r="K155" s="3" t="e">
        <f t="shared" si="8"/>
        <v>#VALUE!</v>
      </c>
      <c r="L155" s="6"/>
    </row>
    <row r="156" spans="1:12" ht="20.100000000000001" customHeight="1" x14ac:dyDescent="0.25">
      <c r="A156"/>
      <c r="B156"/>
      <c r="C156"/>
      <c r="D156" s="15"/>
      <c r="E156" s="4" t="str">
        <f t="shared" si="9"/>
        <v/>
      </c>
      <c r="F156" s="5"/>
      <c r="G156" s="3"/>
      <c r="H156" s="3"/>
      <c r="I156" s="3"/>
      <c r="J156" s="4" t="str">
        <f t="shared" si="6"/>
        <v/>
      </c>
      <c r="K156" s="3" t="e">
        <f t="shared" si="8"/>
        <v>#VALUE!</v>
      </c>
      <c r="L156" s="6"/>
    </row>
    <row r="157" spans="1:12" ht="20.100000000000001" customHeight="1" x14ac:dyDescent="0.25">
      <c r="A157"/>
      <c r="B157"/>
      <c r="C157"/>
      <c r="D157" s="15"/>
      <c r="E157" s="4" t="str">
        <f t="shared" si="9"/>
        <v/>
      </c>
      <c r="F157" s="5"/>
      <c r="G157" s="3"/>
      <c r="H157" s="3"/>
      <c r="I157" s="3"/>
      <c r="J157" s="4" t="str">
        <f t="shared" si="6"/>
        <v/>
      </c>
      <c r="K157" s="3" t="e">
        <f t="shared" si="8"/>
        <v>#VALUE!</v>
      </c>
      <c r="L157" s="6"/>
    </row>
    <row r="158" spans="1:12" ht="20.100000000000001" customHeight="1" x14ac:dyDescent="0.25">
      <c r="A158"/>
      <c r="B158"/>
      <c r="C158"/>
      <c r="D158" s="15"/>
      <c r="E158" s="4" t="str">
        <f t="shared" si="9"/>
        <v/>
      </c>
      <c r="F158" s="5"/>
      <c r="G158" s="3"/>
      <c r="H158" s="3"/>
      <c r="I158" s="3"/>
      <c r="J158" s="4" t="str">
        <f t="shared" ref="J158:J177" si="10">MID(I158,2,1)</f>
        <v/>
      </c>
      <c r="K158" s="3" t="e">
        <f t="shared" si="8"/>
        <v>#VALUE!</v>
      </c>
      <c r="L158" s="6"/>
    </row>
    <row r="159" spans="1:12" ht="20.100000000000001" customHeight="1" x14ac:dyDescent="0.25">
      <c r="A159"/>
      <c r="B159"/>
      <c r="C159"/>
      <c r="D159" s="15"/>
      <c r="E159" s="4" t="str">
        <f t="shared" si="9"/>
        <v/>
      </c>
      <c r="F159" s="5"/>
      <c r="G159" s="3"/>
      <c r="H159" s="3"/>
      <c r="I159" s="3"/>
      <c r="J159" s="4" t="str">
        <f t="shared" si="10"/>
        <v/>
      </c>
      <c r="K159" s="3" t="e">
        <f t="shared" si="8"/>
        <v>#VALUE!</v>
      </c>
      <c r="L159" s="6"/>
    </row>
    <row r="160" spans="1:12" ht="20.100000000000001" customHeight="1" x14ac:dyDescent="0.25">
      <c r="A160"/>
      <c r="B160"/>
      <c r="C160"/>
      <c r="D160" s="15"/>
      <c r="E160" s="4" t="str">
        <f t="shared" si="9"/>
        <v/>
      </c>
      <c r="F160" s="5"/>
      <c r="G160" s="3"/>
      <c r="H160" s="3"/>
      <c r="I160" s="3"/>
      <c r="J160" s="4" t="str">
        <f t="shared" si="10"/>
        <v/>
      </c>
      <c r="K160" s="3" t="e">
        <f t="shared" si="8"/>
        <v>#VALUE!</v>
      </c>
      <c r="L160" s="6"/>
    </row>
    <row r="161" spans="1:12" ht="20.100000000000001" customHeight="1" x14ac:dyDescent="0.25">
      <c r="A161"/>
      <c r="B161"/>
      <c r="C161"/>
      <c r="D161" s="15"/>
      <c r="E161" s="4" t="str">
        <f t="shared" si="9"/>
        <v/>
      </c>
      <c r="F161" s="5"/>
      <c r="G161" s="3"/>
      <c r="H161" s="3"/>
      <c r="I161" s="3"/>
      <c r="J161" s="4" t="str">
        <f t="shared" si="10"/>
        <v/>
      </c>
      <c r="K161" s="3" t="e">
        <f t="shared" si="8"/>
        <v>#VALUE!</v>
      </c>
      <c r="L161" s="6"/>
    </row>
    <row r="162" spans="1:12" ht="20.100000000000001" customHeight="1" x14ac:dyDescent="0.25">
      <c r="A162"/>
      <c r="B162"/>
      <c r="C162"/>
      <c r="D162" s="15"/>
      <c r="E162" s="4" t="str">
        <f t="shared" si="9"/>
        <v/>
      </c>
      <c r="F162" s="5"/>
      <c r="G162" s="3"/>
      <c r="H162" s="3"/>
      <c r="I162" s="3"/>
      <c r="J162" s="4" t="str">
        <f t="shared" si="10"/>
        <v/>
      </c>
      <c r="K162" s="3" t="e">
        <f t="shared" si="8"/>
        <v>#VALUE!</v>
      </c>
      <c r="L162" s="6"/>
    </row>
    <row r="163" spans="1:12" ht="20.100000000000001" customHeight="1" x14ac:dyDescent="0.25">
      <c r="A163"/>
      <c r="B163"/>
      <c r="C163"/>
      <c r="D163" s="15"/>
      <c r="E163" s="4" t="str">
        <f t="shared" si="9"/>
        <v/>
      </c>
      <c r="F163" s="5"/>
      <c r="G163" s="3"/>
      <c r="H163" s="3"/>
      <c r="I163" s="3"/>
      <c r="J163" s="4" t="str">
        <f t="shared" si="10"/>
        <v/>
      </c>
      <c r="K163" s="3" t="e">
        <f t="shared" si="8"/>
        <v>#VALUE!</v>
      </c>
      <c r="L163" s="6"/>
    </row>
    <row r="164" spans="1:12" ht="20.100000000000001" customHeight="1" x14ac:dyDescent="0.25">
      <c r="A164"/>
      <c r="B164"/>
      <c r="C164"/>
      <c r="D164" s="15"/>
      <c r="E164" s="4" t="str">
        <f t="shared" si="9"/>
        <v/>
      </c>
      <c r="F164" s="5"/>
      <c r="G164" s="3"/>
      <c r="H164" s="3"/>
      <c r="I164" s="3"/>
      <c r="J164" s="4" t="str">
        <f t="shared" si="10"/>
        <v/>
      </c>
      <c r="K164" s="3" t="e">
        <f t="shared" si="8"/>
        <v>#VALUE!</v>
      </c>
      <c r="L164" s="6"/>
    </row>
    <row r="165" spans="1:12" ht="20.100000000000001" customHeight="1" x14ac:dyDescent="0.25">
      <c r="A165"/>
      <c r="B165"/>
      <c r="C165"/>
      <c r="D165" s="15"/>
      <c r="E165" s="4" t="str">
        <f t="shared" si="9"/>
        <v/>
      </c>
      <c r="F165" s="5"/>
      <c r="G165" s="3"/>
      <c r="H165" s="3"/>
      <c r="I165" s="3"/>
      <c r="J165" s="4" t="str">
        <f t="shared" si="10"/>
        <v/>
      </c>
      <c r="K165" s="3" t="e">
        <f t="shared" si="8"/>
        <v>#VALUE!</v>
      </c>
      <c r="L165" s="6"/>
    </row>
    <row r="166" spans="1:12" ht="20.100000000000001" customHeight="1" x14ac:dyDescent="0.25">
      <c r="A166"/>
      <c r="B166"/>
      <c r="C166"/>
      <c r="D166" s="15"/>
      <c r="E166" s="4" t="str">
        <f t="shared" si="9"/>
        <v/>
      </c>
      <c r="F166" s="5"/>
      <c r="G166" s="3"/>
      <c r="H166" s="3"/>
      <c r="I166" s="3"/>
      <c r="J166" s="4" t="str">
        <f t="shared" si="10"/>
        <v/>
      </c>
      <c r="K166" s="3" t="e">
        <f t="shared" si="8"/>
        <v>#VALUE!</v>
      </c>
      <c r="L166" s="6"/>
    </row>
    <row r="167" spans="1:12" ht="20.100000000000001" customHeight="1" x14ac:dyDescent="0.25">
      <c r="A167"/>
      <c r="B167"/>
      <c r="C167"/>
      <c r="D167" s="15"/>
      <c r="E167" s="4" t="str">
        <f t="shared" si="9"/>
        <v/>
      </c>
      <c r="F167" s="5"/>
      <c r="G167" s="3"/>
      <c r="H167" s="3"/>
      <c r="I167" s="3"/>
      <c r="J167" s="4" t="str">
        <f t="shared" si="10"/>
        <v/>
      </c>
      <c r="K167" s="3" t="e">
        <f t="shared" si="8"/>
        <v>#VALUE!</v>
      </c>
      <c r="L167" s="6"/>
    </row>
    <row r="168" spans="1:12" ht="20.100000000000001" customHeight="1" x14ac:dyDescent="0.25">
      <c r="A168"/>
      <c r="B168"/>
      <c r="C168"/>
      <c r="D168" s="15"/>
      <c r="E168" s="4" t="str">
        <f t="shared" si="9"/>
        <v/>
      </c>
      <c r="F168" s="5"/>
      <c r="G168" s="3"/>
      <c r="H168" s="3"/>
      <c r="I168" s="3"/>
      <c r="J168" s="4" t="str">
        <f t="shared" si="10"/>
        <v/>
      </c>
      <c r="K168" s="3" t="e">
        <f t="shared" si="8"/>
        <v>#VALUE!</v>
      </c>
      <c r="L168" s="6"/>
    </row>
    <row r="169" spans="1:12" ht="20.100000000000001" customHeight="1" x14ac:dyDescent="0.25">
      <c r="A169"/>
      <c r="B169"/>
      <c r="C169"/>
      <c r="D169" s="15"/>
      <c r="E169" s="4" t="str">
        <f t="shared" si="9"/>
        <v/>
      </c>
      <c r="F169" s="5"/>
      <c r="G169" s="3"/>
      <c r="H169" s="3"/>
      <c r="I169" s="3"/>
      <c r="J169" s="4" t="str">
        <f t="shared" si="10"/>
        <v/>
      </c>
      <c r="K169" s="3" t="e">
        <f t="shared" si="8"/>
        <v>#VALUE!</v>
      </c>
      <c r="L169" s="6"/>
    </row>
    <row r="170" spans="1:12" ht="20.100000000000001" customHeight="1" x14ac:dyDescent="0.25">
      <c r="A170"/>
      <c r="B170"/>
      <c r="C170"/>
      <c r="D170" s="15"/>
      <c r="E170" s="4" t="str">
        <f t="shared" si="9"/>
        <v/>
      </c>
      <c r="F170" s="5"/>
      <c r="G170" s="3"/>
      <c r="H170" s="3"/>
      <c r="I170" s="3"/>
      <c r="J170" s="4" t="str">
        <f t="shared" si="10"/>
        <v/>
      </c>
      <c r="K170" s="3" t="e">
        <f t="shared" si="8"/>
        <v>#VALUE!</v>
      </c>
      <c r="L170" s="6"/>
    </row>
    <row r="171" spans="1:12" ht="20.100000000000001" customHeight="1" x14ac:dyDescent="0.25">
      <c r="A171"/>
      <c r="B171"/>
      <c r="C171"/>
      <c r="D171" s="15"/>
      <c r="E171" s="4" t="str">
        <f t="shared" si="9"/>
        <v/>
      </c>
      <c r="F171" s="5"/>
      <c r="G171" s="3"/>
      <c r="H171" s="3"/>
      <c r="I171" s="3"/>
      <c r="J171" s="4" t="str">
        <f t="shared" si="10"/>
        <v/>
      </c>
      <c r="K171" s="3" t="e">
        <f t="shared" si="8"/>
        <v>#VALUE!</v>
      </c>
      <c r="L171" s="6"/>
    </row>
    <row r="172" spans="1:12" ht="20.100000000000001" customHeight="1" x14ac:dyDescent="0.25">
      <c r="A172"/>
      <c r="B172"/>
      <c r="C172"/>
      <c r="D172" s="15"/>
      <c r="E172" s="4" t="str">
        <f t="shared" si="9"/>
        <v/>
      </c>
      <c r="F172" s="5"/>
      <c r="G172" s="3"/>
      <c r="H172" s="3"/>
      <c r="I172" s="3"/>
      <c r="J172" s="4" t="str">
        <f t="shared" si="10"/>
        <v/>
      </c>
      <c r="K172" s="3" t="e">
        <f t="shared" si="8"/>
        <v>#VALUE!</v>
      </c>
      <c r="L172" s="6"/>
    </row>
    <row r="173" spans="1:12" ht="20.100000000000001" customHeight="1" x14ac:dyDescent="0.25">
      <c r="A173"/>
      <c r="B173"/>
      <c r="C173"/>
      <c r="D173" s="15"/>
      <c r="E173" s="4" t="str">
        <f t="shared" si="9"/>
        <v/>
      </c>
      <c r="F173" s="5"/>
      <c r="G173" s="3"/>
      <c r="H173" s="3"/>
      <c r="I173" s="3"/>
      <c r="J173" s="4" t="str">
        <f t="shared" si="10"/>
        <v/>
      </c>
      <c r="K173" s="3" t="e">
        <f t="shared" si="8"/>
        <v>#VALUE!</v>
      </c>
      <c r="L173" s="6"/>
    </row>
    <row r="174" spans="1:12" ht="20.100000000000001" customHeight="1" x14ac:dyDescent="0.25">
      <c r="A174"/>
      <c r="B174"/>
      <c r="C174"/>
      <c r="D174" s="15"/>
      <c r="E174" s="4" t="str">
        <f t="shared" si="9"/>
        <v/>
      </c>
      <c r="F174" s="5"/>
      <c r="G174" s="3"/>
      <c r="H174" s="3"/>
      <c r="I174" s="3"/>
      <c r="J174" s="4" t="str">
        <f t="shared" si="10"/>
        <v/>
      </c>
      <c r="K174" s="3" t="e">
        <f t="shared" si="8"/>
        <v>#VALUE!</v>
      </c>
      <c r="L174" s="6"/>
    </row>
    <row r="175" spans="1:12" ht="20.100000000000001" customHeight="1" x14ac:dyDescent="0.25">
      <c r="A175"/>
      <c r="B175"/>
      <c r="C175"/>
      <c r="D175" s="17"/>
      <c r="E175" s="4" t="str">
        <f t="shared" si="9"/>
        <v/>
      </c>
      <c r="F175" s="5"/>
      <c r="G175" s="3"/>
      <c r="H175" s="3"/>
      <c r="I175" s="3"/>
      <c r="J175" s="4" t="str">
        <f t="shared" si="10"/>
        <v/>
      </c>
      <c r="K175" s="3" t="e">
        <f t="shared" si="8"/>
        <v>#VALUE!</v>
      </c>
      <c r="L175" s="6"/>
    </row>
    <row r="176" spans="1:12" ht="20.100000000000001" customHeight="1" x14ac:dyDescent="0.25">
      <c r="A176"/>
      <c r="B176"/>
      <c r="C176"/>
      <c r="D176" s="15"/>
      <c r="E176" s="4" t="str">
        <f t="shared" si="9"/>
        <v/>
      </c>
      <c r="F176" s="5"/>
      <c r="G176" s="3"/>
      <c r="H176" s="3"/>
      <c r="I176" s="3"/>
      <c r="J176" s="4" t="str">
        <f t="shared" si="10"/>
        <v/>
      </c>
      <c r="K176" s="3" t="e">
        <f t="shared" si="8"/>
        <v>#VALUE!</v>
      </c>
      <c r="L176" s="6"/>
    </row>
    <row r="177" spans="1:12" ht="20.100000000000001" customHeight="1" x14ac:dyDescent="0.25">
      <c r="A177"/>
      <c r="B177"/>
      <c r="C177"/>
      <c r="D177" s="15"/>
      <c r="E177" s="4" t="str">
        <f t="shared" si="9"/>
        <v/>
      </c>
      <c r="F177" s="5"/>
      <c r="G177" s="3"/>
      <c r="H177" s="3"/>
      <c r="I177" s="3"/>
      <c r="J177" s="4" t="str">
        <f t="shared" si="10"/>
        <v/>
      </c>
      <c r="K177" s="3" t="e">
        <f t="shared" si="8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9"/>
        <v/>
      </c>
      <c r="F178" s="5"/>
      <c r="G178" s="3"/>
      <c r="H178" s="3"/>
      <c r="I178" s="3"/>
      <c r="J178" s="3" t="str">
        <f t="shared" ref="J178:J186" si="11">MID(I178,2,1)</f>
        <v/>
      </c>
      <c r="K178" s="3" t="e">
        <f t="shared" si="8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9"/>
        <v/>
      </c>
      <c r="F179" s="5"/>
      <c r="G179" s="3"/>
      <c r="H179" s="3"/>
      <c r="I179" s="3"/>
      <c r="J179" s="3" t="str">
        <f t="shared" si="11"/>
        <v/>
      </c>
      <c r="K179" s="3" t="e">
        <f t="shared" si="8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9"/>
        <v/>
      </c>
      <c r="F180" s="5"/>
      <c r="G180" s="3"/>
      <c r="H180" s="3"/>
      <c r="I180" s="3"/>
      <c r="J180" s="3" t="str">
        <f t="shared" si="11"/>
        <v/>
      </c>
      <c r="K180" s="3" t="e">
        <f t="shared" si="8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9"/>
        <v/>
      </c>
      <c r="F181" s="5"/>
      <c r="G181" s="3"/>
      <c r="H181" s="3"/>
      <c r="I181" s="3"/>
      <c r="J181" s="3" t="str">
        <f t="shared" si="11"/>
        <v/>
      </c>
      <c r="K181" s="3" t="e">
        <f t="shared" si="8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9"/>
        <v/>
      </c>
      <c r="F182" s="5"/>
      <c r="G182" s="3"/>
      <c r="H182" s="3"/>
      <c r="I182" s="3"/>
      <c r="J182" s="3" t="str">
        <f t="shared" si="11"/>
        <v/>
      </c>
      <c r="K182" s="3" t="e">
        <f t="shared" si="8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9"/>
        <v/>
      </c>
      <c r="F183" s="5"/>
      <c r="G183" s="3"/>
      <c r="H183" s="3"/>
      <c r="I183" s="3"/>
      <c r="J183" s="3" t="str">
        <f t="shared" si="11"/>
        <v/>
      </c>
      <c r="K183" s="3" t="e">
        <f t="shared" si="8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9"/>
        <v/>
      </c>
      <c r="F184" s="5"/>
      <c r="G184" s="3"/>
      <c r="H184" s="3"/>
      <c r="I184" s="3"/>
      <c r="J184" s="3" t="str">
        <f t="shared" si="11"/>
        <v/>
      </c>
      <c r="K184" s="3" t="e">
        <f t="shared" si="8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9"/>
        <v/>
      </c>
      <c r="F185" s="5"/>
      <c r="G185" s="3"/>
      <c r="H185" s="3"/>
      <c r="I185" s="3"/>
      <c r="J185" s="3" t="str">
        <f t="shared" si="11"/>
        <v/>
      </c>
      <c r="K185" s="3" t="e">
        <f t="shared" si="8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9"/>
        <v/>
      </c>
      <c r="F186" s="5"/>
      <c r="G186" s="3"/>
      <c r="H186" s="3"/>
      <c r="I186" s="3"/>
      <c r="J186" s="3" t="str">
        <f t="shared" si="11"/>
        <v/>
      </c>
      <c r="K186" s="3" t="e">
        <f t="shared" si="8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1" customWidth="1"/>
    <col min="3" max="3" width="31.42578125" style="12" customWidth="1"/>
  </cols>
  <sheetData>
    <row r="1" spans="2:3" x14ac:dyDescent="0.25">
      <c r="B1" s="13" t="s">
        <v>12</v>
      </c>
      <c r="C1" s="14" t="s">
        <v>13</v>
      </c>
    </row>
    <row r="2" spans="2:3" x14ac:dyDescent="0.25">
      <c r="B2" s="11" t="str">
        <f>Hoja1!D2</f>
        <v>01S5100K11-00</v>
      </c>
    </row>
    <row r="3" spans="2:3" x14ac:dyDescent="0.25">
      <c r="B3" s="11" t="str">
        <f>Hoja1!D3</f>
        <v>02S1020530-00</v>
      </c>
    </row>
    <row r="4" spans="2:3" x14ac:dyDescent="0.25">
      <c r="B4" s="11" t="str">
        <f>Hoja1!D4</f>
        <v>01S1002K11-00</v>
      </c>
    </row>
    <row r="5" spans="2:3" x14ac:dyDescent="0.25">
      <c r="B5" s="11" t="str">
        <f>Hoja1!D5</f>
        <v>01S3002K11-00</v>
      </c>
    </row>
    <row r="6" spans="2:3" x14ac:dyDescent="0.25">
      <c r="B6" s="11" t="str">
        <f>Hoja1!D6</f>
        <v>01S2001K11-00</v>
      </c>
    </row>
    <row r="7" spans="2:3" x14ac:dyDescent="0.25">
      <c r="B7" s="11" t="str">
        <f>Hoja1!D7</f>
        <v>01S1003K11-00</v>
      </c>
    </row>
    <row r="8" spans="2:3" x14ac:dyDescent="0.25">
      <c r="B8" s="11" t="str">
        <f>Hoja1!D8</f>
        <v>01S1001K11-00</v>
      </c>
    </row>
    <row r="9" spans="2:3" x14ac:dyDescent="0.25">
      <c r="B9" s="11" t="str">
        <f>Hoja1!D9</f>
        <v>01S2002K11-00</v>
      </c>
    </row>
    <row r="10" spans="2:3" x14ac:dyDescent="0.25">
      <c r="B10" s="11" t="str">
        <f>Hoja1!D10</f>
        <v>02S1040201-00</v>
      </c>
    </row>
    <row r="11" spans="2:3" x14ac:dyDescent="0.25">
      <c r="B11" s="11" t="str">
        <f>Hoja1!D11</f>
        <v>01S6803210-00</v>
      </c>
    </row>
    <row r="12" spans="2:3" x14ac:dyDescent="0.25">
      <c r="B12" s="11" t="str">
        <f>Hoja1!D12</f>
        <v>01S6203210-00</v>
      </c>
    </row>
    <row r="13" spans="2:3" x14ac:dyDescent="0.25">
      <c r="B13" s="11" t="str">
        <f>Hoja1!D13</f>
        <v>02S6820530-00</v>
      </c>
    </row>
    <row r="14" spans="2:3" x14ac:dyDescent="0.25">
      <c r="B14" s="11" t="str">
        <f>Hoja1!D14</f>
        <v>01S5602K11-00</v>
      </c>
    </row>
    <row r="15" spans="2:3" x14ac:dyDescent="0.25">
      <c r="B15" s="11" t="str">
        <f>Hoja1!D15</f>
        <v>05S1414800-06</v>
      </c>
    </row>
    <row r="16" spans="2:3" x14ac:dyDescent="0.25">
      <c r="B16" s="11" t="str">
        <f>Hoja1!D16</f>
        <v>02S1020561-00</v>
      </c>
    </row>
    <row r="17" spans="2:2" x14ac:dyDescent="0.25">
      <c r="B17" s="11" t="str">
        <f>Hoja1!D17</f>
        <v>01S1203K11-00</v>
      </c>
    </row>
    <row r="18" spans="2:2" x14ac:dyDescent="0.25">
      <c r="B18" s="11" t="str">
        <f>Hoja1!D18</f>
        <v>01S5103K11-00</v>
      </c>
    </row>
    <row r="19" spans="2:2" x14ac:dyDescent="0.25">
      <c r="B19" s="11" t="str">
        <f>Hoja1!D19</f>
        <v>01S0000K21-00</v>
      </c>
    </row>
    <row r="20" spans="2:2" x14ac:dyDescent="0.25">
      <c r="B20" s="11" t="str">
        <f>Hoja1!D20</f>
        <v>03S3216001-13</v>
      </c>
    </row>
    <row r="21" spans="2:2" x14ac:dyDescent="0.25">
      <c r="B21" s="11" t="str">
        <f>Hoja1!D21</f>
        <v>01S0000220-00</v>
      </c>
    </row>
    <row r="22" spans="2:2" x14ac:dyDescent="0.25">
      <c r="B22" s="11" t="str">
        <f>Hoja1!D22</f>
        <v>02S1010552-00</v>
      </c>
    </row>
    <row r="23" spans="2:2" x14ac:dyDescent="0.25">
      <c r="B23" s="11" t="str">
        <f>Hoja1!D23</f>
        <v>01S9102K11-00</v>
      </c>
    </row>
    <row r="24" spans="2:2" x14ac:dyDescent="0.25">
      <c r="B24" s="11" t="str">
        <f>Hoja1!D24</f>
        <v>02S1050360-00</v>
      </c>
    </row>
    <row r="25" spans="2:2" x14ac:dyDescent="0.25">
      <c r="B25" s="11" t="str">
        <f>Hoja1!D25</f>
        <v>01S1502K11-00</v>
      </c>
    </row>
    <row r="26" spans="2:2" x14ac:dyDescent="0.25">
      <c r="B26" s="11" t="str">
        <f>Hoja1!D26</f>
        <v>06S2907001-24</v>
      </c>
    </row>
    <row r="27" spans="2:2" x14ac:dyDescent="0.25">
      <c r="B27" s="11" t="str">
        <f>Hoja1!D27</f>
        <v>01S1002310-00</v>
      </c>
    </row>
    <row r="28" spans="2:2" x14ac:dyDescent="0.25">
      <c r="B28" s="11" t="str">
        <f>Hoja1!D28</f>
        <v>01S9101K11-00</v>
      </c>
    </row>
    <row r="29" spans="2:2" x14ac:dyDescent="0.25">
      <c r="B29" s="11" t="str">
        <f>Hoja1!D29</f>
        <v>01S6202K11-00</v>
      </c>
    </row>
    <row r="30" spans="2:2" x14ac:dyDescent="0.25">
      <c r="B30" s="11" t="str">
        <f>Hoja1!D30</f>
        <v>02S3330530-00</v>
      </c>
    </row>
    <row r="31" spans="2:2" x14ac:dyDescent="0.25">
      <c r="B31" s="11" t="str">
        <f>Hoja1!D31</f>
        <v>02S4740360-00</v>
      </c>
    </row>
    <row r="32" spans="2:2" x14ac:dyDescent="0.25">
      <c r="B32" s="11" t="str">
        <f>Hoja1!D32</f>
        <v>06S2700201-24</v>
      </c>
    </row>
    <row r="33" spans="2:2" x14ac:dyDescent="0.25">
      <c r="B33" s="11" t="str">
        <f>Hoja1!D33</f>
        <v>05SGU1M000-03</v>
      </c>
    </row>
    <row r="34" spans="2:2" x14ac:dyDescent="0.25">
      <c r="B34" s="11" t="str">
        <f>Hoja1!D34</f>
        <v>05S1414801-17</v>
      </c>
    </row>
    <row r="35" spans="2:2" x14ac:dyDescent="0.25">
      <c r="B35" s="11" t="str">
        <f>Hoja1!D35</f>
        <v>01S1007121-02</v>
      </c>
    </row>
    <row r="36" spans="2:2" x14ac:dyDescent="0.25">
      <c r="B36" s="11" t="str">
        <f>Hoja1!D36</f>
        <v>02S1012180-00</v>
      </c>
    </row>
    <row r="37" spans="2:2" x14ac:dyDescent="0.25">
      <c r="B37" s="11" t="str">
        <f>Hoja1!D37</f>
        <v>01S1203110-00</v>
      </c>
    </row>
    <row r="38" spans="2:2" x14ac:dyDescent="0.25">
      <c r="B38" s="11" t="str">
        <f>Hoja1!D38</f>
        <v>02S4702181-00</v>
      </c>
    </row>
    <row r="39" spans="2:2" x14ac:dyDescent="0.25">
      <c r="B39" s="11" t="str">
        <f>Hoja1!D39</f>
        <v>01S5107110-00</v>
      </c>
    </row>
    <row r="40" spans="2:2" x14ac:dyDescent="0.25">
      <c r="B40" s="11" t="str">
        <f>Hoja1!D40</f>
        <v>01S1000110-00</v>
      </c>
    </row>
    <row r="41" spans="2:2" x14ac:dyDescent="0.25">
      <c r="B41" s="11" t="str">
        <f>Hoja1!D41</f>
        <v>01S6803110-00</v>
      </c>
    </row>
    <row r="42" spans="2:2" x14ac:dyDescent="0.25">
      <c r="B42" s="11" t="str">
        <f>Hoja1!D42</f>
        <v>05S3600001-17</v>
      </c>
    </row>
    <row r="43" spans="2:2" x14ac:dyDescent="0.25">
      <c r="B43" s="11" t="str">
        <f>Hoja1!D43</f>
        <v>05S5239100-18</v>
      </c>
    </row>
    <row r="44" spans="2:2" x14ac:dyDescent="0.25">
      <c r="B44" s="11" t="str">
        <f>Hoja1!D44</f>
        <v>01S5108121-02</v>
      </c>
    </row>
    <row r="45" spans="2:2" x14ac:dyDescent="0.25">
      <c r="B45" s="11" t="str">
        <f>Hoja1!D45</f>
        <v>06S2222001-24</v>
      </c>
    </row>
    <row r="46" spans="2:2" x14ac:dyDescent="0.25">
      <c r="B46" s="11" t="str">
        <f>Hoja1!D46</f>
        <v>06S7652002-23</v>
      </c>
    </row>
    <row r="47" spans="2:2" x14ac:dyDescent="0.25">
      <c r="B47" s="11" t="str">
        <f>Hoja1!D47</f>
        <v>01S3308121-02</v>
      </c>
    </row>
    <row r="48" spans="2:2" x14ac:dyDescent="0.25">
      <c r="B48" s="11" t="str">
        <f>Hoja1!D48</f>
        <v>07G2904000-07</v>
      </c>
    </row>
    <row r="49" spans="2:2" x14ac:dyDescent="0.25">
      <c r="B49" s="11" t="str">
        <f>Hoja1!D49</f>
        <v>07C1019000-10</v>
      </c>
    </row>
    <row r="50" spans="2:2" x14ac:dyDescent="0.25">
      <c r="B50" s="11" t="str">
        <f>Hoja1!D50</f>
        <v>01S5601K11-00</v>
      </c>
    </row>
    <row r="51" spans="2:2" x14ac:dyDescent="0.25">
      <c r="B51" s="11" t="str">
        <f>Hoja1!D51</f>
        <v>01S8207210-00</v>
      </c>
    </row>
    <row r="52" spans="2:2" x14ac:dyDescent="0.25">
      <c r="B52" s="11" t="str">
        <f>Hoja1!D52</f>
        <v>01S3302210-00</v>
      </c>
    </row>
    <row r="53" spans="2:2" x14ac:dyDescent="0.25">
      <c r="B53" s="11" t="str">
        <f>Hoja1!D53</f>
        <v>01S3001210-00</v>
      </c>
    </row>
    <row r="54" spans="2:2" x14ac:dyDescent="0.25">
      <c r="B54" s="11" t="str">
        <f>Hoja1!D54</f>
        <v>01S2700210-00</v>
      </c>
    </row>
    <row r="55" spans="2:2" x14ac:dyDescent="0.25">
      <c r="B55" s="11" t="str">
        <f>Hoja1!D55</f>
        <v>01S3001K11-00</v>
      </c>
    </row>
    <row r="56" spans="2:2" x14ac:dyDescent="0.25">
      <c r="B56" s="11" t="str">
        <f>Hoja1!D56</f>
        <v>01S3007K11-00</v>
      </c>
    </row>
    <row r="57" spans="2:2" x14ac:dyDescent="0.25">
      <c r="B57" s="11" t="str">
        <f>Hoja1!D57</f>
        <v>01S8201K11-00</v>
      </c>
    </row>
    <row r="58" spans="2:2" x14ac:dyDescent="0.25">
      <c r="B58" s="11" t="str">
        <f>Hoja1!D58</f>
        <v>01S1102K11-00</v>
      </c>
    </row>
    <row r="59" spans="2:2" x14ac:dyDescent="0.25">
      <c r="B59" s="11" t="str">
        <f>Hoja1!D59</f>
        <v>01S1202K11-00</v>
      </c>
    </row>
    <row r="60" spans="2:2" x14ac:dyDescent="0.25">
      <c r="B60" s="11" t="str">
        <f>Hoja1!D60</f>
        <v>02S4720561-00</v>
      </c>
    </row>
    <row r="61" spans="2:2" x14ac:dyDescent="0.25">
      <c r="B61" s="11" t="str">
        <f>Hoja1!D61</f>
        <v>01S3002K11-00</v>
      </c>
    </row>
    <row r="62" spans="2:2" x14ac:dyDescent="0.25">
      <c r="B62" s="11" t="str">
        <f>Hoja1!D62</f>
        <v>01S5102K11-00</v>
      </c>
    </row>
    <row r="63" spans="2:2" x14ac:dyDescent="0.25">
      <c r="B63" s="11" t="str">
        <f>Hoja1!D63</f>
        <v>01S1003K11-00</v>
      </c>
    </row>
    <row r="64" spans="2:2" x14ac:dyDescent="0.25">
      <c r="B64" s="11" t="str">
        <f>Hoja1!D64</f>
        <v>02S1030591-00</v>
      </c>
    </row>
    <row r="65" spans="2:2" x14ac:dyDescent="0.25">
      <c r="B65" s="11" t="str">
        <f>Hoja1!D65</f>
        <v>01S1001K11-00</v>
      </c>
    </row>
    <row r="66" spans="2:2" x14ac:dyDescent="0.25">
      <c r="B66" s="11" t="str">
        <f>Hoja1!D66</f>
        <v>02S1040201-00</v>
      </c>
    </row>
    <row r="67" spans="2:2" x14ac:dyDescent="0.25">
      <c r="B67" s="11" t="str">
        <f>Hoja1!D67</f>
        <v>01S6803210-00</v>
      </c>
    </row>
    <row r="68" spans="2:2" x14ac:dyDescent="0.25">
      <c r="B68" s="11" t="str">
        <f>Hoja1!D68</f>
        <v>01S1503K11-00</v>
      </c>
    </row>
    <row r="69" spans="2:2" x14ac:dyDescent="0.25">
      <c r="B69" s="11" t="str">
        <f>Hoja1!D69</f>
        <v>01S2202K11-00</v>
      </c>
    </row>
    <row r="70" spans="2:2" x14ac:dyDescent="0.25">
      <c r="B70" s="11" t="str">
        <f>Hoja1!D70</f>
        <v>02S4700531-00</v>
      </c>
    </row>
    <row r="71" spans="2:2" x14ac:dyDescent="0.25">
      <c r="B71" s="11" t="str">
        <f>Hoja1!D71</f>
        <v>02S2230301-00</v>
      </c>
    </row>
    <row r="72" spans="2:2" x14ac:dyDescent="0.25">
      <c r="B72" s="11" t="str">
        <f>Hoja1!D72</f>
        <v>01S2000K11-00</v>
      </c>
    </row>
    <row r="73" spans="2:2" x14ac:dyDescent="0.25">
      <c r="B73" s="11" t="str">
        <f>Hoja1!D73</f>
        <v>01S1501K11-00</v>
      </c>
    </row>
    <row r="74" spans="2:2" x14ac:dyDescent="0.25">
      <c r="B74" s="11" t="str">
        <f>Hoja1!D74</f>
        <v>01S3601K11-00</v>
      </c>
    </row>
    <row r="75" spans="2:2" x14ac:dyDescent="0.25">
      <c r="B75" s="11" t="str">
        <f>Hoja1!D75</f>
        <v>02S1020561-00</v>
      </c>
    </row>
    <row r="76" spans="2:2" x14ac:dyDescent="0.25">
      <c r="B76" s="11" t="str">
        <f>Hoja1!D76</f>
        <v>01S5103K11-00</v>
      </c>
    </row>
    <row r="77" spans="2:2" x14ac:dyDescent="0.25">
      <c r="B77" s="11" t="str">
        <f>Hoja1!D77</f>
        <v>01S0000220-00</v>
      </c>
    </row>
    <row r="78" spans="2:2" x14ac:dyDescent="0.25">
      <c r="B78" s="11" t="str">
        <f>Hoja1!D78</f>
        <v>02S1010552-00</v>
      </c>
    </row>
    <row r="79" spans="2:2" x14ac:dyDescent="0.25">
      <c r="B79" s="11" t="str">
        <f>Hoja1!D79</f>
        <v>01S3901K11-00</v>
      </c>
    </row>
    <row r="80" spans="2:2" x14ac:dyDescent="0.25">
      <c r="B80" s="11" t="str">
        <f>Hoja1!D80</f>
        <v>01S3302K11-00</v>
      </c>
    </row>
    <row r="81" spans="2:2" x14ac:dyDescent="0.25">
      <c r="B81" s="11" t="str">
        <f>Hoja1!D81</f>
        <v>02S1050230-00</v>
      </c>
    </row>
    <row r="82" spans="2:2" x14ac:dyDescent="0.25">
      <c r="B82" s="11" t="str">
        <f>Hoja1!D82</f>
        <v>02S1040530-00</v>
      </c>
    </row>
    <row r="83" spans="2:2" x14ac:dyDescent="0.25">
      <c r="B83" s="11" t="str">
        <f>Hoja1!D83</f>
        <v>06S2907001-24</v>
      </c>
    </row>
    <row r="84" spans="2:2" x14ac:dyDescent="0.25">
      <c r="B84" s="11" t="str">
        <f>Hoja1!D84</f>
        <v>01S1002310-00</v>
      </c>
    </row>
    <row r="85" spans="2:2" x14ac:dyDescent="0.25">
      <c r="B85" s="11" t="str">
        <f>Hoja1!D85</f>
        <v>01S9101K11-00</v>
      </c>
    </row>
    <row r="86" spans="2:2" x14ac:dyDescent="0.25">
      <c r="B86" s="11" t="str">
        <f>Hoja1!D86</f>
        <v>01S1102110-00</v>
      </c>
    </row>
    <row r="87" spans="2:2" x14ac:dyDescent="0.25">
      <c r="B87" s="11" t="str">
        <f>Hoja1!D87</f>
        <v>01S1003311-13</v>
      </c>
    </row>
    <row r="88" spans="2:2" x14ac:dyDescent="0.25">
      <c r="B88" s="11" t="str">
        <f>Hoja1!D88</f>
        <v>01S0017511-21</v>
      </c>
    </row>
    <row r="89" spans="2:2" x14ac:dyDescent="0.25">
      <c r="B89" s="11" t="str">
        <f>Hoja1!D89</f>
        <v>05S5223000-06</v>
      </c>
    </row>
    <row r="90" spans="2:2" x14ac:dyDescent="0.25">
      <c r="B90" s="11" t="str">
        <f>Hoja1!D90</f>
        <v>05SM700000-06</v>
      </c>
    </row>
    <row r="91" spans="2:2" x14ac:dyDescent="0.25">
      <c r="B91" s="11" t="str">
        <f>Hoja1!D91</f>
        <v>05SGU1M000-03</v>
      </c>
    </row>
    <row r="92" spans="2:2" x14ac:dyDescent="0.25">
      <c r="B92" s="11" t="str">
        <f>Hoja1!D92</f>
        <v>05S1414801-17</v>
      </c>
    </row>
    <row r="93" spans="2:2" x14ac:dyDescent="0.25">
      <c r="B93" s="11" t="str">
        <f>Hoja1!D93</f>
        <v>01S1007121-02</v>
      </c>
    </row>
    <row r="94" spans="2:2" x14ac:dyDescent="0.25">
      <c r="B94" s="11" t="str">
        <f>Hoja1!D94</f>
        <v>01S5107110-00</v>
      </c>
    </row>
    <row r="95" spans="2:2" x14ac:dyDescent="0.25">
      <c r="B95" s="11" t="str">
        <f>Hoja1!D95</f>
        <v>01S6803110-00</v>
      </c>
    </row>
    <row r="96" spans="2:2" x14ac:dyDescent="0.25">
      <c r="B96" s="11" t="str">
        <f>Hoja1!D96</f>
        <v>05S2100000-06</v>
      </c>
    </row>
    <row r="97" spans="2:2" x14ac:dyDescent="0.25">
      <c r="B97" s="11" t="str">
        <f>Hoja1!D97</f>
        <v>01S1002110-00</v>
      </c>
    </row>
    <row r="98" spans="2:2" x14ac:dyDescent="0.25">
      <c r="B98" s="11" t="str">
        <f>Hoja1!D98</f>
        <v>01S4302340-00</v>
      </c>
    </row>
    <row r="99" spans="2:2" x14ac:dyDescent="0.25">
      <c r="B99" s="11" t="str">
        <f>Hoja1!D99</f>
        <v>02S4710521-00</v>
      </c>
    </row>
    <row r="100" spans="2:2" x14ac:dyDescent="0.25">
      <c r="B100" s="11" t="str">
        <f>Hoja1!D100</f>
        <v>01S1500310-00</v>
      </c>
    </row>
    <row r="101" spans="2:2" x14ac:dyDescent="0.25">
      <c r="B101" s="11" t="str">
        <f>Hoja1!D101</f>
        <v>02S1050801-00</v>
      </c>
    </row>
    <row r="102" spans="2:2" x14ac:dyDescent="0.25">
      <c r="B102" s="11" t="str">
        <f>Hoja1!D102</f>
        <v>02S1040560-00</v>
      </c>
    </row>
    <row r="103" spans="2:2" x14ac:dyDescent="0.25">
      <c r="B103" s="11" t="str">
        <f>Hoja1!D103</f>
        <v>01S1301110-00</v>
      </c>
    </row>
    <row r="104" spans="2:2" x14ac:dyDescent="0.25">
      <c r="B104" s="11" t="str">
        <f>Hoja1!D104</f>
        <v>06S5616003-33</v>
      </c>
    </row>
    <row r="105" spans="2:2" x14ac:dyDescent="0.25">
      <c r="B105" s="11" t="str">
        <f>Hoja1!D105</f>
        <v>04S3620001-21</v>
      </c>
    </row>
    <row r="106" spans="2:2" x14ac:dyDescent="0.25">
      <c r="B106" s="11" t="str">
        <f>Hoja1!D106</f>
        <v>05S5239100-18</v>
      </c>
    </row>
    <row r="107" spans="2:2" x14ac:dyDescent="0.25">
      <c r="B107" s="11" t="str">
        <f>Hoja1!D107</f>
        <v>07S1399201-02</v>
      </c>
    </row>
    <row r="108" spans="2:2" x14ac:dyDescent="0.25">
      <c r="B108" s="11" t="str">
        <f>Hoja1!D108</f>
        <v>04S1020001-21</v>
      </c>
    </row>
    <row r="109" spans="2:2" x14ac:dyDescent="0.25">
      <c r="B109" s="11" t="str">
        <f>Hoja1!D109</f>
        <v>01S0027J11-21</v>
      </c>
    </row>
    <row r="110" spans="2:2" x14ac:dyDescent="0.25">
      <c r="B110" s="11" t="str">
        <f>Hoja1!D110</f>
        <v>07S2903300-07</v>
      </c>
    </row>
    <row r="111" spans="2:2" x14ac:dyDescent="0.25">
      <c r="B111" s="11" t="str">
        <f>Hoja1!D111</f>
        <v>06S7652002-23</v>
      </c>
    </row>
    <row r="112" spans="2:2" x14ac:dyDescent="0.25">
      <c r="B112" s="11" t="str">
        <f>Hoja1!D112</f>
        <v>02S1032180-00</v>
      </c>
    </row>
    <row r="113" spans="2:2" x14ac:dyDescent="0.25">
      <c r="B113" s="11" t="str">
        <f>Hoja1!D113</f>
        <v>07S2801201-02</v>
      </c>
    </row>
    <row r="114" spans="2:2" x14ac:dyDescent="0.25">
      <c r="B114" s="11">
        <f>Hoja1!D114</f>
        <v>0</v>
      </c>
    </row>
    <row r="115" spans="2:2" x14ac:dyDescent="0.25">
      <c r="B115" s="11">
        <f>Hoja1!D115</f>
        <v>0</v>
      </c>
    </row>
    <row r="116" spans="2:2" x14ac:dyDescent="0.25">
      <c r="B116" s="11">
        <f>Hoja1!D116</f>
        <v>0</v>
      </c>
    </row>
    <row r="117" spans="2:2" x14ac:dyDescent="0.25">
      <c r="B117" s="11">
        <f>Hoja1!D117</f>
        <v>0</v>
      </c>
    </row>
    <row r="118" spans="2:2" x14ac:dyDescent="0.25">
      <c r="B118" s="11">
        <f>Hoja1!D118</f>
        <v>0</v>
      </c>
    </row>
    <row r="119" spans="2:2" x14ac:dyDescent="0.25">
      <c r="B119" s="11">
        <f>Hoja1!D119</f>
        <v>0</v>
      </c>
    </row>
    <row r="120" spans="2:2" x14ac:dyDescent="0.25">
      <c r="B120" s="11">
        <f>Hoja1!D120</f>
        <v>0</v>
      </c>
    </row>
    <row r="121" spans="2:2" x14ac:dyDescent="0.25">
      <c r="B121" s="11">
        <f>Hoja1!D121</f>
        <v>0</v>
      </c>
    </row>
    <row r="122" spans="2:2" x14ac:dyDescent="0.25">
      <c r="B122" s="11">
        <f>Hoja1!D122</f>
        <v>0</v>
      </c>
    </row>
    <row r="123" spans="2:2" x14ac:dyDescent="0.25">
      <c r="B123" s="11">
        <f>Hoja1!D123</f>
        <v>0</v>
      </c>
    </row>
    <row r="124" spans="2:2" x14ac:dyDescent="0.25">
      <c r="B124" s="11">
        <f>Hoja1!D124</f>
        <v>0</v>
      </c>
    </row>
    <row r="125" spans="2:2" x14ac:dyDescent="0.25">
      <c r="B125" s="11">
        <f>Hoja1!D125</f>
        <v>0</v>
      </c>
    </row>
    <row r="126" spans="2:2" x14ac:dyDescent="0.25">
      <c r="B126" s="11">
        <f>Hoja1!D126</f>
        <v>0</v>
      </c>
    </row>
    <row r="127" spans="2:2" x14ac:dyDescent="0.25">
      <c r="B127" s="11">
        <f>Hoja1!D127</f>
        <v>0</v>
      </c>
    </row>
    <row r="128" spans="2:2" x14ac:dyDescent="0.25">
      <c r="B128" s="11">
        <f>Hoja1!D128</f>
        <v>0</v>
      </c>
    </row>
    <row r="129" spans="2:2" x14ac:dyDescent="0.25">
      <c r="B129" s="11">
        <f>Hoja1!D129</f>
        <v>0</v>
      </c>
    </row>
    <row r="130" spans="2:2" x14ac:dyDescent="0.25">
      <c r="B130" s="11">
        <f>Hoja1!D130</f>
        <v>0</v>
      </c>
    </row>
    <row r="131" spans="2:2" x14ac:dyDescent="0.25">
      <c r="B131" s="11">
        <f>Hoja1!D131</f>
        <v>0</v>
      </c>
    </row>
    <row r="132" spans="2:2" x14ac:dyDescent="0.25">
      <c r="B132" s="11">
        <f>Hoja1!D132</f>
        <v>0</v>
      </c>
    </row>
    <row r="133" spans="2:2" x14ac:dyDescent="0.25">
      <c r="B133" s="11">
        <f>Hoja1!D133</f>
        <v>0</v>
      </c>
    </row>
    <row r="134" spans="2:2" x14ac:dyDescent="0.25">
      <c r="B134" s="11">
        <f>Hoja1!D134</f>
        <v>0</v>
      </c>
    </row>
    <row r="135" spans="2:2" x14ac:dyDescent="0.25">
      <c r="B135" s="11">
        <f>Hoja1!D135</f>
        <v>0</v>
      </c>
    </row>
    <row r="136" spans="2:2" x14ac:dyDescent="0.25">
      <c r="B136" s="11">
        <f>Hoja1!D136</f>
        <v>0</v>
      </c>
    </row>
    <row r="137" spans="2:2" x14ac:dyDescent="0.25">
      <c r="B137" s="11">
        <f>Hoja1!D137</f>
        <v>0</v>
      </c>
    </row>
    <row r="138" spans="2:2" x14ac:dyDescent="0.25">
      <c r="B138" s="11">
        <f>Hoja1!D138</f>
        <v>0</v>
      </c>
    </row>
    <row r="139" spans="2:2" x14ac:dyDescent="0.25">
      <c r="B139" s="11">
        <f>Hoja1!D139</f>
        <v>0</v>
      </c>
    </row>
    <row r="140" spans="2:2" x14ac:dyDescent="0.25">
      <c r="B140" s="11">
        <f>Hoja1!D140</f>
        <v>0</v>
      </c>
    </row>
    <row r="141" spans="2:2" x14ac:dyDescent="0.25">
      <c r="B141" s="11">
        <f>Hoja1!D141</f>
        <v>0</v>
      </c>
    </row>
    <row r="142" spans="2:2" x14ac:dyDescent="0.25">
      <c r="B142" s="11">
        <f>Hoja1!D142</f>
        <v>0</v>
      </c>
    </row>
    <row r="143" spans="2:2" x14ac:dyDescent="0.25">
      <c r="B143" s="11">
        <f>Hoja1!D143</f>
        <v>0</v>
      </c>
    </row>
    <row r="144" spans="2:2" x14ac:dyDescent="0.25">
      <c r="B144" s="11">
        <f>Hoja1!D144</f>
        <v>0</v>
      </c>
    </row>
    <row r="145" spans="2:2" x14ac:dyDescent="0.25">
      <c r="B145" s="11">
        <f>Hoja1!D145</f>
        <v>0</v>
      </c>
    </row>
    <row r="146" spans="2:2" x14ac:dyDescent="0.25">
      <c r="B146" s="11">
        <f>Hoja1!D146</f>
        <v>0</v>
      </c>
    </row>
    <row r="147" spans="2:2" x14ac:dyDescent="0.25">
      <c r="B147" s="11">
        <f>Hoja1!D147</f>
        <v>0</v>
      </c>
    </row>
    <row r="148" spans="2:2" x14ac:dyDescent="0.25">
      <c r="B148" s="11">
        <f>Hoja1!D148</f>
        <v>0</v>
      </c>
    </row>
    <row r="149" spans="2:2" x14ac:dyDescent="0.25">
      <c r="B149" s="11">
        <f>Hoja1!D149</f>
        <v>0</v>
      </c>
    </row>
    <row r="150" spans="2:2" x14ac:dyDescent="0.25">
      <c r="B150" s="11">
        <f>Hoja1!D150</f>
        <v>0</v>
      </c>
    </row>
    <row r="151" spans="2:2" x14ac:dyDescent="0.25">
      <c r="B151" s="11">
        <f>Hoja1!D151</f>
        <v>0</v>
      </c>
    </row>
    <row r="152" spans="2:2" x14ac:dyDescent="0.25">
      <c r="B152" s="11">
        <f>Hoja1!D152</f>
        <v>0</v>
      </c>
    </row>
    <row r="153" spans="2:2" x14ac:dyDescent="0.25">
      <c r="B153" s="11">
        <f>Hoja1!D153</f>
        <v>0</v>
      </c>
    </row>
    <row r="154" spans="2:2" x14ac:dyDescent="0.25">
      <c r="B154" s="11">
        <f>Hoja1!D154</f>
        <v>0</v>
      </c>
    </row>
    <row r="155" spans="2:2" x14ac:dyDescent="0.25">
      <c r="B155" s="11">
        <f>Hoja1!D155</f>
        <v>0</v>
      </c>
    </row>
    <row r="156" spans="2:2" x14ac:dyDescent="0.25">
      <c r="B156" s="11">
        <f>Hoja1!D156</f>
        <v>0</v>
      </c>
    </row>
    <row r="157" spans="2:2" x14ac:dyDescent="0.25">
      <c r="B157" s="11">
        <f>Hoja1!D157</f>
        <v>0</v>
      </c>
    </row>
    <row r="158" spans="2:2" x14ac:dyDescent="0.25">
      <c r="B158" s="11">
        <f>Hoja1!D158</f>
        <v>0</v>
      </c>
    </row>
    <row r="159" spans="2:2" x14ac:dyDescent="0.25">
      <c r="B159" s="11">
        <f>Hoja1!D159</f>
        <v>0</v>
      </c>
    </row>
    <row r="160" spans="2:2" x14ac:dyDescent="0.25">
      <c r="B160" s="11">
        <f>Hoja1!D160</f>
        <v>0</v>
      </c>
    </row>
    <row r="161" spans="2:2" x14ac:dyDescent="0.25">
      <c r="B161" s="11">
        <f>Hoja1!D161</f>
        <v>0</v>
      </c>
    </row>
    <row r="162" spans="2:2" x14ac:dyDescent="0.25">
      <c r="B162" s="11">
        <f>Hoja1!D162</f>
        <v>0</v>
      </c>
    </row>
    <row r="163" spans="2:2" x14ac:dyDescent="0.25">
      <c r="B163" s="11">
        <f>Hoja1!D163</f>
        <v>0</v>
      </c>
    </row>
    <row r="164" spans="2:2" x14ac:dyDescent="0.25">
      <c r="B164" s="11">
        <f>Hoja1!D164</f>
        <v>0</v>
      </c>
    </row>
    <row r="165" spans="2:2" x14ac:dyDescent="0.25">
      <c r="B165" s="11">
        <f>Hoja1!D165</f>
        <v>0</v>
      </c>
    </row>
    <row r="166" spans="2:2" x14ac:dyDescent="0.25">
      <c r="B166" s="11">
        <f>Hoja1!D166</f>
        <v>0</v>
      </c>
    </row>
    <row r="167" spans="2:2" x14ac:dyDescent="0.25">
      <c r="B167" s="11">
        <f>Hoja1!D167</f>
        <v>0</v>
      </c>
    </row>
    <row r="168" spans="2:2" x14ac:dyDescent="0.25">
      <c r="B168" s="11">
        <f>Hoja1!D168</f>
        <v>0</v>
      </c>
    </row>
    <row r="169" spans="2:2" x14ac:dyDescent="0.25">
      <c r="B169" s="11">
        <f>Hoja1!D169</f>
        <v>0</v>
      </c>
    </row>
    <row r="170" spans="2:2" x14ac:dyDescent="0.25">
      <c r="B170" s="11">
        <f>Hoja1!D170</f>
        <v>0</v>
      </c>
    </row>
    <row r="171" spans="2:2" x14ac:dyDescent="0.25">
      <c r="B171" s="11">
        <f>Hoja1!D171</f>
        <v>0</v>
      </c>
    </row>
    <row r="172" spans="2:2" x14ac:dyDescent="0.25">
      <c r="B172" s="11">
        <f>Hoja1!D172</f>
        <v>0</v>
      </c>
    </row>
    <row r="173" spans="2:2" x14ac:dyDescent="0.25">
      <c r="B173" s="11">
        <f>Hoja1!D173</f>
        <v>0</v>
      </c>
    </row>
    <row r="174" spans="2:2" x14ac:dyDescent="0.25">
      <c r="B174" s="11">
        <f>Hoja1!D174</f>
        <v>0</v>
      </c>
    </row>
    <row r="175" spans="2:2" x14ac:dyDescent="0.25">
      <c r="B175" s="11">
        <f>Hoja1!D175</f>
        <v>0</v>
      </c>
    </row>
    <row r="176" spans="2:2" x14ac:dyDescent="0.25">
      <c r="B176" s="11">
        <f>Hoja1!D176</f>
        <v>0</v>
      </c>
    </row>
    <row r="177" spans="2:2" x14ac:dyDescent="0.25">
      <c r="B177" s="11">
        <f>Hoja1!D177</f>
        <v>0</v>
      </c>
    </row>
    <row r="178" spans="2:2" x14ac:dyDescent="0.25">
      <c r="B178" s="11">
        <f>Hoja1!D178</f>
        <v>0</v>
      </c>
    </row>
    <row r="179" spans="2:2" x14ac:dyDescent="0.25">
      <c r="B179" s="11">
        <f>Hoja1!D179</f>
        <v>0</v>
      </c>
    </row>
    <row r="180" spans="2:2" x14ac:dyDescent="0.25">
      <c r="B180" s="11">
        <f>Hoja1!D180</f>
        <v>0</v>
      </c>
    </row>
    <row r="181" spans="2:2" x14ac:dyDescent="0.25">
      <c r="B181" s="11">
        <f>Hoja1!D181</f>
        <v>0</v>
      </c>
    </row>
    <row r="182" spans="2:2" x14ac:dyDescent="0.25">
      <c r="B182" s="11">
        <f>Hoja1!D182</f>
        <v>0</v>
      </c>
    </row>
    <row r="183" spans="2:2" x14ac:dyDescent="0.25">
      <c r="B183" s="11">
        <f>Hoja1!D183</f>
        <v>0</v>
      </c>
    </row>
    <row r="184" spans="2:2" x14ac:dyDescent="0.25">
      <c r="B184" s="11">
        <f>Hoja1!D184</f>
        <v>0</v>
      </c>
    </row>
    <row r="185" spans="2:2" x14ac:dyDescent="0.25">
      <c r="B185" s="11">
        <f>Hoja1!D185</f>
        <v>0</v>
      </c>
    </row>
    <row r="186" spans="2:2" x14ac:dyDescent="0.25">
      <c r="B186" s="11">
        <f>Hoja1!D186</f>
        <v>0</v>
      </c>
    </row>
    <row r="187" spans="2:2" x14ac:dyDescent="0.25">
      <c r="B187" s="11">
        <f>Hoja1!D187</f>
        <v>0</v>
      </c>
    </row>
    <row r="188" spans="2:2" x14ac:dyDescent="0.25">
      <c r="B188" s="11">
        <f>Hoja1!D188</f>
        <v>0</v>
      </c>
    </row>
    <row r="189" spans="2:2" x14ac:dyDescent="0.25">
      <c r="B189" s="11">
        <f>Hoja1!D189</f>
        <v>0</v>
      </c>
    </row>
    <row r="190" spans="2:2" x14ac:dyDescent="0.25">
      <c r="B190" s="11">
        <f>Hoja1!D190</f>
        <v>0</v>
      </c>
    </row>
    <row r="191" spans="2:2" x14ac:dyDescent="0.25">
      <c r="B191" s="11">
        <f>Hoja1!D191</f>
        <v>0</v>
      </c>
    </row>
    <row r="192" spans="2:2" x14ac:dyDescent="0.25">
      <c r="B192" s="11">
        <f>Hoja1!D192</f>
        <v>0</v>
      </c>
    </row>
    <row r="193" spans="2:2" x14ac:dyDescent="0.25">
      <c r="B193" s="11">
        <f>Hoja1!D193</f>
        <v>0</v>
      </c>
    </row>
    <row r="194" spans="2:2" x14ac:dyDescent="0.25">
      <c r="B194" s="11">
        <f>Hoja1!D194</f>
        <v>0</v>
      </c>
    </row>
    <row r="195" spans="2:2" x14ac:dyDescent="0.25">
      <c r="B195" s="11">
        <f>Hoja1!D195</f>
        <v>0</v>
      </c>
    </row>
    <row r="196" spans="2:2" x14ac:dyDescent="0.25">
      <c r="B196" s="11">
        <f>Hoja1!D196</f>
        <v>0</v>
      </c>
    </row>
    <row r="197" spans="2:2" x14ac:dyDescent="0.25">
      <c r="B197" s="11">
        <f>Hoja1!D197</f>
        <v>0</v>
      </c>
    </row>
    <row r="198" spans="2:2" x14ac:dyDescent="0.25">
      <c r="B198" s="11">
        <f>Hoja1!D198</f>
        <v>0</v>
      </c>
    </row>
    <row r="199" spans="2:2" x14ac:dyDescent="0.25">
      <c r="B199" s="11">
        <f>Hoja1!D199</f>
        <v>0</v>
      </c>
    </row>
    <row r="200" spans="2:2" x14ac:dyDescent="0.25">
      <c r="B200" s="11">
        <f>Hoja1!D200</f>
        <v>0</v>
      </c>
    </row>
    <row r="201" spans="2:2" x14ac:dyDescent="0.25">
      <c r="B201" s="11">
        <f>Hoja1!D201</f>
        <v>0</v>
      </c>
    </row>
    <row r="202" spans="2:2" x14ac:dyDescent="0.25">
      <c r="B202" s="11">
        <f>Hoja1!D202</f>
        <v>0</v>
      </c>
    </row>
    <row r="203" spans="2:2" x14ac:dyDescent="0.25">
      <c r="B203" s="11">
        <f>Hoja1!D203</f>
        <v>0</v>
      </c>
    </row>
    <row r="204" spans="2:2" x14ac:dyDescent="0.25">
      <c r="B204" s="11">
        <f>Hoja1!D204</f>
        <v>0</v>
      </c>
    </row>
    <row r="205" spans="2:2" x14ac:dyDescent="0.25">
      <c r="B205" s="11">
        <f>Hoja1!D205</f>
        <v>0</v>
      </c>
    </row>
    <row r="206" spans="2:2" x14ac:dyDescent="0.25">
      <c r="B206" s="11">
        <f>Hoja1!D206</f>
        <v>0</v>
      </c>
    </row>
    <row r="207" spans="2:2" x14ac:dyDescent="0.25">
      <c r="B207" s="11">
        <f>Hoja1!D207</f>
        <v>0</v>
      </c>
    </row>
    <row r="208" spans="2:2" x14ac:dyDescent="0.25">
      <c r="B208" s="11">
        <f>Hoja1!D208</f>
        <v>0</v>
      </c>
    </row>
    <row r="209" spans="2:2" x14ac:dyDescent="0.25">
      <c r="B209" s="11">
        <f>Hoja1!D209</f>
        <v>0</v>
      </c>
    </row>
    <row r="210" spans="2:2" x14ac:dyDescent="0.25">
      <c r="B210" s="11">
        <f>Hoja1!D210</f>
        <v>0</v>
      </c>
    </row>
    <row r="211" spans="2:2" x14ac:dyDescent="0.25">
      <c r="B211" s="11">
        <f>Hoja1!D211</f>
        <v>0</v>
      </c>
    </row>
    <row r="212" spans="2:2" x14ac:dyDescent="0.25">
      <c r="B212" s="11">
        <f>Hoja1!D212</f>
        <v>0</v>
      </c>
    </row>
    <row r="213" spans="2:2" x14ac:dyDescent="0.25">
      <c r="B213" s="11">
        <f>Hoja1!D213</f>
        <v>0</v>
      </c>
    </row>
    <row r="214" spans="2:2" x14ac:dyDescent="0.25">
      <c r="B214" s="11">
        <f>Hoja1!D214</f>
        <v>0</v>
      </c>
    </row>
    <row r="215" spans="2:2" x14ac:dyDescent="0.25">
      <c r="B215" s="11">
        <f>Hoja1!D215</f>
        <v>0</v>
      </c>
    </row>
    <row r="216" spans="2:2" x14ac:dyDescent="0.25">
      <c r="B216" s="11">
        <f>Hoja1!D216</f>
        <v>0</v>
      </c>
    </row>
    <row r="217" spans="2:2" x14ac:dyDescent="0.25">
      <c r="B217" s="11">
        <f>Hoja1!D217</f>
        <v>0</v>
      </c>
    </row>
    <row r="218" spans="2:2" x14ac:dyDescent="0.25">
      <c r="B218" s="11">
        <f>Hoja1!D218</f>
        <v>0</v>
      </c>
    </row>
    <row r="219" spans="2:2" x14ac:dyDescent="0.25">
      <c r="B219" s="11">
        <f>Hoja1!D219</f>
        <v>0</v>
      </c>
    </row>
    <row r="220" spans="2:2" x14ac:dyDescent="0.25">
      <c r="B220" s="11">
        <f>Hoja1!D220</f>
        <v>0</v>
      </c>
    </row>
    <row r="221" spans="2:2" x14ac:dyDescent="0.25">
      <c r="B221" s="11">
        <f>Hoja1!D221</f>
        <v>0</v>
      </c>
    </row>
    <row r="222" spans="2:2" x14ac:dyDescent="0.25">
      <c r="B222" s="11">
        <f>Hoja1!D222</f>
        <v>0</v>
      </c>
    </row>
    <row r="223" spans="2:2" x14ac:dyDescent="0.25">
      <c r="B223" s="11">
        <f>Hoja1!D223</f>
        <v>0</v>
      </c>
    </row>
    <row r="224" spans="2:2" x14ac:dyDescent="0.25">
      <c r="B224" s="11">
        <f>Hoja1!D224</f>
        <v>0</v>
      </c>
    </row>
    <row r="225" spans="2:2" x14ac:dyDescent="0.25">
      <c r="B225" s="11">
        <f>Hoja1!D225</f>
        <v>0</v>
      </c>
    </row>
    <row r="226" spans="2:2" x14ac:dyDescent="0.25">
      <c r="B226" s="11">
        <f>Hoja1!D226</f>
        <v>0</v>
      </c>
    </row>
    <row r="227" spans="2:2" x14ac:dyDescent="0.25">
      <c r="B227" s="11">
        <f>Hoja1!D227</f>
        <v>0</v>
      </c>
    </row>
    <row r="228" spans="2:2" x14ac:dyDescent="0.25">
      <c r="B228" s="11">
        <f>Hoja1!D228</f>
        <v>0</v>
      </c>
    </row>
    <row r="229" spans="2:2" x14ac:dyDescent="0.25">
      <c r="B229" s="11">
        <f>Hoja1!D229</f>
        <v>0</v>
      </c>
    </row>
    <row r="230" spans="2:2" x14ac:dyDescent="0.25">
      <c r="B230" s="11">
        <f>Hoja1!D230</f>
        <v>0</v>
      </c>
    </row>
    <row r="231" spans="2:2" x14ac:dyDescent="0.25">
      <c r="B231" s="11">
        <f>Hoja1!D231</f>
        <v>0</v>
      </c>
    </row>
    <row r="232" spans="2:2" x14ac:dyDescent="0.25">
      <c r="B232" s="11">
        <f>Hoja1!D232</f>
        <v>0</v>
      </c>
    </row>
    <row r="233" spans="2:2" x14ac:dyDescent="0.25">
      <c r="B233" s="11">
        <f>Hoja1!D233</f>
        <v>0</v>
      </c>
    </row>
    <row r="234" spans="2:2" x14ac:dyDescent="0.25">
      <c r="B234" s="11">
        <f>Hoja1!D234</f>
        <v>0</v>
      </c>
    </row>
    <row r="235" spans="2:2" x14ac:dyDescent="0.25">
      <c r="B235" s="11">
        <f>Hoja1!D235</f>
        <v>0</v>
      </c>
    </row>
    <row r="236" spans="2:2" x14ac:dyDescent="0.25">
      <c r="B236" s="11">
        <f>Hoja1!D236</f>
        <v>0</v>
      </c>
    </row>
    <row r="237" spans="2:2" x14ac:dyDescent="0.25">
      <c r="B237" s="11">
        <f>Hoja1!D237</f>
        <v>0</v>
      </c>
    </row>
    <row r="238" spans="2:2" x14ac:dyDescent="0.25">
      <c r="B238" s="11">
        <f>Hoja1!D238</f>
        <v>0</v>
      </c>
    </row>
    <row r="239" spans="2:2" x14ac:dyDescent="0.25">
      <c r="B239" s="11">
        <f>Hoja1!D239</f>
        <v>0</v>
      </c>
    </row>
    <row r="240" spans="2:2" x14ac:dyDescent="0.25">
      <c r="B240" s="11">
        <f>Hoja1!D240</f>
        <v>0</v>
      </c>
    </row>
    <row r="241" spans="2:2" x14ac:dyDescent="0.25">
      <c r="B241" s="11">
        <f>Hoja1!D241</f>
        <v>0</v>
      </c>
    </row>
    <row r="242" spans="2:2" x14ac:dyDescent="0.25">
      <c r="B242" s="11">
        <f>Hoja1!D242</f>
        <v>0</v>
      </c>
    </row>
    <row r="243" spans="2:2" x14ac:dyDescent="0.25">
      <c r="B243" s="11">
        <f>Hoja1!D243</f>
        <v>0</v>
      </c>
    </row>
    <row r="244" spans="2:2" x14ac:dyDescent="0.25">
      <c r="B244" s="11">
        <f>Hoja1!D244</f>
        <v>0</v>
      </c>
    </row>
    <row r="245" spans="2:2" x14ac:dyDescent="0.25">
      <c r="B245" s="11">
        <f>Hoja1!D245</f>
        <v>0</v>
      </c>
    </row>
    <row r="246" spans="2:2" x14ac:dyDescent="0.25">
      <c r="B246" s="11">
        <f>Hoja1!D246</f>
        <v>0</v>
      </c>
    </row>
    <row r="247" spans="2:2" x14ac:dyDescent="0.25">
      <c r="B247" s="11">
        <f>Hoja1!D247</f>
        <v>0</v>
      </c>
    </row>
    <row r="248" spans="2:2" x14ac:dyDescent="0.25">
      <c r="B248" s="11">
        <f>Hoja1!D248</f>
        <v>0</v>
      </c>
    </row>
    <row r="249" spans="2:2" x14ac:dyDescent="0.25">
      <c r="B249" s="11">
        <f>Hoja1!D249</f>
        <v>0</v>
      </c>
    </row>
    <row r="250" spans="2:2" x14ac:dyDescent="0.25">
      <c r="B250" s="11">
        <f>Hoja1!D250</f>
        <v>0</v>
      </c>
    </row>
    <row r="251" spans="2:2" x14ac:dyDescent="0.25">
      <c r="B251" s="11">
        <f>Hoja1!D251</f>
        <v>0</v>
      </c>
    </row>
    <row r="252" spans="2:2" x14ac:dyDescent="0.25">
      <c r="B252" s="11">
        <f>Hoja1!D252</f>
        <v>0</v>
      </c>
    </row>
    <row r="253" spans="2:2" x14ac:dyDescent="0.25">
      <c r="B253" s="11">
        <f>Hoja1!D253</f>
        <v>0</v>
      </c>
    </row>
    <row r="254" spans="2:2" x14ac:dyDescent="0.25">
      <c r="B254" s="11">
        <f>Hoja1!D254</f>
        <v>0</v>
      </c>
    </row>
    <row r="255" spans="2:2" x14ac:dyDescent="0.25">
      <c r="B255" s="11">
        <f>Hoja1!D255</f>
        <v>0</v>
      </c>
    </row>
    <row r="256" spans="2:2" x14ac:dyDescent="0.25">
      <c r="B256" s="11">
        <f>Hoja1!D256</f>
        <v>0</v>
      </c>
    </row>
    <row r="257" spans="2:2" x14ac:dyDescent="0.25">
      <c r="B257" s="11">
        <f>Hoja1!D257</f>
        <v>0</v>
      </c>
    </row>
    <row r="258" spans="2:2" x14ac:dyDescent="0.25">
      <c r="B258" s="11">
        <f>Hoja1!D258</f>
        <v>0</v>
      </c>
    </row>
    <row r="259" spans="2:2" x14ac:dyDescent="0.25">
      <c r="B259" s="11">
        <f>Hoja1!D259</f>
        <v>0</v>
      </c>
    </row>
    <row r="260" spans="2:2" x14ac:dyDescent="0.25">
      <c r="B260" s="11">
        <f>Hoja1!D260</f>
        <v>0</v>
      </c>
    </row>
    <row r="261" spans="2:2" x14ac:dyDescent="0.25">
      <c r="B261" s="11">
        <f>Hoja1!D261</f>
        <v>0</v>
      </c>
    </row>
    <row r="262" spans="2:2" x14ac:dyDescent="0.25">
      <c r="B262" s="11">
        <f>Hoja1!D262</f>
        <v>0</v>
      </c>
    </row>
    <row r="263" spans="2:2" x14ac:dyDescent="0.25">
      <c r="B263" s="11">
        <f>Hoja1!D263</f>
        <v>0</v>
      </c>
    </row>
    <row r="264" spans="2:2" x14ac:dyDescent="0.25">
      <c r="B264" s="11">
        <f>Hoja1!D264</f>
        <v>0</v>
      </c>
    </row>
    <row r="265" spans="2:2" x14ac:dyDescent="0.25">
      <c r="B265" s="11">
        <f>Hoja1!D265</f>
        <v>0</v>
      </c>
    </row>
    <row r="266" spans="2:2" x14ac:dyDescent="0.25">
      <c r="B266" s="11">
        <f>Hoja1!D266</f>
        <v>0</v>
      </c>
    </row>
    <row r="267" spans="2:2" x14ac:dyDescent="0.25">
      <c r="B267" s="11">
        <f>Hoja1!D267</f>
        <v>0</v>
      </c>
    </row>
    <row r="268" spans="2:2" x14ac:dyDescent="0.25">
      <c r="B268" s="11">
        <f>Hoja1!D268</f>
        <v>0</v>
      </c>
    </row>
    <row r="269" spans="2:2" x14ac:dyDescent="0.25">
      <c r="B269" s="11">
        <f>Hoja1!D269</f>
        <v>0</v>
      </c>
    </row>
    <row r="270" spans="2:2" x14ac:dyDescent="0.25">
      <c r="B270" s="11">
        <f>Hoja1!D270</f>
        <v>0</v>
      </c>
    </row>
    <row r="271" spans="2:2" x14ac:dyDescent="0.25">
      <c r="B271" s="11">
        <f>Hoja1!D271</f>
        <v>0</v>
      </c>
    </row>
    <row r="272" spans="2:2" x14ac:dyDescent="0.25">
      <c r="B272" s="11">
        <f>Hoja1!D272</f>
        <v>0</v>
      </c>
    </row>
    <row r="273" spans="2:2" x14ac:dyDescent="0.25">
      <c r="B273" s="11">
        <f>Hoja1!D273</f>
        <v>0</v>
      </c>
    </row>
    <row r="274" spans="2:2" x14ac:dyDescent="0.25">
      <c r="B274" s="11">
        <f>Hoja1!D274</f>
        <v>0</v>
      </c>
    </row>
    <row r="275" spans="2:2" x14ac:dyDescent="0.25">
      <c r="B275" s="11">
        <f>Hoja1!D275</f>
        <v>0</v>
      </c>
    </row>
    <row r="276" spans="2:2" x14ac:dyDescent="0.25">
      <c r="B276" s="11">
        <f>Hoja1!D276</f>
        <v>0</v>
      </c>
    </row>
    <row r="277" spans="2:2" x14ac:dyDescent="0.25">
      <c r="B277" s="11">
        <f>Hoja1!D277</f>
        <v>0</v>
      </c>
    </row>
    <row r="278" spans="2:2" x14ac:dyDescent="0.25">
      <c r="B278" s="11">
        <f>Hoja1!D278</f>
        <v>0</v>
      </c>
    </row>
    <row r="279" spans="2:2" x14ac:dyDescent="0.25">
      <c r="B279" s="11">
        <f>Hoja1!D279</f>
        <v>0</v>
      </c>
    </row>
    <row r="280" spans="2:2" x14ac:dyDescent="0.25">
      <c r="B280" s="11">
        <f>Hoja1!D280</f>
        <v>0</v>
      </c>
    </row>
    <row r="281" spans="2:2" x14ac:dyDescent="0.25">
      <c r="B281" s="11">
        <f>Hoja1!D281</f>
        <v>0</v>
      </c>
    </row>
    <row r="282" spans="2:2" x14ac:dyDescent="0.25">
      <c r="B282" s="11">
        <f>Hoja1!D282</f>
        <v>0</v>
      </c>
    </row>
    <row r="283" spans="2:2" x14ac:dyDescent="0.25">
      <c r="B283" s="11">
        <f>Hoja1!D283</f>
        <v>0</v>
      </c>
    </row>
    <row r="284" spans="2:2" x14ac:dyDescent="0.25">
      <c r="B284" s="11">
        <f>Hoja1!D284</f>
        <v>0</v>
      </c>
    </row>
    <row r="285" spans="2:2" x14ac:dyDescent="0.25">
      <c r="B285" s="11">
        <f>Hoja1!D285</f>
        <v>0</v>
      </c>
    </row>
    <row r="286" spans="2:2" x14ac:dyDescent="0.25">
      <c r="B286" s="11">
        <f>Hoja1!D286</f>
        <v>0</v>
      </c>
    </row>
    <row r="287" spans="2:2" x14ac:dyDescent="0.25">
      <c r="B287" s="11">
        <f>Hoja1!D287</f>
        <v>0</v>
      </c>
    </row>
    <row r="288" spans="2:2" x14ac:dyDescent="0.25">
      <c r="B288" s="11">
        <f>Hoja1!D288</f>
        <v>0</v>
      </c>
    </row>
    <row r="289" spans="2:2" x14ac:dyDescent="0.25">
      <c r="B289" s="11">
        <f>Hoja1!D289</f>
        <v>0</v>
      </c>
    </row>
    <row r="290" spans="2:2" x14ac:dyDescent="0.25">
      <c r="B290" s="11">
        <f>Hoja1!D290</f>
        <v>0</v>
      </c>
    </row>
    <row r="291" spans="2:2" x14ac:dyDescent="0.25">
      <c r="B291" s="11">
        <f>Hoja1!D291</f>
        <v>0</v>
      </c>
    </row>
    <row r="292" spans="2:2" x14ac:dyDescent="0.25">
      <c r="B292" s="11">
        <f>Hoja1!D292</f>
        <v>0</v>
      </c>
    </row>
    <row r="293" spans="2:2" x14ac:dyDescent="0.25">
      <c r="B293" s="11">
        <f>Hoja1!D293</f>
        <v>0</v>
      </c>
    </row>
    <row r="294" spans="2:2" x14ac:dyDescent="0.25">
      <c r="B294" s="11">
        <f>Hoja1!D294</f>
        <v>0</v>
      </c>
    </row>
    <row r="295" spans="2:2" x14ac:dyDescent="0.25">
      <c r="B295" s="11">
        <f>Hoja1!D295</f>
        <v>0</v>
      </c>
    </row>
    <row r="296" spans="2:2" x14ac:dyDescent="0.25">
      <c r="B296" s="11">
        <f>Hoja1!D296</f>
        <v>0</v>
      </c>
    </row>
    <row r="297" spans="2:2" x14ac:dyDescent="0.25">
      <c r="B297" s="11">
        <f>Hoja1!D297</f>
        <v>0</v>
      </c>
    </row>
    <row r="298" spans="2:2" x14ac:dyDescent="0.25">
      <c r="B298" s="11">
        <f>Hoja1!D298</f>
        <v>0</v>
      </c>
    </row>
    <row r="299" spans="2:2" x14ac:dyDescent="0.25">
      <c r="B299" s="11">
        <f>Hoja1!D299</f>
        <v>0</v>
      </c>
    </row>
    <row r="300" spans="2:2" x14ac:dyDescent="0.25">
      <c r="B300" s="11">
        <f>Hoja1!D300</f>
        <v>0</v>
      </c>
    </row>
    <row r="301" spans="2:2" x14ac:dyDescent="0.25">
      <c r="B301" s="11">
        <f>Hoja1!D301</f>
        <v>0</v>
      </c>
    </row>
    <row r="302" spans="2:2" x14ac:dyDescent="0.25">
      <c r="B302" s="11">
        <f>Hoja1!D302</f>
        <v>0</v>
      </c>
    </row>
    <row r="303" spans="2:2" x14ac:dyDescent="0.25">
      <c r="B303" s="11">
        <f>Hoja1!D303</f>
        <v>0</v>
      </c>
    </row>
    <row r="304" spans="2:2" x14ac:dyDescent="0.25">
      <c r="B304" s="11">
        <f>Hoja1!D304</f>
        <v>0</v>
      </c>
    </row>
    <row r="305" spans="2:2" x14ac:dyDescent="0.25">
      <c r="B305" s="11">
        <f>Hoja1!D305</f>
        <v>0</v>
      </c>
    </row>
    <row r="306" spans="2:2" x14ac:dyDescent="0.25">
      <c r="B306" s="11">
        <f>Hoja1!D306</f>
        <v>0</v>
      </c>
    </row>
    <row r="307" spans="2:2" x14ac:dyDescent="0.25">
      <c r="B307" s="11">
        <f>Hoja1!D307</f>
        <v>0</v>
      </c>
    </row>
    <row r="308" spans="2:2" x14ac:dyDescent="0.25">
      <c r="B308" s="11">
        <f>Hoja1!D308</f>
        <v>0</v>
      </c>
    </row>
    <row r="309" spans="2:2" x14ac:dyDescent="0.25">
      <c r="B309" s="11">
        <f>Hoja1!D309</f>
        <v>0</v>
      </c>
    </row>
    <row r="310" spans="2:2" x14ac:dyDescent="0.25">
      <c r="B310" s="11">
        <f>Hoja1!D310</f>
        <v>0</v>
      </c>
    </row>
    <row r="311" spans="2:2" x14ac:dyDescent="0.25">
      <c r="B311" s="11">
        <f>Hoja1!D311</f>
        <v>0</v>
      </c>
    </row>
    <row r="312" spans="2:2" x14ac:dyDescent="0.25">
      <c r="B312" s="11">
        <f>Hoja1!D312</f>
        <v>0</v>
      </c>
    </row>
    <row r="313" spans="2:2" x14ac:dyDescent="0.25">
      <c r="B313" s="11">
        <f>Hoja1!D313</f>
        <v>0</v>
      </c>
    </row>
    <row r="314" spans="2:2" x14ac:dyDescent="0.25">
      <c r="B314" s="11">
        <f>Hoja1!D314</f>
        <v>0</v>
      </c>
    </row>
    <row r="315" spans="2:2" x14ac:dyDescent="0.25">
      <c r="B315" s="11">
        <f>Hoja1!D315</f>
        <v>0</v>
      </c>
    </row>
    <row r="316" spans="2:2" x14ac:dyDescent="0.25">
      <c r="B316" s="11">
        <f>Hoja1!D316</f>
        <v>0</v>
      </c>
    </row>
    <row r="317" spans="2:2" x14ac:dyDescent="0.25">
      <c r="B317" s="11">
        <f>Hoja1!D317</f>
        <v>0</v>
      </c>
    </row>
    <row r="318" spans="2:2" x14ac:dyDescent="0.25">
      <c r="B318" s="11">
        <f>Hoja1!D318</f>
        <v>0</v>
      </c>
    </row>
    <row r="319" spans="2:2" x14ac:dyDescent="0.25">
      <c r="B319" s="11">
        <f>Hoja1!D319</f>
        <v>0</v>
      </c>
    </row>
    <row r="320" spans="2:2" x14ac:dyDescent="0.25">
      <c r="B320" s="11">
        <f>Hoja1!D320</f>
        <v>0</v>
      </c>
    </row>
    <row r="321" spans="2:2" x14ac:dyDescent="0.25">
      <c r="B321" s="11">
        <f>Hoja1!D321</f>
        <v>0</v>
      </c>
    </row>
    <row r="322" spans="2:2" x14ac:dyDescent="0.25">
      <c r="B322" s="11">
        <f>Hoja1!D322</f>
        <v>0</v>
      </c>
    </row>
    <row r="323" spans="2:2" x14ac:dyDescent="0.25">
      <c r="B323" s="11">
        <f>Hoja1!D323</f>
        <v>0</v>
      </c>
    </row>
    <row r="324" spans="2:2" x14ac:dyDescent="0.25">
      <c r="B324" s="11">
        <f>Hoja1!D324</f>
        <v>0</v>
      </c>
    </row>
    <row r="325" spans="2:2" x14ac:dyDescent="0.25">
      <c r="B325" s="11">
        <f>Hoja1!D325</f>
        <v>0</v>
      </c>
    </row>
    <row r="326" spans="2:2" x14ac:dyDescent="0.25">
      <c r="B326" s="11">
        <f>Hoja1!D326</f>
        <v>0</v>
      </c>
    </row>
    <row r="327" spans="2:2" x14ac:dyDescent="0.25">
      <c r="B327" s="11">
        <f>Hoja1!D327</f>
        <v>0</v>
      </c>
    </row>
    <row r="328" spans="2:2" x14ac:dyDescent="0.25">
      <c r="B328" s="11">
        <f>Hoja1!D328</f>
        <v>0</v>
      </c>
    </row>
    <row r="329" spans="2:2" x14ac:dyDescent="0.25">
      <c r="B329" s="11">
        <f>Hoja1!D329</f>
        <v>0</v>
      </c>
    </row>
    <row r="330" spans="2:2" x14ac:dyDescent="0.25">
      <c r="B330" s="11">
        <f>Hoja1!D330</f>
        <v>0</v>
      </c>
    </row>
    <row r="331" spans="2:2" x14ac:dyDescent="0.25">
      <c r="B331" s="11">
        <f>Hoja1!D331</f>
        <v>0</v>
      </c>
    </row>
    <row r="332" spans="2:2" x14ac:dyDescent="0.25">
      <c r="B332" s="11">
        <f>Hoja1!D332</f>
        <v>0</v>
      </c>
    </row>
    <row r="333" spans="2:2" x14ac:dyDescent="0.25">
      <c r="B333" s="11">
        <f>Hoja1!D333</f>
        <v>0</v>
      </c>
    </row>
    <row r="334" spans="2:2" x14ac:dyDescent="0.25">
      <c r="B334" s="11">
        <f>Hoja1!D334</f>
        <v>0</v>
      </c>
    </row>
    <row r="335" spans="2:2" x14ac:dyDescent="0.25">
      <c r="B335" s="11">
        <f>Hoja1!D335</f>
        <v>0</v>
      </c>
    </row>
    <row r="336" spans="2:2" x14ac:dyDescent="0.25">
      <c r="B336" s="11">
        <f>Hoja1!D336</f>
        <v>0</v>
      </c>
    </row>
    <row r="337" spans="2:2" x14ac:dyDescent="0.25">
      <c r="B337" s="11">
        <f>Hoja1!D337</f>
        <v>0</v>
      </c>
    </row>
    <row r="338" spans="2:2" x14ac:dyDescent="0.25">
      <c r="B338" s="11">
        <f>Hoja1!D338</f>
        <v>0</v>
      </c>
    </row>
    <row r="339" spans="2:2" x14ac:dyDescent="0.25">
      <c r="B339" s="11">
        <f>Hoja1!D339</f>
        <v>0</v>
      </c>
    </row>
    <row r="340" spans="2:2" x14ac:dyDescent="0.25">
      <c r="B340" s="11">
        <f>Hoja1!D340</f>
        <v>0</v>
      </c>
    </row>
    <row r="341" spans="2:2" x14ac:dyDescent="0.25">
      <c r="B341" s="11">
        <f>Hoja1!D341</f>
        <v>0</v>
      </c>
    </row>
    <row r="342" spans="2:2" x14ac:dyDescent="0.25">
      <c r="B342" s="11">
        <f>Hoja1!D342</f>
        <v>0</v>
      </c>
    </row>
    <row r="343" spans="2:2" x14ac:dyDescent="0.25">
      <c r="B343" s="11">
        <f>Hoja1!D343</f>
        <v>0</v>
      </c>
    </row>
    <row r="344" spans="2:2" x14ac:dyDescent="0.25">
      <c r="B344" s="11">
        <f>Hoja1!D344</f>
        <v>0</v>
      </c>
    </row>
    <row r="345" spans="2:2" x14ac:dyDescent="0.25">
      <c r="B345" s="11">
        <f>Hoja1!D345</f>
        <v>0</v>
      </c>
    </row>
    <row r="346" spans="2:2" x14ac:dyDescent="0.25">
      <c r="B346" s="11">
        <f>Hoja1!D346</f>
        <v>0</v>
      </c>
    </row>
    <row r="347" spans="2:2" x14ac:dyDescent="0.25">
      <c r="B347" s="11">
        <f>Hoja1!D347</f>
        <v>0</v>
      </c>
    </row>
    <row r="348" spans="2:2" x14ac:dyDescent="0.25">
      <c r="B348" s="11">
        <f>Hoja1!D348</f>
        <v>0</v>
      </c>
    </row>
    <row r="349" spans="2:2" x14ac:dyDescent="0.25">
      <c r="B349" s="11">
        <f>Hoja1!D349</f>
        <v>0</v>
      </c>
    </row>
    <row r="350" spans="2:2" x14ac:dyDescent="0.25">
      <c r="B350" s="11">
        <f>Hoja1!D350</f>
        <v>0</v>
      </c>
    </row>
    <row r="351" spans="2:2" x14ac:dyDescent="0.25">
      <c r="B351" s="11">
        <f>Hoja1!D351</f>
        <v>0</v>
      </c>
    </row>
    <row r="352" spans="2:2" x14ac:dyDescent="0.25">
      <c r="B352" s="11">
        <f>Hoja1!D352</f>
        <v>0</v>
      </c>
    </row>
    <row r="353" spans="2:2" x14ac:dyDescent="0.25">
      <c r="B353" s="11">
        <f>Hoja1!D353</f>
        <v>0</v>
      </c>
    </row>
    <row r="354" spans="2:2" x14ac:dyDescent="0.25">
      <c r="B354" s="11">
        <f>Hoja1!D354</f>
        <v>0</v>
      </c>
    </row>
    <row r="355" spans="2:2" x14ac:dyDescent="0.25">
      <c r="B355" s="11">
        <f>Hoja1!D355</f>
        <v>0</v>
      </c>
    </row>
    <row r="356" spans="2:2" x14ac:dyDescent="0.25">
      <c r="B356" s="11">
        <f>Hoja1!D356</f>
        <v>0</v>
      </c>
    </row>
    <row r="357" spans="2:2" x14ac:dyDescent="0.25">
      <c r="B357" s="11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Yulibeth Diaz</cp:lastModifiedBy>
  <dcterms:created xsi:type="dcterms:W3CDTF">2021-07-22T14:47:40Z</dcterms:created>
  <dcterms:modified xsi:type="dcterms:W3CDTF">2023-06-15T18:58:32Z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