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6291730-my.sharepoint.com/personal/kevina_inventronics-mx_com/Documents/Escritorio/FS SISTEMA/EJEMPLO/"/>
    </mc:Choice>
  </mc:AlternateContent>
  <xr:revisionPtr revIDLastSave="0" documentId="8_{04B5079B-276B-40CE-84FE-3B9FC864B7D7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</calcChain>
</file>

<file path=xl/sharedStrings.xml><?xml version="1.0" encoding="utf-8"?>
<sst xmlns="http://schemas.openxmlformats.org/spreadsheetml/2006/main" count="894" uniqueCount="314">
  <si>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</si>
  <si>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</si>
  <si>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</si>
  <si>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</si>
  <si>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</si>
  <si>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</si>
  <si>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</si>
  <si>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</si>
  <si>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</si>
  <si>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</si>
  <si>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</si>
  <si>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</si>
  <si>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</si>
  <si>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</si>
  <si>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</si>
  <si>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</si>
  <si>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</si>
  <si>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</si>
  <si>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</si>
  <si>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</si>
  <si>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</si>
  <si>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01S1003311-13</t>
  </si>
  <si>
    <t>05S3181000-18</t>
  </si>
  <si>
    <t>02S3340560-00</t>
  </si>
  <si>
    <t>01S5100K11-00</t>
  </si>
  <si>
    <t>01S1002K11-00</t>
  </si>
  <si>
    <t>02S2250360-00</t>
  </si>
  <si>
    <t>02S4740230-00</t>
  </si>
  <si>
    <t>01S5102K11-00</t>
  </si>
  <si>
    <t>07S4310001-12</t>
  </si>
  <si>
    <t>01S3302K11-00</t>
  </si>
  <si>
    <t>02S1012180-00</t>
  </si>
  <si>
    <t>03S3216001-13</t>
  </si>
  <si>
    <t>01S1007121-02</t>
  </si>
  <si>
    <t>06S2907001-24</t>
  </si>
  <si>
    <t>06S5616001-20</t>
  </si>
  <si>
    <t>01S7503110-00</t>
  </si>
  <si>
    <t>01S3901110-00</t>
  </si>
  <si>
    <t>02S4750590-00</t>
  </si>
  <si>
    <t>01S8202K11-00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</si>
  <si>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</si>
  <si>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</si>
  <si>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</si>
  <si>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</si>
  <si>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</si>
  <si>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</si>
  <si>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</si>
  <si>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'1- 20</t>
  </si>
  <si>
    <t>'1- 24</t>
  </si>
  <si>
    <t>'1- 25</t>
  </si>
  <si>
    <t>'1- 27</t>
  </si>
  <si>
    <t>'1- 28</t>
  </si>
  <si>
    <t>'1- 34</t>
  </si>
  <si>
    <t>'1- 37</t>
  </si>
  <si>
    <t>'2- 3</t>
  </si>
  <si>
    <t>'2- 4</t>
  </si>
  <si>
    <t>'2- 5</t>
  </si>
  <si>
    <t>'2- 7</t>
  </si>
  <si>
    <t>'2- 19</t>
  </si>
  <si>
    <t>'2- 21</t>
  </si>
  <si>
    <t>'2- 24</t>
  </si>
  <si>
    <t>'2- 27</t>
  </si>
  <si>
    <t>'2- 28</t>
  </si>
  <si>
    <t>'2- 41</t>
  </si>
  <si>
    <t>'3- 18</t>
  </si>
  <si>
    <t>'3- 36</t>
  </si>
  <si>
    <t>'3- 38</t>
  </si>
  <si>
    <t>'3- 39</t>
  </si>
  <si>
    <t>'3- 40</t>
  </si>
  <si>
    <t>'3- 41</t>
  </si>
  <si>
    <t>'3- 43</t>
  </si>
  <si>
    <t>'4- 20</t>
  </si>
  <si>
    <t>'4- 22</t>
  </si>
  <si>
    <t>'4- 25</t>
  </si>
  <si>
    <t>'4- 27</t>
  </si>
  <si>
    <t>Bottom</t>
  </si>
  <si>
    <t>01S3002K11-00</t>
  </si>
  <si>
    <t>06S2700201-24</t>
  </si>
  <si>
    <t>01S9102K11-00</t>
  </si>
  <si>
    <t>01S2001310-00</t>
  </si>
  <si>
    <t>01S1203K11-00</t>
  </si>
  <si>
    <t>01S3001K11-00</t>
  </si>
  <si>
    <t>01S6201K11-00</t>
  </si>
  <si>
    <t>01S3301K11-00</t>
  </si>
  <si>
    <t>01S1502K11-00</t>
  </si>
  <si>
    <t>01S1000110-00</t>
  </si>
  <si>
    <t>02S1032180-00</t>
  </si>
  <si>
    <t>01S1500K11-00</t>
  </si>
  <si>
    <t>02S1040860-00</t>
  </si>
  <si>
    <t>02S3340330-00</t>
  </si>
  <si>
    <t>07S2801201-02</t>
  </si>
  <si>
    <t>05SM700000-06</t>
  </si>
  <si>
    <t>01S2701210-00</t>
  </si>
  <si>
    <t>01S1002110-00</t>
  </si>
  <si>
    <t>07S4320001-12</t>
  </si>
  <si>
    <t>01S5108121-02</t>
  </si>
  <si>
    <t>07S1399201-02</t>
  </si>
  <si>
    <t>04S3620601-16</t>
  </si>
  <si>
    <t>07C8170003-10</t>
  </si>
  <si>
    <t>04S1020001-21</t>
  </si>
  <si>
    <t>'1- 4</t>
  </si>
  <si>
    <t>'1- 5</t>
  </si>
  <si>
    <t>'1- 13</t>
  </si>
  <si>
    <t>'1- 23</t>
  </si>
  <si>
    <t>'1- 40</t>
  </si>
  <si>
    <t>'1- 44</t>
  </si>
  <si>
    <t>'2- 9</t>
  </si>
  <si>
    <t>'3- 6</t>
  </si>
  <si>
    <t>'3- 10</t>
  </si>
  <si>
    <t>'3- 11</t>
  </si>
  <si>
    <t>'3- 12</t>
  </si>
  <si>
    <t>'3- 13</t>
  </si>
  <si>
    <t>'3- 15</t>
  </si>
  <si>
    <t>'3- 20</t>
  </si>
  <si>
    <t>'3- 29</t>
  </si>
  <si>
    <t>'3- 44</t>
  </si>
  <si>
    <t>'3- 45</t>
  </si>
  <si>
    <t>'4- 10</t>
  </si>
  <si>
    <t>'4- 29</t>
  </si>
  <si>
    <t>'4- 31</t>
  </si>
  <si>
    <t>'4- 33</t>
  </si>
  <si>
    <t>Top</t>
  </si>
  <si>
    <t>m5401-24050041</t>
  </si>
  <si>
    <t>M5107-24050011</t>
  </si>
  <si>
    <t>MX1EUM200S150DG-0001</t>
  </si>
  <si>
    <t>02S3330201-00</t>
  </si>
  <si>
    <t>02S2212191-00</t>
  </si>
  <si>
    <t>02S1050001-00</t>
  </si>
  <si>
    <t>02S1040201-00</t>
  </si>
  <si>
    <t>05S1000000-10</t>
  </si>
  <si>
    <t>01S0759510-03</t>
  </si>
  <si>
    <t>05S3000001-17</t>
  </si>
  <si>
    <t>05S1414801-17</t>
  </si>
  <si>
    <t>01S0037511-21</t>
  </si>
  <si>
    <t>02S1010552-00</t>
  </si>
  <si>
    <t>05S5245000-06</t>
  </si>
  <si>
    <t>02S4702181-00</t>
  </si>
  <si>
    <t>05S3600001-03</t>
  </si>
  <si>
    <t>06S6036001-07</t>
  </si>
  <si>
    <t>05SGU1M000-03</t>
  </si>
  <si>
    <t>07S5190001-50</t>
  </si>
  <si>
    <t>'10:R813, 9:R813, 8:R813, 7:R813, 6:R813, 5:R813, 4:R813, 3:R813, 2:R813, 1:R813,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</si>
  <si>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</si>
  <si>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</si>
  <si>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</si>
  <si>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</si>
  <si>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'6:BC1, 6:BC2, 7:BC1, 7:BC2, 8:BC1, 8:BC2, 9:BC1, 9:BC2, 10:BC1, 10:BC2, 1:BC1, 1:BC2, 2:BC1, 2:BC2, 3:BC1, 3:BC2, 4:BC1, 4:BC2, 5:BC1, 5:BC2,</t>
  </si>
  <si>
    <t>'10:CL3, 9:CL3, 8:CL3, 7:CL3, 6:CL3, 5:CL3, 4:CL3, 3:CL3, 2:CL3, 1:CL3,</t>
  </si>
  <si>
    <t>'10:CL1, 10:CL12, 9:CL1, 9:CL12, 8:CL1, 8:CL12, 7:CL1, 7:CL12, 6:CL12, 6:CL1, 1:CL12, 1:CL1, 2:CL12, 2:CL1, 3:CL12, 3:CL1, 4:CL12, 4:CL1, 5:CL12, 5:CL1,</t>
  </si>
  <si>
    <t>'10:CS13, 9:CS13, 8:CS13, 7:CS13, 6:CS13, 5:CS13, 4:CS13, 3:CS13, 2:CS13, 1:CS13,</t>
  </si>
  <si>
    <t>'10:RL1, 9:RL1, 8:RL1, 7:RL1, 6:RL1, 5:RL1, 4:RL1, 3:RL1, 2:RL1, 1:RL1,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</si>
  <si>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</si>
  <si>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5:RP2, 5:RP1, 5:RP3, 4:RP1, 4:RP2, 4:RP3, 3:RP1, 3:RP2, 3:RP3, 2:RP1, 2:RP2, 2:RP3, 1:RP1, 1:RP3, 1:RP2,</t>
  </si>
  <si>
    <t>'10:C805, 9:C805, 8:C805, 7:C805, 6:C805, 5:C805, 4:C805, 3:C805, 2:C805, 1:C805,</t>
  </si>
  <si>
    <t>'10:C5, 9:C5, 8:C5, 7:C5, 6:C5, 5:C5, 4:C5, 3:C5, 2:C5, 1:C5,</t>
  </si>
  <si>
    <t>'10:R8, 9:R8, 8:R8, 7:R8, 6:R8, 5:R8, 4:R8, 3:R8, 2:R8, 1:R8,</t>
  </si>
  <si>
    <t>'10:R820, 9:R820, 8:R820, 7:R820, 6:R820, 5:R820, 4:R820, 3:R820, 2:R820, 1:R820,</t>
  </si>
  <si>
    <t>'10:C802, 9:C802, 8:C802, 7:C802, 6:C802, 5:C802, 4:C802, 3:C802, 2:C802, 1:C802,</t>
  </si>
  <si>
    <t>'10:C808, 9:C808, 8:C808, 7:C808, 6:C808, 5:C808, 4:C808, 3:C808, 2:C808, 1:C808,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</si>
  <si>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</si>
  <si>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'10:R810, 9:R810, 8:R810, 7:R810, 6:R810, 5:R810, 4:R810, 3:R810, 2:R810, 1:R810,</t>
  </si>
  <si>
    <t>'10:R801, 9:R801, 8:R801, 7:R801, 6:R801, 5:R801, 4:R801, 3:R801, 2:R801, 1:R801,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</si>
  <si>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</si>
  <si>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5:R827, 4:R827, 3:R827, 2:R827, 1:R827,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</si>
  <si>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</si>
  <si>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</si>
  <si>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'10:DS2, 9:DS2, 8:DS2, 7:DS2, 6:DS2, 5:DS2, 4:DS2, 3:DS2, 2:DS2, 1:DS2,</t>
  </si>
  <si>
    <t>'10:R13, 9:R13, 8:R13, 7:R13, 6:R13, 5:R13, 4:R13, 3:R13, 2:R13, 1:R13,</t>
  </si>
  <si>
    <t>'10:D1, 10:D2, 9:D1, 9:D2, 8:D1, 8:D2, 7:D1, 7:D2, 6:D1, 6:D2, 5:D1, 5:D2, 4:D1, 4:D2, 3:D1, 3:D2, 2:D1, 2:D2, 1:D1, 1:D2,</t>
  </si>
  <si>
    <t>'10:ZD804, 9:ZD804, 8:ZD804, 7:ZD804, 6:ZD804, 5:ZD804, 4:ZD804, 3:ZD804, 2:ZD804, 1:ZD804,</t>
  </si>
  <si>
    <t>'10:D800, 9:D800, 8:D800, 7:D800, 6:D800, 5:D800, 4:D800, 3:D800, 2:D800, 1:D800,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</si>
  <si>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2:D12, 2:D10, 3:D12, 3:D10, 4:D12, 4:D10, 5:D12, 5:D10, 5:D6, 4:D801, 4:D803, 4:D6, 3:D801, 3:D803, 3:D6, 2:D801, 2:D803, 2:D6, 1:D801, 1:D803, 1:D6, 1:D811, 1:D804, 1:D810, 2:D811, 2:D804, 2:D810, 3:D811, 3:D804, 3:D810, 4:D811, 4:D804, 4:D810, 5:D811, 5:D804, 5:D810, 5:D803, 5:D801,</t>
  </si>
  <si>
    <t>'10:ZD802, 10:ZD807, 9:ZD802, 9:ZD807, 8:ZD802, 8:ZD807, 7:ZD802, 7:ZD807, 6:ZD802, 6:ZD807, 5:ZD802, 5:ZD807, 4:ZD802, 4:ZD807, 3:ZD802, 3:ZD807, 2:ZD802, 2:ZD807, 1:ZD802, 1:ZD807,</t>
  </si>
  <si>
    <t>'10:R11, 10:R12, 9:R11, 9:R12, 8:R11, 8:R12, 7:R11, 7:R12, 6:R12, 6:R11, 1:R12, 1:R11, 2:R12, 2:R11, 3:R12, 3:R11, 4:R12, 4:R11, 5:R12, 5:R11,</t>
  </si>
  <si>
    <t>'10:Q6, 9:Q6, 8:Q6, 7:Q6, 6:Q6, 5:Q6, 4:Q6, 3:Q6, 2:Q6, 1:Q6,</t>
  </si>
  <si>
    <t>'10:CL2, 9:CL2, 8:CL2, 7:CL2, 6:CL2, 5:CL2, 4:CL2, 3:CL2, 2:CL2, 1:CL2,</t>
  </si>
  <si>
    <t>'10:ZD1, 9:ZD1, 8:ZD1, 7:ZD1, 6:ZD1, 5:ZD1, 4:ZD1, 3:ZD1, 2:ZD1, 1:ZD1,</t>
  </si>
  <si>
    <t>'10:C7, 9:C7, 8:C7, 7:C7, 6:C7, 5:C7, 4:C7, 3:C7, 2:C7, 1:C7,</t>
  </si>
  <si>
    <t>'10:D3, 9:D3, 8:D3, 7:D3, 6:D3, 5:D3, 4:D3, 3:D3, 2:D3, 1:D3,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</si>
  <si>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</si>
  <si>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</si>
  <si>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</si>
  <si>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'10:U802, 9:U802, 8:U802, 7:U802, 6:U802, 5:U802, 4:U802, 3:U802, 2:U802, 1:U802,</t>
  </si>
  <si>
    <t>'10:Q8, 9:Q8, 8:Q8, 7:Q8, 6:Q8, 6:QS3, 6:Q800, 7:QS3, 7:Q800, 8:QS3, 8:Q800, 9:QS3, 9:Q800, 10:QS3, 10:Q800, 4:Q8, 3:Q8, 2:Q8, 1:Q8, 1:QS3, 1:Q800, 2:QS3, 2:Q800, 3:QS3, 3:Q800, 4:QS3, 4:Q800, 5:QS3, 5:Q800, 5:Q8,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</si>
  <si>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</si>
  <si>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'10:U801, 9:U801, 8:U801, 7:U801, 6:U801, 5:U801, 4:U801, 3:U801, 2:U801, 1:U801,</t>
  </si>
  <si>
    <t>'1- 9</t>
  </si>
  <si>
    <t>'1- 26</t>
  </si>
  <si>
    <t>'1- 29</t>
  </si>
  <si>
    <t>'1- 33</t>
  </si>
  <si>
    <t>'2- 15</t>
  </si>
  <si>
    <t>'2- 17</t>
  </si>
  <si>
    <t>'2- 20</t>
  </si>
  <si>
    <t>'2- 23</t>
  </si>
  <si>
    <t>'2- 25</t>
  </si>
  <si>
    <t>'2- 35</t>
  </si>
  <si>
    <t>'2- 45</t>
  </si>
  <si>
    <t>'3- 4</t>
  </si>
  <si>
    <t>'3- 22</t>
  </si>
  <si>
    <t>'3- 23</t>
  </si>
  <si>
    <t>'3- 25</t>
  </si>
  <si>
    <t>'3- 27</t>
  </si>
  <si>
    <t>'4- 12</t>
  </si>
  <si>
    <t>'4- 21</t>
  </si>
  <si>
    <t>'4- 37</t>
  </si>
  <si>
    <t>01S1601K11-00</t>
  </si>
  <si>
    <t>01S3002210-00</t>
  </si>
  <si>
    <t>02S1020561-00</t>
  </si>
  <si>
    <t>01S4302110-00</t>
  </si>
  <si>
    <t>01S7502K11-00</t>
  </si>
  <si>
    <t>01S1503K11-00</t>
  </si>
  <si>
    <t>02S2260190-00</t>
  </si>
  <si>
    <t>01S2701K11-00</t>
  </si>
  <si>
    <t>01S4701K11-00</t>
  </si>
  <si>
    <t>01S1202K11-00</t>
  </si>
  <si>
    <t>01S1001310-00</t>
  </si>
  <si>
    <t>02S4710591-00</t>
  </si>
  <si>
    <t>07M4310000-01</t>
  </si>
  <si>
    <t>01S2702K11-00</t>
  </si>
  <si>
    <t>01S4702K11-00</t>
  </si>
  <si>
    <t>01S2002321-13</t>
  </si>
  <si>
    <t>01S4701310-00</t>
  </si>
  <si>
    <t>04S2516101-20</t>
  </si>
  <si>
    <t>02S1030591-00</t>
  </si>
  <si>
    <t>02S4720561-00</t>
  </si>
  <si>
    <t>02S4750390-00</t>
  </si>
  <si>
    <t>05S5410001-18</t>
  </si>
  <si>
    <t>'10:RS24, 10:RS61, 9:RS24, 9:RS61, 8:RS24, 8:RS61, 7:RS24, 7:RS61, 6:RS61, 6:RS24, 1:RS61, 1:RS24, 2:RS61, 2:RS24, 3:RS61, 3:RS24, 4:RS61, 4:RS24, 5:RS61, 5:RS24,</t>
  </si>
  <si>
    <t>'10:RP21, 9:RP21, 8:RP21, 7:RP21, 6:RP21, 1:RP21, 2:RP21, 3:RP21, 4:RP21, 5:RP21,</t>
  </si>
  <si>
    <t>'10:RP22, 9:RP22, 8:RP22, 7:RP22, 6:RP22, 1:RP22, 2:RP22, 3:RP22, 4:RP22, 5:RP22,</t>
  </si>
  <si>
    <t>'10:CL8, 9:CL8, 8:CL8, 7:CL8, 6:CL8, 1:CL8, 2:CL8, 3:CL8, 4:CL8, 5:CL8,</t>
  </si>
  <si>
    <t>'10:R14, 10:R9, 9:R14, 9:R9, 8:R14, 8:R9, 7:R14, 7:R9, 6:R14, 6:R9, 1:R14, 1:R9, 2:R9, 2:R14, 3:R9, 3:R14, 4:R9, 4:R14, 5:R9, 5:R14,</t>
  </si>
  <si>
    <t>'10:RS29, 9:RS29, 10:RL9, 9:RL9, 8:RL9, 8:RS29, 7:RS29, 6:RS29, 7:RL9, 6:RL9, 1:RS29, 2:RS29, 3:RS29, 4:RS29, 5:RS29, 5:RL9, 4:RL9, 3:RL9, 2:RL9, 1:RL9,</t>
  </si>
  <si>
    <t>'10:CS14, 10:CS12, 9:CS14, 9:CS12, 8:CS14, 8:CS12, 7:CS14, 7:CS12, 6:CS12, 6:CS14, 1:CS12, 1:CS14, 2:CS12, 2:CS14, 3:CS12, 3:CS14, 4:CS12, 4:CS14, 5:CS12, 5:CS14,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</si>
  <si>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</si>
  <si>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'10:R823, 9:R823, 8:R823, 7:R823, 6:R823, 1:R823, 2:R823, 3:R823, 4:R823, 5:R823,</t>
  </si>
  <si>
    <t>'6:RS60, 6:R805, 7:RS60, 7:R805, 8:RS60, 8:R805, 9:RS60, 9:R805, 10:RS60, 10:R805, 1:RS60, 1:R805, 2:RS60, 2:R805, 3:RS60, 3:R805, 4:RS60, 4:R805, 5:RS60, 5:R805,</t>
  </si>
  <si>
    <t>'10:RL12, 9:RL12, 8:RL12, 7:RL12, 6:RL12, 1:RL12, 2:RL12, 3:RL12, 4:RL12, 5:RL12,</t>
  </si>
  <si>
    <t>'6:RS16, 6:RS34, 7:RS16, 7:RS34, 8:RS16, 8:RS34, 9:RS16, 9:RS34, 10:RS16, 10:RS34, 1:RS16, 1:RS34, 2:RS16, 2:RS34, 3:RS16, 3:RS34, 4:RS16, 4:RS34, 5:RS16, 5:RS34,</t>
  </si>
  <si>
    <t>'10:RS15, 10:RS14, 10:RS13, 9:RS15, 9:RS14, 9:RS13, 8:RS15, 8:RS14, 8:RS13, 7:RS15, 7:RS14, 7:RS13, 6:RS14, 6:RS13, 6:RS15, 1:RS13, 1:RS14, 1:RS15, 2:RS13, 2:RS14, 2:RS15, 3:RS13, 3:RS14, 3:RS15, 4:RS13, 4:RS14, 4:RS15, 5:RS13, 5:RS14, 5:RS15,</t>
  </si>
  <si>
    <t>'10:CS5, 9:CS5, 8:CS5, 7:CS5, 6:CS5, 1:CS5, 2:CS5, 3:CS5, 4:CS5, 5:CS5,</t>
  </si>
  <si>
    <t>'10:C806, 9:C806, 10:CL4, 9:CL4, 8:CL4, 8:C806, 7:C806, 6:C806, 7:CL4, 6:CL4, 1:C806, 2:C806, 3:C806, 4:C806, 5:C806, 5:CL4, 4:CL4, 3:CL4, 2:CL4, 1:CL4,</t>
  </si>
  <si>
    <t>'10:RS64, 9:RS64, 8:RS64, 7:RS64, 6:RS64, 1:RS64, 2:RS64, 3:RS64, 4:RS64, 5:RS64,</t>
  </si>
  <si>
    <t>'10:RS22, 9:RS22, 8:RS22, 7:RS22, 6:RS22, 1:RS22, 2:RS22, 3:RS22, 4:RS22, 5:RS22,</t>
  </si>
  <si>
    <t>'6:RT801, 7:RT801, 8:RT801, 9:RT801, 10:RT801, 10:RT2, 9:RT2, 8:RT2, 7:RT2, 6:RT2, 1:RT801, 2:RT801, 3:RT801, 4:RT801, 5:RT801, 5:RT2, 4:RT2, 3:RT2, 2:RT2, 1:RT2,</t>
  </si>
  <si>
    <t>'10:CS11, 9:CS11, 8:CS11, 7:CS11, 6:CS11, 1:CS11, 2:CS11, 3:CS11, 4:CS11, 5:CS11,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</si>
  <si>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</si>
  <si>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</si>
  <si>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</si>
  <si>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</si>
  <si>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</si>
  <si>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'10:RL13, 9:RL13, 8:RL13, 7:RL13, 6:RL13, 1:RL13, 2:RL13, 3:RL13, 4:RL13, 5:RL13,</t>
  </si>
  <si>
    <t>'10:R830, 9:R830, 8:R830, 7:R830, 6:R830, 1:R830, 2:R830, 3:R830, 4:R830, 5:R830,</t>
  </si>
  <si>
    <t>'10:C13, 9:C13, 8:C13, 7:C13, 6:C13, 1:C13, 2:C13, 3:C13, 4:C13, 5:C13,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</si>
  <si>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</si>
  <si>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</si>
  <si>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'10:CP1, 9:CP1, 8:CP1, 7:CP1, 6:CP1, 1:CP1, 2:CP1, 3:CP1, 4:CP1, 5:CP1,</t>
  </si>
  <si>
    <t>'10:RS17, 10:R3, 9:RS17, 9:R3, 8:RS17, 8:R3, 7:RS17, 7:R3, 6:RS17, 6:R3, 1:RS17, 1:R3, 2:R3, 2:RS17, 3:R3, 3:RS17, 4:R3, 4:RS17, 5:R3, 5:RS17,</t>
  </si>
  <si>
    <t>'10:RP17, 9:RP17, 8:RP17, 7:RP17, 6:RP17, 1:RP17, 2:RP17, 3:RP17, 4:RP17, 5:RP17,</t>
  </si>
  <si>
    <t>'8:RS33, 8:RS26, 7:RS33, 7:RS26, 6:RS33, 6:RS26, 6:RS20, 6:R825, 7:RS20, 7:R825, 8:RS20, 8:R825, 9:RS20, 9:R825, 9:RS26, 9:RS33, 10:RS20, 10:R825, 10:RS33, 10:RS26, 10:RL14, 10:RP10, 9:RL14, 9:RP10, 8:RL14, 8:RP10, 7:RL14, 7:RP10, 6:RL14, 6:RP10, 1:RS20, 1:R825, 1:RS26, 1:RS33, 2:RS26, 2:RS33, 2:RS20, 2:R825, 3:RS20, 3:R825, 3:RS26, 3:RS33, 4:RS20, 4:R825, 4:RS26, 4:RS33, 5:RS20, 5:R825, 5:RS33, 5:RS26, 5:RL14, 5:RP10, 4:RL14, 4:RP10, 3:RL14, 3:RP10, 2:RL14, 2:RP10, 1:RL14, 1:RP10,</t>
  </si>
  <si>
    <t>'10:CL6, 9:CL6, 8:CL6, 7:CL6, 6:CL6, 1:CL6, 2:CL6, 3:CL6, 4:CL6, 5:CL6,</t>
  </si>
  <si>
    <t>'10:R807, 9:R807, 8:R807, 7:R807, 6:R807, 1:R807, 2:R807, 3:R807, 4:R807, 5:R807,</t>
  </si>
  <si>
    <t>'10:RL8, 9:RL8, 8:RL8, 7:RL8, 6:RL8, 1:RL8, 2:RL8, 3:RL8, 4:RL8, 5:RL8,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</si>
  <si>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</si>
  <si>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'10:US1, 9:US1, 8:US1, 7:US1, 6:US1, 1:US1, 2:US1, 3:US1, 4:US1, 5:US1,</t>
  </si>
  <si>
    <t>'10:RS12, 9:RS12, 8:RS12, 7:RS12, 6:RS12, 1:RS12, 2:RS12, 3:RS12, 4:RS12, 5:RS12,</t>
  </si>
  <si>
    <t>'10:R814, 9:R814, 8:R814, 7:R814, 6:R814, 1:R814, 2:R814, 3:R814, 4:R814, 5:R814,</t>
  </si>
  <si>
    <t>'10:RS35, 9:RS35, 8:RS35, 7:RS35, 6:RS35, 1:RS35, 2:RS35, 3:RS35, 4:RS35, 5:RS35,</t>
  </si>
  <si>
    <t>'10:RP14, 9:RP14, 8:RP14, 7:RP14, 6:RP14, 1:RP14, 2:RP14, 3:RP14, 4:RP14, 5:RP14,</t>
  </si>
  <si>
    <t>'10:RT3, 9:RT3, 8:RT3, 7:RT3, 6:RT3, 1:RT3, 2:RT3, 3:RT3, 4:RT3, 5:RT3,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</si>
  <si>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</si>
  <si>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</si>
  <si>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</si>
  <si>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'10:D5, 10:D7, 10:DS3, 10:DS13, 10:DS1, 10:D809, 10:D808, 9:D808, 9:D809, 9:DS1, 9:DS13, 9:DS3, 9:D7, 9:D5, 8:D5, 7:D5, 7:D7, 7:DS3, 7:DS13, 7:DS1, 7:D809, 7:D808, 8:D808, 8:D809, 8:DS1, 8:DS13, 8:DS3, 8:D7, 6:D808, 6:D809, 6:DS1, 6:DS13, 6:DS3, 6:D7, 6:D5, 1:D808, 1:D809, 1:DS1, 1:DS13, 1:DS3, 1:D7, 1:D5, 2:D5, 3:D5, 2:D7, 2:DS3, 2:DS13, 2:DS1, 2:D809, 2:D808, 3:D808, 3:D809, 3:DS1, 3:DS13, 3:DS3, 3:D7, 4:D5, 4:D7, 4:DS3, 4:DS13, 4:DS1, 4:D809, 4:D808, 5:D808, 5:D809, 5:DS1, 5:DS13, 5:DS3, 5:D7, 5:D5,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</si>
  <si>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</si>
  <si>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</si>
  <si>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</si>
  <si>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</si>
  <si>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'10:CS7, 9:CS7, 8:CS7, 7:CS7, 6:CS7, 6:CP7, 7:CP7, 8:CP7, 9:CP7, 10:CP7, 1:CS7, 2:CS7, 3:CS7, 4:CS7, 5:CS7, 5:CP7, 4:CP7, 3:CP7, 2:CP7, 1:CP7,</t>
  </si>
  <si>
    <t>'10:US6, 9:US6, 8:US6, 7:US6, 6:US6, 1:US6, 2:US6, 3:US6, 4:US6, 5:US6,</t>
  </si>
  <si>
    <t>'10:CP3, 9:CP3, 8:CP3, 7:CP3, 6:CP3, 1:CP3, 2:CP3, 3:CP3, 4:CP3, 5:CP3,</t>
  </si>
  <si>
    <t>'10:RS23, 9:RS23, 8:RS23, 7:RS23, 6:RS23, 1:RS23, 2:RS23, 3:RS23, 4:RS23, 5:RS23,</t>
  </si>
  <si>
    <t>'5:D812, 4:D812, 3:D812, 2:D812, 1:D812, 10:D812, 9:D812, 8:D812, 7:D812, 6:D812,</t>
  </si>
  <si>
    <t>'10:RS25, 9:RS25, 8:RS25, 7:RS25, 6:RS25, 1:RS25, 2:RS25, 3:RS25, 4:RS25, 5:RS25,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</si>
  <si>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</si>
  <si>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</si>
  <si>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</si>
  <si>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</si>
  <si>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</si>
  <si>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2:D11, 3:D11, 4:D11, 5:D11, 5:D13, 5:D8, 4:D13, 4:D8, 3:D13, 3:D8, 2:D13, 2:D8, 1:D13, 1:D8,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</si>
  <si>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</si>
  <si>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</si>
  <si>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'1- 6</t>
  </si>
  <si>
    <t>'1- 7</t>
  </si>
  <si>
    <t>'1- 8</t>
  </si>
  <si>
    <t>'1- 11</t>
  </si>
  <si>
    <t>'1- 18</t>
  </si>
  <si>
    <t>'1- 21</t>
  </si>
  <si>
    <t>'1- 30</t>
  </si>
  <si>
    <t>'1- 32</t>
  </si>
  <si>
    <t>'1- 35</t>
  </si>
  <si>
    <t>'1- 36</t>
  </si>
  <si>
    <t>'2- 10</t>
  </si>
  <si>
    <t>'2- 11</t>
  </si>
  <si>
    <t>'2- 14</t>
  </si>
  <si>
    <t>'2- 34</t>
  </si>
  <si>
    <t>'3- 2</t>
  </si>
  <si>
    <t>'3- 14</t>
  </si>
  <si>
    <t>'3- 16</t>
  </si>
  <si>
    <t>'3- 33</t>
  </si>
  <si>
    <t>'3- 34</t>
  </si>
  <si>
    <t>'4- 6</t>
  </si>
  <si>
    <t>'4- 8</t>
  </si>
  <si>
    <t>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</si>
</sst>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2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0" fontId="0" fillId="5" borderId="0" xfId="0" applyFill="1"/>
    <xf numFmtId="0" fontId="2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0" fontId="0" fillId="5" borderId="1" xfId="0" applyFill="1" applyBorder="1"/>
    <xf numFmtId="0" fontId="6" fillId="0" borderId="0" xfId="0" applyFont="1"/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9"/>
  <sheetViews>
    <sheetView tabSelected="1" topLeftCell="A46" zoomScale="93" zoomScaleNormal="93" workbookViewId="0">
      <selection activeCell="L29" sqref="L29"/>
    </sheetView>
  </sheetViews>
  <sheetFormatPr baseColWidth="10" defaultColWidth="11.42578125" defaultRowHeight="20.100000000000001" customHeight="1" x14ac:dyDescent="0.25"/>
  <cols>
    <col min="1" max="1" width="19.42578125" style="10" customWidth="1"/>
    <col min="2" max="2" width="16.42578125" style="10" bestFit="1" customWidth="1"/>
    <col min="3" max="3" width="26.42578125" style="10" bestFit="1" customWidth="1"/>
    <col min="4" max="4" width="15.42578125" style="10" bestFit="1" customWidth="1"/>
    <col min="5" max="5" width="40" style="19" bestFit="1" customWidth="1"/>
    <col min="6" max="6" width="4.42578125" style="11" bestFit="1" customWidth="1"/>
    <col min="7" max="7" width="11.42578125" style="10"/>
    <col min="8" max="8" width="15.28515625" style="10" customWidth="1"/>
    <col min="9" max="9" width="5.5703125" style="10" bestFit="1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20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3" t="s">
        <v>123</v>
      </c>
      <c r="B2" t="s">
        <v>122</v>
      </c>
      <c r="C2" t="s">
        <v>124</v>
      </c>
      <c r="D2" s="16" t="s">
        <v>39</v>
      </c>
      <c r="E2" s="18" t="str">
        <f>CONCATENATE(C2,D2)</f>
        <v>MX1EUM200S150DG-000101S8202K11-00</v>
      </c>
      <c r="F2" s="7">
        <v>10</v>
      </c>
      <c r="G2" s="5" t="s">
        <v>141</v>
      </c>
      <c r="H2" s="8" t="s">
        <v>43</v>
      </c>
      <c r="I2" s="17" t="s">
        <v>101</v>
      </c>
      <c r="J2" s="18" t="str">
        <f t="shared" ref="J2:J65" si="0">MID(I2,2,1)</f>
        <v>1</v>
      </c>
      <c r="K2" s="21" t="str">
        <f t="shared" ref="K2:K65" si="1">MID(I2,FIND("- ",I2)+2,2)</f>
        <v>5</v>
      </c>
      <c r="L2" s="5" t="s">
        <v>75</v>
      </c>
    </row>
    <row r="3" spans="1:12" ht="20.100000000000001" customHeight="1" x14ac:dyDescent="0.25">
      <c r="A3" s="23" t="s">
        <v>123</v>
      </c>
      <c r="B3" t="s">
        <v>122</v>
      </c>
      <c r="C3" t="s">
        <v>124</v>
      </c>
      <c r="D3" s="16" t="s">
        <v>85</v>
      </c>
      <c r="E3" s="18" t="str">
        <f>CONCATENATE(C9,D3)</f>
        <v>MX1EUM200S150DG-000101S1000110-00</v>
      </c>
      <c r="F3" s="7">
        <v>20</v>
      </c>
      <c r="G3" s="5" t="s">
        <v>142</v>
      </c>
      <c r="H3" s="8" t="s">
        <v>43</v>
      </c>
      <c r="I3" s="17" t="s">
        <v>186</v>
      </c>
      <c r="J3" s="18" t="str">
        <f t="shared" si="0"/>
        <v>1</v>
      </c>
      <c r="K3" s="21" t="str">
        <f t="shared" si="1"/>
        <v>9</v>
      </c>
      <c r="L3" s="5" t="s">
        <v>75</v>
      </c>
    </row>
    <row r="4" spans="1:12" ht="20.100000000000001" customHeight="1" x14ac:dyDescent="0.25">
      <c r="A4" s="23" t="s">
        <v>123</v>
      </c>
      <c r="B4" t="s">
        <v>122</v>
      </c>
      <c r="C4" t="s">
        <v>124</v>
      </c>
      <c r="D4" s="16" t="s">
        <v>86</v>
      </c>
      <c r="E4" s="18" t="str">
        <f>CONCATENATE(C10,D4)</f>
        <v>MX1EUM200S150DG-000102S1032180-00</v>
      </c>
      <c r="F4" s="7">
        <v>10</v>
      </c>
      <c r="G4" s="5" t="s">
        <v>143</v>
      </c>
      <c r="H4" s="8" t="s">
        <v>43</v>
      </c>
      <c r="I4" s="9" t="s">
        <v>46</v>
      </c>
      <c r="J4" s="18" t="str">
        <f t="shared" si="0"/>
        <v>1</v>
      </c>
      <c r="K4" s="21" t="str">
        <f t="shared" si="1"/>
        <v>16</v>
      </c>
      <c r="L4" s="5" t="s">
        <v>75</v>
      </c>
    </row>
    <row r="5" spans="1:12" ht="20.100000000000001" customHeight="1" x14ac:dyDescent="0.25">
      <c r="A5" s="23" t="s">
        <v>123</v>
      </c>
      <c r="B5" t="s">
        <v>122</v>
      </c>
      <c r="C5" t="s">
        <v>124</v>
      </c>
      <c r="D5" s="16" t="s">
        <v>19</v>
      </c>
      <c r="E5" s="18" t="str">
        <f>CONCATENATE(C11,D5)</f>
        <v>MX1EUM200S150DG-000101S1001K11-00</v>
      </c>
      <c r="F5" s="7">
        <v>30</v>
      </c>
      <c r="G5" s="5" t="s">
        <v>144</v>
      </c>
      <c r="H5" s="8" t="s">
        <v>43</v>
      </c>
      <c r="I5" s="9" t="s">
        <v>103</v>
      </c>
      <c r="J5" s="18" t="str">
        <f t="shared" si="0"/>
        <v>1</v>
      </c>
      <c r="K5" s="21" t="str">
        <f t="shared" si="1"/>
        <v>23</v>
      </c>
      <c r="L5" s="5" t="s">
        <v>75</v>
      </c>
    </row>
    <row r="6" spans="1:12" ht="20.100000000000001" customHeight="1" x14ac:dyDescent="0.25">
      <c r="A6" s="23" t="s">
        <v>123</v>
      </c>
      <c r="B6" t="s">
        <v>122</v>
      </c>
      <c r="C6" t="s">
        <v>124</v>
      </c>
      <c r="D6" s="16" t="s">
        <v>18</v>
      </c>
      <c r="E6" s="18" t="str">
        <f>CONCATENATE(C12,D6)</f>
        <v>MX1EUM200S150DG-000101S2001K11-00</v>
      </c>
      <c r="F6" s="7">
        <v>30</v>
      </c>
      <c r="G6" s="5" t="s">
        <v>145</v>
      </c>
      <c r="H6" s="8" t="s">
        <v>43</v>
      </c>
      <c r="I6" s="9" t="s">
        <v>48</v>
      </c>
      <c r="J6" s="18" t="str">
        <f t="shared" si="0"/>
        <v>1</v>
      </c>
      <c r="K6" s="21" t="str">
        <f t="shared" si="1"/>
        <v>24</v>
      </c>
      <c r="L6" s="5" t="s">
        <v>75</v>
      </c>
    </row>
    <row r="7" spans="1:12" ht="20.100000000000001" customHeight="1" x14ac:dyDescent="0.25">
      <c r="A7" s="23" t="s">
        <v>123</v>
      </c>
      <c r="B7" t="s">
        <v>122</v>
      </c>
      <c r="C7" t="s">
        <v>124</v>
      </c>
      <c r="D7" s="16" t="s">
        <v>32</v>
      </c>
      <c r="E7" s="18" t="str">
        <f>CONCATENATE(C13,D7)</f>
        <v>MX1EUM200S150DG-000103S3216001-13</v>
      </c>
      <c r="F7" s="7">
        <v>20</v>
      </c>
      <c r="G7" s="5" t="s">
        <v>146</v>
      </c>
      <c r="H7" s="8" t="s">
        <v>43</v>
      </c>
      <c r="I7" s="9" t="s">
        <v>187</v>
      </c>
      <c r="J7" s="18" t="str">
        <f t="shared" si="0"/>
        <v>1</v>
      </c>
      <c r="K7" s="21" t="str">
        <f t="shared" si="1"/>
        <v>26</v>
      </c>
      <c r="L7" s="5" t="s">
        <v>75</v>
      </c>
    </row>
    <row r="8" spans="1:12" ht="20.100000000000001" customHeight="1" x14ac:dyDescent="0.25">
      <c r="A8" s="23" t="s">
        <v>123</v>
      </c>
      <c r="B8" t="s">
        <v>122</v>
      </c>
      <c r="C8" t="s">
        <v>124</v>
      </c>
      <c r="D8" s="16" t="s">
        <v>125</v>
      </c>
      <c r="E8" s="18" t="str">
        <f>CONCATENATE(C14,D8)</f>
        <v>MX1EUM200S150DG-000102S3330201-00</v>
      </c>
      <c r="F8" s="7">
        <v>10</v>
      </c>
      <c r="G8" s="5" t="s">
        <v>147</v>
      </c>
      <c r="H8" s="8" t="s">
        <v>43</v>
      </c>
      <c r="I8" s="9" t="s">
        <v>50</v>
      </c>
      <c r="J8" s="18" t="str">
        <f t="shared" si="0"/>
        <v>1</v>
      </c>
      <c r="K8" s="21" t="str">
        <f t="shared" si="1"/>
        <v>27</v>
      </c>
      <c r="L8" s="5" t="s">
        <v>75</v>
      </c>
    </row>
    <row r="9" spans="1:12" ht="20.100000000000001" customHeight="1" x14ac:dyDescent="0.25">
      <c r="A9" s="23" t="s">
        <v>123</v>
      </c>
      <c r="B9" t="s">
        <v>122</v>
      </c>
      <c r="C9" t="s">
        <v>124</v>
      </c>
      <c r="D9" s="16" t="s">
        <v>126</v>
      </c>
      <c r="E9" s="18" t="str">
        <f>CONCATENATE(C15,D9)</f>
        <v>MX1EUM200S150DG-000102S2212191-00</v>
      </c>
      <c r="F9" s="7">
        <v>20</v>
      </c>
      <c r="G9" s="5" t="s">
        <v>148</v>
      </c>
      <c r="H9" s="8" t="s">
        <v>43</v>
      </c>
      <c r="I9" s="9" t="s">
        <v>188</v>
      </c>
      <c r="J9" s="18" t="str">
        <f t="shared" si="0"/>
        <v>1</v>
      </c>
      <c r="K9" s="21" t="str">
        <f t="shared" si="1"/>
        <v>29</v>
      </c>
      <c r="L9" s="5" t="s">
        <v>75</v>
      </c>
    </row>
    <row r="10" spans="1:12" ht="20.100000000000001" customHeight="1" x14ac:dyDescent="0.25">
      <c r="A10" s="23" t="s">
        <v>123</v>
      </c>
      <c r="B10" t="s">
        <v>122</v>
      </c>
      <c r="C10" t="s">
        <v>124</v>
      </c>
      <c r="D10" s="16" t="s">
        <v>38</v>
      </c>
      <c r="E10" s="18" t="str">
        <f>CONCATENATE(C16,D10)</f>
        <v>MX1EUM200S150DG-000102S4750590-00</v>
      </c>
      <c r="F10" s="7">
        <v>10</v>
      </c>
      <c r="G10" s="5" t="s">
        <v>149</v>
      </c>
      <c r="H10" s="8" t="s">
        <v>43</v>
      </c>
      <c r="I10" s="9" t="s">
        <v>189</v>
      </c>
      <c r="J10" s="18" t="str">
        <f t="shared" si="0"/>
        <v>1</v>
      </c>
      <c r="K10" s="21" t="str">
        <f t="shared" si="1"/>
        <v>33</v>
      </c>
      <c r="L10" s="5" t="s">
        <v>75</v>
      </c>
    </row>
    <row r="11" spans="1:12" ht="20.100000000000001" customHeight="1" x14ac:dyDescent="0.25">
      <c r="A11" s="23" t="s">
        <v>123</v>
      </c>
      <c r="B11" t="s">
        <v>122</v>
      </c>
      <c r="C11" t="s">
        <v>124</v>
      </c>
      <c r="D11" s="16" t="s">
        <v>24</v>
      </c>
      <c r="E11" s="18" t="str">
        <f>CONCATENATE(C17,D11)</f>
        <v>MX1EUM200S150DG-000101S5100K11-00</v>
      </c>
      <c r="F11" s="7">
        <v>10</v>
      </c>
      <c r="G11" s="5" t="s">
        <v>150</v>
      </c>
      <c r="H11" s="8" t="s">
        <v>43</v>
      </c>
      <c r="I11" s="9" t="s">
        <v>53</v>
      </c>
      <c r="J11" s="18" t="str">
        <f t="shared" si="0"/>
        <v>1</v>
      </c>
      <c r="K11" s="21" t="str">
        <f t="shared" si="1"/>
        <v>37</v>
      </c>
      <c r="L11" s="5" t="s">
        <v>75</v>
      </c>
    </row>
    <row r="12" spans="1:12" ht="20.100000000000001" customHeight="1" x14ac:dyDescent="0.25">
      <c r="A12" s="23" t="s">
        <v>123</v>
      </c>
      <c r="B12" t="s">
        <v>122</v>
      </c>
      <c r="C12" t="s">
        <v>124</v>
      </c>
      <c r="D12" s="16" t="s">
        <v>37</v>
      </c>
      <c r="E12" s="18" t="str">
        <f>CONCATENATE(C18,D12)</f>
        <v>MX1EUM200S150DG-000101S3901110-00</v>
      </c>
      <c r="F12" s="7">
        <v>40</v>
      </c>
      <c r="G12" s="5" t="s">
        <v>151</v>
      </c>
      <c r="H12" s="8" t="s">
        <v>43</v>
      </c>
      <c r="I12" s="9" t="s">
        <v>104</v>
      </c>
      <c r="J12" s="18" t="str">
        <f t="shared" si="0"/>
        <v>1</v>
      </c>
      <c r="K12" s="21" t="str">
        <f t="shared" si="1"/>
        <v>40</v>
      </c>
      <c r="L12" s="5" t="s">
        <v>75</v>
      </c>
    </row>
    <row r="13" spans="1:12" ht="20.100000000000001" customHeight="1" x14ac:dyDescent="0.25">
      <c r="A13" s="23" t="s">
        <v>123</v>
      </c>
      <c r="B13" t="s">
        <v>122</v>
      </c>
      <c r="C13" t="s">
        <v>124</v>
      </c>
      <c r="D13" s="16" t="s">
        <v>36</v>
      </c>
      <c r="E13" s="18" t="str">
        <f>CONCATENATE(C19,D13)</f>
        <v>MX1EUM200S150DG-000101S7503110-00</v>
      </c>
      <c r="F13" s="7">
        <v>30</v>
      </c>
      <c r="G13" s="5" t="s">
        <v>152</v>
      </c>
      <c r="H13" s="8" t="s">
        <v>43</v>
      </c>
      <c r="I13" s="9" t="s">
        <v>55</v>
      </c>
      <c r="J13" s="18" t="str">
        <f t="shared" si="0"/>
        <v>2</v>
      </c>
      <c r="K13" s="21" t="str">
        <f t="shared" si="1"/>
        <v>4</v>
      </c>
      <c r="L13" s="5" t="s">
        <v>75</v>
      </c>
    </row>
    <row r="14" spans="1:12" ht="20.100000000000001" customHeight="1" x14ac:dyDescent="0.25">
      <c r="A14" s="23" t="s">
        <v>123</v>
      </c>
      <c r="B14" t="s">
        <v>122</v>
      </c>
      <c r="C14" t="s">
        <v>124</v>
      </c>
      <c r="D14" s="16" t="s">
        <v>127</v>
      </c>
      <c r="E14" s="18" t="str">
        <f>CONCATENATE(C20,D14)</f>
        <v>MX1EUM200S150DG-000102S1050001-00</v>
      </c>
      <c r="F14" s="7">
        <v>10</v>
      </c>
      <c r="G14" s="5" t="s">
        <v>153</v>
      </c>
      <c r="H14" s="8" t="s">
        <v>43</v>
      </c>
      <c r="I14" s="9" t="s">
        <v>106</v>
      </c>
      <c r="J14" s="18" t="str">
        <f t="shared" si="0"/>
        <v>2</v>
      </c>
      <c r="K14" s="21" t="str">
        <f t="shared" si="1"/>
        <v>9</v>
      </c>
      <c r="L14" s="5" t="s">
        <v>75</v>
      </c>
    </row>
    <row r="15" spans="1:12" ht="20.100000000000001" customHeight="1" x14ac:dyDescent="0.25">
      <c r="A15" s="23" t="s">
        <v>123</v>
      </c>
      <c r="B15" t="s">
        <v>122</v>
      </c>
      <c r="C15" t="s">
        <v>124</v>
      </c>
      <c r="D15" s="16" t="s">
        <v>31</v>
      </c>
      <c r="E15" s="18" t="str">
        <f>CONCATENATE(C21,D15)</f>
        <v>MX1EUM200S150DG-000102S1012180-00</v>
      </c>
      <c r="F15" s="7">
        <v>10</v>
      </c>
      <c r="G15" s="5" t="s">
        <v>154</v>
      </c>
      <c r="H15" s="8" t="s">
        <v>43</v>
      </c>
      <c r="I15" s="9" t="s">
        <v>190</v>
      </c>
      <c r="J15" s="18" t="str">
        <f t="shared" si="0"/>
        <v>2</v>
      </c>
      <c r="K15" s="21" t="str">
        <f t="shared" si="1"/>
        <v>15</v>
      </c>
      <c r="L15" s="5" t="s">
        <v>75</v>
      </c>
    </row>
    <row r="16" spans="1:12" ht="20.100000000000001" customHeight="1" x14ac:dyDescent="0.25">
      <c r="A16" s="23" t="s">
        <v>123</v>
      </c>
      <c r="B16" t="s">
        <v>122</v>
      </c>
      <c r="C16" t="s">
        <v>124</v>
      </c>
      <c r="D16" s="16" t="s">
        <v>33</v>
      </c>
      <c r="E16" s="18" t="str">
        <f>CONCATENATE(C22,D16)</f>
        <v>MX1EUM200S150DG-000101S1007121-02</v>
      </c>
      <c r="F16" s="7">
        <v>10</v>
      </c>
      <c r="G16" s="5" t="s">
        <v>155</v>
      </c>
      <c r="H16" s="8" t="s">
        <v>43</v>
      </c>
      <c r="I16" s="9" t="s">
        <v>191</v>
      </c>
      <c r="J16" s="18" t="str">
        <f t="shared" si="0"/>
        <v>2</v>
      </c>
      <c r="K16" s="21" t="str">
        <f t="shared" si="1"/>
        <v>17</v>
      </c>
      <c r="L16" s="5" t="s">
        <v>75</v>
      </c>
    </row>
    <row r="17" spans="1:12" ht="20.100000000000001" customHeight="1" x14ac:dyDescent="0.25">
      <c r="A17" s="23" t="s">
        <v>123</v>
      </c>
      <c r="B17" t="s">
        <v>122</v>
      </c>
      <c r="C17" t="s">
        <v>124</v>
      </c>
      <c r="D17" s="16" t="s">
        <v>30</v>
      </c>
      <c r="E17" s="18" t="str">
        <f>CONCATENATE(C23,D17)</f>
        <v>MX1EUM200S150DG-000101S3302K11-00</v>
      </c>
      <c r="F17" s="7">
        <v>10</v>
      </c>
      <c r="G17" s="5" t="s">
        <v>156</v>
      </c>
      <c r="H17" s="8" t="s">
        <v>43</v>
      </c>
      <c r="I17" s="9" t="s">
        <v>58</v>
      </c>
      <c r="J17" s="18" t="str">
        <f t="shared" si="0"/>
        <v>2</v>
      </c>
      <c r="K17" s="21" t="str">
        <f t="shared" si="1"/>
        <v>19</v>
      </c>
      <c r="L17" s="5" t="s">
        <v>75</v>
      </c>
    </row>
    <row r="18" spans="1:12" ht="20.100000000000001" customHeight="1" x14ac:dyDescent="0.25">
      <c r="A18" s="23" t="s">
        <v>123</v>
      </c>
      <c r="B18" t="s">
        <v>122</v>
      </c>
      <c r="C18" t="s">
        <v>124</v>
      </c>
      <c r="D18" s="16" t="s">
        <v>26</v>
      </c>
      <c r="E18" s="18" t="str">
        <f>CONCATENATE(C24,D18)</f>
        <v>MX1EUM200S150DG-000102S2250360-00</v>
      </c>
      <c r="F18" s="7">
        <v>10</v>
      </c>
      <c r="G18" s="5" t="s">
        <v>157</v>
      </c>
      <c r="H18" s="8" t="s">
        <v>43</v>
      </c>
      <c r="I18" s="9" t="s">
        <v>192</v>
      </c>
      <c r="J18" s="18" t="str">
        <f t="shared" si="0"/>
        <v>2</v>
      </c>
      <c r="K18" s="21" t="str">
        <f t="shared" si="1"/>
        <v>20</v>
      </c>
      <c r="L18" s="5" t="s">
        <v>75</v>
      </c>
    </row>
    <row r="19" spans="1:12" ht="20.100000000000001" customHeight="1" x14ac:dyDescent="0.25">
      <c r="A19" s="23" t="s">
        <v>123</v>
      </c>
      <c r="B19" t="s">
        <v>122</v>
      </c>
      <c r="C19" t="s">
        <v>124</v>
      </c>
      <c r="D19" s="16" t="s">
        <v>27</v>
      </c>
      <c r="E19" s="18" t="str">
        <f>CONCATENATE(C25,D19)</f>
        <v>MX1EUM200S150DG-000102S4740230-00</v>
      </c>
      <c r="F19" s="7">
        <v>10</v>
      </c>
      <c r="G19" s="5" t="s">
        <v>158</v>
      </c>
      <c r="H19" s="8" t="s">
        <v>43</v>
      </c>
      <c r="I19" s="9" t="s">
        <v>59</v>
      </c>
      <c r="J19" s="18" t="str">
        <f t="shared" si="0"/>
        <v>2</v>
      </c>
      <c r="K19" s="21" t="str">
        <f t="shared" si="1"/>
        <v>21</v>
      </c>
      <c r="L19" s="5" t="s">
        <v>75</v>
      </c>
    </row>
    <row r="20" spans="1:12" ht="20.100000000000001" customHeight="1" x14ac:dyDescent="0.25">
      <c r="A20" s="23" t="s">
        <v>123</v>
      </c>
      <c r="B20" t="s">
        <v>122</v>
      </c>
      <c r="C20" t="s">
        <v>124</v>
      </c>
      <c r="D20" s="16" t="s">
        <v>17</v>
      </c>
      <c r="E20" s="18" t="str">
        <f>CONCATENATE(C26,D20)</f>
        <v>MX1EUM200S150DG-000101S1003K11-00</v>
      </c>
      <c r="F20" s="7">
        <v>70</v>
      </c>
      <c r="G20" s="5" t="s">
        <v>159</v>
      </c>
      <c r="H20" s="8" t="s">
        <v>43</v>
      </c>
      <c r="I20" s="9" t="s">
        <v>193</v>
      </c>
      <c r="J20" s="18" t="str">
        <f t="shared" si="0"/>
        <v>2</v>
      </c>
      <c r="K20" s="21" t="str">
        <f t="shared" si="1"/>
        <v>23</v>
      </c>
      <c r="L20" s="5" t="s">
        <v>75</v>
      </c>
    </row>
    <row r="21" spans="1:12" ht="20.100000000000001" customHeight="1" x14ac:dyDescent="0.25">
      <c r="A21" s="23" t="s">
        <v>123</v>
      </c>
      <c r="B21" t="s">
        <v>122</v>
      </c>
      <c r="C21" t="s">
        <v>124</v>
      </c>
      <c r="D21" s="16" t="s">
        <v>16</v>
      </c>
      <c r="E21" s="18" t="str">
        <f>CONCATENATE(C27,D21)</f>
        <v>MX1EUM200S150DG-000101S1602K11-00</v>
      </c>
      <c r="F21" s="7">
        <v>10</v>
      </c>
      <c r="G21" s="5" t="s">
        <v>160</v>
      </c>
      <c r="H21" s="8" t="s">
        <v>43</v>
      </c>
      <c r="I21" s="9" t="s">
        <v>60</v>
      </c>
      <c r="J21" s="18" t="str">
        <f t="shared" si="0"/>
        <v>2</v>
      </c>
      <c r="K21" s="21" t="str">
        <f t="shared" si="1"/>
        <v>24</v>
      </c>
      <c r="L21" s="5" t="s">
        <v>75</v>
      </c>
    </row>
    <row r="22" spans="1:12" ht="20.100000000000001" customHeight="1" x14ac:dyDescent="0.25">
      <c r="A22" s="23" t="s">
        <v>123</v>
      </c>
      <c r="B22" t="s">
        <v>122</v>
      </c>
      <c r="C22" t="s">
        <v>124</v>
      </c>
      <c r="D22" s="16" t="s">
        <v>15</v>
      </c>
      <c r="E22" s="18" t="str">
        <f>CONCATENATE(C28,D22)</f>
        <v>MX1EUM200S150DG-000101S5101K11-00</v>
      </c>
      <c r="F22" s="7">
        <v>10</v>
      </c>
      <c r="G22" s="5" t="s">
        <v>161</v>
      </c>
      <c r="H22" s="8" t="s">
        <v>43</v>
      </c>
      <c r="I22" s="9" t="s">
        <v>194</v>
      </c>
      <c r="J22" s="18" t="str">
        <f t="shared" si="0"/>
        <v>2</v>
      </c>
      <c r="K22" s="21" t="str">
        <f t="shared" si="1"/>
        <v>25</v>
      </c>
      <c r="L22" s="5" t="s">
        <v>75</v>
      </c>
    </row>
    <row r="23" spans="1:12" ht="20.100000000000001" customHeight="1" x14ac:dyDescent="0.25">
      <c r="A23" s="23" t="s">
        <v>123</v>
      </c>
      <c r="B23" t="s">
        <v>122</v>
      </c>
      <c r="C23" t="s">
        <v>124</v>
      </c>
      <c r="D23" s="16" t="s">
        <v>20</v>
      </c>
      <c r="E23" s="18" t="str">
        <f>CONCATENATE(C29,D23)</f>
        <v>MX1EUM200S150DG-000101S2002K11-00</v>
      </c>
      <c r="F23" s="7">
        <v>30</v>
      </c>
      <c r="G23" s="5" t="s">
        <v>162</v>
      </c>
      <c r="H23" s="8" t="s">
        <v>43</v>
      </c>
      <c r="I23" s="9" t="s">
        <v>61</v>
      </c>
      <c r="J23" s="18" t="str">
        <f t="shared" si="0"/>
        <v>2</v>
      </c>
      <c r="K23" s="21" t="str">
        <f t="shared" si="1"/>
        <v>27</v>
      </c>
      <c r="L23" s="5" t="s">
        <v>75</v>
      </c>
    </row>
    <row r="24" spans="1:12" ht="20.100000000000001" customHeight="1" x14ac:dyDescent="0.25">
      <c r="A24" s="23" t="s">
        <v>123</v>
      </c>
      <c r="B24" t="s">
        <v>122</v>
      </c>
      <c r="C24" t="s">
        <v>124</v>
      </c>
      <c r="D24" s="16" t="s">
        <v>25</v>
      </c>
      <c r="E24" s="18" t="str">
        <f>CONCATENATE(C30,D24)</f>
        <v>MX1EUM200S150DG-000101S1002K11-00</v>
      </c>
      <c r="F24" s="7">
        <v>10</v>
      </c>
      <c r="G24" s="5" t="s">
        <v>163</v>
      </c>
      <c r="H24" s="8" t="s">
        <v>43</v>
      </c>
      <c r="I24" s="9" t="s">
        <v>62</v>
      </c>
      <c r="J24" s="18" t="str">
        <f t="shared" si="0"/>
        <v>2</v>
      </c>
      <c r="K24" s="21" t="str">
        <f t="shared" si="1"/>
        <v>28</v>
      </c>
      <c r="L24" s="5" t="s">
        <v>75</v>
      </c>
    </row>
    <row r="25" spans="1:12" ht="20.100000000000001" customHeight="1" x14ac:dyDescent="0.25">
      <c r="A25" s="23" t="s">
        <v>123</v>
      </c>
      <c r="B25" t="s">
        <v>122</v>
      </c>
      <c r="C25" t="s">
        <v>124</v>
      </c>
      <c r="D25" s="16" t="s">
        <v>93</v>
      </c>
      <c r="E25" s="18" t="str">
        <f>CONCATENATE(C31,D25)</f>
        <v>MX1EUM200S150DG-000101S1002110-00</v>
      </c>
      <c r="F25" s="7">
        <v>40</v>
      </c>
      <c r="G25" s="5" t="s">
        <v>164</v>
      </c>
      <c r="H25" s="8" t="s">
        <v>43</v>
      </c>
      <c r="I25" s="9" t="s">
        <v>195</v>
      </c>
      <c r="J25" s="18" t="str">
        <f t="shared" si="0"/>
        <v>2</v>
      </c>
      <c r="K25" s="21" t="str">
        <f t="shared" si="1"/>
        <v>35</v>
      </c>
      <c r="L25" s="5" t="s">
        <v>75</v>
      </c>
    </row>
    <row r="26" spans="1:12" ht="20.100000000000001" customHeight="1" x14ac:dyDescent="0.25">
      <c r="A26" s="23" t="s">
        <v>123</v>
      </c>
      <c r="B26" t="s">
        <v>122</v>
      </c>
      <c r="C26" t="s">
        <v>124</v>
      </c>
      <c r="D26" s="16" t="s">
        <v>128</v>
      </c>
      <c r="E26" s="18" t="str">
        <f>CONCATENATE(C32,D26)</f>
        <v>MX1EUM200S150DG-000102S1040201-00</v>
      </c>
      <c r="F26" s="7">
        <v>30</v>
      </c>
      <c r="G26" s="5" t="s">
        <v>165</v>
      </c>
      <c r="H26" s="8" t="s">
        <v>43</v>
      </c>
      <c r="I26" s="9" t="s">
        <v>196</v>
      </c>
      <c r="J26" s="18" t="str">
        <f t="shared" si="0"/>
        <v>2</v>
      </c>
      <c r="K26" s="21" t="str">
        <f t="shared" si="1"/>
        <v>45</v>
      </c>
      <c r="L26" s="5" t="s">
        <v>75</v>
      </c>
    </row>
    <row r="27" spans="1:12" ht="20.100000000000001" customHeight="1" x14ac:dyDescent="0.25">
      <c r="A27" s="23" t="s">
        <v>123</v>
      </c>
      <c r="B27" t="s">
        <v>122</v>
      </c>
      <c r="C27" t="s">
        <v>124</v>
      </c>
      <c r="D27" s="16" t="s">
        <v>129</v>
      </c>
      <c r="E27" s="18" t="str">
        <f>CONCATENATE(C33,D27)</f>
        <v>MX1EUM200S150DG-000105S1000000-10</v>
      </c>
      <c r="F27" s="7">
        <v>10</v>
      </c>
      <c r="G27" s="5" t="s">
        <v>166</v>
      </c>
      <c r="H27" s="8" t="s">
        <v>44</v>
      </c>
      <c r="I27" s="9" t="s">
        <v>197</v>
      </c>
      <c r="J27" s="18" t="str">
        <f t="shared" si="0"/>
        <v>3</v>
      </c>
      <c r="K27" s="21" t="str">
        <f t="shared" si="1"/>
        <v>4</v>
      </c>
      <c r="L27" s="5" t="s">
        <v>75</v>
      </c>
    </row>
    <row r="28" spans="1:12" ht="20.100000000000001" customHeight="1" x14ac:dyDescent="0.25">
      <c r="A28" s="23" t="s">
        <v>123</v>
      </c>
      <c r="B28" t="s">
        <v>122</v>
      </c>
      <c r="C28" t="s">
        <v>124</v>
      </c>
      <c r="D28" s="16" t="s">
        <v>130</v>
      </c>
      <c r="E28" s="18" t="str">
        <f>CONCATENATE(C34,D28)</f>
        <v>MX1EUM200S150DG-000101S0759510-03</v>
      </c>
      <c r="F28" s="7">
        <v>10</v>
      </c>
      <c r="G28" s="5" t="s">
        <v>167</v>
      </c>
      <c r="H28" s="8" t="s">
        <v>44</v>
      </c>
      <c r="I28" s="9" t="s">
        <v>107</v>
      </c>
      <c r="J28" s="18" t="str">
        <f t="shared" si="0"/>
        <v>3</v>
      </c>
      <c r="K28" s="21" t="str">
        <f t="shared" si="1"/>
        <v>6</v>
      </c>
      <c r="L28" s="5" t="s">
        <v>75</v>
      </c>
    </row>
    <row r="29" spans="1:12" ht="20.100000000000001" customHeight="1" x14ac:dyDescent="0.25">
      <c r="A29" s="23" t="s">
        <v>123</v>
      </c>
      <c r="B29" t="s">
        <v>122</v>
      </c>
      <c r="C29" t="s">
        <v>124</v>
      </c>
      <c r="D29" s="16" t="s">
        <v>131</v>
      </c>
      <c r="E29" s="18" t="str">
        <f>CONCATENATE(C35,D29)</f>
        <v>MX1EUM200S150DG-000105S3000001-17</v>
      </c>
      <c r="F29" s="7">
        <v>20</v>
      </c>
      <c r="G29" s="5" t="s">
        <v>168</v>
      </c>
      <c r="H29" s="8" t="s">
        <v>44</v>
      </c>
      <c r="I29" s="24" t="s">
        <v>313</v>
      </c>
      <c r="J29" s="18">
        <v>4</v>
      </c>
      <c r="K29" s="21">
        <v>14</v>
      </c>
      <c r="L29" s="5" t="s">
        <v>75</v>
      </c>
    </row>
    <row r="30" spans="1:12" ht="20.100000000000001" customHeight="1" x14ac:dyDescent="0.25">
      <c r="A30" s="23" t="s">
        <v>123</v>
      </c>
      <c r="B30" t="s">
        <v>122</v>
      </c>
      <c r="C30" t="s">
        <v>124</v>
      </c>
      <c r="D30" s="16" t="s">
        <v>22</v>
      </c>
      <c r="E30" s="18" t="str">
        <f>CONCATENATE(C36,D30)</f>
        <v>MX1EUM200S150DG-000105S3181000-18</v>
      </c>
      <c r="F30" s="7">
        <v>10</v>
      </c>
      <c r="G30" s="5" t="s">
        <v>169</v>
      </c>
      <c r="H30" s="8" t="s">
        <v>43</v>
      </c>
      <c r="I30" s="9" t="s">
        <v>112</v>
      </c>
      <c r="J30" s="18" t="str">
        <f t="shared" si="0"/>
        <v>3</v>
      </c>
      <c r="K30" s="21" t="str">
        <f t="shared" si="1"/>
        <v>15</v>
      </c>
      <c r="L30" s="5" t="s">
        <v>75</v>
      </c>
    </row>
    <row r="31" spans="1:12" ht="20.100000000000001" customHeight="1" x14ac:dyDescent="0.25">
      <c r="A31" s="23" t="s">
        <v>123</v>
      </c>
      <c r="B31" t="s">
        <v>122</v>
      </c>
      <c r="C31" t="s">
        <v>124</v>
      </c>
      <c r="D31" s="16" t="s">
        <v>91</v>
      </c>
      <c r="E31" s="18" t="str">
        <f>CONCATENATE(C37,D31)</f>
        <v>MX1EUM200S150DG-000105SM700000-06</v>
      </c>
      <c r="F31" s="7">
        <v>10</v>
      </c>
      <c r="G31" s="5" t="s">
        <v>170</v>
      </c>
      <c r="H31" s="8" t="s">
        <v>44</v>
      </c>
      <c r="I31" s="9" t="s">
        <v>113</v>
      </c>
      <c r="J31" s="18" t="str">
        <f t="shared" si="0"/>
        <v>3</v>
      </c>
      <c r="K31" s="21" t="str">
        <f t="shared" si="1"/>
        <v>20</v>
      </c>
      <c r="L31" s="5" t="s">
        <v>75</v>
      </c>
    </row>
    <row r="32" spans="1:12" ht="20.100000000000001" customHeight="1" x14ac:dyDescent="0.25">
      <c r="A32" s="23" t="s">
        <v>123</v>
      </c>
      <c r="B32" t="s">
        <v>122</v>
      </c>
      <c r="C32" t="s">
        <v>124</v>
      </c>
      <c r="D32" s="16" t="s">
        <v>132</v>
      </c>
      <c r="E32" s="18" t="str">
        <f>CONCATENATE(C38,D32)</f>
        <v>MX1EUM200S150DG-000105S1414801-17</v>
      </c>
      <c r="F32" s="7">
        <v>80</v>
      </c>
      <c r="G32" s="5" t="s">
        <v>171</v>
      </c>
      <c r="H32" s="8" t="s">
        <v>43</v>
      </c>
      <c r="I32" s="9" t="s">
        <v>198</v>
      </c>
      <c r="J32" s="18" t="str">
        <f t="shared" si="0"/>
        <v>3</v>
      </c>
      <c r="K32" s="21" t="str">
        <f t="shared" si="1"/>
        <v>22</v>
      </c>
      <c r="L32" s="5" t="s">
        <v>75</v>
      </c>
    </row>
    <row r="33" spans="1:12" ht="20.100000000000001" customHeight="1" x14ac:dyDescent="0.25">
      <c r="A33" s="23" t="s">
        <v>123</v>
      </c>
      <c r="B33" t="s">
        <v>122</v>
      </c>
      <c r="C33" t="s">
        <v>124</v>
      </c>
      <c r="D33" s="16" t="s">
        <v>42</v>
      </c>
      <c r="E33" s="18" t="str">
        <f>CONCATENATE(C39,D33)</f>
        <v>MX1EUM200S150DG-000105S5243100-18</v>
      </c>
      <c r="F33" s="7">
        <v>20</v>
      </c>
      <c r="G33" s="5" t="s">
        <v>172</v>
      </c>
      <c r="H33" s="8" t="s">
        <v>43</v>
      </c>
      <c r="I33" s="9" t="s">
        <v>199</v>
      </c>
      <c r="J33" s="18" t="str">
        <f t="shared" si="0"/>
        <v>3</v>
      </c>
      <c r="K33" s="21" t="str">
        <f t="shared" si="1"/>
        <v>23</v>
      </c>
      <c r="L33" s="5" t="s">
        <v>75</v>
      </c>
    </row>
    <row r="34" spans="1:12" ht="20.100000000000001" customHeight="1" x14ac:dyDescent="0.25">
      <c r="A34" s="23" t="s">
        <v>123</v>
      </c>
      <c r="B34" t="s">
        <v>122</v>
      </c>
      <c r="C34" t="s">
        <v>124</v>
      </c>
      <c r="D34" s="16" t="s">
        <v>133</v>
      </c>
      <c r="E34" s="18" t="str">
        <f>CONCATENATE(C40,D34)</f>
        <v>MX1EUM200S150DG-000101S0037511-21</v>
      </c>
      <c r="F34" s="7">
        <v>20</v>
      </c>
      <c r="G34" s="5" t="s">
        <v>173</v>
      </c>
      <c r="H34" s="8" t="s">
        <v>44</v>
      </c>
      <c r="I34" s="9" t="s">
        <v>200</v>
      </c>
      <c r="J34" s="18" t="str">
        <f t="shared" si="0"/>
        <v>3</v>
      </c>
      <c r="K34" s="21" t="str">
        <f t="shared" si="1"/>
        <v>25</v>
      </c>
      <c r="L34" s="5" t="s">
        <v>75</v>
      </c>
    </row>
    <row r="35" spans="1:12" ht="20.100000000000001" customHeight="1" x14ac:dyDescent="0.25">
      <c r="A35" s="23" t="s">
        <v>123</v>
      </c>
      <c r="B35" t="s">
        <v>122</v>
      </c>
      <c r="C35" t="s">
        <v>124</v>
      </c>
      <c r="D35" s="16" t="s">
        <v>34</v>
      </c>
      <c r="E35" s="18" t="str">
        <f>CONCATENATE(C41,D35)</f>
        <v>MX1EUM200S150DG-000106S2907001-24</v>
      </c>
      <c r="F35" s="7">
        <v>10</v>
      </c>
      <c r="G35" s="5" t="s">
        <v>174</v>
      </c>
      <c r="H35" s="8" t="s">
        <v>43</v>
      </c>
      <c r="I35" s="9" t="s">
        <v>201</v>
      </c>
      <c r="J35" s="18" t="str">
        <f t="shared" si="0"/>
        <v>3</v>
      </c>
      <c r="K35" s="21" t="str">
        <f t="shared" si="1"/>
        <v>27</v>
      </c>
      <c r="L35" s="5" t="s">
        <v>75</v>
      </c>
    </row>
    <row r="36" spans="1:12" ht="20.100000000000001" customHeight="1" x14ac:dyDescent="0.25">
      <c r="A36" s="23" t="s">
        <v>123</v>
      </c>
      <c r="B36" t="s">
        <v>122</v>
      </c>
      <c r="C36" t="s">
        <v>124</v>
      </c>
      <c r="D36" s="16" t="s">
        <v>134</v>
      </c>
      <c r="E36" s="18" t="str">
        <f>CONCATENATE(C42,D36)</f>
        <v>MX1EUM200S150DG-000102S1010552-00</v>
      </c>
      <c r="F36" s="7">
        <v>10</v>
      </c>
      <c r="G36" s="5" t="s">
        <v>175</v>
      </c>
      <c r="H36" s="8" t="s">
        <v>43</v>
      </c>
      <c r="I36" s="9" t="s">
        <v>65</v>
      </c>
      <c r="J36" s="18" t="str">
        <f t="shared" si="0"/>
        <v>3</v>
      </c>
      <c r="K36" s="21" t="str">
        <f t="shared" si="1"/>
        <v>36</v>
      </c>
      <c r="L36" s="5" t="s">
        <v>75</v>
      </c>
    </row>
    <row r="37" spans="1:12" ht="20.100000000000001" customHeight="1" x14ac:dyDescent="0.25">
      <c r="A37" s="23" t="s">
        <v>123</v>
      </c>
      <c r="B37" t="s">
        <v>122</v>
      </c>
      <c r="C37" t="s">
        <v>124</v>
      </c>
      <c r="D37" s="16" t="s">
        <v>135</v>
      </c>
      <c r="E37" s="18" t="str">
        <f>CONCATENATE(C43,D37)</f>
        <v>MX1EUM200S150DG-000105S5245000-06</v>
      </c>
      <c r="F37" s="7">
        <v>10</v>
      </c>
      <c r="G37" s="5" t="s">
        <v>176</v>
      </c>
      <c r="H37" s="8" t="s">
        <v>43</v>
      </c>
      <c r="I37" s="9" t="s">
        <v>68</v>
      </c>
      <c r="J37" s="18" t="str">
        <f t="shared" si="0"/>
        <v>3</v>
      </c>
      <c r="K37" s="21" t="str">
        <f t="shared" si="1"/>
        <v>40</v>
      </c>
      <c r="L37" s="5" t="s">
        <v>75</v>
      </c>
    </row>
    <row r="38" spans="1:12" ht="20.100000000000001" customHeight="1" x14ac:dyDescent="0.25">
      <c r="A38" s="23" t="s">
        <v>123</v>
      </c>
      <c r="B38" t="s">
        <v>122</v>
      </c>
      <c r="C38" t="s">
        <v>124</v>
      </c>
      <c r="D38" s="16" t="s">
        <v>136</v>
      </c>
      <c r="E38" s="18" t="str">
        <f>CONCATENATE(C44,D38)</f>
        <v>MX1EUM200S150DG-000102S4702181-00</v>
      </c>
      <c r="F38" s="7">
        <v>10</v>
      </c>
      <c r="G38" s="5" t="s">
        <v>177</v>
      </c>
      <c r="H38" s="8" t="s">
        <v>43</v>
      </c>
      <c r="I38" s="9" t="s">
        <v>116</v>
      </c>
      <c r="J38" s="18" t="str">
        <f t="shared" si="0"/>
        <v>3</v>
      </c>
      <c r="K38" s="21" t="str">
        <f t="shared" si="1"/>
        <v>45</v>
      </c>
      <c r="L38" s="5" t="s">
        <v>75</v>
      </c>
    </row>
    <row r="39" spans="1:12" ht="20.100000000000001" customHeight="1" x14ac:dyDescent="0.25">
      <c r="A39" s="23" t="s">
        <v>123</v>
      </c>
      <c r="B39" t="s">
        <v>122</v>
      </c>
      <c r="C39" t="s">
        <v>124</v>
      </c>
      <c r="D39" s="16" t="s">
        <v>137</v>
      </c>
      <c r="E39" s="18" t="str">
        <f>CONCATENATE(C45,D39)</f>
        <v>MX1EUM200S150DG-000105S3600001-03</v>
      </c>
      <c r="F39" s="7">
        <v>10</v>
      </c>
      <c r="G39" s="5" t="s">
        <v>178</v>
      </c>
      <c r="H39" s="8" t="s">
        <v>45</v>
      </c>
      <c r="I39" s="9" t="s">
        <v>117</v>
      </c>
      <c r="J39" s="18" t="str">
        <f t="shared" si="0"/>
        <v>4</v>
      </c>
      <c r="K39" s="21" t="str">
        <f t="shared" si="1"/>
        <v>10</v>
      </c>
      <c r="L39" s="5" t="s">
        <v>75</v>
      </c>
    </row>
    <row r="40" spans="1:12" ht="20.100000000000001" customHeight="1" x14ac:dyDescent="0.25">
      <c r="A40" s="23" t="s">
        <v>123</v>
      </c>
      <c r="B40" t="s">
        <v>122</v>
      </c>
      <c r="C40" t="s">
        <v>124</v>
      </c>
      <c r="D40" s="16" t="s">
        <v>138</v>
      </c>
      <c r="E40" s="18" t="str">
        <f>CONCATENATE(C46,D40)</f>
        <v>MX1EUM200S150DG-000106S6036001-07</v>
      </c>
      <c r="F40" s="7">
        <v>30</v>
      </c>
      <c r="G40" s="5" t="s">
        <v>179</v>
      </c>
      <c r="H40" s="8" t="s">
        <v>45</v>
      </c>
      <c r="I40" s="9" t="s">
        <v>202</v>
      </c>
      <c r="J40" s="18" t="str">
        <f t="shared" si="0"/>
        <v>4</v>
      </c>
      <c r="K40" s="21" t="str">
        <f t="shared" si="1"/>
        <v>12</v>
      </c>
      <c r="L40" s="5" t="s">
        <v>75</v>
      </c>
    </row>
    <row r="41" spans="1:12" ht="20.100000000000001" customHeight="1" x14ac:dyDescent="0.25">
      <c r="A41" s="23" t="s">
        <v>123</v>
      </c>
      <c r="B41" t="s">
        <v>122</v>
      </c>
      <c r="C41" t="s">
        <v>124</v>
      </c>
      <c r="D41" s="16" t="s">
        <v>40</v>
      </c>
      <c r="E41" s="18" t="str">
        <f>CONCATENATE(C47,D41)</f>
        <v>MX1EUM200S150DG-000102S1060290-00</v>
      </c>
      <c r="F41" s="7">
        <v>10</v>
      </c>
      <c r="G41" s="5" t="s">
        <v>180</v>
      </c>
      <c r="H41" s="8" t="s">
        <v>43</v>
      </c>
      <c r="I41" s="9" t="s">
        <v>71</v>
      </c>
      <c r="J41" s="18" t="str">
        <f t="shared" si="0"/>
        <v>4</v>
      </c>
      <c r="K41" s="21" t="str">
        <f t="shared" si="1"/>
        <v>20</v>
      </c>
      <c r="L41" s="5" t="s">
        <v>75</v>
      </c>
    </row>
    <row r="42" spans="1:12" ht="20.100000000000001" customHeight="1" x14ac:dyDescent="0.25">
      <c r="A42" s="23" t="s">
        <v>123</v>
      </c>
      <c r="B42" t="s">
        <v>122</v>
      </c>
      <c r="C42" t="s">
        <v>124</v>
      </c>
      <c r="D42" s="16" t="s">
        <v>41</v>
      </c>
      <c r="E42" s="18" t="str">
        <f>CONCATENATE(C48,D42)</f>
        <v>MX1EUM200S150DG-000106S2222001-24</v>
      </c>
      <c r="F42" s="7">
        <v>30</v>
      </c>
      <c r="G42" s="5" t="s">
        <v>181</v>
      </c>
      <c r="H42" s="8" t="s">
        <v>43</v>
      </c>
      <c r="I42" s="9" t="s">
        <v>203</v>
      </c>
      <c r="J42" s="18" t="str">
        <f t="shared" si="0"/>
        <v>4</v>
      </c>
      <c r="K42" s="21" t="str">
        <f t="shared" si="1"/>
        <v>21</v>
      </c>
      <c r="L42" s="5" t="s">
        <v>75</v>
      </c>
    </row>
    <row r="43" spans="1:12" ht="20.100000000000001" customHeight="1" x14ac:dyDescent="0.25">
      <c r="A43" s="23" t="s">
        <v>123</v>
      </c>
      <c r="B43" t="s">
        <v>122</v>
      </c>
      <c r="C43" t="s">
        <v>124</v>
      </c>
      <c r="D43" s="16" t="s">
        <v>29</v>
      </c>
      <c r="E43" s="18" t="str">
        <f>CONCATENATE(C49,D43)</f>
        <v>MX1EUM200S150DG-000107S4310001-12</v>
      </c>
      <c r="F43" s="7">
        <v>10</v>
      </c>
      <c r="G43" s="5" t="s">
        <v>182</v>
      </c>
      <c r="H43" s="8" t="s">
        <v>43</v>
      </c>
      <c r="I43" s="9" t="s">
        <v>72</v>
      </c>
      <c r="J43" s="18" t="str">
        <f t="shared" si="0"/>
        <v>4</v>
      </c>
      <c r="K43" s="21" t="str">
        <f t="shared" si="1"/>
        <v>22</v>
      </c>
      <c r="L43" s="5" t="s">
        <v>75</v>
      </c>
    </row>
    <row r="44" spans="1:12" ht="20.100000000000001" customHeight="1" x14ac:dyDescent="0.25">
      <c r="A44" s="23" t="s">
        <v>123</v>
      </c>
      <c r="B44" t="s">
        <v>122</v>
      </c>
      <c r="C44" t="s">
        <v>124</v>
      </c>
      <c r="D44" s="16" t="s">
        <v>35</v>
      </c>
      <c r="E44" s="18" t="str">
        <f>CONCATENATE(C50,D44)</f>
        <v>MX1EUM200S150DG-000106S5616001-20</v>
      </c>
      <c r="F44" s="7">
        <v>30</v>
      </c>
      <c r="G44" s="5" t="s">
        <v>183</v>
      </c>
      <c r="H44" s="8" t="s">
        <v>44</v>
      </c>
      <c r="I44" s="9" t="s">
        <v>73</v>
      </c>
      <c r="J44" s="18" t="str">
        <f t="shared" si="0"/>
        <v>4</v>
      </c>
      <c r="K44" s="21" t="str">
        <f t="shared" si="1"/>
        <v>25</v>
      </c>
      <c r="L44" s="5" t="s">
        <v>75</v>
      </c>
    </row>
    <row r="45" spans="1:12" ht="20.100000000000001" customHeight="1" x14ac:dyDescent="0.25">
      <c r="A45" s="23" t="s">
        <v>123</v>
      </c>
      <c r="B45" t="s">
        <v>122</v>
      </c>
      <c r="C45" t="s">
        <v>124</v>
      </c>
      <c r="D45" s="16" t="s">
        <v>139</v>
      </c>
      <c r="E45" s="18" t="str">
        <f>CONCATENATE(C51,D45)</f>
        <v>MX1EUM200S150DG-000105SGU1M000-03</v>
      </c>
      <c r="F45" s="7">
        <v>30</v>
      </c>
      <c r="G45" s="5" t="s">
        <v>184</v>
      </c>
      <c r="H45" s="8" t="s">
        <v>44</v>
      </c>
      <c r="I45" s="9" t="s">
        <v>118</v>
      </c>
      <c r="J45" s="18" t="str">
        <f t="shared" si="0"/>
        <v>4</v>
      </c>
      <c r="K45" s="21" t="str">
        <f t="shared" si="1"/>
        <v>29</v>
      </c>
      <c r="L45" s="5" t="s">
        <v>75</v>
      </c>
    </row>
    <row r="46" spans="1:12" ht="20.100000000000001" customHeight="1" x14ac:dyDescent="0.25">
      <c r="A46" s="23" t="s">
        <v>123</v>
      </c>
      <c r="B46" t="s">
        <v>122</v>
      </c>
      <c r="C46" t="s">
        <v>124</v>
      </c>
      <c r="D46" s="16" t="s">
        <v>140</v>
      </c>
      <c r="E46" s="18" t="str">
        <f>CONCATENATE(C52,D46)</f>
        <v>MX1EUM200S150DG-000107S5190001-50</v>
      </c>
      <c r="F46" s="7">
        <v>10</v>
      </c>
      <c r="G46" s="5" t="s">
        <v>185</v>
      </c>
      <c r="H46" s="8" t="s">
        <v>45</v>
      </c>
      <c r="I46" s="9" t="s">
        <v>204</v>
      </c>
      <c r="J46" s="18" t="str">
        <f t="shared" si="0"/>
        <v>4</v>
      </c>
      <c r="K46" s="21" t="str">
        <f t="shared" si="1"/>
        <v>37</v>
      </c>
      <c r="L46" s="5" t="s">
        <v>75</v>
      </c>
    </row>
    <row r="47" spans="1:12" ht="20.100000000000001" customHeight="1" x14ac:dyDescent="0.25">
      <c r="A47" s="23" t="s">
        <v>123</v>
      </c>
      <c r="B47" t="s">
        <v>122</v>
      </c>
      <c r="C47" t="s">
        <v>124</v>
      </c>
      <c r="D47" s="16" t="s">
        <v>205</v>
      </c>
      <c r="E47" s="18" t="str">
        <f>CONCATENATE(C53,D47)</f>
        <v>MX1EUM200S150DG-000101S1601K11-00</v>
      </c>
      <c r="F47" s="7">
        <v>20</v>
      </c>
      <c r="G47" s="5" t="s">
        <v>227</v>
      </c>
      <c r="H47" s="8" t="s">
        <v>43</v>
      </c>
      <c r="I47" s="9" t="s">
        <v>100</v>
      </c>
      <c r="J47" s="18" t="str">
        <f t="shared" si="0"/>
        <v>1</v>
      </c>
      <c r="K47" s="21" t="str">
        <f t="shared" si="1"/>
        <v>4</v>
      </c>
      <c r="L47" s="5" t="s">
        <v>121</v>
      </c>
    </row>
    <row r="48" spans="1:12" ht="20.100000000000001" customHeight="1" x14ac:dyDescent="0.25">
      <c r="A48" s="23" t="s">
        <v>123</v>
      </c>
      <c r="B48" t="s">
        <v>122</v>
      </c>
      <c r="C48" t="s">
        <v>124</v>
      </c>
      <c r="D48" s="16" t="s">
        <v>206</v>
      </c>
      <c r="E48" s="18" t="str">
        <f>CONCATENATE(C54,D48)</f>
        <v>MX1EUM200S150DG-000101S3002210-00</v>
      </c>
      <c r="F48" s="7">
        <v>10</v>
      </c>
      <c r="G48" s="5" t="s">
        <v>228</v>
      </c>
      <c r="H48" s="8" t="s">
        <v>43</v>
      </c>
      <c r="I48" s="9" t="s">
        <v>292</v>
      </c>
      <c r="J48" s="18" t="str">
        <f t="shared" si="0"/>
        <v>1</v>
      </c>
      <c r="K48" s="21" t="str">
        <f t="shared" si="1"/>
        <v>6</v>
      </c>
      <c r="L48" s="5" t="s">
        <v>121</v>
      </c>
    </row>
    <row r="49" spans="1:12" ht="20.100000000000001" customHeight="1" x14ac:dyDescent="0.25">
      <c r="A49" s="23" t="s">
        <v>123</v>
      </c>
      <c r="B49" t="s">
        <v>122</v>
      </c>
      <c r="C49" t="s">
        <v>124</v>
      </c>
      <c r="D49" s="16" t="s">
        <v>87</v>
      </c>
      <c r="E49" s="18" t="str">
        <f>CONCATENATE(C55,D49)</f>
        <v>MX1EUM200S150DG-000101S1500K11-00</v>
      </c>
      <c r="F49" s="7">
        <v>10</v>
      </c>
      <c r="G49" s="5" t="s">
        <v>229</v>
      </c>
      <c r="H49" s="8" t="s">
        <v>43</v>
      </c>
      <c r="I49" s="9" t="s">
        <v>293</v>
      </c>
      <c r="J49" s="18" t="str">
        <f t="shared" si="0"/>
        <v>1</v>
      </c>
      <c r="K49" s="21" t="str">
        <f t="shared" si="1"/>
        <v>7</v>
      </c>
      <c r="L49" s="5" t="s">
        <v>121</v>
      </c>
    </row>
    <row r="50" spans="1:12" ht="20.100000000000001" customHeight="1" x14ac:dyDescent="0.25">
      <c r="A50" s="23" t="s">
        <v>123</v>
      </c>
      <c r="B50" t="s">
        <v>122</v>
      </c>
      <c r="C50" t="s">
        <v>124</v>
      </c>
      <c r="D50" s="16" t="s">
        <v>89</v>
      </c>
      <c r="E50" s="18" t="str">
        <f>CONCATENATE(C56,D50)</f>
        <v>MX1EUM200S150DG-000102S3340330-00</v>
      </c>
      <c r="F50" s="7">
        <v>10</v>
      </c>
      <c r="G50" s="5" t="s">
        <v>230</v>
      </c>
      <c r="H50" s="8" t="s">
        <v>43</v>
      </c>
      <c r="I50" s="9" t="s">
        <v>294</v>
      </c>
      <c r="J50" s="18" t="str">
        <f t="shared" si="0"/>
        <v>1</v>
      </c>
      <c r="K50" s="21" t="str">
        <f t="shared" si="1"/>
        <v>8</v>
      </c>
      <c r="L50" s="5" t="s">
        <v>121</v>
      </c>
    </row>
    <row r="51" spans="1:12" ht="20.100000000000001" customHeight="1" x14ac:dyDescent="0.25">
      <c r="A51" s="23" t="s">
        <v>123</v>
      </c>
      <c r="B51" t="s">
        <v>122</v>
      </c>
      <c r="C51" t="s">
        <v>124</v>
      </c>
      <c r="D51" s="16" t="s">
        <v>85</v>
      </c>
      <c r="E51" s="18" t="str">
        <f>CONCATENATE(C57,D51)</f>
        <v>MX1EUM200S150DG-000101S1000110-00</v>
      </c>
      <c r="F51" s="7">
        <v>20</v>
      </c>
      <c r="G51" s="5" t="s">
        <v>231</v>
      </c>
      <c r="H51" s="8" t="s">
        <v>43</v>
      </c>
      <c r="I51" s="9" t="s">
        <v>186</v>
      </c>
      <c r="J51" s="18" t="str">
        <f t="shared" si="0"/>
        <v>1</v>
      </c>
      <c r="K51" s="21" t="str">
        <f t="shared" si="1"/>
        <v>9</v>
      </c>
      <c r="L51" s="5" t="s">
        <v>121</v>
      </c>
    </row>
    <row r="52" spans="1:12" ht="20.100000000000001" customHeight="1" x14ac:dyDescent="0.25">
      <c r="A52" s="23" t="s">
        <v>123</v>
      </c>
      <c r="B52" t="s">
        <v>122</v>
      </c>
      <c r="C52" t="s">
        <v>124</v>
      </c>
      <c r="D52" s="16" t="s">
        <v>83</v>
      </c>
      <c r="E52" s="18" t="str">
        <f>CONCATENATE(C58,D52)</f>
        <v>MX1EUM200S150DG-000101S3301K11-00</v>
      </c>
      <c r="F52" s="7">
        <v>20</v>
      </c>
      <c r="G52" s="5" t="s">
        <v>232</v>
      </c>
      <c r="H52" s="8" t="s">
        <v>43</v>
      </c>
      <c r="I52" s="9" t="s">
        <v>295</v>
      </c>
      <c r="J52" s="18" t="str">
        <f t="shared" si="0"/>
        <v>1</v>
      </c>
      <c r="K52" s="21" t="str">
        <f t="shared" si="1"/>
        <v>11</v>
      </c>
      <c r="L52" s="5" t="s">
        <v>121</v>
      </c>
    </row>
    <row r="53" spans="1:12" ht="20.100000000000001" customHeight="1" x14ac:dyDescent="0.25">
      <c r="A53" s="23" t="s">
        <v>123</v>
      </c>
      <c r="B53" t="s">
        <v>122</v>
      </c>
      <c r="C53" t="s">
        <v>124</v>
      </c>
      <c r="D53" s="16" t="s">
        <v>14</v>
      </c>
      <c r="E53" s="18" t="str">
        <f>CONCATENATE(C59,D53)</f>
        <v>MX1EUM200S150DG-000102S1050230-00</v>
      </c>
      <c r="F53" s="7">
        <v>20</v>
      </c>
      <c r="G53" s="5" t="s">
        <v>233</v>
      </c>
      <c r="H53" s="8" t="s">
        <v>43</v>
      </c>
      <c r="I53" s="9" t="s">
        <v>102</v>
      </c>
      <c r="J53" s="18" t="str">
        <f t="shared" si="0"/>
        <v>1</v>
      </c>
      <c r="K53" s="21" t="str">
        <f t="shared" si="1"/>
        <v>13</v>
      </c>
      <c r="L53" s="5" t="s">
        <v>121</v>
      </c>
    </row>
    <row r="54" spans="1:12" ht="20.100000000000001" customHeight="1" x14ac:dyDescent="0.25">
      <c r="A54" s="23" t="s">
        <v>123</v>
      </c>
      <c r="B54" t="s">
        <v>122</v>
      </c>
      <c r="C54" t="s">
        <v>124</v>
      </c>
      <c r="D54" s="16" t="s">
        <v>207</v>
      </c>
      <c r="E54" s="18" t="str">
        <f>CONCATENATE(C60,D54)</f>
        <v>MX1EUM200S150DG-000102S1020561-00</v>
      </c>
      <c r="F54" s="7">
        <v>40</v>
      </c>
      <c r="G54" s="5" t="s">
        <v>234</v>
      </c>
      <c r="H54" s="8" t="s">
        <v>43</v>
      </c>
      <c r="I54" s="9" t="s">
        <v>296</v>
      </c>
      <c r="J54" s="18" t="str">
        <f t="shared" si="0"/>
        <v>1</v>
      </c>
      <c r="K54" s="21" t="str">
        <f t="shared" si="1"/>
        <v>18</v>
      </c>
      <c r="L54" s="5" t="s">
        <v>121</v>
      </c>
    </row>
    <row r="55" spans="1:12" ht="20.100000000000001" customHeight="1" x14ac:dyDescent="0.25">
      <c r="A55" s="23" t="s">
        <v>123</v>
      </c>
      <c r="B55" t="s">
        <v>122</v>
      </c>
      <c r="C55" t="s">
        <v>124</v>
      </c>
      <c r="D55" s="16" t="s">
        <v>78</v>
      </c>
      <c r="E55" s="18" t="str">
        <f>CONCATENATE(C61,D55)</f>
        <v>MX1EUM200S150DG-000101S9102K11-00</v>
      </c>
      <c r="F55" s="7">
        <v>10</v>
      </c>
      <c r="G55" s="5" t="s">
        <v>235</v>
      </c>
      <c r="H55" s="8" t="s">
        <v>43</v>
      </c>
      <c r="I55" s="9" t="s">
        <v>47</v>
      </c>
      <c r="J55" s="18" t="str">
        <f t="shared" si="0"/>
        <v>1</v>
      </c>
      <c r="K55" s="21" t="str">
        <f t="shared" si="1"/>
        <v>20</v>
      </c>
      <c r="L55" s="5" t="s">
        <v>121</v>
      </c>
    </row>
    <row r="56" spans="1:12" ht="20.100000000000001" customHeight="1" x14ac:dyDescent="0.25">
      <c r="A56" s="23" t="s">
        <v>123</v>
      </c>
      <c r="B56" t="s">
        <v>122</v>
      </c>
      <c r="C56" t="s">
        <v>124</v>
      </c>
      <c r="D56" s="16" t="s">
        <v>28</v>
      </c>
      <c r="E56" s="18" t="str">
        <f>CONCATENATE(C62,D56)</f>
        <v>MX1EUM200S150DG-000101S5102K11-00</v>
      </c>
      <c r="F56" s="7">
        <v>20</v>
      </c>
      <c r="G56" s="5" t="s">
        <v>236</v>
      </c>
      <c r="H56" s="8" t="s">
        <v>43</v>
      </c>
      <c r="I56" s="9" t="s">
        <v>297</v>
      </c>
      <c r="J56" s="18" t="str">
        <f t="shared" si="0"/>
        <v>1</v>
      </c>
      <c r="K56" s="21" t="str">
        <f t="shared" si="1"/>
        <v>21</v>
      </c>
      <c r="L56" s="5" t="s">
        <v>121</v>
      </c>
    </row>
    <row r="57" spans="1:12" ht="20.100000000000001" customHeight="1" x14ac:dyDescent="0.25">
      <c r="A57" s="23" t="s">
        <v>123</v>
      </c>
      <c r="B57" t="s">
        <v>122</v>
      </c>
      <c r="C57" t="s">
        <v>124</v>
      </c>
      <c r="D57" s="16" t="s">
        <v>19</v>
      </c>
      <c r="E57" s="18" t="str">
        <f>CONCATENATE(C63,D57)</f>
        <v>MX1EUM200S150DG-000101S1001K11-00</v>
      </c>
      <c r="F57" s="7">
        <v>10</v>
      </c>
      <c r="G57" s="5" t="s">
        <v>237</v>
      </c>
      <c r="H57" s="8" t="s">
        <v>43</v>
      </c>
      <c r="I57" s="9" t="s">
        <v>103</v>
      </c>
      <c r="J57" s="18" t="str">
        <f t="shared" si="0"/>
        <v>1</v>
      </c>
      <c r="K57" s="21" t="str">
        <f t="shared" si="1"/>
        <v>23</v>
      </c>
      <c r="L57" s="5" t="s">
        <v>121</v>
      </c>
    </row>
    <row r="58" spans="1:12" ht="20.100000000000001" customHeight="1" x14ac:dyDescent="0.25">
      <c r="A58" s="23" t="s">
        <v>123</v>
      </c>
      <c r="B58" t="s">
        <v>122</v>
      </c>
      <c r="C58" t="s">
        <v>124</v>
      </c>
      <c r="D58" s="16" t="s">
        <v>18</v>
      </c>
      <c r="E58" s="18" t="str">
        <f>CONCATENATE(C64,D58)</f>
        <v>MX1EUM200S150DG-000101S2001K11-00</v>
      </c>
      <c r="F58" s="7">
        <v>20</v>
      </c>
      <c r="G58" s="5" t="s">
        <v>238</v>
      </c>
      <c r="H58" s="8" t="s">
        <v>43</v>
      </c>
      <c r="I58" s="9" t="s">
        <v>48</v>
      </c>
      <c r="J58" s="18" t="str">
        <f t="shared" si="0"/>
        <v>1</v>
      </c>
      <c r="K58" s="21" t="str">
        <f t="shared" si="1"/>
        <v>24</v>
      </c>
      <c r="L58" s="5" t="s">
        <v>121</v>
      </c>
    </row>
    <row r="59" spans="1:12" ht="20.100000000000001" customHeight="1" x14ac:dyDescent="0.25">
      <c r="A59" s="23" t="s">
        <v>123</v>
      </c>
      <c r="B59" t="s">
        <v>122</v>
      </c>
      <c r="C59" t="s">
        <v>124</v>
      </c>
      <c r="D59" s="16" t="s">
        <v>208</v>
      </c>
      <c r="E59" s="18" t="str">
        <f>CONCATENATE(C65,D59)</f>
        <v>MX1EUM200S150DG-000101S4302110-00</v>
      </c>
      <c r="F59" s="7">
        <v>30</v>
      </c>
      <c r="G59" s="5" t="s">
        <v>239</v>
      </c>
      <c r="H59" s="8" t="s">
        <v>43</v>
      </c>
      <c r="I59" s="9" t="s">
        <v>49</v>
      </c>
      <c r="J59" s="18" t="str">
        <f t="shared" si="0"/>
        <v>1</v>
      </c>
      <c r="K59" s="21" t="str">
        <f t="shared" si="1"/>
        <v>25</v>
      </c>
      <c r="L59" s="5" t="s">
        <v>121</v>
      </c>
    </row>
    <row r="60" spans="1:12" ht="20.100000000000001" customHeight="1" x14ac:dyDescent="0.25">
      <c r="A60" s="23" t="s">
        <v>123</v>
      </c>
      <c r="B60" t="s">
        <v>122</v>
      </c>
      <c r="C60" t="s">
        <v>124</v>
      </c>
      <c r="D60" s="16" t="s">
        <v>125</v>
      </c>
      <c r="E60" s="18" t="str">
        <f>CONCATENATE(C66,D60)</f>
        <v>MX1EUM200S150DG-000102S3330201-00</v>
      </c>
      <c r="F60" s="7">
        <v>10</v>
      </c>
      <c r="G60" s="5" t="s">
        <v>240</v>
      </c>
      <c r="H60" s="8" t="s">
        <v>43</v>
      </c>
      <c r="I60" s="9" t="s">
        <v>50</v>
      </c>
      <c r="J60" s="18" t="str">
        <f t="shared" si="0"/>
        <v>1</v>
      </c>
      <c r="K60" s="21" t="str">
        <f t="shared" si="1"/>
        <v>27</v>
      </c>
      <c r="L60" s="5" t="s">
        <v>121</v>
      </c>
    </row>
    <row r="61" spans="1:12" ht="20.100000000000001" customHeight="1" x14ac:dyDescent="0.25">
      <c r="A61" s="23" t="s">
        <v>123</v>
      </c>
      <c r="B61" t="s">
        <v>122</v>
      </c>
      <c r="C61" t="s">
        <v>124</v>
      </c>
      <c r="D61" s="16" t="s">
        <v>88</v>
      </c>
      <c r="E61" s="18" t="str">
        <f>CONCATENATE(C67,D61)</f>
        <v>MX1EUM200S150DG-000102S1040860-00</v>
      </c>
      <c r="F61" s="7">
        <v>20</v>
      </c>
      <c r="G61" s="5" t="s">
        <v>241</v>
      </c>
      <c r="H61" s="8" t="s">
        <v>43</v>
      </c>
      <c r="I61" s="9" t="s">
        <v>51</v>
      </c>
      <c r="J61" s="18" t="str">
        <f t="shared" si="0"/>
        <v>1</v>
      </c>
      <c r="K61" s="21" t="str">
        <f t="shared" si="1"/>
        <v>28</v>
      </c>
      <c r="L61" s="5" t="s">
        <v>121</v>
      </c>
    </row>
    <row r="62" spans="1:12" ht="20.100000000000001" customHeight="1" x14ac:dyDescent="0.25">
      <c r="A62" s="23" t="s">
        <v>123</v>
      </c>
      <c r="B62" t="s">
        <v>122</v>
      </c>
      <c r="C62" t="s">
        <v>124</v>
      </c>
      <c r="D62" s="16" t="s">
        <v>209</v>
      </c>
      <c r="E62" s="18" t="str">
        <f>CONCATENATE(C68,D62)</f>
        <v>MX1EUM200S150DG-000101S7502K11-00</v>
      </c>
      <c r="F62" s="7">
        <v>10</v>
      </c>
      <c r="G62" s="5" t="s">
        <v>242</v>
      </c>
      <c r="H62" s="8" t="s">
        <v>43</v>
      </c>
      <c r="I62" s="9" t="s">
        <v>298</v>
      </c>
      <c r="J62" s="18" t="str">
        <f t="shared" si="0"/>
        <v>1</v>
      </c>
      <c r="K62" s="21" t="str">
        <f t="shared" si="1"/>
        <v>30</v>
      </c>
      <c r="L62" s="5" t="s">
        <v>121</v>
      </c>
    </row>
    <row r="63" spans="1:12" ht="20.100000000000001" customHeight="1" x14ac:dyDescent="0.25">
      <c r="A63" s="23" t="s">
        <v>123</v>
      </c>
      <c r="B63" t="s">
        <v>122</v>
      </c>
      <c r="C63" t="s">
        <v>124</v>
      </c>
      <c r="D63" s="16" t="s">
        <v>210</v>
      </c>
      <c r="E63" s="18" t="str">
        <f>CONCATENATE(C69,D63)</f>
        <v>MX1EUM200S150DG-000101S1503K11-00</v>
      </c>
      <c r="F63" s="7">
        <v>10</v>
      </c>
      <c r="G63" s="5" t="s">
        <v>243</v>
      </c>
      <c r="H63" s="8" t="s">
        <v>43</v>
      </c>
      <c r="I63" s="9" t="s">
        <v>299</v>
      </c>
      <c r="J63" s="18" t="str">
        <f t="shared" si="0"/>
        <v>1</v>
      </c>
      <c r="K63" s="21" t="str">
        <f t="shared" si="1"/>
        <v>32</v>
      </c>
      <c r="L63" s="5" t="s">
        <v>121</v>
      </c>
    </row>
    <row r="64" spans="1:12" ht="20.100000000000001" customHeight="1" x14ac:dyDescent="0.25">
      <c r="A64" s="23" t="s">
        <v>123</v>
      </c>
      <c r="B64" t="s">
        <v>122</v>
      </c>
      <c r="C64" t="s">
        <v>124</v>
      </c>
      <c r="D64" s="16" t="s">
        <v>21</v>
      </c>
      <c r="E64" s="18" t="str">
        <f>CONCATENATE(C70,D64)</f>
        <v>MX1EUM200S150DG-000101S1003311-13</v>
      </c>
      <c r="F64" s="7">
        <v>20</v>
      </c>
      <c r="G64" s="5" t="s">
        <v>244</v>
      </c>
      <c r="H64" s="8" t="s">
        <v>43</v>
      </c>
      <c r="I64" s="9" t="s">
        <v>52</v>
      </c>
      <c r="J64" s="18" t="str">
        <f t="shared" si="0"/>
        <v>1</v>
      </c>
      <c r="K64" s="21" t="str">
        <f t="shared" si="1"/>
        <v>34</v>
      </c>
      <c r="L64" s="5" t="s">
        <v>121</v>
      </c>
    </row>
    <row r="65" spans="1:12" ht="20.100000000000001" customHeight="1" x14ac:dyDescent="0.25">
      <c r="A65" s="23" t="s">
        <v>123</v>
      </c>
      <c r="B65" t="s">
        <v>122</v>
      </c>
      <c r="C65" t="s">
        <v>124</v>
      </c>
      <c r="D65" s="16" t="s">
        <v>211</v>
      </c>
      <c r="E65" s="18" t="str">
        <f>CONCATENATE(C71,D65)</f>
        <v>MX1EUM200S150DG-000102S2260190-00</v>
      </c>
      <c r="F65" s="7">
        <v>10</v>
      </c>
      <c r="G65" s="5" t="s">
        <v>245</v>
      </c>
      <c r="H65" s="8" t="s">
        <v>43</v>
      </c>
      <c r="I65" s="9" t="s">
        <v>300</v>
      </c>
      <c r="J65" s="18" t="str">
        <f t="shared" si="0"/>
        <v>1</v>
      </c>
      <c r="K65" s="21" t="str">
        <f t="shared" si="1"/>
        <v>35</v>
      </c>
      <c r="L65" s="5" t="s">
        <v>121</v>
      </c>
    </row>
    <row r="66" spans="1:12" ht="20.100000000000001" customHeight="1" x14ac:dyDescent="0.25">
      <c r="A66" s="23" t="s">
        <v>123</v>
      </c>
      <c r="B66" t="s">
        <v>122</v>
      </c>
      <c r="C66" t="s">
        <v>124</v>
      </c>
      <c r="D66" s="16" t="s">
        <v>212</v>
      </c>
      <c r="E66" s="18" t="str">
        <f>CONCATENATE(C72,D66)</f>
        <v>MX1EUM200S150DG-000101S2701K11-00</v>
      </c>
      <c r="F66" s="7">
        <v>10</v>
      </c>
      <c r="G66" s="5" t="s">
        <v>246</v>
      </c>
      <c r="H66" s="8" t="s">
        <v>43</v>
      </c>
      <c r="I66" s="9" t="s">
        <v>301</v>
      </c>
      <c r="J66" s="18" t="str">
        <f t="shared" ref="J66:J93" si="2">MID(I66,2,1)</f>
        <v>1</v>
      </c>
      <c r="K66" s="21" t="str">
        <f t="shared" ref="K66:K93" si="3">MID(I66,FIND("- ",I66)+2,2)</f>
        <v>36</v>
      </c>
      <c r="L66" s="5" t="s">
        <v>121</v>
      </c>
    </row>
    <row r="67" spans="1:12" ht="20.100000000000001" customHeight="1" x14ac:dyDescent="0.25">
      <c r="A67" s="23" t="s">
        <v>123</v>
      </c>
      <c r="B67" t="s">
        <v>122</v>
      </c>
      <c r="C67" t="s">
        <v>124</v>
      </c>
      <c r="D67" s="16" t="s">
        <v>79</v>
      </c>
      <c r="E67" s="18" t="str">
        <f>CONCATENATE(C73,D67)</f>
        <v>MX1EUM200S150DG-000101S2001310-00</v>
      </c>
      <c r="F67" s="7">
        <v>30</v>
      </c>
      <c r="G67" s="5" t="s">
        <v>247</v>
      </c>
      <c r="H67" s="8" t="s">
        <v>43</v>
      </c>
      <c r="I67" s="9" t="s">
        <v>105</v>
      </c>
      <c r="J67" s="18" t="str">
        <f t="shared" si="2"/>
        <v>1</v>
      </c>
      <c r="K67" s="21" t="str">
        <f t="shared" si="3"/>
        <v>44</v>
      </c>
      <c r="L67" s="5" t="s">
        <v>121</v>
      </c>
    </row>
    <row r="68" spans="1:12" ht="20.100000000000001" customHeight="1" x14ac:dyDescent="0.25">
      <c r="A68" s="23" t="s">
        <v>123</v>
      </c>
      <c r="B68" t="s">
        <v>122</v>
      </c>
      <c r="C68" t="s">
        <v>124</v>
      </c>
      <c r="D68" s="16" t="s">
        <v>213</v>
      </c>
      <c r="E68" s="18" t="str">
        <f>CONCATENATE(C74,D68)</f>
        <v>MX1EUM200S150DG-000101S4701K11-00</v>
      </c>
      <c r="F68" s="7">
        <v>10</v>
      </c>
      <c r="G68" s="5" t="s">
        <v>248</v>
      </c>
      <c r="H68" s="8" t="s">
        <v>43</v>
      </c>
      <c r="I68" s="9" t="s">
        <v>54</v>
      </c>
      <c r="J68" s="18" t="str">
        <f t="shared" si="2"/>
        <v>2</v>
      </c>
      <c r="K68" s="21" t="str">
        <f t="shared" si="3"/>
        <v>3</v>
      </c>
      <c r="L68" s="5" t="s">
        <v>121</v>
      </c>
    </row>
    <row r="69" spans="1:12" ht="20.100000000000001" customHeight="1" x14ac:dyDescent="0.25">
      <c r="A69" s="23" t="s">
        <v>123</v>
      </c>
      <c r="B69" t="s">
        <v>122</v>
      </c>
      <c r="C69" t="s">
        <v>124</v>
      </c>
      <c r="D69" s="16" t="s">
        <v>36</v>
      </c>
      <c r="E69" s="18" t="str">
        <f>CONCATENATE(C75,D69)</f>
        <v>MX1EUM200S150DG-000101S7503110-00</v>
      </c>
      <c r="F69" s="7">
        <v>60</v>
      </c>
      <c r="G69" s="5" t="s">
        <v>249</v>
      </c>
      <c r="H69" s="8" t="s">
        <v>43</v>
      </c>
      <c r="I69" s="9" t="s">
        <v>55</v>
      </c>
      <c r="J69" s="18" t="str">
        <f t="shared" si="2"/>
        <v>2</v>
      </c>
      <c r="K69" s="21" t="str">
        <f t="shared" si="3"/>
        <v>4</v>
      </c>
      <c r="L69" s="5" t="s">
        <v>121</v>
      </c>
    </row>
    <row r="70" spans="1:12" ht="20.100000000000001" customHeight="1" x14ac:dyDescent="0.25">
      <c r="A70" s="23" t="s">
        <v>123</v>
      </c>
      <c r="B70" t="s">
        <v>122</v>
      </c>
      <c r="C70" t="s">
        <v>124</v>
      </c>
      <c r="D70" s="16" t="s">
        <v>214</v>
      </c>
      <c r="E70" s="18" t="str">
        <f>CONCATENATE(C76,D70)</f>
        <v>MX1EUM200S150DG-000101S1202K11-00</v>
      </c>
      <c r="F70" s="7">
        <v>10</v>
      </c>
      <c r="G70" s="5" t="s">
        <v>250</v>
      </c>
      <c r="H70" s="8" t="s">
        <v>43</v>
      </c>
      <c r="I70" s="9" t="s">
        <v>56</v>
      </c>
      <c r="J70" s="18" t="str">
        <f t="shared" si="2"/>
        <v>2</v>
      </c>
      <c r="K70" s="21" t="str">
        <f t="shared" si="3"/>
        <v>5</v>
      </c>
      <c r="L70" s="5" t="s">
        <v>121</v>
      </c>
    </row>
    <row r="71" spans="1:12" ht="20.100000000000001" customHeight="1" x14ac:dyDescent="0.25">
      <c r="A71" s="23" t="s">
        <v>123</v>
      </c>
      <c r="B71" t="s">
        <v>122</v>
      </c>
      <c r="C71" t="s">
        <v>124</v>
      </c>
      <c r="D71" s="16" t="s">
        <v>82</v>
      </c>
      <c r="E71" s="18" t="str">
        <f>CONCATENATE(C77,D71)</f>
        <v>MX1EUM200S150DG-000101S6201K11-00</v>
      </c>
      <c r="F71" s="7">
        <v>10</v>
      </c>
      <c r="G71" s="5" t="s">
        <v>251</v>
      </c>
      <c r="H71" s="8" t="s">
        <v>43</v>
      </c>
      <c r="I71" s="9" t="s">
        <v>57</v>
      </c>
      <c r="J71" s="18" t="str">
        <f t="shared" si="2"/>
        <v>2</v>
      </c>
      <c r="K71" s="21" t="str">
        <f t="shared" si="3"/>
        <v>7</v>
      </c>
      <c r="L71" s="5" t="s">
        <v>121</v>
      </c>
    </row>
    <row r="72" spans="1:12" ht="20.100000000000001" customHeight="1" x14ac:dyDescent="0.25">
      <c r="A72" s="23" t="s">
        <v>123</v>
      </c>
      <c r="B72" t="s">
        <v>122</v>
      </c>
      <c r="C72" t="s">
        <v>124</v>
      </c>
      <c r="D72" s="16" t="s">
        <v>215</v>
      </c>
      <c r="E72" s="18" t="str">
        <f>CONCATENATE(C78,D72)</f>
        <v>MX1EUM200S150DG-000101S1001310-00</v>
      </c>
      <c r="F72" s="7">
        <v>10</v>
      </c>
      <c r="G72" s="5" t="s">
        <v>252</v>
      </c>
      <c r="H72" s="8" t="s">
        <v>43</v>
      </c>
      <c r="I72" s="9" t="s">
        <v>302</v>
      </c>
      <c r="J72" s="18" t="str">
        <f t="shared" si="2"/>
        <v>2</v>
      </c>
      <c r="K72" s="21" t="str">
        <f t="shared" si="3"/>
        <v>10</v>
      </c>
      <c r="L72" s="5" t="s">
        <v>121</v>
      </c>
    </row>
    <row r="73" spans="1:12" ht="20.100000000000001" customHeight="1" x14ac:dyDescent="0.25">
      <c r="A73" s="23" t="s">
        <v>123</v>
      </c>
      <c r="B73" t="s">
        <v>122</v>
      </c>
      <c r="C73" t="s">
        <v>124</v>
      </c>
      <c r="D73" s="16" t="s">
        <v>23</v>
      </c>
      <c r="E73" s="18" t="str">
        <f>CONCATENATE(C79,D73)</f>
        <v>MX1EUM200S150DG-000102S3340560-00</v>
      </c>
      <c r="F73" s="7">
        <v>10</v>
      </c>
      <c r="G73" s="5" t="s">
        <v>253</v>
      </c>
      <c r="H73" s="8" t="s">
        <v>43</v>
      </c>
      <c r="I73" s="9" t="s">
        <v>303</v>
      </c>
      <c r="J73" s="18" t="str">
        <f t="shared" si="2"/>
        <v>2</v>
      </c>
      <c r="K73" s="21" t="str">
        <f t="shared" si="3"/>
        <v>11</v>
      </c>
      <c r="L73" s="5" t="s">
        <v>121</v>
      </c>
    </row>
    <row r="74" spans="1:12" ht="20.100000000000001" customHeight="1" x14ac:dyDescent="0.25">
      <c r="A74" s="23" t="s">
        <v>123</v>
      </c>
      <c r="B74" t="s">
        <v>122</v>
      </c>
      <c r="C74" t="s">
        <v>124</v>
      </c>
      <c r="D74" s="16" t="s">
        <v>84</v>
      </c>
      <c r="E74" s="18" t="str">
        <f>CONCATENATE(C80,D74)</f>
        <v>MX1EUM200S150DG-000101S1502K11-00</v>
      </c>
      <c r="F74" s="7">
        <v>10</v>
      </c>
      <c r="G74" s="5" t="s">
        <v>254</v>
      </c>
      <c r="H74" s="8" t="s">
        <v>43</v>
      </c>
      <c r="I74" s="9" t="s">
        <v>304</v>
      </c>
      <c r="J74" s="18" t="str">
        <f t="shared" si="2"/>
        <v>2</v>
      </c>
      <c r="K74" s="21" t="str">
        <f t="shared" si="3"/>
        <v>14</v>
      </c>
      <c r="L74" s="5" t="s">
        <v>121</v>
      </c>
    </row>
    <row r="75" spans="1:12" ht="20.100000000000001" customHeight="1" x14ac:dyDescent="0.25">
      <c r="A75" s="23" t="s">
        <v>123</v>
      </c>
      <c r="B75" t="s">
        <v>122</v>
      </c>
      <c r="C75" t="s">
        <v>124</v>
      </c>
      <c r="D75" s="16" t="s">
        <v>33</v>
      </c>
      <c r="E75" s="18" t="str">
        <f>CONCATENATE(C81,D75)</f>
        <v>MX1EUM200S150DG-000101S1007121-02</v>
      </c>
      <c r="F75" s="7">
        <v>30</v>
      </c>
      <c r="G75" s="5" t="s">
        <v>255</v>
      </c>
      <c r="H75" s="8" t="s">
        <v>43</v>
      </c>
      <c r="I75" s="9" t="s">
        <v>191</v>
      </c>
      <c r="J75" s="18" t="str">
        <f t="shared" si="2"/>
        <v>2</v>
      </c>
      <c r="K75" s="21" t="str">
        <f t="shared" si="3"/>
        <v>17</v>
      </c>
      <c r="L75" s="5" t="s">
        <v>121</v>
      </c>
    </row>
    <row r="76" spans="1:12" ht="20.100000000000001" customHeight="1" x14ac:dyDescent="0.25">
      <c r="A76" s="23" t="s">
        <v>123</v>
      </c>
      <c r="B76" t="s">
        <v>122</v>
      </c>
      <c r="C76" t="s">
        <v>124</v>
      </c>
      <c r="D76" s="16" t="s">
        <v>27</v>
      </c>
      <c r="E76" s="18" t="str">
        <f>CONCATENATE(C82,D76)</f>
        <v>MX1EUM200S150DG-000102S4740230-00</v>
      </c>
      <c r="F76" s="7">
        <v>10</v>
      </c>
      <c r="G76" s="5" t="s">
        <v>256</v>
      </c>
      <c r="H76" s="8" t="s">
        <v>43</v>
      </c>
      <c r="I76" s="9" t="s">
        <v>59</v>
      </c>
      <c r="J76" s="18" t="str">
        <f t="shared" si="2"/>
        <v>2</v>
      </c>
      <c r="K76" s="21" t="str">
        <f t="shared" si="3"/>
        <v>21</v>
      </c>
      <c r="L76" s="5" t="s">
        <v>121</v>
      </c>
    </row>
    <row r="77" spans="1:12" ht="20.100000000000001" customHeight="1" x14ac:dyDescent="0.25">
      <c r="A77" s="23" t="s">
        <v>123</v>
      </c>
      <c r="B77" t="s">
        <v>122</v>
      </c>
      <c r="C77" t="s">
        <v>124</v>
      </c>
      <c r="D77" s="16" t="s">
        <v>17</v>
      </c>
      <c r="E77" s="18" t="str">
        <f>CONCATENATE(C83,D77)</f>
        <v>MX1EUM200S150DG-000101S1003K11-00</v>
      </c>
      <c r="F77" s="7">
        <v>20</v>
      </c>
      <c r="G77" s="5" t="s">
        <v>257</v>
      </c>
      <c r="H77" s="8" t="s">
        <v>43</v>
      </c>
      <c r="I77" s="9" t="s">
        <v>193</v>
      </c>
      <c r="J77" s="18" t="str">
        <f t="shared" si="2"/>
        <v>2</v>
      </c>
      <c r="K77" s="21" t="str">
        <f t="shared" si="3"/>
        <v>23</v>
      </c>
      <c r="L77" s="5" t="s">
        <v>121</v>
      </c>
    </row>
    <row r="78" spans="1:12" ht="20.100000000000001" customHeight="1" x14ac:dyDescent="0.25">
      <c r="A78" s="23" t="s">
        <v>123</v>
      </c>
      <c r="B78" t="s">
        <v>122</v>
      </c>
      <c r="C78" t="s">
        <v>124</v>
      </c>
      <c r="D78" s="16" t="s">
        <v>16</v>
      </c>
      <c r="E78" s="18" t="str">
        <f>CONCATENATE(C84,D78)</f>
        <v>MX1EUM200S150DG-000101S1602K11-00</v>
      </c>
      <c r="F78" s="7">
        <v>10</v>
      </c>
      <c r="G78" s="5" t="s">
        <v>258</v>
      </c>
      <c r="H78" s="8" t="s">
        <v>43</v>
      </c>
      <c r="I78" s="9" t="s">
        <v>60</v>
      </c>
      <c r="J78" s="18" t="str">
        <f t="shared" si="2"/>
        <v>2</v>
      </c>
      <c r="K78" s="21" t="str">
        <f t="shared" si="3"/>
        <v>24</v>
      </c>
      <c r="L78" s="5" t="s">
        <v>121</v>
      </c>
    </row>
    <row r="79" spans="1:12" ht="20.100000000000001" customHeight="1" x14ac:dyDescent="0.25">
      <c r="A79" s="23" t="s">
        <v>123</v>
      </c>
      <c r="B79" t="s">
        <v>122</v>
      </c>
      <c r="C79" t="s">
        <v>124</v>
      </c>
      <c r="D79" s="16" t="s">
        <v>25</v>
      </c>
      <c r="E79" s="18" t="str">
        <f>CONCATENATE(C85,D79)</f>
        <v>MX1EUM200S150DG-000101S1002K11-00</v>
      </c>
      <c r="F79" s="7">
        <v>60</v>
      </c>
      <c r="G79" s="5" t="s">
        <v>259</v>
      </c>
      <c r="H79" s="8" t="s">
        <v>43</v>
      </c>
      <c r="I79" s="9" t="s">
        <v>62</v>
      </c>
      <c r="J79" s="18" t="str">
        <f t="shared" si="2"/>
        <v>2</v>
      </c>
      <c r="K79" s="21" t="str">
        <f t="shared" si="3"/>
        <v>28</v>
      </c>
      <c r="L79" s="5" t="s">
        <v>121</v>
      </c>
    </row>
    <row r="80" spans="1:12" ht="20.100000000000001" customHeight="1" x14ac:dyDescent="0.25">
      <c r="A80" s="23" t="s">
        <v>123</v>
      </c>
      <c r="B80" t="s">
        <v>122</v>
      </c>
      <c r="C80" t="s">
        <v>124</v>
      </c>
      <c r="D80" s="16" t="s">
        <v>216</v>
      </c>
      <c r="E80" s="18" t="str">
        <f>CONCATENATE(C86,D80)</f>
        <v>MX1EUM200S150DG-000102S4710591-00</v>
      </c>
      <c r="F80" s="7">
        <v>10</v>
      </c>
      <c r="G80" s="5" t="s">
        <v>260</v>
      </c>
      <c r="H80" s="8" t="s">
        <v>43</v>
      </c>
      <c r="I80" s="9" t="s">
        <v>305</v>
      </c>
      <c r="J80" s="18" t="str">
        <f t="shared" si="2"/>
        <v>2</v>
      </c>
      <c r="K80" s="21" t="str">
        <f t="shared" si="3"/>
        <v>34</v>
      </c>
      <c r="L80" s="5" t="s">
        <v>121</v>
      </c>
    </row>
    <row r="81" spans="1:12" ht="20.100000000000001" customHeight="1" x14ac:dyDescent="0.25">
      <c r="A81" s="23" t="s">
        <v>123</v>
      </c>
      <c r="B81" t="s">
        <v>122</v>
      </c>
      <c r="C81" t="s">
        <v>124</v>
      </c>
      <c r="D81" s="16" t="s">
        <v>93</v>
      </c>
      <c r="E81" s="18" t="str">
        <f>CONCATENATE(C87,D81)</f>
        <v>MX1EUM200S150DG-000101S1002110-00</v>
      </c>
      <c r="F81" s="7">
        <v>10</v>
      </c>
      <c r="G81" s="5" t="s">
        <v>261</v>
      </c>
      <c r="H81" s="8" t="s">
        <v>43</v>
      </c>
      <c r="I81" s="9" t="s">
        <v>195</v>
      </c>
      <c r="J81" s="18" t="str">
        <f t="shared" si="2"/>
        <v>2</v>
      </c>
      <c r="K81" s="21" t="str">
        <f t="shared" si="3"/>
        <v>35</v>
      </c>
      <c r="L81" s="5" t="s">
        <v>121</v>
      </c>
    </row>
    <row r="82" spans="1:12" ht="20.100000000000001" customHeight="1" x14ac:dyDescent="0.25">
      <c r="A82" s="23" t="s">
        <v>123</v>
      </c>
      <c r="B82" t="s">
        <v>122</v>
      </c>
      <c r="C82" t="s">
        <v>124</v>
      </c>
      <c r="D82" s="16" t="s">
        <v>95</v>
      </c>
      <c r="E82" s="18" t="str">
        <f>CONCATENATE(C88,D82)</f>
        <v>MX1EUM200S150DG-000101S5108121-02</v>
      </c>
      <c r="F82" s="7">
        <v>10</v>
      </c>
      <c r="G82" s="5" t="s">
        <v>262</v>
      </c>
      <c r="H82" s="8" t="s">
        <v>43</v>
      </c>
      <c r="I82" s="9" t="s">
        <v>63</v>
      </c>
      <c r="J82" s="18" t="str">
        <f t="shared" si="2"/>
        <v>2</v>
      </c>
      <c r="K82" s="21" t="str">
        <f t="shared" si="3"/>
        <v>41</v>
      </c>
      <c r="L82" s="5" t="s">
        <v>121</v>
      </c>
    </row>
    <row r="83" spans="1:12" ht="20.100000000000001" customHeight="1" x14ac:dyDescent="0.25">
      <c r="A83" s="23" t="s">
        <v>123</v>
      </c>
      <c r="B83" t="s">
        <v>122</v>
      </c>
      <c r="C83" t="s">
        <v>124</v>
      </c>
      <c r="D83" s="16" t="s">
        <v>128</v>
      </c>
      <c r="E83" s="18" t="str">
        <f>CONCATENATE(C89,D83)</f>
        <v>MX1EUM200S150DG-000102S1040201-00</v>
      </c>
      <c r="F83" s="7">
        <v>50</v>
      </c>
      <c r="G83" s="5" t="s">
        <v>263</v>
      </c>
      <c r="H83" s="8" t="s">
        <v>43</v>
      </c>
      <c r="I83" s="9" t="s">
        <v>196</v>
      </c>
      <c r="J83" s="18" t="str">
        <f t="shared" si="2"/>
        <v>2</v>
      </c>
      <c r="K83" s="21" t="str">
        <f t="shared" si="3"/>
        <v>45</v>
      </c>
      <c r="L83" s="5" t="s">
        <v>121</v>
      </c>
    </row>
    <row r="84" spans="1:12" ht="20.100000000000001" customHeight="1" x14ac:dyDescent="0.25">
      <c r="A84" s="23" t="s">
        <v>123</v>
      </c>
      <c r="B84" t="s">
        <v>122</v>
      </c>
      <c r="C84" t="s">
        <v>124</v>
      </c>
      <c r="D84" s="16" t="s">
        <v>217</v>
      </c>
      <c r="E84" s="18" t="str">
        <f>CONCATENATE(C90,D84)</f>
        <v>MX1EUM200S150DG-000107M4310000-01</v>
      </c>
      <c r="F84" s="7">
        <v>10</v>
      </c>
      <c r="G84" s="5" t="s">
        <v>264</v>
      </c>
      <c r="H84" s="8" t="s">
        <v>44</v>
      </c>
      <c r="I84" s="9" t="s">
        <v>306</v>
      </c>
      <c r="J84" s="18" t="str">
        <f t="shared" si="2"/>
        <v>3</v>
      </c>
      <c r="K84" s="21" t="str">
        <f t="shared" si="3"/>
        <v>2</v>
      </c>
      <c r="L84" s="5" t="s">
        <v>121</v>
      </c>
    </row>
    <row r="85" spans="1:12" ht="20.100000000000001" customHeight="1" x14ac:dyDescent="0.25">
      <c r="A85" s="23" t="s">
        <v>123</v>
      </c>
      <c r="B85" t="s">
        <v>122</v>
      </c>
      <c r="C85" t="s">
        <v>124</v>
      </c>
      <c r="D85" s="16" t="s">
        <v>218</v>
      </c>
      <c r="E85" s="18" t="str">
        <f>CONCATENATE(C91,D85)</f>
        <v>MX1EUM200S150DG-000101S2702K11-00</v>
      </c>
      <c r="F85" s="7">
        <v>10</v>
      </c>
      <c r="G85" s="5" t="s">
        <v>265</v>
      </c>
      <c r="H85" s="8" t="s">
        <v>43</v>
      </c>
      <c r="I85" s="9" t="s">
        <v>108</v>
      </c>
      <c r="J85" s="18" t="str">
        <f t="shared" si="2"/>
        <v>3</v>
      </c>
      <c r="K85" s="21" t="str">
        <f t="shared" si="3"/>
        <v>10</v>
      </c>
      <c r="L85" s="5" t="s">
        <v>121</v>
      </c>
    </row>
    <row r="86" spans="1:12" ht="20.100000000000001" customHeight="1" x14ac:dyDescent="0.25">
      <c r="A86" s="23" t="s">
        <v>123</v>
      </c>
      <c r="B86" t="s">
        <v>122</v>
      </c>
      <c r="C86" t="s">
        <v>124</v>
      </c>
      <c r="D86" s="16" t="s">
        <v>92</v>
      </c>
      <c r="E86" s="18" t="str">
        <f>CONCATENATE(C92,D86)</f>
        <v>MX1EUM200S150DG-000101S2701210-00</v>
      </c>
      <c r="F86" s="7">
        <v>10</v>
      </c>
      <c r="G86" s="5" t="s">
        <v>266</v>
      </c>
      <c r="H86" s="8" t="s">
        <v>43</v>
      </c>
      <c r="I86" s="9" t="s">
        <v>109</v>
      </c>
      <c r="J86" s="18" t="str">
        <f t="shared" si="2"/>
        <v>3</v>
      </c>
      <c r="K86" s="21" t="str">
        <f t="shared" si="3"/>
        <v>11</v>
      </c>
      <c r="L86" s="5" t="s">
        <v>121</v>
      </c>
    </row>
    <row r="87" spans="1:12" ht="20.100000000000001" customHeight="1" x14ac:dyDescent="0.25">
      <c r="A87" s="23" t="s">
        <v>123</v>
      </c>
      <c r="B87" t="s">
        <v>122</v>
      </c>
      <c r="C87" t="s">
        <v>124</v>
      </c>
      <c r="D87" s="16" t="s">
        <v>219</v>
      </c>
      <c r="E87" s="18" t="str">
        <f>CONCATENATE(C93,D87)</f>
        <v>MX1EUM200S150DG-000101S4702K11-00</v>
      </c>
      <c r="F87" s="7">
        <v>10</v>
      </c>
      <c r="G87" s="5" t="s">
        <v>267</v>
      </c>
      <c r="H87" s="8" t="s">
        <v>43</v>
      </c>
      <c r="I87" s="9" t="s">
        <v>110</v>
      </c>
      <c r="J87" s="18" t="str">
        <f t="shared" si="2"/>
        <v>3</v>
      </c>
      <c r="K87" s="21" t="str">
        <f t="shared" si="3"/>
        <v>12</v>
      </c>
      <c r="L87" s="5" t="s">
        <v>121</v>
      </c>
    </row>
    <row r="88" spans="1:12" ht="20.100000000000001" customHeight="1" x14ac:dyDescent="0.25">
      <c r="A88" s="23" t="s">
        <v>123</v>
      </c>
      <c r="B88" t="s">
        <v>122</v>
      </c>
      <c r="C88" t="s">
        <v>124</v>
      </c>
      <c r="D88" s="16" t="s">
        <v>80</v>
      </c>
      <c r="E88" s="18" t="str">
        <f>CONCATENATE(C94,D88)</f>
        <v>MX1EUM200S150DG-000101S1203K11-00</v>
      </c>
      <c r="F88" s="7">
        <v>10</v>
      </c>
      <c r="G88" s="5" t="s">
        <v>268</v>
      </c>
      <c r="H88" s="8" t="s">
        <v>43</v>
      </c>
      <c r="I88" s="9" t="s">
        <v>111</v>
      </c>
      <c r="J88" s="18" t="str">
        <f t="shared" si="2"/>
        <v>3</v>
      </c>
      <c r="K88" s="21" t="str">
        <f t="shared" si="3"/>
        <v>13</v>
      </c>
      <c r="L88" s="5" t="s">
        <v>121</v>
      </c>
    </row>
    <row r="89" spans="1:12" ht="20.100000000000001" customHeight="1" x14ac:dyDescent="0.25">
      <c r="A89" s="23" t="s">
        <v>123</v>
      </c>
      <c r="B89" t="s">
        <v>122</v>
      </c>
      <c r="C89" t="s">
        <v>124</v>
      </c>
      <c r="D89" s="16" t="s">
        <v>220</v>
      </c>
      <c r="E89" s="18" t="str">
        <f>CONCATENATE(C95,D89)</f>
        <v>MX1EUM200S150DG-000101S2002321-13</v>
      </c>
      <c r="F89" s="7">
        <v>10</v>
      </c>
      <c r="G89" s="5" t="s">
        <v>269</v>
      </c>
      <c r="H89" s="8" t="s">
        <v>43</v>
      </c>
      <c r="I89" s="9" t="s">
        <v>307</v>
      </c>
      <c r="J89" s="18" t="str">
        <f t="shared" si="2"/>
        <v>3</v>
      </c>
      <c r="K89" s="21" t="str">
        <f t="shared" si="3"/>
        <v>14</v>
      </c>
      <c r="L89" s="5" t="s">
        <v>121</v>
      </c>
    </row>
    <row r="90" spans="1:12" ht="20.100000000000001" customHeight="1" x14ac:dyDescent="0.25">
      <c r="A90" s="23" t="s">
        <v>123</v>
      </c>
      <c r="B90" t="s">
        <v>122</v>
      </c>
      <c r="C90" t="s">
        <v>124</v>
      </c>
      <c r="D90" s="16" t="s">
        <v>221</v>
      </c>
      <c r="E90" s="18" t="str">
        <f>CONCATENATE(C96,D90)</f>
        <v>MX1EUM200S150DG-000101S4701310-00</v>
      </c>
      <c r="F90" s="7">
        <v>10</v>
      </c>
      <c r="G90" s="5" t="s">
        <v>270</v>
      </c>
      <c r="H90" s="8" t="s">
        <v>43</v>
      </c>
      <c r="I90" s="9" t="s">
        <v>308</v>
      </c>
      <c r="J90" s="18" t="str">
        <f t="shared" si="2"/>
        <v>3</v>
      </c>
      <c r="K90" s="21" t="str">
        <f t="shared" si="3"/>
        <v>16</v>
      </c>
      <c r="L90" s="5" t="s">
        <v>121</v>
      </c>
    </row>
    <row r="91" spans="1:12" ht="20.100000000000001" customHeight="1" x14ac:dyDescent="0.25">
      <c r="A91" s="23" t="s">
        <v>123</v>
      </c>
      <c r="B91" t="s">
        <v>122</v>
      </c>
      <c r="C91" t="s">
        <v>124</v>
      </c>
      <c r="D91" s="16" t="s">
        <v>222</v>
      </c>
      <c r="E91" s="18" t="str">
        <f>CONCATENATE(C97,D91)</f>
        <v>MX1EUM200S150DG-000104S2516101-20</v>
      </c>
      <c r="F91" s="7">
        <v>10</v>
      </c>
      <c r="G91" s="5" t="s">
        <v>271</v>
      </c>
      <c r="H91" s="8" t="s">
        <v>44</v>
      </c>
      <c r="I91" s="9" t="s">
        <v>64</v>
      </c>
      <c r="J91" s="18" t="str">
        <f t="shared" si="2"/>
        <v>3</v>
      </c>
      <c r="K91" s="21" t="str">
        <f t="shared" si="3"/>
        <v>18</v>
      </c>
      <c r="L91" s="5" t="s">
        <v>121</v>
      </c>
    </row>
    <row r="92" spans="1:12" ht="20.100000000000001" customHeight="1" x14ac:dyDescent="0.25">
      <c r="A92" s="23" t="s">
        <v>123</v>
      </c>
      <c r="B92" t="s">
        <v>122</v>
      </c>
      <c r="C92" t="s">
        <v>124</v>
      </c>
      <c r="D92" s="16" t="s">
        <v>91</v>
      </c>
      <c r="E92" s="18" t="str">
        <f>CONCATENATE(C98,D92)</f>
        <v>MX1EUM200S150DG-000105SM700000-06</v>
      </c>
      <c r="F92" s="7">
        <v>20</v>
      </c>
      <c r="G92" s="5" t="s">
        <v>272</v>
      </c>
      <c r="H92" s="8" t="s">
        <v>44</v>
      </c>
      <c r="I92" s="9" t="s">
        <v>113</v>
      </c>
      <c r="J92" s="18" t="str">
        <f t="shared" si="2"/>
        <v>3</v>
      </c>
      <c r="K92" s="21" t="str">
        <f t="shared" si="3"/>
        <v>20</v>
      </c>
      <c r="L92" s="5" t="s">
        <v>121</v>
      </c>
    </row>
    <row r="93" spans="1:12" ht="20.100000000000001" customHeight="1" x14ac:dyDescent="0.25">
      <c r="A93" s="23" t="s">
        <v>123</v>
      </c>
      <c r="B93" t="s">
        <v>122</v>
      </c>
      <c r="C93" t="s">
        <v>124</v>
      </c>
      <c r="D93" s="16" t="s">
        <v>132</v>
      </c>
      <c r="E93" s="18" t="str">
        <f>CONCATENATE(C99,D93)</f>
        <v>MX1EUM200S150DG-000105S1414801-17</v>
      </c>
      <c r="F93" s="7">
        <v>70</v>
      </c>
      <c r="G93" s="5" t="s">
        <v>273</v>
      </c>
      <c r="H93" s="8" t="s">
        <v>43</v>
      </c>
      <c r="I93" s="9" t="s">
        <v>198</v>
      </c>
      <c r="J93" s="18" t="str">
        <f t="shared" si="2"/>
        <v>3</v>
      </c>
      <c r="K93" s="21" t="str">
        <f t="shared" si="3"/>
        <v>22</v>
      </c>
      <c r="L93" s="5" t="s">
        <v>121</v>
      </c>
    </row>
    <row r="94" spans="1:12" ht="20.100000000000001" customHeight="1" x14ac:dyDescent="0.25">
      <c r="A94" s="23" t="s">
        <v>123</v>
      </c>
      <c r="B94" t="s">
        <v>122</v>
      </c>
      <c r="C94" t="s">
        <v>124</v>
      </c>
      <c r="D94" s="16" t="s">
        <v>34</v>
      </c>
      <c r="E94" s="18" t="str">
        <f>CONCATENATE(C100,D94)</f>
        <v>MX1EUM200S150DG-000106S2907001-24</v>
      </c>
      <c r="F94" s="7">
        <v>40</v>
      </c>
      <c r="G94" s="5" t="s">
        <v>274</v>
      </c>
      <c r="H94" s="8" t="s">
        <v>43</v>
      </c>
      <c r="I94" s="9" t="s">
        <v>201</v>
      </c>
      <c r="J94" s="18" t="str">
        <f t="shared" ref="J94:J127" si="4">MID(I94,2,1)</f>
        <v>3</v>
      </c>
      <c r="K94" s="21" t="str">
        <f t="shared" ref="K94:K127" si="5">MID(I94,FIND("- ",I94)+2,2)</f>
        <v>27</v>
      </c>
      <c r="L94" s="5" t="s">
        <v>121</v>
      </c>
    </row>
    <row r="95" spans="1:12" ht="20.100000000000001" customHeight="1" x14ac:dyDescent="0.25">
      <c r="A95" s="23" t="s">
        <v>123</v>
      </c>
      <c r="B95" t="s">
        <v>122</v>
      </c>
      <c r="C95" t="s">
        <v>124</v>
      </c>
      <c r="D95" s="16" t="s">
        <v>77</v>
      </c>
      <c r="E95" s="18" t="str">
        <f>CONCATENATE(C101,D95)</f>
        <v>MX1EUM200S150DG-000106S2700201-24</v>
      </c>
      <c r="F95" s="7">
        <v>10</v>
      </c>
      <c r="G95" s="5" t="s">
        <v>275</v>
      </c>
      <c r="H95" s="8" t="s">
        <v>43</v>
      </c>
      <c r="I95" s="9" t="s">
        <v>114</v>
      </c>
      <c r="J95" s="18" t="str">
        <f t="shared" si="4"/>
        <v>3</v>
      </c>
      <c r="K95" s="21" t="str">
        <f t="shared" si="5"/>
        <v>29</v>
      </c>
      <c r="L95" s="5" t="s">
        <v>121</v>
      </c>
    </row>
    <row r="96" spans="1:12" ht="20.100000000000001" customHeight="1" x14ac:dyDescent="0.25">
      <c r="A96" s="23" t="s">
        <v>123</v>
      </c>
      <c r="B96" t="s">
        <v>122</v>
      </c>
      <c r="C96" t="s">
        <v>124</v>
      </c>
      <c r="D96" s="16" t="s">
        <v>223</v>
      </c>
      <c r="E96" s="18" t="str">
        <f>CONCATENATE(C102,D96)</f>
        <v>MX1EUM200S150DG-000102S1030591-00</v>
      </c>
      <c r="F96" s="7">
        <v>10</v>
      </c>
      <c r="G96" s="5" t="s">
        <v>276</v>
      </c>
      <c r="H96" s="8" t="s">
        <v>43</v>
      </c>
      <c r="I96" s="9" t="s">
        <v>309</v>
      </c>
      <c r="J96" s="18" t="str">
        <f t="shared" si="4"/>
        <v>3</v>
      </c>
      <c r="K96" s="21" t="str">
        <f t="shared" si="5"/>
        <v>33</v>
      </c>
      <c r="L96" s="5" t="s">
        <v>121</v>
      </c>
    </row>
    <row r="97" spans="1:12" ht="20.100000000000001" customHeight="1" x14ac:dyDescent="0.25">
      <c r="A97" s="23" t="s">
        <v>123</v>
      </c>
      <c r="B97" t="s">
        <v>122</v>
      </c>
      <c r="C97" t="s">
        <v>124</v>
      </c>
      <c r="D97" s="16" t="s">
        <v>224</v>
      </c>
      <c r="E97" s="18" t="str">
        <f>CONCATENATE(C103,D97)</f>
        <v>MX1EUM200S150DG-000102S4720561-00</v>
      </c>
      <c r="F97" s="7">
        <v>20</v>
      </c>
      <c r="G97" s="3" t="s">
        <v>277</v>
      </c>
      <c r="H97" s="8" t="s">
        <v>43</v>
      </c>
      <c r="I97" s="9" t="s">
        <v>310</v>
      </c>
      <c r="J97" s="18" t="str">
        <f t="shared" si="4"/>
        <v>3</v>
      </c>
      <c r="K97" s="21" t="str">
        <f t="shared" si="5"/>
        <v>34</v>
      </c>
      <c r="L97" s="5" t="s">
        <v>121</v>
      </c>
    </row>
    <row r="98" spans="1:12" ht="20.100000000000001" customHeight="1" x14ac:dyDescent="0.25">
      <c r="A98" s="23" t="s">
        <v>123</v>
      </c>
      <c r="B98" t="s">
        <v>122</v>
      </c>
      <c r="C98" t="s">
        <v>124</v>
      </c>
      <c r="D98" s="16" t="s">
        <v>134</v>
      </c>
      <c r="E98" s="18" t="str">
        <f>CONCATENATE(C104,D98)</f>
        <v>MX1EUM200S150DG-000102S1010552-00</v>
      </c>
      <c r="F98" s="7">
        <v>20</v>
      </c>
      <c r="G98" s="3" t="s">
        <v>278</v>
      </c>
      <c r="H98" s="8" t="s">
        <v>43</v>
      </c>
      <c r="I98" s="9" t="s">
        <v>65</v>
      </c>
      <c r="J98" s="18" t="str">
        <f t="shared" si="4"/>
        <v>3</v>
      </c>
      <c r="K98" s="21" t="str">
        <f t="shared" si="5"/>
        <v>36</v>
      </c>
      <c r="L98" s="5" t="s">
        <v>121</v>
      </c>
    </row>
    <row r="99" spans="1:12" ht="20.100000000000001" customHeight="1" x14ac:dyDescent="0.25">
      <c r="A99" s="23" t="s">
        <v>123</v>
      </c>
      <c r="B99" t="s">
        <v>122</v>
      </c>
      <c r="C99" t="s">
        <v>124</v>
      </c>
      <c r="D99" s="16" t="s">
        <v>94</v>
      </c>
      <c r="E99" s="18" t="str">
        <f>CONCATENATE(C105,D99)</f>
        <v>MX1EUM200S150DG-000107S4320001-12</v>
      </c>
      <c r="F99" s="7">
        <v>10</v>
      </c>
      <c r="G99" s="3" t="s">
        <v>279</v>
      </c>
      <c r="H99" s="3" t="s">
        <v>43</v>
      </c>
      <c r="I99" s="3" t="s">
        <v>66</v>
      </c>
      <c r="J99" s="18" t="str">
        <f t="shared" si="4"/>
        <v>3</v>
      </c>
      <c r="K99" s="21" t="str">
        <f t="shared" si="5"/>
        <v>38</v>
      </c>
      <c r="L99" s="5" t="s">
        <v>121</v>
      </c>
    </row>
    <row r="100" spans="1:12" ht="20.100000000000001" customHeight="1" x14ac:dyDescent="0.25">
      <c r="A100" s="23" t="s">
        <v>123</v>
      </c>
      <c r="B100" t="s">
        <v>122</v>
      </c>
      <c r="C100" t="s">
        <v>124</v>
      </c>
      <c r="D100" s="16" t="s">
        <v>225</v>
      </c>
      <c r="E100" s="18" t="str">
        <f>CONCATENATE(C106,D100)</f>
        <v>MX1EUM200S150DG-000102S4750390-00</v>
      </c>
      <c r="F100" s="7">
        <v>10</v>
      </c>
      <c r="G100" s="3" t="s">
        <v>280</v>
      </c>
      <c r="H100" s="3" t="s">
        <v>43</v>
      </c>
      <c r="I100" s="3" t="s">
        <v>67</v>
      </c>
      <c r="J100" s="18" t="str">
        <f t="shared" si="4"/>
        <v>3</v>
      </c>
      <c r="K100" s="21" t="str">
        <f t="shared" si="5"/>
        <v>39</v>
      </c>
      <c r="L100" s="5" t="s">
        <v>121</v>
      </c>
    </row>
    <row r="101" spans="1:12" ht="20.100000000000001" customHeight="1" x14ac:dyDescent="0.25">
      <c r="A101" s="23" t="s">
        <v>123</v>
      </c>
      <c r="B101" t="s">
        <v>122</v>
      </c>
      <c r="C101" t="s">
        <v>124</v>
      </c>
      <c r="D101" s="16" t="s">
        <v>76</v>
      </c>
      <c r="E101" s="18" t="str">
        <f>CONCATENATE(C107,D101)</f>
        <v>MX1EUM200S150DG-000101S3002K11-00</v>
      </c>
      <c r="F101" s="7">
        <v>10</v>
      </c>
      <c r="G101" s="3" t="s">
        <v>281</v>
      </c>
      <c r="H101" s="3" t="s">
        <v>43</v>
      </c>
      <c r="I101" s="3" t="s">
        <v>69</v>
      </c>
      <c r="J101" s="18" t="str">
        <f t="shared" si="4"/>
        <v>3</v>
      </c>
      <c r="K101" s="21" t="str">
        <f t="shared" si="5"/>
        <v>41</v>
      </c>
      <c r="L101" s="5" t="s">
        <v>121</v>
      </c>
    </row>
    <row r="102" spans="1:12" ht="20.100000000000001" customHeight="1" x14ac:dyDescent="0.25">
      <c r="A102" s="23" t="s">
        <v>123</v>
      </c>
      <c r="B102" t="s">
        <v>122</v>
      </c>
      <c r="C102" t="s">
        <v>124</v>
      </c>
      <c r="D102" s="16" t="s">
        <v>226</v>
      </c>
      <c r="E102" s="18" t="str">
        <f>CONCATENATE(C108,D102)</f>
        <v>MX1EUM200S150DG-000105S5410001-18</v>
      </c>
      <c r="F102" s="7">
        <v>10</v>
      </c>
      <c r="G102" s="3" t="s">
        <v>282</v>
      </c>
      <c r="H102" s="3" t="s">
        <v>43</v>
      </c>
      <c r="I102" s="3" t="s">
        <v>70</v>
      </c>
      <c r="J102" s="18" t="str">
        <f t="shared" si="4"/>
        <v>3</v>
      </c>
      <c r="K102" s="21" t="str">
        <f t="shared" si="5"/>
        <v>43</v>
      </c>
      <c r="L102" s="5" t="s">
        <v>121</v>
      </c>
    </row>
    <row r="103" spans="1:12" ht="20.100000000000001" customHeight="1" x14ac:dyDescent="0.25">
      <c r="A103" s="23" t="s">
        <v>123</v>
      </c>
      <c r="B103" t="s">
        <v>122</v>
      </c>
      <c r="C103" t="s">
        <v>124</v>
      </c>
      <c r="D103" s="16" t="s">
        <v>81</v>
      </c>
      <c r="E103" s="18" t="str">
        <f>CONCATENATE(C109,D103)</f>
        <v>MX1EUM200S150DG-000101S3001K11-00</v>
      </c>
      <c r="F103" s="7">
        <v>10</v>
      </c>
      <c r="G103" s="3" t="s">
        <v>283</v>
      </c>
      <c r="H103" s="3" t="s">
        <v>43</v>
      </c>
      <c r="I103" s="3" t="s">
        <v>115</v>
      </c>
      <c r="J103" s="18" t="str">
        <f t="shared" si="4"/>
        <v>3</v>
      </c>
      <c r="K103" s="21" t="str">
        <f t="shared" si="5"/>
        <v>44</v>
      </c>
      <c r="L103" s="5" t="s">
        <v>121</v>
      </c>
    </row>
    <row r="104" spans="1:12" ht="20.100000000000001" customHeight="1" x14ac:dyDescent="0.25">
      <c r="A104" s="23" t="s">
        <v>123</v>
      </c>
      <c r="B104" t="s">
        <v>122</v>
      </c>
      <c r="C104" t="s">
        <v>124</v>
      </c>
      <c r="D104" s="16" t="s">
        <v>136</v>
      </c>
      <c r="E104" s="18" t="str">
        <f>CONCATENATE(C110,D104)</f>
        <v>MX1EUM200S150DG-000102S4702181-00</v>
      </c>
      <c r="F104" s="7">
        <v>10</v>
      </c>
      <c r="G104" s="3" t="s">
        <v>284</v>
      </c>
      <c r="H104" s="3" t="s">
        <v>43</v>
      </c>
      <c r="I104" s="3" t="s">
        <v>116</v>
      </c>
      <c r="J104" s="18" t="str">
        <f t="shared" si="4"/>
        <v>3</v>
      </c>
      <c r="K104" s="21" t="str">
        <f t="shared" si="5"/>
        <v>45</v>
      </c>
      <c r="L104" s="5" t="s">
        <v>121</v>
      </c>
    </row>
    <row r="105" spans="1:12" ht="20.100000000000001" customHeight="1" x14ac:dyDescent="0.25">
      <c r="A105" s="23" t="s">
        <v>123</v>
      </c>
      <c r="B105" t="s">
        <v>122</v>
      </c>
      <c r="C105" t="s">
        <v>124</v>
      </c>
      <c r="D105" s="16" t="s">
        <v>97</v>
      </c>
      <c r="E105" s="18" t="str">
        <f>CONCATENATE(C111,D105)</f>
        <v>MX1EUM200S150DG-000104S3620601-16</v>
      </c>
      <c r="F105" s="7">
        <v>10</v>
      </c>
      <c r="G105" s="3" t="s">
        <v>285</v>
      </c>
      <c r="H105" s="3" t="s">
        <v>45</v>
      </c>
      <c r="I105" s="3" t="s">
        <v>311</v>
      </c>
      <c r="J105" s="18" t="str">
        <f t="shared" si="4"/>
        <v>4</v>
      </c>
      <c r="K105" s="21" t="str">
        <f t="shared" si="5"/>
        <v>6</v>
      </c>
      <c r="L105" s="5" t="s">
        <v>121</v>
      </c>
    </row>
    <row r="106" spans="1:12" ht="20.100000000000001" customHeight="1" x14ac:dyDescent="0.25">
      <c r="A106" s="23" t="s">
        <v>123</v>
      </c>
      <c r="B106" t="s">
        <v>122</v>
      </c>
      <c r="C106" t="s">
        <v>124</v>
      </c>
      <c r="D106" s="16" t="s">
        <v>96</v>
      </c>
      <c r="E106" s="18" t="str">
        <f>CONCATENATE(C112,D106)</f>
        <v>07S1399201-02</v>
      </c>
      <c r="F106" s="7">
        <v>10</v>
      </c>
      <c r="G106" s="3" t="s">
        <v>286</v>
      </c>
      <c r="H106" s="3" t="s">
        <v>45</v>
      </c>
      <c r="I106" s="3" t="s">
        <v>312</v>
      </c>
      <c r="J106" s="18" t="str">
        <f t="shared" si="4"/>
        <v>4</v>
      </c>
      <c r="K106" s="21" t="str">
        <f t="shared" si="5"/>
        <v>8</v>
      </c>
      <c r="L106" s="5" t="s">
        <v>121</v>
      </c>
    </row>
    <row r="107" spans="1:12" ht="20.100000000000001" customHeight="1" x14ac:dyDescent="0.25">
      <c r="A107" s="23" t="s">
        <v>123</v>
      </c>
      <c r="B107" t="s">
        <v>122</v>
      </c>
      <c r="C107" t="s">
        <v>124</v>
      </c>
      <c r="D107" s="16" t="s">
        <v>138</v>
      </c>
      <c r="E107" s="18" t="str">
        <f>CONCATENATE(C113,D107)</f>
        <v>06S6036001-07</v>
      </c>
      <c r="F107" s="7">
        <v>10</v>
      </c>
      <c r="G107" s="3" t="s">
        <v>287</v>
      </c>
      <c r="H107" s="3" t="s">
        <v>45</v>
      </c>
      <c r="I107" s="3" t="s">
        <v>202</v>
      </c>
      <c r="J107" s="18" t="str">
        <f t="shared" si="4"/>
        <v>4</v>
      </c>
      <c r="K107" s="21" t="str">
        <f t="shared" si="5"/>
        <v>12</v>
      </c>
      <c r="L107" s="5" t="s">
        <v>121</v>
      </c>
    </row>
    <row r="108" spans="1:12" ht="20.100000000000001" customHeight="1" x14ac:dyDescent="0.25">
      <c r="A108" s="23" t="s">
        <v>123</v>
      </c>
      <c r="B108" t="s">
        <v>122</v>
      </c>
      <c r="C108" t="s">
        <v>124</v>
      </c>
      <c r="D108" s="16" t="s">
        <v>90</v>
      </c>
      <c r="E108" s="18" t="str">
        <f>CONCATENATE(C114,D108)</f>
        <v>07S2801201-02</v>
      </c>
      <c r="F108" s="7">
        <v>10</v>
      </c>
      <c r="G108" s="3" t="s">
        <v>288</v>
      </c>
      <c r="H108" s="3" t="s">
        <v>44</v>
      </c>
      <c r="I108" s="3" t="s">
        <v>74</v>
      </c>
      <c r="J108" s="18" t="str">
        <f t="shared" si="4"/>
        <v>4</v>
      </c>
      <c r="K108" s="21" t="str">
        <f t="shared" si="5"/>
        <v>27</v>
      </c>
      <c r="L108" s="5" t="s">
        <v>121</v>
      </c>
    </row>
    <row r="109" spans="1:12" ht="20.100000000000001" customHeight="1" x14ac:dyDescent="0.25">
      <c r="A109" s="23" t="s">
        <v>123</v>
      </c>
      <c r="B109" t="s">
        <v>122</v>
      </c>
      <c r="C109" t="s">
        <v>124</v>
      </c>
      <c r="D109" s="16" t="s">
        <v>139</v>
      </c>
      <c r="E109" s="18" t="str">
        <f>CONCATENATE(C115,D109)</f>
        <v>05SGU1M000-03</v>
      </c>
      <c r="F109" s="7">
        <v>30</v>
      </c>
      <c r="G109" s="3" t="s">
        <v>289</v>
      </c>
      <c r="H109" s="3" t="s">
        <v>44</v>
      </c>
      <c r="I109" s="3" t="s">
        <v>118</v>
      </c>
      <c r="J109" s="18" t="str">
        <f t="shared" si="4"/>
        <v>4</v>
      </c>
      <c r="K109" s="21" t="str">
        <f t="shared" si="5"/>
        <v>29</v>
      </c>
      <c r="L109" s="5" t="s">
        <v>121</v>
      </c>
    </row>
    <row r="110" spans="1:12" ht="20.100000000000001" customHeight="1" x14ac:dyDescent="0.25">
      <c r="A110" s="23" t="s">
        <v>123</v>
      </c>
      <c r="B110" t="s">
        <v>122</v>
      </c>
      <c r="C110" t="s">
        <v>124</v>
      </c>
      <c r="D110" s="16" t="s">
        <v>99</v>
      </c>
      <c r="E110" s="18" t="str">
        <f>CONCATENATE(C116,D110)</f>
        <v>04S1020001-21</v>
      </c>
      <c r="F110" s="7">
        <v>10</v>
      </c>
      <c r="G110" s="3" t="s">
        <v>290</v>
      </c>
      <c r="H110" s="3" t="s">
        <v>45</v>
      </c>
      <c r="I110" s="3" t="s">
        <v>119</v>
      </c>
      <c r="J110" s="18" t="str">
        <f t="shared" si="4"/>
        <v>4</v>
      </c>
      <c r="K110" s="21" t="str">
        <f t="shared" si="5"/>
        <v>31</v>
      </c>
      <c r="L110" s="5" t="s">
        <v>121</v>
      </c>
    </row>
    <row r="111" spans="1:12" ht="20.100000000000001" customHeight="1" x14ac:dyDescent="0.25">
      <c r="A111" s="23" t="s">
        <v>123</v>
      </c>
      <c r="B111" t="s">
        <v>122</v>
      </c>
      <c r="C111" t="s">
        <v>124</v>
      </c>
      <c r="D111" s="16" t="s">
        <v>98</v>
      </c>
      <c r="E111" s="18" t="str">
        <f>CONCATENATE(C117,D111)</f>
        <v>07C8170003-10</v>
      </c>
      <c r="F111" s="7">
        <v>20</v>
      </c>
      <c r="G111" s="3" t="s">
        <v>291</v>
      </c>
      <c r="H111" s="3" t="s">
        <v>45</v>
      </c>
      <c r="I111" s="3" t="s">
        <v>120</v>
      </c>
      <c r="J111" s="18" t="str">
        <f t="shared" si="4"/>
        <v>4</v>
      </c>
      <c r="K111" s="21" t="str">
        <f t="shared" si="5"/>
        <v>33</v>
      </c>
      <c r="L111" s="5" t="s">
        <v>121</v>
      </c>
    </row>
    <row r="112" spans="1:12" ht="20.100000000000001" customHeight="1" x14ac:dyDescent="0.25">
      <c r="A112"/>
      <c r="B112"/>
      <c r="C112"/>
      <c r="D112" s="16"/>
      <c r="E112" s="18" t="str">
        <f>CONCATENATE(C118,D112)</f>
        <v/>
      </c>
      <c r="F112" s="7"/>
      <c r="G112" s="3"/>
      <c r="H112" s="3"/>
      <c r="I112" s="3"/>
      <c r="J112" s="18" t="str">
        <f t="shared" si="4"/>
        <v/>
      </c>
      <c r="K112" s="21" t="e">
        <f t="shared" si="5"/>
        <v>#VALUE!</v>
      </c>
      <c r="L112" s="5"/>
    </row>
    <row r="113" spans="1:12" ht="20.100000000000001" customHeight="1" x14ac:dyDescent="0.25">
      <c r="A113"/>
      <c r="B113"/>
      <c r="C113"/>
      <c r="D113" s="16"/>
      <c r="E113" s="18" t="str">
        <f>CONCATENATE(C119,D113)</f>
        <v/>
      </c>
      <c r="F113" s="7"/>
      <c r="G113" s="3"/>
      <c r="H113" s="3"/>
      <c r="I113" s="3"/>
      <c r="J113" s="18" t="str">
        <f t="shared" si="4"/>
        <v/>
      </c>
      <c r="K113" s="21" t="e">
        <f t="shared" si="5"/>
        <v>#VALUE!</v>
      </c>
      <c r="L113" s="5"/>
    </row>
    <row r="114" spans="1:12" ht="20.100000000000001" customHeight="1" x14ac:dyDescent="0.25">
      <c r="A114"/>
      <c r="B114"/>
      <c r="C114"/>
      <c r="D114" s="6"/>
      <c r="E114" s="18" t="str">
        <f>CONCATENATE(C120,D114)</f>
        <v/>
      </c>
      <c r="F114" s="7"/>
      <c r="G114" s="3"/>
      <c r="H114" s="3"/>
      <c r="I114" s="3"/>
      <c r="J114" s="18" t="str">
        <f t="shared" si="4"/>
        <v/>
      </c>
      <c r="K114" s="21" t="e">
        <f t="shared" si="5"/>
        <v>#VALUE!</v>
      </c>
      <c r="L114" s="5"/>
    </row>
    <row r="115" spans="1:12" ht="20.100000000000001" customHeight="1" x14ac:dyDescent="0.25">
      <c r="A115"/>
      <c r="B115"/>
      <c r="C115"/>
      <c r="D115" s="6"/>
      <c r="E115" s="18" t="str">
        <f>CONCATENATE(C121,D115)</f>
        <v/>
      </c>
      <c r="F115" s="7"/>
      <c r="G115" s="3"/>
      <c r="H115" s="3"/>
      <c r="I115" s="3"/>
      <c r="J115" s="18" t="str">
        <f t="shared" si="4"/>
        <v/>
      </c>
      <c r="K115" s="21" t="e">
        <f t="shared" si="5"/>
        <v>#VALUE!</v>
      </c>
      <c r="L115" s="5"/>
    </row>
    <row r="116" spans="1:12" ht="20.100000000000001" customHeight="1" x14ac:dyDescent="0.25">
      <c r="A116"/>
      <c r="B116"/>
      <c r="C116"/>
      <c r="D116" s="6"/>
      <c r="E116" s="18" t="str">
        <f>CONCATENATE(C122,D116)</f>
        <v/>
      </c>
      <c r="F116" s="7"/>
      <c r="G116" s="3"/>
      <c r="H116" s="3"/>
      <c r="I116" s="3"/>
      <c r="J116" s="18" t="str">
        <f t="shared" si="4"/>
        <v/>
      </c>
      <c r="K116" s="21" t="e">
        <f t="shared" si="5"/>
        <v>#VALUE!</v>
      </c>
      <c r="L116" s="5"/>
    </row>
    <row r="117" spans="1:12" ht="20.100000000000001" customHeight="1" x14ac:dyDescent="0.25">
      <c r="A117"/>
      <c r="B117"/>
      <c r="C117"/>
      <c r="D117" s="6"/>
      <c r="E117" s="18" t="str">
        <f>CONCATENATE(C123,D117)</f>
        <v/>
      </c>
      <c r="F117" s="7"/>
      <c r="G117" s="3"/>
      <c r="H117" s="3"/>
      <c r="I117" s="3"/>
      <c r="J117" s="18" t="str">
        <f t="shared" si="4"/>
        <v/>
      </c>
      <c r="K117" s="21" t="e">
        <f t="shared" si="5"/>
        <v>#VALUE!</v>
      </c>
      <c r="L117" s="5"/>
    </row>
    <row r="118" spans="1:12" ht="20.100000000000001" customHeight="1" x14ac:dyDescent="0.25">
      <c r="A118"/>
      <c r="B118"/>
      <c r="C118"/>
      <c r="D118" s="6"/>
      <c r="E118" s="18" t="str">
        <f>CONCATENATE(C124,D118)</f>
        <v/>
      </c>
      <c r="F118" s="7"/>
      <c r="G118" s="3"/>
      <c r="H118" s="3"/>
      <c r="I118" s="3"/>
      <c r="J118" s="18" t="str">
        <f t="shared" si="4"/>
        <v/>
      </c>
      <c r="K118" s="21" t="e">
        <f t="shared" si="5"/>
        <v>#VALUE!</v>
      </c>
      <c r="L118" s="5"/>
    </row>
    <row r="119" spans="1:12" ht="20.100000000000001" customHeight="1" x14ac:dyDescent="0.25">
      <c r="A119" s="3"/>
      <c r="B119" s="3"/>
      <c r="C119"/>
      <c r="D119" s="6"/>
      <c r="E119" s="18" t="str">
        <f>CONCATENATE(C125,D119)</f>
        <v/>
      </c>
      <c r="F119" s="7"/>
      <c r="G119" s="3"/>
      <c r="H119" s="3"/>
      <c r="I119" s="3"/>
      <c r="J119" s="18" t="str">
        <f t="shared" si="4"/>
        <v/>
      </c>
      <c r="K119" s="21" t="e">
        <f t="shared" si="5"/>
        <v>#VALUE!</v>
      </c>
      <c r="L119" s="5"/>
    </row>
    <row r="120" spans="1:12" ht="20.100000000000001" customHeight="1" x14ac:dyDescent="0.25">
      <c r="A120" s="3"/>
      <c r="B120" s="3"/>
      <c r="C120" s="3"/>
      <c r="D120" s="6"/>
      <c r="E120" s="18" t="str">
        <f>CONCATENATE(C126,D120)</f>
        <v/>
      </c>
      <c r="F120" s="7"/>
      <c r="G120" s="3"/>
      <c r="H120" s="3"/>
      <c r="I120" s="3"/>
      <c r="J120" s="18" t="str">
        <f t="shared" si="4"/>
        <v/>
      </c>
      <c r="K120" s="21" t="e">
        <f t="shared" si="5"/>
        <v>#VALUE!</v>
      </c>
      <c r="L120" s="5"/>
    </row>
    <row r="121" spans="1:12" ht="20.100000000000001" customHeight="1" x14ac:dyDescent="0.25">
      <c r="A121" s="3"/>
      <c r="B121" s="3"/>
      <c r="C121" s="3"/>
      <c r="D121" s="6"/>
      <c r="E121" s="18" t="str">
        <f>CONCATENATE(C127,D121)</f>
        <v/>
      </c>
      <c r="F121" s="7"/>
      <c r="G121" s="3"/>
      <c r="H121" s="3"/>
      <c r="I121" s="3"/>
      <c r="J121" s="18" t="str">
        <f t="shared" si="4"/>
        <v/>
      </c>
      <c r="K121" s="21" t="e">
        <f t="shared" si="5"/>
        <v>#VALUE!</v>
      </c>
      <c r="L121" s="5"/>
    </row>
    <row r="122" spans="1:12" ht="20.100000000000001" customHeight="1" x14ac:dyDescent="0.25">
      <c r="A122" s="3"/>
      <c r="B122" s="3"/>
      <c r="C122" s="3"/>
      <c r="D122" s="6"/>
      <c r="E122" s="18" t="str">
        <f>CONCATENATE(C128,D122)</f>
        <v/>
      </c>
      <c r="F122" s="7"/>
      <c r="G122" s="3"/>
      <c r="H122" s="3"/>
      <c r="I122" s="3"/>
      <c r="J122" s="18" t="str">
        <f t="shared" si="4"/>
        <v/>
      </c>
      <c r="K122" s="21" t="e">
        <f t="shared" si="5"/>
        <v>#VALUE!</v>
      </c>
      <c r="L122" s="5"/>
    </row>
    <row r="123" spans="1:12" ht="20.100000000000001" customHeight="1" x14ac:dyDescent="0.25">
      <c r="A123" s="3"/>
      <c r="B123" s="3"/>
      <c r="C123" s="3"/>
      <c r="D123" s="6"/>
      <c r="E123" s="18" t="str">
        <f>CONCATENATE(C129,D123)</f>
        <v/>
      </c>
      <c r="F123" s="7"/>
      <c r="G123" s="3"/>
      <c r="H123" s="3"/>
      <c r="I123" s="3"/>
      <c r="J123" s="18" t="str">
        <f t="shared" si="4"/>
        <v/>
      </c>
      <c r="K123" s="21" t="e">
        <f t="shared" si="5"/>
        <v>#VALUE!</v>
      </c>
      <c r="L123" s="5"/>
    </row>
    <row r="124" spans="1:12" ht="20.100000000000001" customHeight="1" x14ac:dyDescent="0.25">
      <c r="A124" s="3"/>
      <c r="B124" s="3"/>
      <c r="C124" s="3"/>
      <c r="D124" s="6"/>
      <c r="E124" s="18" t="str">
        <f>CONCATENATE(C130,D124)</f>
        <v/>
      </c>
      <c r="F124" s="7"/>
      <c r="G124" s="3"/>
      <c r="H124" s="3"/>
      <c r="I124" s="3"/>
      <c r="J124" s="18" t="str">
        <f t="shared" si="4"/>
        <v/>
      </c>
      <c r="K124" s="21" t="e">
        <f t="shared" si="5"/>
        <v>#VALUE!</v>
      </c>
      <c r="L124" s="5"/>
    </row>
    <row r="125" spans="1:12" ht="20.100000000000001" customHeight="1" x14ac:dyDescent="0.25">
      <c r="A125" s="3"/>
      <c r="B125" s="3"/>
      <c r="C125" s="3"/>
      <c r="D125" s="6"/>
      <c r="E125" s="18" t="str">
        <f>CONCATENATE(C131,D125)</f>
        <v/>
      </c>
      <c r="F125" s="7"/>
      <c r="G125" s="3"/>
      <c r="H125" s="3"/>
      <c r="I125" s="3"/>
      <c r="J125" s="18" t="str">
        <f t="shared" si="4"/>
        <v/>
      </c>
      <c r="K125" s="21" t="e">
        <f t="shared" si="5"/>
        <v>#VALUE!</v>
      </c>
      <c r="L125" s="5"/>
    </row>
    <row r="126" spans="1:12" ht="20.100000000000001" customHeight="1" x14ac:dyDescent="0.25">
      <c r="A126" s="3"/>
      <c r="B126" s="3"/>
      <c r="C126" s="3"/>
      <c r="D126" s="6"/>
      <c r="E126" s="18" t="str">
        <f>CONCATENATE(C132,D126)</f>
        <v/>
      </c>
      <c r="F126" s="7"/>
      <c r="G126" s="3"/>
      <c r="H126" s="3"/>
      <c r="I126" s="3"/>
      <c r="J126" s="18" t="str">
        <f t="shared" si="4"/>
        <v/>
      </c>
      <c r="K126" s="21" t="e">
        <f t="shared" si="5"/>
        <v>#VALUE!</v>
      </c>
      <c r="L126" s="5"/>
    </row>
    <row r="127" spans="1:12" ht="20.100000000000001" customHeight="1" x14ac:dyDescent="0.25">
      <c r="A127" s="3"/>
      <c r="B127" s="3"/>
      <c r="C127" s="3"/>
      <c r="D127" s="6"/>
      <c r="E127" s="18" t="str">
        <f>CONCATENATE(C133,D127)</f>
        <v/>
      </c>
      <c r="F127" s="7"/>
      <c r="G127" s="3"/>
      <c r="H127" s="3"/>
      <c r="I127" s="3"/>
      <c r="J127" s="18" t="str">
        <f t="shared" si="4"/>
        <v/>
      </c>
      <c r="K127" s="21" t="e">
        <f t="shared" si="5"/>
        <v>#VALUE!</v>
      </c>
      <c r="L127" s="5"/>
    </row>
    <row r="128" spans="1:12" ht="20.100000000000001" customHeight="1" x14ac:dyDescent="0.25">
      <c r="A128" s="3"/>
      <c r="B128" s="3"/>
      <c r="C128" s="3"/>
      <c r="D128" s="3"/>
      <c r="E128" s="18" t="str">
        <f>CONCATENATE(C134,D128)</f>
        <v/>
      </c>
      <c r="F128" s="4"/>
      <c r="G128" s="3"/>
      <c r="H128" s="3"/>
      <c r="I128" s="3"/>
      <c r="J128" s="22" t="str">
        <f t="shared" ref="J128:J186" si="6">MID(I128,2,1)</f>
        <v/>
      </c>
      <c r="K128" s="22" t="e">
        <f t="shared" ref="K128:K186" si="7">MID(I128,FIND("- ",I128)+2,2)</f>
        <v>#VALUE!</v>
      </c>
      <c r="L128" s="5"/>
    </row>
    <row r="129" spans="1:12" ht="20.100000000000001" customHeight="1" x14ac:dyDescent="0.25">
      <c r="A129" s="3"/>
      <c r="B129" s="3"/>
      <c r="C129" s="3"/>
      <c r="D129" s="3"/>
      <c r="E129" s="18" t="str">
        <f>CONCATENATE(C135,D129)</f>
        <v/>
      </c>
      <c r="F129" s="4"/>
      <c r="G129" s="3"/>
      <c r="H129" s="3"/>
      <c r="I129" s="3"/>
      <c r="J129" s="22" t="str">
        <f t="shared" si="6"/>
        <v/>
      </c>
      <c r="K129" s="22" t="e">
        <f t="shared" si="7"/>
        <v>#VALUE!</v>
      </c>
      <c r="L129" s="5"/>
    </row>
    <row r="130" spans="1:12" ht="20.100000000000001" customHeight="1" x14ac:dyDescent="0.25">
      <c r="A130" s="3"/>
      <c r="B130" s="3"/>
      <c r="C130" s="3"/>
      <c r="D130" s="3"/>
      <c r="E130" s="18" t="str">
        <f>CONCATENATE(C136,D130)</f>
        <v/>
      </c>
      <c r="F130" s="4"/>
      <c r="G130" s="3"/>
      <c r="H130" s="3"/>
      <c r="I130" s="3"/>
      <c r="J130" s="22" t="str">
        <f t="shared" si="6"/>
        <v/>
      </c>
      <c r="K130" s="22" t="e">
        <f t="shared" si="7"/>
        <v>#VALUE!</v>
      </c>
      <c r="L130" s="5"/>
    </row>
    <row r="131" spans="1:12" ht="20.100000000000001" customHeight="1" x14ac:dyDescent="0.25">
      <c r="A131" s="3"/>
      <c r="B131" s="3"/>
      <c r="C131" s="3"/>
      <c r="D131" s="3"/>
      <c r="E131" s="18" t="str">
        <f>CONCATENATE(C137,D131)</f>
        <v/>
      </c>
      <c r="F131" s="4"/>
      <c r="G131" s="3"/>
      <c r="H131" s="3"/>
      <c r="I131" s="3"/>
      <c r="J131" s="22" t="str">
        <f t="shared" si="6"/>
        <v/>
      </c>
      <c r="K131" s="22" t="e">
        <f t="shared" si="7"/>
        <v>#VALUE!</v>
      </c>
      <c r="L131" s="5"/>
    </row>
    <row r="132" spans="1:12" ht="20.100000000000001" customHeight="1" x14ac:dyDescent="0.25">
      <c r="A132" s="3"/>
      <c r="B132" s="3"/>
      <c r="C132" s="3"/>
      <c r="D132" s="3"/>
      <c r="E132" s="18" t="str">
        <f>CONCATENATE(C138,D132)</f>
        <v/>
      </c>
      <c r="F132" s="4"/>
      <c r="G132" s="3"/>
      <c r="H132" s="3"/>
      <c r="I132" s="3"/>
      <c r="J132" s="22" t="str">
        <f t="shared" si="6"/>
        <v/>
      </c>
      <c r="K132" s="22" t="e">
        <f t="shared" si="7"/>
        <v>#VALUE!</v>
      </c>
      <c r="L132" s="5"/>
    </row>
    <row r="133" spans="1:12" ht="20.100000000000001" customHeight="1" x14ac:dyDescent="0.25">
      <c r="A133" s="3"/>
      <c r="B133" s="3"/>
      <c r="C133" s="3"/>
      <c r="D133" s="3"/>
      <c r="E133" s="18" t="str">
        <f>CONCATENATE(C139,D133)</f>
        <v/>
      </c>
      <c r="F133" s="4"/>
      <c r="G133" s="3"/>
      <c r="H133" s="3"/>
      <c r="I133" s="3"/>
      <c r="J133" s="22" t="str">
        <f t="shared" si="6"/>
        <v/>
      </c>
      <c r="K133" s="22" t="e">
        <f t="shared" si="7"/>
        <v>#VALUE!</v>
      </c>
      <c r="L133" s="5"/>
    </row>
    <row r="134" spans="1:12" ht="20.100000000000001" customHeight="1" x14ac:dyDescent="0.25">
      <c r="A134" s="3"/>
      <c r="B134" s="3"/>
      <c r="C134" s="3"/>
      <c r="D134" s="3"/>
      <c r="E134" s="18" t="str">
        <f>CONCATENATE(C140,D134)</f>
        <v/>
      </c>
      <c r="F134" s="4"/>
      <c r="G134" s="3"/>
      <c r="H134" s="3"/>
      <c r="I134" s="3"/>
      <c r="J134" s="22" t="str">
        <f t="shared" si="6"/>
        <v/>
      </c>
      <c r="K134" s="22" t="e">
        <f t="shared" si="7"/>
        <v>#VALUE!</v>
      </c>
      <c r="L134" s="5"/>
    </row>
    <row r="135" spans="1:12" ht="20.100000000000001" customHeight="1" x14ac:dyDescent="0.25">
      <c r="A135" s="3"/>
      <c r="B135" s="3"/>
      <c r="C135" s="3"/>
      <c r="D135" s="3"/>
      <c r="E135" s="18" t="str">
        <f>CONCATENATE(C141,D135)</f>
        <v/>
      </c>
      <c r="F135" s="4"/>
      <c r="G135" s="3"/>
      <c r="H135" s="3"/>
      <c r="I135" s="3"/>
      <c r="J135" s="22" t="str">
        <f t="shared" si="6"/>
        <v/>
      </c>
      <c r="K135" s="22" t="e">
        <f t="shared" si="7"/>
        <v>#VALUE!</v>
      </c>
      <c r="L135" s="5"/>
    </row>
    <row r="136" spans="1:12" ht="20.100000000000001" customHeight="1" x14ac:dyDescent="0.25">
      <c r="A136" s="3"/>
      <c r="B136" s="3"/>
      <c r="C136" s="3"/>
      <c r="D136" s="3"/>
      <c r="E136" s="18" t="str">
        <f>CONCATENATE(C142,D136)</f>
        <v/>
      </c>
      <c r="F136" s="4"/>
      <c r="G136" s="3"/>
      <c r="H136" s="3"/>
      <c r="I136" s="3"/>
      <c r="J136" s="22" t="str">
        <f t="shared" si="6"/>
        <v/>
      </c>
      <c r="K136" s="22" t="e">
        <f t="shared" si="7"/>
        <v>#VALUE!</v>
      </c>
      <c r="L136" s="5"/>
    </row>
    <row r="137" spans="1:12" ht="20.100000000000001" customHeight="1" x14ac:dyDescent="0.25">
      <c r="A137" s="3"/>
      <c r="B137" s="3"/>
      <c r="C137" s="3"/>
      <c r="D137" s="3"/>
      <c r="E137" s="18" t="str">
        <f>CONCATENATE(C143,D137)</f>
        <v/>
      </c>
      <c r="F137" s="4"/>
      <c r="G137" s="3"/>
      <c r="H137" s="3"/>
      <c r="I137" s="3"/>
      <c r="J137" s="22" t="str">
        <f t="shared" si="6"/>
        <v/>
      </c>
      <c r="K137" s="22" t="e">
        <f t="shared" si="7"/>
        <v>#VALUE!</v>
      </c>
      <c r="L137" s="5"/>
    </row>
    <row r="138" spans="1:12" ht="20.100000000000001" customHeight="1" x14ac:dyDescent="0.25">
      <c r="A138" s="3"/>
      <c r="B138" s="3"/>
      <c r="C138" s="3"/>
      <c r="D138" s="3"/>
      <c r="E138" s="18" t="str">
        <f>CONCATENATE(C144,D138)</f>
        <v/>
      </c>
      <c r="F138" s="4"/>
      <c r="G138" s="3"/>
      <c r="H138" s="3"/>
      <c r="I138" s="3"/>
      <c r="J138" s="22" t="str">
        <f t="shared" si="6"/>
        <v/>
      </c>
      <c r="K138" s="22" t="e">
        <f t="shared" si="7"/>
        <v>#VALUE!</v>
      </c>
      <c r="L138" s="5"/>
    </row>
    <row r="139" spans="1:12" ht="20.100000000000001" customHeight="1" x14ac:dyDescent="0.25">
      <c r="A139" s="3"/>
      <c r="B139" s="3"/>
      <c r="C139" s="3"/>
      <c r="D139" s="3"/>
      <c r="E139" s="18" t="str">
        <f>CONCATENATE(C145,D139)</f>
        <v/>
      </c>
      <c r="F139" s="4"/>
      <c r="G139" s="3"/>
      <c r="H139" s="3"/>
      <c r="I139" s="3"/>
      <c r="J139" s="22" t="str">
        <f t="shared" si="6"/>
        <v/>
      </c>
      <c r="K139" s="22" t="e">
        <f t="shared" si="7"/>
        <v>#VALUE!</v>
      </c>
      <c r="L139" s="5"/>
    </row>
    <row r="140" spans="1:12" ht="20.100000000000001" customHeight="1" x14ac:dyDescent="0.25">
      <c r="A140" s="3"/>
      <c r="B140" s="3"/>
      <c r="C140" s="3"/>
      <c r="D140" s="3"/>
      <c r="E140" s="18" t="str">
        <f>CONCATENATE(C146,D140)</f>
        <v/>
      </c>
      <c r="F140" s="4"/>
      <c r="G140" s="3"/>
      <c r="H140" s="3"/>
      <c r="I140" s="3"/>
      <c r="J140" s="22" t="str">
        <f t="shared" si="6"/>
        <v/>
      </c>
      <c r="K140" s="22" t="e">
        <f t="shared" si="7"/>
        <v>#VALUE!</v>
      </c>
      <c r="L140" s="5"/>
    </row>
    <row r="141" spans="1:12" ht="20.100000000000001" customHeight="1" x14ac:dyDescent="0.25">
      <c r="A141" s="3"/>
      <c r="B141" s="3"/>
      <c r="C141" s="3"/>
      <c r="D141" s="3"/>
      <c r="E141" s="18" t="str">
        <f>CONCATENATE(C147,D141)</f>
        <v/>
      </c>
      <c r="F141" s="4"/>
      <c r="G141" s="3"/>
      <c r="H141" s="3"/>
      <c r="I141" s="3"/>
      <c r="J141" s="22" t="str">
        <f t="shared" si="6"/>
        <v/>
      </c>
      <c r="K141" s="22" t="e">
        <f t="shared" si="7"/>
        <v>#VALUE!</v>
      </c>
      <c r="L141" s="5"/>
    </row>
    <row r="142" spans="1:12" ht="20.100000000000001" customHeight="1" x14ac:dyDescent="0.25">
      <c r="A142" s="3"/>
      <c r="B142" s="3"/>
      <c r="C142" s="3"/>
      <c r="D142" s="3"/>
      <c r="E142" s="18" t="str">
        <f>CONCATENATE(C148,D142)</f>
        <v/>
      </c>
      <c r="F142" s="4"/>
      <c r="G142" s="3"/>
      <c r="H142" s="3"/>
      <c r="I142" s="3"/>
      <c r="J142" s="22" t="str">
        <f t="shared" si="6"/>
        <v/>
      </c>
      <c r="K142" s="22" t="e">
        <f t="shared" si="7"/>
        <v>#VALUE!</v>
      </c>
      <c r="L142" s="5"/>
    </row>
    <row r="143" spans="1:12" ht="20.100000000000001" customHeight="1" x14ac:dyDescent="0.25">
      <c r="A143" s="3"/>
      <c r="B143" s="3"/>
      <c r="C143" s="3"/>
      <c r="D143" s="3"/>
      <c r="E143" s="18" t="str">
        <f>CONCATENATE(C149,D143)</f>
        <v/>
      </c>
      <c r="F143" s="4"/>
      <c r="G143" s="3"/>
      <c r="H143" s="3"/>
      <c r="I143" s="3"/>
      <c r="J143" s="22" t="str">
        <f t="shared" si="6"/>
        <v/>
      </c>
      <c r="K143" s="22" t="e">
        <f t="shared" si="7"/>
        <v>#VALUE!</v>
      </c>
      <c r="L143" s="5"/>
    </row>
    <row r="144" spans="1:12" ht="20.100000000000001" customHeight="1" x14ac:dyDescent="0.25">
      <c r="A144" s="3"/>
      <c r="B144" s="3"/>
      <c r="C144" s="3"/>
      <c r="D144" s="3"/>
      <c r="E144" s="18" t="str">
        <f>CONCATENATE(C150,D144)</f>
        <v/>
      </c>
      <c r="F144" s="4"/>
      <c r="G144" s="3"/>
      <c r="H144" s="3"/>
      <c r="I144" s="3"/>
      <c r="J144" s="22" t="str">
        <f t="shared" si="6"/>
        <v/>
      </c>
      <c r="K144" s="22" t="e">
        <f t="shared" si="7"/>
        <v>#VALUE!</v>
      </c>
      <c r="L144" s="5"/>
    </row>
    <row r="145" spans="1:12" ht="20.100000000000001" customHeight="1" x14ac:dyDescent="0.25">
      <c r="A145" s="3"/>
      <c r="B145" s="3"/>
      <c r="C145" s="3"/>
      <c r="D145" s="3"/>
      <c r="E145" s="18" t="str">
        <f>CONCATENATE(C151,D145)</f>
        <v/>
      </c>
      <c r="F145" s="4"/>
      <c r="G145" s="3"/>
      <c r="H145" s="3"/>
      <c r="I145" s="3"/>
      <c r="J145" s="22" t="str">
        <f t="shared" si="6"/>
        <v/>
      </c>
      <c r="K145" s="22" t="e">
        <f t="shared" si="7"/>
        <v>#VALUE!</v>
      </c>
      <c r="L145" s="5"/>
    </row>
    <row r="146" spans="1:12" ht="20.100000000000001" customHeight="1" x14ac:dyDescent="0.25">
      <c r="A146" s="3"/>
      <c r="B146" s="3"/>
      <c r="C146" s="3"/>
      <c r="D146" s="3"/>
      <c r="E146" s="18" t="str">
        <f>CONCATENATE(C152,D146)</f>
        <v/>
      </c>
      <c r="F146" s="4"/>
      <c r="G146" s="3"/>
      <c r="H146" s="3"/>
      <c r="I146" s="3"/>
      <c r="J146" s="22" t="str">
        <f t="shared" si="6"/>
        <v/>
      </c>
      <c r="K146" s="22" t="e">
        <f t="shared" si="7"/>
        <v>#VALUE!</v>
      </c>
      <c r="L146" s="5"/>
    </row>
    <row r="147" spans="1:12" ht="20.100000000000001" customHeight="1" x14ac:dyDescent="0.25">
      <c r="A147" s="3"/>
      <c r="B147" s="3"/>
      <c r="C147" s="3"/>
      <c r="D147" s="3"/>
      <c r="E147" s="18" t="str">
        <f>CONCATENATE(C153,D147)</f>
        <v/>
      </c>
      <c r="F147" s="4"/>
      <c r="G147" s="3"/>
      <c r="H147" s="3"/>
      <c r="I147" s="3"/>
      <c r="J147" s="22" t="str">
        <f t="shared" si="6"/>
        <v/>
      </c>
      <c r="K147" s="22" t="e">
        <f t="shared" si="7"/>
        <v>#VALUE!</v>
      </c>
      <c r="L147" s="5"/>
    </row>
    <row r="148" spans="1:12" ht="20.100000000000001" customHeight="1" x14ac:dyDescent="0.25">
      <c r="A148" s="3"/>
      <c r="B148" s="3"/>
      <c r="C148" s="3"/>
      <c r="D148" s="3"/>
      <c r="E148" s="18" t="str">
        <f>CONCATENATE(C154,D148)</f>
        <v/>
      </c>
      <c r="F148" s="4"/>
      <c r="G148" s="3"/>
      <c r="H148" s="3"/>
      <c r="I148" s="3"/>
      <c r="J148" s="22" t="str">
        <f t="shared" si="6"/>
        <v/>
      </c>
      <c r="K148" s="22" t="e">
        <f t="shared" si="7"/>
        <v>#VALUE!</v>
      </c>
      <c r="L148" s="5"/>
    </row>
    <row r="149" spans="1:12" ht="20.100000000000001" customHeight="1" x14ac:dyDescent="0.25">
      <c r="A149" s="3"/>
      <c r="B149" s="3"/>
      <c r="C149" s="3"/>
      <c r="D149" s="3"/>
      <c r="E149" s="18" t="str">
        <f>CONCATENATE(C155,D149)</f>
        <v/>
      </c>
      <c r="F149" s="4"/>
      <c r="G149" s="3"/>
      <c r="H149" s="3"/>
      <c r="I149" s="3"/>
      <c r="J149" s="22" t="str">
        <f t="shared" si="6"/>
        <v/>
      </c>
      <c r="K149" s="22" t="e">
        <f t="shared" si="7"/>
        <v>#VALUE!</v>
      </c>
      <c r="L149" s="5"/>
    </row>
    <row r="150" spans="1:12" ht="20.100000000000001" customHeight="1" x14ac:dyDescent="0.25">
      <c r="A150" s="3"/>
      <c r="B150" s="3"/>
      <c r="C150" s="3"/>
      <c r="D150" s="3"/>
      <c r="E150" s="18" t="str">
        <f>CONCATENATE(C156,D150)</f>
        <v/>
      </c>
      <c r="F150" s="4"/>
      <c r="G150" s="3"/>
      <c r="H150" s="3"/>
      <c r="I150" s="3"/>
      <c r="J150" s="22" t="str">
        <f t="shared" si="6"/>
        <v/>
      </c>
      <c r="K150" s="22" t="e">
        <f t="shared" si="7"/>
        <v>#VALUE!</v>
      </c>
      <c r="L150" s="5"/>
    </row>
    <row r="151" spans="1:12" ht="20.100000000000001" customHeight="1" x14ac:dyDescent="0.25">
      <c r="A151" s="3"/>
      <c r="B151" s="3"/>
      <c r="C151" s="3"/>
      <c r="D151" s="3"/>
      <c r="E151" s="18" t="str">
        <f>CONCATENATE(C157,D151)</f>
        <v/>
      </c>
      <c r="F151" s="4"/>
      <c r="G151" s="3"/>
      <c r="H151" s="3"/>
      <c r="I151" s="3"/>
      <c r="J151" s="22" t="str">
        <f t="shared" si="6"/>
        <v/>
      </c>
      <c r="K151" s="22" t="e">
        <f t="shared" si="7"/>
        <v>#VALUE!</v>
      </c>
      <c r="L151" s="5"/>
    </row>
    <row r="152" spans="1:12" ht="20.100000000000001" customHeight="1" x14ac:dyDescent="0.25">
      <c r="A152" s="3"/>
      <c r="B152" s="3"/>
      <c r="C152" s="3"/>
      <c r="D152" s="3"/>
      <c r="E152" s="18" t="str">
        <f>CONCATENATE(C158,D152)</f>
        <v/>
      </c>
      <c r="F152" s="4"/>
      <c r="G152" s="3"/>
      <c r="H152" s="3"/>
      <c r="I152" s="3"/>
      <c r="J152" s="22" t="str">
        <f t="shared" si="6"/>
        <v/>
      </c>
      <c r="K152" s="22" t="e">
        <f t="shared" si="7"/>
        <v>#VALUE!</v>
      </c>
      <c r="L152" s="5"/>
    </row>
    <row r="153" spans="1:12" ht="20.100000000000001" customHeight="1" x14ac:dyDescent="0.25">
      <c r="A153" s="3"/>
      <c r="B153" s="3"/>
      <c r="C153" s="3"/>
      <c r="D153" s="3"/>
      <c r="E153" s="18" t="str">
        <f>CONCATENATE(C159,D153)</f>
        <v/>
      </c>
      <c r="F153" s="4"/>
      <c r="G153" s="3"/>
      <c r="H153" s="3"/>
      <c r="I153" s="3"/>
      <c r="J153" s="22" t="str">
        <f t="shared" si="6"/>
        <v/>
      </c>
      <c r="K153" s="22" t="e">
        <f t="shared" si="7"/>
        <v>#VALUE!</v>
      </c>
      <c r="L153" s="5"/>
    </row>
    <row r="154" spans="1:12" ht="20.100000000000001" customHeight="1" x14ac:dyDescent="0.25">
      <c r="A154" s="3"/>
      <c r="B154" s="3"/>
      <c r="C154" s="3"/>
      <c r="D154" s="3"/>
      <c r="E154" s="18" t="str">
        <f>CONCATENATE(C160,D154)</f>
        <v/>
      </c>
      <c r="F154" s="4"/>
      <c r="G154" s="3"/>
      <c r="H154" s="3"/>
      <c r="I154" s="3"/>
      <c r="J154" s="22" t="str">
        <f t="shared" si="6"/>
        <v/>
      </c>
      <c r="K154" s="22" t="e">
        <f t="shared" si="7"/>
        <v>#VALUE!</v>
      </c>
      <c r="L154" s="5"/>
    </row>
    <row r="155" spans="1:12" ht="20.100000000000001" customHeight="1" x14ac:dyDescent="0.25">
      <c r="A155" s="3"/>
      <c r="B155" s="3"/>
      <c r="C155" s="3"/>
      <c r="D155" s="3"/>
      <c r="E155" s="18" t="str">
        <f>CONCATENATE(C161,D155)</f>
        <v/>
      </c>
      <c r="F155" s="4"/>
      <c r="G155" s="3"/>
      <c r="H155" s="3"/>
      <c r="I155" s="3"/>
      <c r="J155" s="22" t="str">
        <f t="shared" si="6"/>
        <v/>
      </c>
      <c r="K155" s="22" t="e">
        <f t="shared" si="7"/>
        <v>#VALUE!</v>
      </c>
      <c r="L155" s="5"/>
    </row>
    <row r="156" spans="1:12" ht="20.100000000000001" customHeight="1" x14ac:dyDescent="0.25">
      <c r="A156" s="3"/>
      <c r="B156" s="3"/>
      <c r="C156" s="3"/>
      <c r="D156" s="3"/>
      <c r="E156" s="18" t="str">
        <f>CONCATENATE(C162,D156)</f>
        <v/>
      </c>
      <c r="F156" s="4"/>
      <c r="G156" s="3"/>
      <c r="H156" s="3"/>
      <c r="I156" s="3"/>
      <c r="J156" s="22" t="str">
        <f t="shared" si="6"/>
        <v/>
      </c>
      <c r="K156" s="22" t="e">
        <f t="shared" si="7"/>
        <v>#VALUE!</v>
      </c>
      <c r="L156" s="5"/>
    </row>
    <row r="157" spans="1:12" ht="20.100000000000001" customHeight="1" x14ac:dyDescent="0.25">
      <c r="A157" s="3"/>
      <c r="B157" s="3"/>
      <c r="C157" s="3"/>
      <c r="D157" s="3"/>
      <c r="E157" s="18" t="str">
        <f>CONCATENATE(C163,D157)</f>
        <v/>
      </c>
      <c r="F157" s="4"/>
      <c r="G157" s="3"/>
      <c r="H157" s="3"/>
      <c r="I157" s="3"/>
      <c r="J157" s="22" t="str">
        <f t="shared" si="6"/>
        <v/>
      </c>
      <c r="K157" s="22" t="e">
        <f t="shared" si="7"/>
        <v>#VALUE!</v>
      </c>
      <c r="L157" s="5"/>
    </row>
    <row r="158" spans="1:12" ht="20.100000000000001" customHeight="1" x14ac:dyDescent="0.25">
      <c r="A158" s="3"/>
      <c r="B158" s="3"/>
      <c r="C158" s="3"/>
      <c r="D158" s="3"/>
      <c r="E158" s="18" t="str">
        <f>CONCATENATE(C164,D158)</f>
        <v/>
      </c>
      <c r="F158" s="4"/>
      <c r="G158" s="3"/>
      <c r="H158" s="3"/>
      <c r="I158" s="3"/>
      <c r="J158" s="22" t="str">
        <f t="shared" si="6"/>
        <v/>
      </c>
      <c r="K158" s="22" t="e">
        <f t="shared" si="7"/>
        <v>#VALUE!</v>
      </c>
      <c r="L158" s="5"/>
    </row>
    <row r="159" spans="1:12" ht="20.100000000000001" customHeight="1" x14ac:dyDescent="0.25">
      <c r="A159" s="3"/>
      <c r="B159" s="3"/>
      <c r="C159" s="3"/>
      <c r="D159" s="3"/>
      <c r="E159" s="18" t="str">
        <f>CONCATENATE(C165,D159)</f>
        <v/>
      </c>
      <c r="F159" s="4"/>
      <c r="G159" s="3"/>
      <c r="H159" s="3"/>
      <c r="I159" s="3"/>
      <c r="J159" s="22" t="str">
        <f t="shared" si="6"/>
        <v/>
      </c>
      <c r="K159" s="22" t="e">
        <f t="shared" si="7"/>
        <v>#VALUE!</v>
      </c>
      <c r="L159" s="5"/>
    </row>
    <row r="160" spans="1:12" ht="20.100000000000001" customHeight="1" x14ac:dyDescent="0.25">
      <c r="A160" s="3"/>
      <c r="B160" s="3"/>
      <c r="C160" s="3"/>
      <c r="D160" s="3"/>
      <c r="E160" s="18" t="str">
        <f>CONCATENATE(C166,D160)</f>
        <v/>
      </c>
      <c r="F160" s="4"/>
      <c r="G160" s="3"/>
      <c r="H160" s="3"/>
      <c r="I160" s="3"/>
      <c r="J160" s="22" t="str">
        <f t="shared" si="6"/>
        <v/>
      </c>
      <c r="K160" s="22" t="e">
        <f t="shared" si="7"/>
        <v>#VALUE!</v>
      </c>
      <c r="L160" s="5"/>
    </row>
    <row r="161" spans="1:12" ht="20.100000000000001" customHeight="1" x14ac:dyDescent="0.25">
      <c r="A161" s="3"/>
      <c r="B161" s="3"/>
      <c r="C161" s="3"/>
      <c r="D161" s="3"/>
      <c r="E161" s="18" t="str">
        <f>CONCATENATE(C167,D161)</f>
        <v/>
      </c>
      <c r="F161" s="4"/>
      <c r="G161" s="3"/>
      <c r="H161" s="3"/>
      <c r="I161" s="3"/>
      <c r="J161" s="22" t="str">
        <f t="shared" si="6"/>
        <v/>
      </c>
      <c r="K161" s="22" t="e">
        <f t="shared" si="7"/>
        <v>#VALUE!</v>
      </c>
      <c r="L161" s="5"/>
    </row>
    <row r="162" spans="1:12" ht="20.100000000000001" customHeight="1" x14ac:dyDescent="0.25">
      <c r="A162" s="3"/>
      <c r="B162" s="3"/>
      <c r="C162" s="3"/>
      <c r="D162" s="3"/>
      <c r="E162" s="18" t="str">
        <f>CONCATENATE(C168,D162)</f>
        <v/>
      </c>
      <c r="F162" s="4"/>
      <c r="G162" s="3"/>
      <c r="H162" s="3"/>
      <c r="I162" s="3"/>
      <c r="J162" s="22" t="str">
        <f t="shared" si="6"/>
        <v/>
      </c>
      <c r="K162" s="22" t="e">
        <f t="shared" si="7"/>
        <v>#VALUE!</v>
      </c>
      <c r="L162" s="5"/>
    </row>
    <row r="163" spans="1:12" ht="20.100000000000001" customHeight="1" x14ac:dyDescent="0.25">
      <c r="A163" s="3"/>
      <c r="B163" s="3"/>
      <c r="C163" s="3"/>
      <c r="D163" s="3"/>
      <c r="E163" s="18" t="str">
        <f>CONCATENATE(C169,D163)</f>
        <v/>
      </c>
      <c r="F163" s="4"/>
      <c r="G163" s="3"/>
      <c r="H163" s="3"/>
      <c r="I163" s="3"/>
      <c r="J163" s="22" t="str">
        <f t="shared" si="6"/>
        <v/>
      </c>
      <c r="K163" s="22" t="e">
        <f t="shared" si="7"/>
        <v>#VALUE!</v>
      </c>
      <c r="L163" s="5"/>
    </row>
    <row r="164" spans="1:12" ht="20.100000000000001" customHeight="1" x14ac:dyDescent="0.25">
      <c r="A164" s="3"/>
      <c r="B164" s="3"/>
      <c r="C164" s="3"/>
      <c r="D164" s="3"/>
      <c r="E164" s="18" t="str">
        <f>CONCATENATE(C170,D164)</f>
        <v/>
      </c>
      <c r="F164" s="4"/>
      <c r="G164" s="3"/>
      <c r="H164" s="3"/>
      <c r="I164" s="3"/>
      <c r="J164" s="22" t="str">
        <f t="shared" si="6"/>
        <v/>
      </c>
      <c r="K164" s="22" t="e">
        <f t="shared" si="7"/>
        <v>#VALUE!</v>
      </c>
      <c r="L164" s="5"/>
    </row>
    <row r="165" spans="1:12" ht="20.100000000000001" customHeight="1" x14ac:dyDescent="0.25">
      <c r="A165" s="3"/>
      <c r="B165" s="3"/>
      <c r="C165" s="3"/>
      <c r="D165" s="3"/>
      <c r="E165" s="18" t="str">
        <f>CONCATENATE(C171,D165)</f>
        <v/>
      </c>
      <c r="F165" s="4"/>
      <c r="G165" s="3"/>
      <c r="H165" s="3"/>
      <c r="I165" s="3"/>
      <c r="J165" s="22" t="str">
        <f t="shared" si="6"/>
        <v/>
      </c>
      <c r="K165" s="22" t="e">
        <f t="shared" si="7"/>
        <v>#VALUE!</v>
      </c>
      <c r="L165" s="5"/>
    </row>
    <row r="166" spans="1:12" ht="20.100000000000001" customHeight="1" x14ac:dyDescent="0.25">
      <c r="A166" s="3"/>
      <c r="B166" s="3"/>
      <c r="C166" s="3"/>
      <c r="D166" s="3"/>
      <c r="E166" s="18" t="str">
        <f>CONCATENATE(C172,D166)</f>
        <v/>
      </c>
      <c r="F166" s="4"/>
      <c r="G166" s="3"/>
      <c r="H166" s="3"/>
      <c r="I166" s="3"/>
      <c r="J166" s="22" t="str">
        <f t="shared" si="6"/>
        <v/>
      </c>
      <c r="K166" s="22" t="e">
        <f t="shared" si="7"/>
        <v>#VALUE!</v>
      </c>
      <c r="L166" s="5"/>
    </row>
    <row r="167" spans="1:12" ht="20.100000000000001" customHeight="1" x14ac:dyDescent="0.25">
      <c r="A167" s="3"/>
      <c r="B167" s="3"/>
      <c r="C167" s="3"/>
      <c r="D167" s="3"/>
      <c r="E167" s="18" t="str">
        <f>CONCATENATE(C173,D167)</f>
        <v/>
      </c>
      <c r="F167" s="4"/>
      <c r="G167" s="3"/>
      <c r="H167" s="3"/>
      <c r="I167" s="3"/>
      <c r="J167" s="22" t="str">
        <f t="shared" si="6"/>
        <v/>
      </c>
      <c r="K167" s="22" t="e">
        <f t="shared" si="7"/>
        <v>#VALUE!</v>
      </c>
      <c r="L167" s="5"/>
    </row>
    <row r="168" spans="1:12" ht="20.100000000000001" customHeight="1" x14ac:dyDescent="0.25">
      <c r="A168" s="3"/>
      <c r="B168" s="3"/>
      <c r="C168" s="3"/>
      <c r="D168" s="3"/>
      <c r="E168" s="18" t="str">
        <f>CONCATENATE(C174,D168)</f>
        <v/>
      </c>
      <c r="F168" s="4"/>
      <c r="G168" s="3"/>
      <c r="H168" s="3"/>
      <c r="I168" s="3"/>
      <c r="J168" s="22" t="str">
        <f t="shared" si="6"/>
        <v/>
      </c>
      <c r="K168" s="22" t="e">
        <f t="shared" si="7"/>
        <v>#VALUE!</v>
      </c>
      <c r="L168" s="5"/>
    </row>
    <row r="169" spans="1:12" ht="20.100000000000001" customHeight="1" x14ac:dyDescent="0.25">
      <c r="A169" s="3"/>
      <c r="B169" s="3"/>
      <c r="C169" s="3"/>
      <c r="D169" s="3"/>
      <c r="E169" s="18" t="str">
        <f>CONCATENATE(C175,D169)</f>
        <v/>
      </c>
      <c r="F169" s="4"/>
      <c r="G169" s="3"/>
      <c r="H169" s="3"/>
      <c r="I169" s="3"/>
      <c r="J169" s="22" t="str">
        <f t="shared" si="6"/>
        <v/>
      </c>
      <c r="K169" s="22" t="e">
        <f t="shared" si="7"/>
        <v>#VALUE!</v>
      </c>
      <c r="L169" s="5"/>
    </row>
    <row r="170" spans="1:12" ht="20.100000000000001" customHeight="1" x14ac:dyDescent="0.25">
      <c r="A170" s="3"/>
      <c r="B170" s="3"/>
      <c r="C170" s="3"/>
      <c r="D170" s="3"/>
      <c r="E170" s="18" t="str">
        <f>CONCATENATE(C176,D170)</f>
        <v/>
      </c>
      <c r="F170" s="4"/>
      <c r="G170" s="3"/>
      <c r="H170" s="3"/>
      <c r="I170" s="3"/>
      <c r="J170" s="22" t="str">
        <f t="shared" si="6"/>
        <v/>
      </c>
      <c r="K170" s="22" t="e">
        <f t="shared" si="7"/>
        <v>#VALUE!</v>
      </c>
      <c r="L170" s="5"/>
    </row>
    <row r="171" spans="1:12" ht="20.100000000000001" customHeight="1" x14ac:dyDescent="0.25">
      <c r="A171" s="3"/>
      <c r="B171" s="3"/>
      <c r="C171" s="3"/>
      <c r="D171" s="3"/>
      <c r="E171" s="18" t="str">
        <f>CONCATENATE(C177,D171)</f>
        <v/>
      </c>
      <c r="F171" s="4"/>
      <c r="G171" s="3"/>
      <c r="H171" s="3"/>
      <c r="I171" s="3"/>
      <c r="J171" s="22" t="str">
        <f t="shared" si="6"/>
        <v/>
      </c>
      <c r="K171" s="22" t="e">
        <f t="shared" si="7"/>
        <v>#VALUE!</v>
      </c>
      <c r="L171" s="5"/>
    </row>
    <row r="172" spans="1:12" ht="20.100000000000001" customHeight="1" x14ac:dyDescent="0.25">
      <c r="A172" s="3"/>
      <c r="B172" s="3"/>
      <c r="C172" s="3"/>
      <c r="D172" s="3"/>
      <c r="E172" s="18" t="str">
        <f>CONCATENATE(C178,D172)</f>
        <v/>
      </c>
      <c r="F172" s="4"/>
      <c r="G172" s="3"/>
      <c r="H172" s="3"/>
      <c r="I172" s="3"/>
      <c r="J172" s="22" t="str">
        <f t="shared" si="6"/>
        <v/>
      </c>
      <c r="K172" s="22" t="e">
        <f t="shared" si="7"/>
        <v>#VALUE!</v>
      </c>
      <c r="L172" s="5"/>
    </row>
    <row r="173" spans="1:12" ht="20.100000000000001" customHeight="1" x14ac:dyDescent="0.25">
      <c r="A173" s="3"/>
      <c r="B173" s="3"/>
      <c r="C173" s="3"/>
      <c r="D173" s="3"/>
      <c r="E173" s="18" t="str">
        <f>CONCATENATE(C179,D173)</f>
        <v/>
      </c>
      <c r="F173" s="4"/>
      <c r="G173" s="3"/>
      <c r="H173" s="3"/>
      <c r="I173" s="3"/>
      <c r="J173" s="22" t="str">
        <f t="shared" si="6"/>
        <v/>
      </c>
      <c r="K173" s="22" t="e">
        <f t="shared" si="7"/>
        <v>#VALUE!</v>
      </c>
      <c r="L173" s="5"/>
    </row>
    <row r="174" spans="1:12" ht="20.100000000000001" customHeight="1" x14ac:dyDescent="0.25">
      <c r="A174" s="3"/>
      <c r="B174" s="3"/>
      <c r="C174" s="3"/>
      <c r="D174" s="3"/>
      <c r="E174" s="18" t="str">
        <f>CONCATENATE(C180,D174)</f>
        <v/>
      </c>
      <c r="F174" s="4"/>
      <c r="G174" s="3"/>
      <c r="H174" s="3"/>
      <c r="I174" s="3"/>
      <c r="J174" s="22" t="str">
        <f t="shared" si="6"/>
        <v/>
      </c>
      <c r="K174" s="22" t="e">
        <f t="shared" si="7"/>
        <v>#VALUE!</v>
      </c>
      <c r="L174" s="5"/>
    </row>
    <row r="175" spans="1:12" ht="20.100000000000001" customHeight="1" x14ac:dyDescent="0.25">
      <c r="A175" s="3"/>
      <c r="B175" s="3"/>
      <c r="C175" s="3"/>
      <c r="D175" s="3"/>
      <c r="E175" s="18" t="str">
        <f>CONCATENATE(C181,D175)</f>
        <v/>
      </c>
      <c r="F175" s="4"/>
      <c r="G175" s="3"/>
      <c r="H175" s="3"/>
      <c r="I175" s="3"/>
      <c r="J175" s="22" t="str">
        <f t="shared" si="6"/>
        <v/>
      </c>
      <c r="K175" s="22" t="e">
        <f t="shared" si="7"/>
        <v>#VALUE!</v>
      </c>
      <c r="L175" s="5"/>
    </row>
    <row r="176" spans="1:12" ht="20.100000000000001" customHeight="1" x14ac:dyDescent="0.25">
      <c r="A176" s="3"/>
      <c r="B176" s="3"/>
      <c r="C176" s="3"/>
      <c r="D176" s="3"/>
      <c r="E176" s="18" t="str">
        <f>CONCATENATE(C182,D176)</f>
        <v/>
      </c>
      <c r="F176" s="4"/>
      <c r="G176" s="3"/>
      <c r="H176" s="3"/>
      <c r="I176" s="3"/>
      <c r="J176" s="22" t="str">
        <f t="shared" si="6"/>
        <v/>
      </c>
      <c r="K176" s="22" t="e">
        <f t="shared" si="7"/>
        <v>#VALUE!</v>
      </c>
      <c r="L176" s="5"/>
    </row>
    <row r="177" spans="1:12" ht="20.100000000000001" customHeight="1" x14ac:dyDescent="0.25">
      <c r="A177" s="3"/>
      <c r="B177" s="3"/>
      <c r="C177" s="3"/>
      <c r="D177" s="3"/>
      <c r="E177" s="18" t="str">
        <f>CONCATENATE(C183,D177)</f>
        <v/>
      </c>
      <c r="F177" s="4"/>
      <c r="G177" s="3"/>
      <c r="H177" s="3"/>
      <c r="I177" s="3"/>
      <c r="J177" s="22" t="str">
        <f t="shared" si="6"/>
        <v/>
      </c>
      <c r="K177" s="22" t="e">
        <f t="shared" si="7"/>
        <v>#VALUE!</v>
      </c>
      <c r="L177" s="5"/>
    </row>
    <row r="178" spans="1:12" ht="20.100000000000001" customHeight="1" x14ac:dyDescent="0.25">
      <c r="A178" s="3"/>
      <c r="B178" s="3"/>
      <c r="C178" s="3"/>
      <c r="D178" s="3"/>
      <c r="E178" s="18" t="str">
        <f>CONCATENATE(C184,D178)</f>
        <v/>
      </c>
      <c r="F178" s="4"/>
      <c r="G178" s="3"/>
      <c r="H178" s="3"/>
      <c r="I178" s="3"/>
      <c r="J178" s="22" t="str">
        <f t="shared" si="6"/>
        <v/>
      </c>
      <c r="K178" s="22" t="e">
        <f t="shared" si="7"/>
        <v>#VALUE!</v>
      </c>
      <c r="L178" s="5"/>
    </row>
    <row r="179" spans="1:12" ht="20.100000000000001" customHeight="1" x14ac:dyDescent="0.25">
      <c r="A179" s="3"/>
      <c r="B179" s="3"/>
      <c r="C179" s="3"/>
      <c r="D179" s="3"/>
      <c r="E179" s="18" t="str">
        <f>CONCATENATE(C185,D179)</f>
        <v/>
      </c>
      <c r="F179" s="4"/>
      <c r="G179" s="3"/>
      <c r="H179" s="3"/>
      <c r="I179" s="3"/>
      <c r="J179" s="22" t="str">
        <f t="shared" si="6"/>
        <v/>
      </c>
      <c r="K179" s="22" t="e">
        <f t="shared" si="7"/>
        <v>#VALUE!</v>
      </c>
      <c r="L179" s="5"/>
    </row>
    <row r="180" spans="1:12" ht="20.100000000000001" customHeight="1" x14ac:dyDescent="0.25">
      <c r="A180" s="3"/>
      <c r="B180" s="3"/>
      <c r="C180" s="3"/>
      <c r="D180" s="3"/>
      <c r="E180" s="18" t="str">
        <f>CONCATENATE(C186,D180)</f>
        <v/>
      </c>
      <c r="F180" s="4"/>
      <c r="G180" s="3"/>
      <c r="H180" s="3"/>
      <c r="I180" s="3"/>
      <c r="J180" s="22" t="str">
        <f t="shared" si="6"/>
        <v/>
      </c>
      <c r="K180" s="22" t="e">
        <f t="shared" si="7"/>
        <v>#VALUE!</v>
      </c>
      <c r="L180" s="5"/>
    </row>
    <row r="181" spans="1:12" ht="20.100000000000001" customHeight="1" x14ac:dyDescent="0.25">
      <c r="A181" s="3"/>
      <c r="B181" s="3"/>
      <c r="C181" s="3"/>
      <c r="D181" s="3"/>
      <c r="E181" s="18" t="str">
        <f>CONCATENATE(C187,D181)</f>
        <v/>
      </c>
      <c r="F181" s="4"/>
      <c r="G181" s="3"/>
      <c r="H181" s="3"/>
      <c r="I181" s="3"/>
      <c r="J181" s="22" t="str">
        <f t="shared" si="6"/>
        <v/>
      </c>
      <c r="K181" s="22" t="e">
        <f t="shared" si="7"/>
        <v>#VALUE!</v>
      </c>
      <c r="L181" s="5"/>
    </row>
    <row r="182" spans="1:12" ht="20.100000000000001" customHeight="1" x14ac:dyDescent="0.25">
      <c r="A182" s="3"/>
      <c r="B182" s="3"/>
      <c r="C182" s="3"/>
      <c r="D182" s="3"/>
      <c r="E182" s="18" t="str">
        <f>CONCATENATE(C188,D182)</f>
        <v/>
      </c>
      <c r="F182" s="4"/>
      <c r="G182" s="3"/>
      <c r="H182" s="3"/>
      <c r="I182" s="3"/>
      <c r="J182" s="22" t="str">
        <f t="shared" si="6"/>
        <v/>
      </c>
      <c r="K182" s="22" t="e">
        <f t="shared" si="7"/>
        <v>#VALUE!</v>
      </c>
      <c r="L182" s="5"/>
    </row>
    <row r="183" spans="1:12" ht="20.100000000000001" customHeight="1" x14ac:dyDescent="0.25">
      <c r="A183" s="3"/>
      <c r="B183" s="3"/>
      <c r="C183" s="3"/>
      <c r="D183" s="3"/>
      <c r="E183" s="18" t="str">
        <f>CONCATENATE(C189,D183)</f>
        <v/>
      </c>
      <c r="F183" s="4"/>
      <c r="G183" s="3"/>
      <c r="H183" s="3"/>
      <c r="I183" s="3"/>
      <c r="J183" s="22" t="str">
        <f t="shared" si="6"/>
        <v/>
      </c>
      <c r="K183" s="22" t="e">
        <f t="shared" si="7"/>
        <v>#VALUE!</v>
      </c>
      <c r="L183" s="5"/>
    </row>
    <row r="184" spans="1:12" ht="20.100000000000001" customHeight="1" x14ac:dyDescent="0.25">
      <c r="A184" s="3"/>
      <c r="B184" s="3"/>
      <c r="C184" s="3"/>
      <c r="D184" s="3"/>
      <c r="E184" s="18" t="str">
        <f>CONCATENATE(C190,D184)</f>
        <v/>
      </c>
      <c r="F184" s="4"/>
      <c r="G184" s="3"/>
      <c r="H184" s="3"/>
      <c r="I184" s="3"/>
      <c r="J184" s="22" t="str">
        <f t="shared" si="6"/>
        <v/>
      </c>
      <c r="K184" s="22" t="e">
        <f t="shared" si="7"/>
        <v>#VALUE!</v>
      </c>
      <c r="L184" s="5"/>
    </row>
    <row r="185" spans="1:12" ht="20.100000000000001" customHeight="1" x14ac:dyDescent="0.25">
      <c r="A185" s="3"/>
      <c r="B185" s="3"/>
      <c r="C185" s="3"/>
      <c r="D185" s="3"/>
      <c r="E185" s="18" t="str">
        <f>CONCATENATE(C191,D185)</f>
        <v/>
      </c>
      <c r="F185" s="4"/>
      <c r="G185" s="3"/>
      <c r="H185" s="3"/>
      <c r="I185" s="3"/>
      <c r="J185" s="22" t="str">
        <f t="shared" si="6"/>
        <v/>
      </c>
      <c r="K185" s="22" t="e">
        <f t="shared" si="7"/>
        <v>#VALUE!</v>
      </c>
      <c r="L185" s="5"/>
    </row>
    <row r="186" spans="1:12" ht="20.100000000000001" customHeight="1" x14ac:dyDescent="0.25">
      <c r="A186" s="3"/>
      <c r="B186" s="3"/>
      <c r="C186" s="3"/>
      <c r="D186" s="3"/>
      <c r="E186" s="18" t="str">
        <f>CONCATENATE(C192,D186)</f>
        <v/>
      </c>
      <c r="F186" s="4"/>
      <c r="G186" s="3"/>
      <c r="H186" s="3"/>
      <c r="I186" s="3"/>
      <c r="J186" s="22" t="str">
        <f t="shared" si="6"/>
        <v/>
      </c>
      <c r="K186" s="22" t="e">
        <f t="shared" si="7"/>
        <v>#VALUE!</v>
      </c>
      <c r="L186" s="5"/>
    </row>
    <row r="187" spans="1:12" ht="20.100000000000001" customHeight="1" x14ac:dyDescent="0.25">
      <c r="A187" s="3"/>
      <c r="B187" s="3"/>
      <c r="C187" s="3"/>
      <c r="D187" s="3"/>
      <c r="E187" s="18"/>
      <c r="F187" s="4"/>
      <c r="G187" s="3"/>
      <c r="H187" s="3"/>
      <c r="I187" s="3"/>
      <c r="J187" s="3"/>
      <c r="K187" s="3"/>
      <c r="L187" s="5"/>
    </row>
    <row r="188" spans="1:12" ht="20.100000000000001" customHeight="1" x14ac:dyDescent="0.25">
      <c r="A188" s="3"/>
      <c r="B188" s="3"/>
      <c r="C188" s="3"/>
      <c r="D188" s="3"/>
      <c r="E188" s="18"/>
      <c r="F188" s="4"/>
      <c r="G188" s="3"/>
      <c r="H188" s="3"/>
      <c r="I188" s="3"/>
      <c r="J188" s="3"/>
      <c r="K188" s="3"/>
      <c r="L188" s="5"/>
    </row>
    <row r="189" spans="1:12" ht="20.100000000000001" customHeight="1" x14ac:dyDescent="0.25">
      <c r="A189" s="3"/>
      <c r="B189" s="3"/>
      <c r="C189" s="3"/>
      <c r="D189" s="3"/>
      <c r="E189" s="18"/>
      <c r="F189" s="4"/>
      <c r="G189" s="3"/>
      <c r="H189" s="3"/>
      <c r="I189" s="3"/>
      <c r="J189" s="3"/>
      <c r="K189" s="3"/>
      <c r="L189" s="5"/>
    </row>
    <row r="190" spans="1:12" ht="20.100000000000001" customHeight="1" x14ac:dyDescent="0.25">
      <c r="A190" s="3"/>
      <c r="B190" s="3"/>
      <c r="C190" s="3"/>
      <c r="D190" s="3"/>
      <c r="E190" s="18"/>
      <c r="F190" s="4"/>
      <c r="G190" s="3"/>
      <c r="H190" s="3"/>
      <c r="I190" s="3"/>
      <c r="J190" s="3"/>
      <c r="K190" s="3"/>
      <c r="L190" s="5"/>
    </row>
    <row r="191" spans="1:12" ht="20.100000000000001" customHeight="1" x14ac:dyDescent="0.25">
      <c r="A191" s="3"/>
      <c r="B191" s="3"/>
      <c r="C191" s="3"/>
      <c r="D191" s="3"/>
      <c r="E191" s="18"/>
      <c r="F191" s="4"/>
      <c r="G191" s="3"/>
      <c r="H191" s="3"/>
      <c r="I191" s="3"/>
      <c r="J191" s="3"/>
      <c r="K191" s="3"/>
      <c r="L191" s="5"/>
    </row>
    <row r="192" spans="1:12" ht="20.100000000000001" customHeight="1" x14ac:dyDescent="0.25">
      <c r="A192" s="3"/>
      <c r="B192" s="3"/>
      <c r="C192" s="3"/>
      <c r="D192" s="3"/>
      <c r="E192" s="18"/>
      <c r="F192" s="4"/>
      <c r="G192" s="3"/>
      <c r="H192" s="3"/>
      <c r="I192" s="3"/>
      <c r="J192" s="3"/>
      <c r="K192" s="3"/>
      <c r="L192" s="5"/>
    </row>
    <row r="193" spans="1:12" ht="20.100000000000001" customHeight="1" x14ac:dyDescent="0.25">
      <c r="A193" s="3"/>
      <c r="B193" s="3"/>
      <c r="C193" s="3"/>
      <c r="D193" s="3"/>
      <c r="E193" s="18"/>
      <c r="F193" s="4"/>
      <c r="G193" s="3"/>
      <c r="H193" s="3"/>
      <c r="I193" s="3"/>
      <c r="J193" s="3"/>
      <c r="K193" s="3"/>
      <c r="L193" s="5"/>
    </row>
    <row r="194" spans="1:12" ht="20.100000000000001" customHeight="1" x14ac:dyDescent="0.25">
      <c r="A194" s="3"/>
      <c r="B194" s="3"/>
      <c r="C194" s="3"/>
      <c r="D194" s="3"/>
      <c r="E194" s="18"/>
      <c r="F194" s="4"/>
      <c r="G194" s="3"/>
      <c r="H194" s="3"/>
      <c r="I194" s="3"/>
      <c r="J194" s="3"/>
      <c r="K194" s="3"/>
      <c r="L194" s="5"/>
    </row>
    <row r="195" spans="1:12" ht="20.100000000000001" customHeight="1" x14ac:dyDescent="0.25">
      <c r="A195" s="3"/>
      <c r="B195" s="3"/>
      <c r="C195" s="3"/>
      <c r="D195" s="3"/>
      <c r="E195" s="18"/>
      <c r="F195" s="4"/>
      <c r="G195" s="3"/>
      <c r="H195" s="3"/>
      <c r="I195" s="3"/>
      <c r="J195" s="3"/>
      <c r="K195" s="3"/>
      <c r="L195" s="5"/>
    </row>
    <row r="196" spans="1:12" ht="20.100000000000001" customHeight="1" x14ac:dyDescent="0.25">
      <c r="A196" s="3"/>
      <c r="B196" s="3"/>
      <c r="C196" s="3"/>
      <c r="D196" s="3"/>
      <c r="E196" s="18"/>
      <c r="F196" s="4"/>
      <c r="G196" s="3"/>
      <c r="H196" s="3"/>
      <c r="I196" s="3"/>
      <c r="J196" s="3"/>
      <c r="K196" s="3"/>
      <c r="L196" s="5"/>
    </row>
    <row r="197" spans="1:12" ht="20.100000000000001" customHeight="1" x14ac:dyDescent="0.25">
      <c r="A197" s="3"/>
      <c r="B197" s="3"/>
      <c r="C197" s="3"/>
      <c r="D197" s="3"/>
      <c r="E197" s="18"/>
      <c r="F197" s="4"/>
      <c r="G197" s="3"/>
      <c r="H197" s="3"/>
      <c r="I197" s="3"/>
      <c r="J197" s="3"/>
      <c r="K197" s="3"/>
      <c r="L197" s="5"/>
    </row>
    <row r="198" spans="1:12" ht="20.100000000000001" customHeight="1" x14ac:dyDescent="0.25">
      <c r="A198" s="3"/>
      <c r="B198" s="3"/>
      <c r="C198" s="3"/>
      <c r="D198" s="3"/>
      <c r="E198" s="18"/>
      <c r="F198" s="4"/>
      <c r="G198" s="3"/>
      <c r="H198" s="3"/>
      <c r="I198" s="3"/>
      <c r="J198" s="3"/>
      <c r="K198" s="3"/>
      <c r="L198" s="5"/>
    </row>
    <row r="199" spans="1:12" ht="20.100000000000001" customHeight="1" x14ac:dyDescent="0.25">
      <c r="A199" s="3"/>
      <c r="B199" s="3"/>
      <c r="C199" s="3"/>
      <c r="D199" s="3"/>
      <c r="E199" s="18"/>
      <c r="F199" s="4"/>
      <c r="G199" s="3"/>
      <c r="H199" s="3"/>
      <c r="I199" s="3"/>
      <c r="J199" s="3"/>
      <c r="K199" s="3"/>
      <c r="L199" s="5"/>
    </row>
    <row r="200" spans="1:12" ht="20.100000000000001" customHeight="1" x14ac:dyDescent="0.25">
      <c r="A200" s="3"/>
      <c r="B200" s="3"/>
      <c r="C200" s="3"/>
      <c r="D200" s="3"/>
      <c r="E200" s="18"/>
      <c r="F200" s="4"/>
      <c r="G200" s="3"/>
      <c r="H200" s="3"/>
      <c r="I200" s="3"/>
      <c r="J200" s="3"/>
      <c r="K200" s="3"/>
      <c r="L200" s="5"/>
    </row>
    <row r="201" spans="1:12" ht="20.100000000000001" customHeight="1" x14ac:dyDescent="0.25">
      <c r="A201" s="3"/>
      <c r="B201" s="3"/>
      <c r="C201" s="3"/>
      <c r="D201" s="3"/>
      <c r="E201" s="18"/>
      <c r="F201" s="4"/>
      <c r="G201" s="3"/>
      <c r="H201" s="3"/>
      <c r="I201" s="3"/>
      <c r="J201" s="3"/>
      <c r="K201" s="3"/>
      <c r="L201" s="5"/>
    </row>
    <row r="202" spans="1:12" ht="20.100000000000001" customHeight="1" x14ac:dyDescent="0.25">
      <c r="A202" s="3"/>
      <c r="B202" s="3"/>
      <c r="C202" s="3"/>
      <c r="D202" s="3"/>
      <c r="E202" s="18"/>
      <c r="F202" s="4"/>
      <c r="G202" s="3"/>
      <c r="H202" s="3"/>
      <c r="I202" s="3"/>
      <c r="J202" s="3"/>
      <c r="K202" s="3"/>
      <c r="L202" s="5"/>
    </row>
    <row r="203" spans="1:12" ht="20.100000000000001" customHeight="1" x14ac:dyDescent="0.25">
      <c r="A203" s="3"/>
      <c r="B203" s="3"/>
      <c r="C203" s="3"/>
      <c r="D203" s="3"/>
      <c r="E203" s="18"/>
      <c r="F203" s="4"/>
      <c r="G203" s="3"/>
      <c r="H203" s="3"/>
      <c r="I203" s="3"/>
      <c r="J203" s="3"/>
      <c r="K203" s="3"/>
      <c r="L203" s="5"/>
    </row>
    <row r="204" spans="1:12" ht="20.100000000000001" customHeight="1" x14ac:dyDescent="0.25">
      <c r="A204" s="3"/>
      <c r="B204" s="3"/>
      <c r="C204" s="3"/>
      <c r="D204" s="3"/>
      <c r="E204" s="18"/>
      <c r="F204" s="4"/>
      <c r="G204" s="3"/>
      <c r="H204" s="3"/>
      <c r="I204" s="3"/>
      <c r="J204" s="3"/>
      <c r="K204" s="3"/>
      <c r="L204" s="5"/>
    </row>
    <row r="205" spans="1:12" ht="20.100000000000001" customHeight="1" x14ac:dyDescent="0.25">
      <c r="A205" s="3"/>
      <c r="B205" s="3"/>
      <c r="C205" s="3"/>
      <c r="D205" s="3"/>
      <c r="E205" s="18"/>
      <c r="F205" s="4"/>
      <c r="G205" s="3"/>
      <c r="H205" s="3"/>
      <c r="I205" s="3"/>
      <c r="J205" s="3"/>
      <c r="K205" s="3"/>
      <c r="L205" s="5"/>
    </row>
    <row r="206" spans="1:12" ht="20.100000000000001" customHeight="1" x14ac:dyDescent="0.25">
      <c r="A206" s="3"/>
      <c r="B206" s="3"/>
      <c r="C206" s="3"/>
      <c r="D206" s="3"/>
      <c r="E206" s="18"/>
      <c r="F206" s="4"/>
      <c r="G206" s="3"/>
      <c r="H206" s="3"/>
      <c r="I206" s="3"/>
      <c r="J206" s="3"/>
      <c r="K206" s="3"/>
      <c r="L206" s="5"/>
    </row>
    <row r="207" spans="1:12" ht="20.100000000000001" customHeight="1" x14ac:dyDescent="0.25">
      <c r="A207" s="3"/>
      <c r="B207" s="3"/>
      <c r="C207" s="3"/>
      <c r="D207" s="3"/>
      <c r="E207" s="18"/>
      <c r="F207" s="4"/>
      <c r="G207" s="3"/>
      <c r="H207" s="3"/>
      <c r="I207" s="3"/>
      <c r="J207" s="3"/>
      <c r="K207" s="3"/>
      <c r="L207" s="5"/>
    </row>
    <row r="208" spans="1:12" ht="20.100000000000001" customHeight="1" x14ac:dyDescent="0.25">
      <c r="A208" s="3"/>
      <c r="B208" s="3"/>
      <c r="C208" s="3"/>
      <c r="D208" s="3"/>
      <c r="E208" s="18"/>
      <c r="F208" s="4"/>
      <c r="G208" s="3"/>
      <c r="H208" s="3"/>
      <c r="I208" s="3"/>
      <c r="J208" s="3"/>
      <c r="K208" s="3"/>
      <c r="L208" s="5"/>
    </row>
    <row r="209" spans="1:12" ht="20.100000000000001" customHeight="1" x14ac:dyDescent="0.25">
      <c r="A209" s="3"/>
      <c r="B209" s="3"/>
      <c r="C209" s="3"/>
      <c r="D209" s="3"/>
      <c r="E209" s="18"/>
      <c r="F209" s="4"/>
      <c r="G209" s="3"/>
      <c r="H209" s="3"/>
      <c r="I209" s="3"/>
      <c r="J209" s="3"/>
      <c r="K209" s="3"/>
      <c r="L209" s="5"/>
    </row>
    <row r="210" spans="1:12" ht="20.100000000000001" customHeight="1" x14ac:dyDescent="0.25">
      <c r="A210" s="3"/>
      <c r="B210" s="3"/>
      <c r="C210" s="3"/>
      <c r="D210" s="3"/>
      <c r="E210" s="18"/>
      <c r="F210" s="4"/>
      <c r="G210" s="3"/>
      <c r="H210" s="3"/>
      <c r="I210" s="3"/>
      <c r="J210" s="3"/>
      <c r="K210" s="3"/>
      <c r="L210" s="5"/>
    </row>
    <row r="211" spans="1:12" ht="20.100000000000001" customHeight="1" x14ac:dyDescent="0.25">
      <c r="A211" s="3"/>
      <c r="B211" s="3"/>
      <c r="C211" s="3"/>
      <c r="D211" s="3"/>
      <c r="E211" s="18"/>
      <c r="F211" s="4"/>
      <c r="G211" s="3"/>
      <c r="H211" s="3"/>
      <c r="I211" s="3"/>
      <c r="J211" s="3"/>
      <c r="K211" s="3"/>
      <c r="L211" s="5"/>
    </row>
    <row r="212" spans="1:12" ht="20.100000000000001" customHeight="1" x14ac:dyDescent="0.25">
      <c r="A212" s="3"/>
      <c r="B212" s="3"/>
      <c r="C212" s="3"/>
      <c r="D212" s="3"/>
      <c r="E212" s="18"/>
      <c r="F212" s="4"/>
      <c r="G212" s="3"/>
      <c r="H212" s="3"/>
      <c r="I212" s="3"/>
      <c r="J212" s="3"/>
      <c r="K212" s="3"/>
      <c r="L212" s="5"/>
    </row>
    <row r="213" spans="1:12" ht="20.100000000000001" customHeight="1" x14ac:dyDescent="0.25">
      <c r="A213" s="3"/>
      <c r="B213" s="3"/>
      <c r="C213" s="3"/>
      <c r="D213" s="3"/>
      <c r="E213" s="18"/>
      <c r="F213" s="4"/>
      <c r="G213" s="3"/>
      <c r="H213" s="3"/>
      <c r="I213" s="3"/>
      <c r="J213" s="3"/>
      <c r="K213" s="3"/>
      <c r="L213" s="5"/>
    </row>
    <row r="214" spans="1:12" ht="20.100000000000001" customHeight="1" x14ac:dyDescent="0.25">
      <c r="A214" s="3"/>
      <c r="B214" s="3"/>
      <c r="C214" s="3"/>
      <c r="D214" s="3"/>
      <c r="E214" s="18"/>
      <c r="F214" s="4"/>
      <c r="G214" s="3"/>
      <c r="H214" s="3"/>
      <c r="I214" s="3"/>
      <c r="J214" s="3"/>
      <c r="K214" s="3"/>
      <c r="L214" s="5"/>
    </row>
    <row r="215" spans="1:12" ht="20.100000000000001" customHeight="1" x14ac:dyDescent="0.25">
      <c r="A215" s="3"/>
      <c r="B215" s="3"/>
      <c r="C215" s="3"/>
      <c r="D215" s="3"/>
      <c r="E215" s="18"/>
      <c r="F215" s="4"/>
      <c r="G215" s="3"/>
      <c r="H215" s="3"/>
      <c r="I215" s="3"/>
      <c r="J215" s="3"/>
      <c r="K215" s="3"/>
      <c r="L215" s="5"/>
    </row>
    <row r="216" spans="1:12" ht="20.100000000000001" customHeight="1" x14ac:dyDescent="0.25">
      <c r="A216" s="3"/>
      <c r="B216" s="3"/>
      <c r="C216" s="3"/>
      <c r="D216" s="3"/>
      <c r="E216" s="18"/>
      <c r="F216" s="4"/>
      <c r="G216" s="3"/>
      <c r="H216" s="3"/>
      <c r="I216" s="3"/>
      <c r="J216" s="3"/>
      <c r="K216" s="3"/>
      <c r="L216" s="5"/>
    </row>
    <row r="217" spans="1:12" ht="20.100000000000001" customHeight="1" x14ac:dyDescent="0.25">
      <c r="A217" s="3"/>
      <c r="B217" s="3"/>
      <c r="C217" s="3"/>
      <c r="D217" s="3"/>
      <c r="E217" s="18"/>
      <c r="F217" s="4"/>
      <c r="G217" s="3"/>
      <c r="H217" s="3"/>
      <c r="I217" s="3"/>
      <c r="J217" s="3"/>
      <c r="K217" s="3"/>
      <c r="L217" s="5"/>
    </row>
    <row r="218" spans="1:12" ht="20.100000000000001" customHeight="1" x14ac:dyDescent="0.25">
      <c r="A218" s="3"/>
      <c r="B218" s="3"/>
      <c r="C218" s="3"/>
      <c r="D218" s="3"/>
      <c r="E218" s="18"/>
      <c r="F218" s="4"/>
      <c r="G218" s="3"/>
      <c r="H218" s="3"/>
      <c r="I218" s="3"/>
      <c r="J218" s="3"/>
      <c r="K218" s="3"/>
      <c r="L218" s="5"/>
    </row>
    <row r="219" spans="1:12" ht="20.100000000000001" customHeight="1" x14ac:dyDescent="0.25">
      <c r="A219" s="3"/>
      <c r="B219" s="3"/>
      <c r="C219" s="3"/>
      <c r="D219" s="3"/>
      <c r="E219" s="18"/>
      <c r="F219" s="4"/>
      <c r="G219" s="3"/>
      <c r="H219" s="3"/>
      <c r="I219" s="3"/>
      <c r="J219" s="3"/>
      <c r="K219" s="3"/>
      <c r="L219" s="5"/>
    </row>
    <row r="220" spans="1:12" ht="20.100000000000001" customHeight="1" x14ac:dyDescent="0.25">
      <c r="A220" s="3"/>
      <c r="B220" s="3"/>
      <c r="C220" s="3"/>
      <c r="D220" s="3"/>
      <c r="E220" s="18"/>
      <c r="F220" s="4"/>
      <c r="G220" s="3"/>
      <c r="H220" s="3"/>
      <c r="I220" s="3"/>
      <c r="J220" s="3"/>
      <c r="K220" s="3"/>
      <c r="L220" s="5"/>
    </row>
    <row r="221" spans="1:12" ht="20.100000000000001" customHeight="1" x14ac:dyDescent="0.25">
      <c r="A221" s="3"/>
      <c r="B221" s="3"/>
      <c r="C221" s="3"/>
      <c r="D221" s="3"/>
      <c r="E221" s="18"/>
      <c r="F221" s="4"/>
      <c r="G221" s="3"/>
      <c r="H221" s="3"/>
      <c r="I221" s="3"/>
      <c r="J221" s="3"/>
      <c r="K221" s="3"/>
      <c r="L221" s="5"/>
    </row>
    <row r="222" spans="1:12" ht="20.100000000000001" customHeight="1" x14ac:dyDescent="0.25">
      <c r="A222" s="3"/>
      <c r="B222" s="3"/>
      <c r="C222" s="3"/>
      <c r="D222" s="3"/>
      <c r="E222" s="18"/>
      <c r="F222" s="4"/>
      <c r="G222" s="3"/>
      <c r="H222" s="3"/>
      <c r="I222" s="3"/>
      <c r="J222" s="3"/>
      <c r="K222" s="3"/>
      <c r="L222" s="5"/>
    </row>
    <row r="223" spans="1:12" ht="20.100000000000001" customHeight="1" x14ac:dyDescent="0.25">
      <c r="A223" s="3"/>
      <c r="B223" s="3"/>
      <c r="C223" s="3"/>
      <c r="D223" s="3"/>
      <c r="E223" s="18"/>
      <c r="F223" s="4"/>
      <c r="G223" s="3"/>
      <c r="H223" s="3"/>
      <c r="I223" s="3"/>
      <c r="J223" s="3"/>
      <c r="K223" s="3"/>
      <c r="L223" s="5"/>
    </row>
    <row r="224" spans="1:12" ht="20.100000000000001" customHeight="1" x14ac:dyDescent="0.25">
      <c r="A224" s="3"/>
      <c r="B224" s="3"/>
      <c r="C224" s="3"/>
      <c r="D224" s="3"/>
      <c r="E224" s="18"/>
      <c r="F224" s="4"/>
      <c r="G224" s="3"/>
      <c r="H224" s="3"/>
      <c r="I224" s="3"/>
      <c r="J224" s="3"/>
      <c r="K224" s="3"/>
      <c r="L224" s="5"/>
    </row>
    <row r="225" spans="1:12" ht="20.100000000000001" customHeight="1" x14ac:dyDescent="0.25">
      <c r="A225" s="3"/>
      <c r="B225" s="3"/>
      <c r="C225" s="3"/>
      <c r="D225" s="3"/>
      <c r="E225" s="18"/>
      <c r="F225" s="4"/>
      <c r="G225" s="3"/>
      <c r="H225" s="3"/>
      <c r="I225" s="3"/>
      <c r="J225" s="3"/>
      <c r="K225" s="3"/>
      <c r="L225" s="5"/>
    </row>
    <row r="226" spans="1:12" ht="20.100000000000001" customHeight="1" x14ac:dyDescent="0.25">
      <c r="A226" s="3"/>
      <c r="B226" s="3"/>
      <c r="C226" s="3"/>
      <c r="D226" s="3"/>
      <c r="E226" s="18"/>
      <c r="F226" s="4"/>
      <c r="G226" s="3"/>
      <c r="H226" s="3"/>
      <c r="I226" s="3"/>
      <c r="J226" s="3"/>
      <c r="K226" s="3"/>
      <c r="L226" s="5"/>
    </row>
    <row r="227" spans="1:12" ht="20.100000000000001" customHeight="1" x14ac:dyDescent="0.25">
      <c r="A227" s="3"/>
      <c r="B227" s="3"/>
      <c r="C227" s="3"/>
      <c r="D227" s="3"/>
      <c r="E227" s="18"/>
      <c r="F227" s="4"/>
      <c r="G227" s="3"/>
      <c r="H227" s="3"/>
      <c r="I227" s="3"/>
      <c r="J227" s="3"/>
      <c r="K227" s="3"/>
      <c r="L227" s="5"/>
    </row>
    <row r="228" spans="1:12" ht="20.100000000000001" customHeight="1" x14ac:dyDescent="0.25">
      <c r="A228" s="3"/>
      <c r="B228" s="3"/>
      <c r="C228" s="3"/>
      <c r="D228" s="3"/>
      <c r="E228" s="18"/>
      <c r="F228" s="4"/>
      <c r="G228" s="3"/>
      <c r="H228" s="3"/>
      <c r="I228" s="3"/>
      <c r="J228" s="3"/>
      <c r="K228" s="3"/>
      <c r="L228" s="5"/>
    </row>
    <row r="229" spans="1:12" ht="20.100000000000001" customHeight="1" x14ac:dyDescent="0.25">
      <c r="A229" s="3"/>
      <c r="B229" s="3"/>
      <c r="C229" s="3"/>
      <c r="D229" s="3"/>
      <c r="E229" s="18"/>
      <c r="F229" s="4"/>
      <c r="G229" s="3"/>
      <c r="H229" s="3"/>
      <c r="I229" s="3"/>
      <c r="J229" s="3"/>
      <c r="K229" s="3"/>
      <c r="L229" s="5"/>
    </row>
    <row r="230" spans="1:12" ht="20.100000000000001" customHeight="1" x14ac:dyDescent="0.25">
      <c r="A230" s="3"/>
      <c r="B230" s="3"/>
      <c r="C230" s="3"/>
      <c r="D230" s="3"/>
      <c r="E230" s="18"/>
      <c r="F230" s="4"/>
      <c r="G230" s="3"/>
      <c r="H230" s="3"/>
      <c r="I230" s="3"/>
      <c r="J230" s="3"/>
      <c r="K230" s="3"/>
      <c r="L230" s="5"/>
    </row>
    <row r="231" spans="1:12" ht="20.100000000000001" customHeight="1" x14ac:dyDescent="0.25">
      <c r="A231" s="3"/>
      <c r="B231" s="3"/>
      <c r="C231" s="3"/>
      <c r="D231" s="3"/>
      <c r="E231" s="18"/>
      <c r="F231" s="4"/>
      <c r="G231" s="3"/>
      <c r="H231" s="3"/>
      <c r="I231" s="3"/>
      <c r="J231" s="3"/>
      <c r="K231" s="3"/>
      <c r="L231" s="5"/>
    </row>
    <row r="232" spans="1:12" ht="20.100000000000001" customHeight="1" x14ac:dyDescent="0.25">
      <c r="A232" s="3"/>
      <c r="B232" s="3"/>
      <c r="C232" s="3"/>
      <c r="D232" s="3"/>
      <c r="E232" s="18"/>
      <c r="F232" s="4"/>
      <c r="G232" s="3"/>
      <c r="H232" s="3"/>
      <c r="I232" s="3"/>
      <c r="J232" s="3"/>
      <c r="K232" s="3"/>
      <c r="L232" s="5"/>
    </row>
    <row r="233" spans="1:12" ht="20.100000000000001" customHeight="1" x14ac:dyDescent="0.25">
      <c r="A233" s="3"/>
      <c r="B233" s="3"/>
      <c r="C233" s="3"/>
      <c r="D233" s="3"/>
      <c r="E233" s="18"/>
      <c r="F233" s="4"/>
      <c r="G233" s="3"/>
      <c r="H233" s="3"/>
      <c r="I233" s="3"/>
      <c r="J233" s="3"/>
      <c r="K233" s="3"/>
      <c r="L233" s="5"/>
    </row>
    <row r="234" spans="1:12" ht="20.100000000000001" customHeight="1" x14ac:dyDescent="0.25">
      <c r="A234" s="3"/>
      <c r="B234" s="3"/>
      <c r="C234" s="3"/>
      <c r="D234" s="3"/>
      <c r="E234" s="18"/>
      <c r="F234" s="4"/>
      <c r="G234" s="3"/>
      <c r="H234" s="3"/>
      <c r="I234" s="3"/>
      <c r="J234" s="3"/>
      <c r="K234" s="3"/>
      <c r="L234" s="5"/>
    </row>
    <row r="235" spans="1:12" ht="20.100000000000001" customHeight="1" x14ac:dyDescent="0.25">
      <c r="A235" s="3"/>
      <c r="B235" s="3"/>
      <c r="C235" s="3"/>
      <c r="D235" s="3"/>
      <c r="E235" s="18"/>
      <c r="F235" s="4"/>
      <c r="G235" s="3"/>
      <c r="H235" s="3"/>
      <c r="I235" s="3"/>
      <c r="J235" s="3"/>
      <c r="K235" s="3"/>
      <c r="L235" s="5"/>
    </row>
    <row r="236" spans="1:12" ht="20.100000000000001" customHeight="1" x14ac:dyDescent="0.25">
      <c r="A236" s="3"/>
      <c r="B236" s="3"/>
      <c r="C236" s="3"/>
      <c r="D236" s="3"/>
      <c r="E236" s="18"/>
      <c r="F236" s="4"/>
      <c r="G236" s="3"/>
      <c r="H236" s="3"/>
      <c r="I236" s="3"/>
      <c r="J236" s="3"/>
      <c r="K236" s="3"/>
      <c r="L236" s="5"/>
    </row>
    <row r="237" spans="1:12" ht="20.100000000000001" customHeight="1" x14ac:dyDescent="0.25">
      <c r="A237" s="3"/>
      <c r="B237" s="3"/>
      <c r="C237" s="3"/>
      <c r="D237" s="3"/>
      <c r="E237" s="18"/>
      <c r="F237" s="4"/>
      <c r="G237" s="3"/>
      <c r="H237" s="3"/>
      <c r="I237" s="3"/>
      <c r="J237" s="3"/>
      <c r="K237" s="3"/>
      <c r="L237" s="5"/>
    </row>
    <row r="238" spans="1:12" ht="20.100000000000001" customHeight="1" x14ac:dyDescent="0.25">
      <c r="A238" s="3"/>
      <c r="B238" s="3"/>
      <c r="C238" s="3"/>
      <c r="D238" s="3"/>
      <c r="E238" s="18"/>
      <c r="F238" s="4"/>
      <c r="G238" s="3"/>
      <c r="H238" s="3"/>
      <c r="I238" s="3"/>
      <c r="J238" s="3"/>
      <c r="K238" s="3"/>
      <c r="L238" s="5"/>
    </row>
    <row r="239" spans="1:12" ht="20.100000000000001" customHeight="1" x14ac:dyDescent="0.25">
      <c r="A239" s="3"/>
      <c r="B239" s="3"/>
      <c r="C239" s="3"/>
      <c r="D239" s="3"/>
      <c r="E239" s="18"/>
      <c r="F239" s="4"/>
      <c r="G239" s="3"/>
      <c r="H239" s="3"/>
      <c r="I239" s="3"/>
      <c r="J239" s="3"/>
      <c r="K239" s="3"/>
      <c r="L239" s="5"/>
    </row>
    <row r="240" spans="1:12" ht="20.100000000000001" customHeight="1" x14ac:dyDescent="0.25">
      <c r="A240" s="3"/>
      <c r="B240" s="3"/>
      <c r="C240" s="3"/>
      <c r="D240" s="3"/>
      <c r="E240" s="18"/>
      <c r="F240" s="4"/>
      <c r="G240" s="3"/>
      <c r="H240" s="3"/>
      <c r="I240" s="3"/>
      <c r="J240" s="3"/>
      <c r="K240" s="3"/>
      <c r="L240" s="5"/>
    </row>
    <row r="241" spans="1:12" ht="20.100000000000001" customHeight="1" x14ac:dyDescent="0.25">
      <c r="A241" s="3"/>
      <c r="B241" s="3"/>
      <c r="C241" s="3"/>
      <c r="D241" s="3"/>
      <c r="E241" s="18"/>
      <c r="F241" s="4"/>
      <c r="G241" s="3"/>
      <c r="H241" s="3"/>
      <c r="I241" s="3"/>
      <c r="J241" s="3"/>
      <c r="K241" s="3"/>
      <c r="L241" s="5"/>
    </row>
    <row r="242" spans="1:12" ht="20.100000000000001" customHeight="1" x14ac:dyDescent="0.25">
      <c r="A242" s="3"/>
      <c r="B242" s="3"/>
      <c r="C242" s="3"/>
      <c r="D242" s="3"/>
      <c r="E242" s="18"/>
      <c r="F242" s="4"/>
      <c r="G242" s="3"/>
      <c r="H242" s="3"/>
      <c r="I242" s="3"/>
      <c r="J242" s="3"/>
      <c r="K242" s="3"/>
      <c r="L242" s="5"/>
    </row>
    <row r="243" spans="1:12" ht="20.100000000000001" customHeight="1" x14ac:dyDescent="0.25">
      <c r="A243" s="3"/>
      <c r="B243" s="3"/>
      <c r="C243" s="3"/>
      <c r="D243" s="3"/>
      <c r="E243" s="18"/>
      <c r="F243" s="4"/>
      <c r="G243" s="3"/>
      <c r="H243" s="3"/>
      <c r="I243" s="3"/>
      <c r="J243" s="3"/>
      <c r="K243" s="3"/>
      <c r="L243" s="5"/>
    </row>
    <row r="244" spans="1:12" ht="20.100000000000001" customHeight="1" x14ac:dyDescent="0.25">
      <c r="A244" s="3"/>
      <c r="B244" s="3"/>
      <c r="C244" s="3"/>
      <c r="D244" s="3"/>
      <c r="E244" s="18"/>
      <c r="F244" s="4"/>
      <c r="G244" s="3"/>
      <c r="H244" s="3"/>
      <c r="I244" s="3"/>
      <c r="J244" s="3"/>
      <c r="K244" s="3"/>
      <c r="L244" s="5"/>
    </row>
    <row r="245" spans="1:12" ht="20.100000000000001" customHeight="1" x14ac:dyDescent="0.25">
      <c r="A245" s="3"/>
      <c r="B245" s="3"/>
      <c r="C245" s="3"/>
      <c r="D245" s="3"/>
      <c r="E245" s="18"/>
      <c r="F245" s="4"/>
      <c r="G245" s="3"/>
      <c r="H245" s="3"/>
      <c r="I245" s="3"/>
      <c r="J245" s="3"/>
      <c r="K245" s="3"/>
      <c r="L245" s="5"/>
    </row>
    <row r="246" spans="1:12" ht="20.100000000000001" customHeight="1" x14ac:dyDescent="0.25">
      <c r="A246" s="3"/>
      <c r="B246" s="3"/>
      <c r="C246" s="3"/>
      <c r="D246" s="3"/>
      <c r="E246" s="18"/>
      <c r="F246" s="4"/>
      <c r="G246" s="3"/>
      <c r="H246" s="3"/>
      <c r="I246" s="3"/>
      <c r="J246" s="3"/>
      <c r="K246" s="3"/>
      <c r="L246" s="5"/>
    </row>
    <row r="247" spans="1:12" ht="20.100000000000001" customHeight="1" x14ac:dyDescent="0.25">
      <c r="A247" s="3"/>
      <c r="B247" s="3"/>
      <c r="C247" s="3"/>
      <c r="D247" s="3"/>
      <c r="E247" s="18"/>
      <c r="F247" s="4"/>
      <c r="G247" s="3"/>
      <c r="H247" s="3"/>
      <c r="I247" s="3"/>
      <c r="J247" s="3"/>
      <c r="K247" s="3"/>
      <c r="L247" s="5"/>
    </row>
    <row r="248" spans="1:12" ht="20.100000000000001" customHeight="1" x14ac:dyDescent="0.25">
      <c r="A248" s="3"/>
      <c r="B248" s="3"/>
      <c r="C248" s="3"/>
      <c r="D248" s="3"/>
      <c r="E248" s="18"/>
      <c r="F248" s="4"/>
      <c r="G248" s="3"/>
      <c r="H248" s="3"/>
      <c r="I248" s="3"/>
      <c r="J248" s="3"/>
      <c r="K248" s="3"/>
      <c r="L248" s="5"/>
    </row>
    <row r="249" spans="1:12" ht="20.100000000000001" customHeight="1" x14ac:dyDescent="0.25">
      <c r="A249" s="3"/>
      <c r="B249" s="3"/>
      <c r="C249" s="3"/>
      <c r="D249" s="3"/>
      <c r="E249" s="18"/>
      <c r="F249" s="4"/>
      <c r="G249" s="3"/>
      <c r="H249" s="3"/>
      <c r="I249" s="3"/>
      <c r="J249" s="3"/>
      <c r="K249" s="3"/>
      <c r="L249" s="5"/>
    </row>
    <row r="250" spans="1:12" ht="20.100000000000001" customHeight="1" x14ac:dyDescent="0.25">
      <c r="A250" s="3"/>
      <c r="B250" s="3"/>
      <c r="C250" s="3"/>
      <c r="D250" s="3"/>
      <c r="E250" s="18"/>
      <c r="F250" s="4"/>
      <c r="G250" s="3"/>
      <c r="H250" s="3"/>
      <c r="I250" s="3"/>
      <c r="J250" s="3"/>
      <c r="K250" s="3"/>
      <c r="L250" s="5"/>
    </row>
    <row r="251" spans="1:12" ht="20.100000000000001" customHeight="1" x14ac:dyDescent="0.25">
      <c r="A251" s="3"/>
      <c r="B251" s="3"/>
      <c r="C251" s="3"/>
      <c r="D251" s="3"/>
      <c r="E251" s="18"/>
      <c r="F251" s="4"/>
      <c r="G251" s="3"/>
      <c r="H251" s="3"/>
      <c r="I251" s="3"/>
      <c r="J251" s="3"/>
      <c r="K251" s="3"/>
      <c r="L251" s="5"/>
    </row>
    <row r="252" spans="1:12" ht="20.100000000000001" customHeight="1" x14ac:dyDescent="0.25">
      <c r="A252" s="3"/>
      <c r="B252" s="3"/>
      <c r="C252" s="3"/>
      <c r="D252" s="3"/>
      <c r="E252" s="18"/>
      <c r="F252" s="4"/>
      <c r="G252" s="3"/>
      <c r="H252" s="3"/>
      <c r="I252" s="3"/>
      <c r="J252" s="3"/>
      <c r="K252" s="3"/>
      <c r="L252" s="5"/>
    </row>
    <row r="253" spans="1:12" ht="20.100000000000001" customHeight="1" x14ac:dyDescent="0.25">
      <c r="A253" s="3"/>
      <c r="B253" s="3"/>
      <c r="C253" s="3"/>
      <c r="D253" s="3"/>
      <c r="E253" s="18"/>
      <c r="F253" s="4"/>
      <c r="G253" s="3"/>
      <c r="H253" s="3"/>
      <c r="I253" s="3"/>
      <c r="J253" s="3"/>
      <c r="K253" s="3"/>
      <c r="L253" s="5"/>
    </row>
    <row r="254" spans="1:12" ht="20.100000000000001" customHeight="1" x14ac:dyDescent="0.25">
      <c r="A254" s="3"/>
      <c r="B254" s="3"/>
      <c r="C254" s="3"/>
    </row>
    <row r="255" spans="1:12" ht="20.100000000000001" customHeight="1" x14ac:dyDescent="0.25">
      <c r="A255" s="3"/>
      <c r="B255" s="3"/>
      <c r="C255" s="3"/>
    </row>
    <row r="256" spans="1:12" ht="20.100000000000001" customHeight="1" x14ac:dyDescent="0.25">
      <c r="A256" s="3"/>
      <c r="B256" s="3"/>
      <c r="C256" s="3"/>
    </row>
    <row r="257" spans="1:3" ht="20.100000000000001" customHeight="1" x14ac:dyDescent="0.25">
      <c r="A257" s="3"/>
      <c r="B257" s="3"/>
      <c r="C257" s="3"/>
    </row>
    <row r="258" spans="1:3" ht="20.100000000000001" customHeight="1" x14ac:dyDescent="0.25">
      <c r="A258" s="3"/>
      <c r="B258" s="3"/>
      <c r="C258" s="3"/>
    </row>
    <row r="259" spans="1:3" ht="20.100000000000001" customHeight="1" x14ac:dyDescent="0.25">
      <c r="C259" s="3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s="12" t="str">
        <f>Hoja1!D2</f>
        <v>01S8202K11-00</v>
      </c>
    </row>
    <row r="3" spans="2:3" x14ac:dyDescent="0.25">
      <c r="B3" s="12" t="str">
        <f>Hoja1!D3</f>
        <v>01S1000110-00</v>
      </c>
    </row>
    <row r="4" spans="2:3" x14ac:dyDescent="0.25">
      <c r="B4" s="12" t="str">
        <f>Hoja1!D4</f>
        <v>02S1032180-00</v>
      </c>
    </row>
    <row r="5" spans="2:3" x14ac:dyDescent="0.25">
      <c r="B5" s="12" t="str">
        <f>Hoja1!D5</f>
        <v>01S1001K11-00</v>
      </c>
    </row>
    <row r="6" spans="2:3" x14ac:dyDescent="0.25">
      <c r="B6" s="12" t="str">
        <f>Hoja1!D6</f>
        <v>01S2001K11-00</v>
      </c>
    </row>
    <row r="7" spans="2:3" x14ac:dyDescent="0.25">
      <c r="B7" s="12" t="str">
        <f>Hoja1!D7</f>
        <v>03S3216001-13</v>
      </c>
    </row>
    <row r="8" spans="2:3" x14ac:dyDescent="0.25">
      <c r="B8" s="12" t="str">
        <f>Hoja1!D8</f>
        <v>02S3330201-00</v>
      </c>
    </row>
    <row r="9" spans="2:3" x14ac:dyDescent="0.25">
      <c r="B9" s="12" t="str">
        <f>Hoja1!D9</f>
        <v>02S2212191-00</v>
      </c>
    </row>
    <row r="10" spans="2:3" x14ac:dyDescent="0.25">
      <c r="B10" s="12" t="str">
        <f>Hoja1!D10</f>
        <v>02S4750590-00</v>
      </c>
    </row>
    <row r="11" spans="2:3" x14ac:dyDescent="0.25">
      <c r="B11" s="12" t="str">
        <f>Hoja1!D11</f>
        <v>01S5100K11-00</v>
      </c>
    </row>
    <row r="12" spans="2:3" x14ac:dyDescent="0.25">
      <c r="B12" s="12" t="str">
        <f>Hoja1!D12</f>
        <v>01S3901110-00</v>
      </c>
    </row>
    <row r="13" spans="2:3" x14ac:dyDescent="0.25">
      <c r="B13" s="12" t="str">
        <f>Hoja1!D13</f>
        <v>01S7503110-00</v>
      </c>
    </row>
    <row r="14" spans="2:3" x14ac:dyDescent="0.25">
      <c r="B14" s="12" t="str">
        <f>Hoja1!D14</f>
        <v>02S1050001-00</v>
      </c>
    </row>
    <row r="15" spans="2:3" x14ac:dyDescent="0.25">
      <c r="B15" s="12" t="str">
        <f>Hoja1!D15</f>
        <v>02S1012180-00</v>
      </c>
    </row>
    <row r="16" spans="2:3" x14ac:dyDescent="0.25">
      <c r="B16" s="12" t="str">
        <f>Hoja1!D16</f>
        <v>01S1007121-02</v>
      </c>
    </row>
    <row r="17" spans="2:2" x14ac:dyDescent="0.25">
      <c r="B17" s="12" t="str">
        <f>Hoja1!D17</f>
        <v>01S3302K11-00</v>
      </c>
    </row>
    <row r="18" spans="2:2" x14ac:dyDescent="0.25">
      <c r="B18" s="12" t="str">
        <f>Hoja1!D18</f>
        <v>02S2250360-00</v>
      </c>
    </row>
    <row r="19" spans="2:2" x14ac:dyDescent="0.25">
      <c r="B19" s="12" t="str">
        <f>Hoja1!D19</f>
        <v>02S4740230-00</v>
      </c>
    </row>
    <row r="20" spans="2:2" x14ac:dyDescent="0.25">
      <c r="B20" s="12" t="str">
        <f>Hoja1!D20</f>
        <v>01S1003K11-00</v>
      </c>
    </row>
    <row r="21" spans="2:2" x14ac:dyDescent="0.25">
      <c r="B21" s="12" t="str">
        <f>Hoja1!D21</f>
        <v>01S1602K11-00</v>
      </c>
    </row>
    <row r="22" spans="2:2" x14ac:dyDescent="0.25">
      <c r="B22" s="12" t="str">
        <f>Hoja1!D22</f>
        <v>01S5101K11-00</v>
      </c>
    </row>
    <row r="23" spans="2:2" x14ac:dyDescent="0.25">
      <c r="B23" s="12" t="str">
        <f>Hoja1!D23</f>
        <v>01S2002K11-00</v>
      </c>
    </row>
    <row r="24" spans="2:2" x14ac:dyDescent="0.25">
      <c r="B24" s="12" t="str">
        <f>Hoja1!D24</f>
        <v>01S1002K11-00</v>
      </c>
    </row>
    <row r="25" spans="2:2" x14ac:dyDescent="0.25">
      <c r="B25" s="12" t="str">
        <f>Hoja1!D25</f>
        <v>01S1002110-00</v>
      </c>
    </row>
    <row r="26" spans="2:2" x14ac:dyDescent="0.25">
      <c r="B26" s="12" t="str">
        <f>Hoja1!D26</f>
        <v>02S1040201-00</v>
      </c>
    </row>
    <row r="27" spans="2:2" x14ac:dyDescent="0.25">
      <c r="B27" s="12" t="str">
        <f>Hoja1!D27</f>
        <v>05S1000000-10</v>
      </c>
    </row>
    <row r="28" spans="2:2" x14ac:dyDescent="0.25">
      <c r="B28" s="12" t="str">
        <f>Hoja1!D28</f>
        <v>01S0759510-03</v>
      </c>
    </row>
    <row r="29" spans="2:2" x14ac:dyDescent="0.25">
      <c r="B29" s="12" t="str">
        <f>Hoja1!D29</f>
        <v>05S3000001-17</v>
      </c>
    </row>
    <row r="30" spans="2:2" x14ac:dyDescent="0.25">
      <c r="B30" s="12" t="str">
        <f>Hoja1!D30</f>
        <v>05S3181000-18</v>
      </c>
    </row>
    <row r="31" spans="2:2" x14ac:dyDescent="0.25">
      <c r="B31" s="12" t="str">
        <f>Hoja1!D31</f>
        <v>05SM700000-06</v>
      </c>
    </row>
    <row r="32" spans="2:2" x14ac:dyDescent="0.25">
      <c r="B32" s="12" t="str">
        <f>Hoja1!D32</f>
        <v>05S1414801-17</v>
      </c>
    </row>
    <row r="33" spans="2:2" x14ac:dyDescent="0.25">
      <c r="B33" s="12" t="str">
        <f>Hoja1!D33</f>
        <v>05S5243100-18</v>
      </c>
    </row>
    <row r="34" spans="2:2" x14ac:dyDescent="0.25">
      <c r="B34" s="12" t="str">
        <f>Hoja1!D34</f>
        <v>01S0037511-21</v>
      </c>
    </row>
    <row r="35" spans="2:2" x14ac:dyDescent="0.25">
      <c r="B35" s="12" t="str">
        <f>Hoja1!D35</f>
        <v>06S2907001-24</v>
      </c>
    </row>
    <row r="36" spans="2:2" x14ac:dyDescent="0.25">
      <c r="B36" s="12" t="str">
        <f>Hoja1!D36</f>
        <v>02S1010552-00</v>
      </c>
    </row>
    <row r="37" spans="2:2" x14ac:dyDescent="0.25">
      <c r="B37" s="12" t="str">
        <f>Hoja1!D37</f>
        <v>05S5245000-06</v>
      </c>
    </row>
    <row r="38" spans="2:2" x14ac:dyDescent="0.25">
      <c r="B38" s="12" t="str">
        <f>Hoja1!D38</f>
        <v>02S4702181-00</v>
      </c>
    </row>
    <row r="39" spans="2:2" x14ac:dyDescent="0.25">
      <c r="B39" s="12" t="str">
        <f>Hoja1!D39</f>
        <v>05S3600001-03</v>
      </c>
    </row>
    <row r="40" spans="2:2" x14ac:dyDescent="0.25">
      <c r="B40" s="12" t="str">
        <f>Hoja1!D40</f>
        <v>06S6036001-07</v>
      </c>
    </row>
    <row r="41" spans="2:2" x14ac:dyDescent="0.25">
      <c r="B41" s="12" t="str">
        <f>Hoja1!D41</f>
        <v>02S1060290-00</v>
      </c>
    </row>
    <row r="42" spans="2:2" x14ac:dyDescent="0.25">
      <c r="B42" s="12" t="str">
        <f>Hoja1!D42</f>
        <v>06S2222001-24</v>
      </c>
    </row>
    <row r="43" spans="2:2" x14ac:dyDescent="0.25">
      <c r="B43" s="12" t="str">
        <f>Hoja1!D43</f>
        <v>07S4310001-12</v>
      </c>
    </row>
    <row r="44" spans="2:2" x14ac:dyDescent="0.25">
      <c r="B44" s="12" t="str">
        <f>Hoja1!D44</f>
        <v>06S5616001-20</v>
      </c>
    </row>
    <row r="45" spans="2:2" x14ac:dyDescent="0.25">
      <c r="B45" s="12" t="str">
        <f>Hoja1!D45</f>
        <v>05SGU1M000-03</v>
      </c>
    </row>
    <row r="46" spans="2:2" x14ac:dyDescent="0.25">
      <c r="B46" s="12" t="str">
        <f>Hoja1!D46</f>
        <v>07S5190001-50</v>
      </c>
    </row>
    <row r="47" spans="2:2" x14ac:dyDescent="0.25">
      <c r="B47" s="12" t="str">
        <f>Hoja1!D47</f>
        <v>01S1601K11-00</v>
      </c>
    </row>
    <row r="48" spans="2:2" x14ac:dyDescent="0.25">
      <c r="B48" s="12" t="str">
        <f>Hoja1!D48</f>
        <v>01S3002210-00</v>
      </c>
    </row>
    <row r="49" spans="2:2" x14ac:dyDescent="0.25">
      <c r="B49" s="12" t="str">
        <f>Hoja1!D49</f>
        <v>01S1500K11-00</v>
      </c>
    </row>
    <row r="50" spans="2:2" x14ac:dyDescent="0.25">
      <c r="B50" s="12" t="str">
        <f>Hoja1!D50</f>
        <v>02S3340330-00</v>
      </c>
    </row>
    <row r="51" spans="2:2" x14ac:dyDescent="0.25">
      <c r="B51" s="12" t="str">
        <f>Hoja1!D51</f>
        <v>01S1000110-00</v>
      </c>
    </row>
    <row r="52" spans="2:2" x14ac:dyDescent="0.25">
      <c r="B52" s="12" t="str">
        <f>Hoja1!D52</f>
        <v>01S3301K11-00</v>
      </c>
    </row>
    <row r="53" spans="2:2" x14ac:dyDescent="0.25">
      <c r="B53" s="12" t="str">
        <f>Hoja1!D53</f>
        <v>02S1050230-00</v>
      </c>
    </row>
    <row r="54" spans="2:2" x14ac:dyDescent="0.25">
      <c r="B54" s="12" t="str">
        <f>Hoja1!D54</f>
        <v>02S1020561-00</v>
      </c>
    </row>
    <row r="55" spans="2:2" x14ac:dyDescent="0.25">
      <c r="B55" s="12" t="str">
        <f>Hoja1!D55</f>
        <v>01S9102K11-00</v>
      </c>
    </row>
    <row r="56" spans="2:2" x14ac:dyDescent="0.25">
      <c r="B56" s="12" t="str">
        <f>Hoja1!D56</f>
        <v>01S5102K11-00</v>
      </c>
    </row>
    <row r="57" spans="2:2" x14ac:dyDescent="0.25">
      <c r="B57" s="12" t="str">
        <f>Hoja1!D57</f>
        <v>01S1001K11-00</v>
      </c>
    </row>
    <row r="58" spans="2:2" x14ac:dyDescent="0.25">
      <c r="B58" s="12" t="str">
        <f>Hoja1!D58</f>
        <v>01S2001K11-00</v>
      </c>
    </row>
    <row r="59" spans="2:2" x14ac:dyDescent="0.25">
      <c r="B59" s="12" t="str">
        <f>Hoja1!D59</f>
        <v>01S4302110-00</v>
      </c>
    </row>
    <row r="60" spans="2:2" x14ac:dyDescent="0.25">
      <c r="B60" s="12" t="str">
        <f>Hoja1!D60</f>
        <v>02S3330201-00</v>
      </c>
    </row>
    <row r="61" spans="2:2" x14ac:dyDescent="0.25">
      <c r="B61" s="12" t="str">
        <f>Hoja1!D61</f>
        <v>02S1040860-00</v>
      </c>
    </row>
    <row r="62" spans="2:2" x14ac:dyDescent="0.25">
      <c r="B62" s="12" t="str">
        <f>Hoja1!D62</f>
        <v>01S7502K11-00</v>
      </c>
    </row>
    <row r="63" spans="2:2" x14ac:dyDescent="0.25">
      <c r="B63" s="12" t="str">
        <f>Hoja1!D63</f>
        <v>01S1503K11-00</v>
      </c>
    </row>
    <row r="64" spans="2:2" x14ac:dyDescent="0.25">
      <c r="B64" s="12" t="str">
        <f>Hoja1!D64</f>
        <v>01S1003311-13</v>
      </c>
    </row>
    <row r="65" spans="2:2" x14ac:dyDescent="0.25">
      <c r="B65" s="12" t="str">
        <f>Hoja1!D65</f>
        <v>02S2260190-00</v>
      </c>
    </row>
    <row r="66" spans="2:2" x14ac:dyDescent="0.25">
      <c r="B66" s="12" t="str">
        <f>Hoja1!D66</f>
        <v>01S2701K11-00</v>
      </c>
    </row>
    <row r="67" spans="2:2" x14ac:dyDescent="0.25">
      <c r="B67" s="12" t="str">
        <f>Hoja1!D67</f>
        <v>01S2001310-00</v>
      </c>
    </row>
    <row r="68" spans="2:2" x14ac:dyDescent="0.25">
      <c r="B68" s="12" t="str">
        <f>Hoja1!D68</f>
        <v>01S4701K11-00</v>
      </c>
    </row>
    <row r="69" spans="2:2" x14ac:dyDescent="0.25">
      <c r="B69" s="12" t="str">
        <f>Hoja1!D69</f>
        <v>01S7503110-00</v>
      </c>
    </row>
    <row r="70" spans="2:2" x14ac:dyDescent="0.25">
      <c r="B70" s="12" t="str">
        <f>Hoja1!D70</f>
        <v>01S1202K11-00</v>
      </c>
    </row>
    <row r="71" spans="2:2" x14ac:dyDescent="0.25">
      <c r="B71" s="12" t="str">
        <f>Hoja1!D71</f>
        <v>01S6201K11-00</v>
      </c>
    </row>
    <row r="72" spans="2:2" x14ac:dyDescent="0.25">
      <c r="B72" s="12" t="str">
        <f>Hoja1!D72</f>
        <v>01S1001310-00</v>
      </c>
    </row>
    <row r="73" spans="2:2" x14ac:dyDescent="0.25">
      <c r="B73" s="12" t="str">
        <f>Hoja1!D73</f>
        <v>02S3340560-00</v>
      </c>
    </row>
    <row r="74" spans="2:2" x14ac:dyDescent="0.25">
      <c r="B74" s="12" t="str">
        <f>Hoja1!D74</f>
        <v>01S1502K11-00</v>
      </c>
    </row>
    <row r="75" spans="2:2" x14ac:dyDescent="0.25">
      <c r="B75" s="12" t="str">
        <f>Hoja1!D75</f>
        <v>01S1007121-02</v>
      </c>
    </row>
    <row r="76" spans="2:2" x14ac:dyDescent="0.25">
      <c r="B76" s="12" t="str">
        <f>Hoja1!D76</f>
        <v>02S4740230-00</v>
      </c>
    </row>
    <row r="77" spans="2:2" x14ac:dyDescent="0.25">
      <c r="B77" s="12" t="str">
        <f>Hoja1!D77</f>
        <v>01S1003K11-00</v>
      </c>
    </row>
    <row r="78" spans="2:2" x14ac:dyDescent="0.25">
      <c r="B78" s="12" t="str">
        <f>Hoja1!D78</f>
        <v>01S1602K11-00</v>
      </c>
    </row>
    <row r="79" spans="2:2" x14ac:dyDescent="0.25">
      <c r="B79" s="12" t="str">
        <f>Hoja1!D79</f>
        <v>01S1002K11-00</v>
      </c>
    </row>
    <row r="80" spans="2:2" x14ac:dyDescent="0.25">
      <c r="B80" s="12" t="str">
        <f>Hoja1!D80</f>
        <v>02S4710591-00</v>
      </c>
    </row>
    <row r="81" spans="2:2" x14ac:dyDescent="0.25">
      <c r="B81" s="12" t="str">
        <f>Hoja1!D81</f>
        <v>01S1002110-00</v>
      </c>
    </row>
    <row r="82" spans="2:2" x14ac:dyDescent="0.25">
      <c r="B82" s="12" t="str">
        <f>Hoja1!D82</f>
        <v>01S5108121-02</v>
      </c>
    </row>
    <row r="83" spans="2:2" x14ac:dyDescent="0.25">
      <c r="B83" s="12" t="str">
        <f>Hoja1!D83</f>
        <v>02S1040201-00</v>
      </c>
    </row>
    <row r="84" spans="2:2" x14ac:dyDescent="0.25">
      <c r="B84" s="12" t="str">
        <f>Hoja1!D84</f>
        <v>07M4310000-01</v>
      </c>
    </row>
    <row r="85" spans="2:2" x14ac:dyDescent="0.25">
      <c r="B85" s="12" t="str">
        <f>Hoja1!D85</f>
        <v>01S2702K11-00</v>
      </c>
    </row>
    <row r="86" spans="2:2" x14ac:dyDescent="0.25">
      <c r="B86" s="12" t="str">
        <f>Hoja1!D86</f>
        <v>01S2701210-00</v>
      </c>
    </row>
    <row r="87" spans="2:2" x14ac:dyDescent="0.25">
      <c r="B87" s="12" t="str">
        <f>Hoja1!D87</f>
        <v>01S4702K11-00</v>
      </c>
    </row>
    <row r="88" spans="2:2" x14ac:dyDescent="0.25">
      <c r="B88" s="12" t="str">
        <f>Hoja1!D88</f>
        <v>01S1203K11-00</v>
      </c>
    </row>
    <row r="89" spans="2:2" x14ac:dyDescent="0.25">
      <c r="B89" s="12" t="str">
        <f>Hoja1!D89</f>
        <v>01S2002321-13</v>
      </c>
    </row>
    <row r="90" spans="2:2" x14ac:dyDescent="0.25">
      <c r="B90" s="12" t="str">
        <f>Hoja1!D90</f>
        <v>01S4701310-00</v>
      </c>
    </row>
    <row r="91" spans="2:2" x14ac:dyDescent="0.25">
      <c r="B91" s="12" t="str">
        <f>Hoja1!D91</f>
        <v>04S2516101-20</v>
      </c>
    </row>
    <row r="92" spans="2:2" x14ac:dyDescent="0.25">
      <c r="B92" s="12" t="str">
        <f>Hoja1!D92</f>
        <v>05SM700000-06</v>
      </c>
    </row>
    <row r="93" spans="2:2" x14ac:dyDescent="0.25">
      <c r="B93" s="12" t="str">
        <f>Hoja1!D93</f>
        <v>05S1414801-17</v>
      </c>
    </row>
    <row r="94" spans="2:2" x14ac:dyDescent="0.25">
      <c r="B94" s="12" t="str">
        <f>Hoja1!D94</f>
        <v>06S2907001-24</v>
      </c>
    </row>
    <row r="95" spans="2:2" x14ac:dyDescent="0.25">
      <c r="B95" s="12" t="str">
        <f>Hoja1!D95</f>
        <v>06S2700201-24</v>
      </c>
    </row>
    <row r="96" spans="2:2" x14ac:dyDescent="0.25">
      <c r="B96" s="12" t="str">
        <f>Hoja1!D96</f>
        <v>02S1030591-00</v>
      </c>
    </row>
    <row r="97" spans="2:2" x14ac:dyDescent="0.25">
      <c r="B97" s="12" t="str">
        <f>Hoja1!D97</f>
        <v>02S4720561-00</v>
      </c>
    </row>
    <row r="98" spans="2:2" x14ac:dyDescent="0.25">
      <c r="B98" s="12" t="str">
        <f>Hoja1!D98</f>
        <v>02S1010552-00</v>
      </c>
    </row>
    <row r="99" spans="2:2" x14ac:dyDescent="0.25">
      <c r="B99" s="12" t="str">
        <f>Hoja1!D99</f>
        <v>07S4320001-12</v>
      </c>
    </row>
    <row r="100" spans="2:2" x14ac:dyDescent="0.25">
      <c r="B100" s="12" t="str">
        <f>Hoja1!D100</f>
        <v>02S4750390-00</v>
      </c>
    </row>
    <row r="101" spans="2:2" x14ac:dyDescent="0.25">
      <c r="B101" s="12" t="str">
        <f>Hoja1!D101</f>
        <v>01S3002K11-00</v>
      </c>
    </row>
    <row r="102" spans="2:2" x14ac:dyDescent="0.25">
      <c r="B102" s="12" t="str">
        <f>Hoja1!D102</f>
        <v>05S5410001-18</v>
      </c>
    </row>
    <row r="103" spans="2:2" x14ac:dyDescent="0.25">
      <c r="B103" s="12" t="str">
        <f>Hoja1!D103</f>
        <v>01S3001K11-00</v>
      </c>
    </row>
    <row r="104" spans="2:2" x14ac:dyDescent="0.25">
      <c r="B104" s="12" t="str">
        <f>Hoja1!D104</f>
        <v>02S4702181-00</v>
      </c>
    </row>
    <row r="105" spans="2:2" x14ac:dyDescent="0.25">
      <c r="B105" s="12" t="str">
        <f>Hoja1!D105</f>
        <v>04S3620601-16</v>
      </c>
    </row>
    <row r="106" spans="2:2" x14ac:dyDescent="0.25">
      <c r="B106" s="12" t="str">
        <f>Hoja1!D106</f>
        <v>07S1399201-02</v>
      </c>
    </row>
    <row r="107" spans="2:2" x14ac:dyDescent="0.25">
      <c r="B107" s="12" t="str">
        <f>Hoja1!D107</f>
        <v>06S6036001-07</v>
      </c>
    </row>
    <row r="108" spans="2:2" x14ac:dyDescent="0.25">
      <c r="B108" s="12" t="str">
        <f>Hoja1!D108</f>
        <v>07S2801201-02</v>
      </c>
    </row>
    <row r="109" spans="2:2" x14ac:dyDescent="0.25">
      <c r="B109" s="12" t="str">
        <f>Hoja1!D109</f>
        <v>05SGU1M000-03</v>
      </c>
    </row>
    <row r="110" spans="2:2" x14ac:dyDescent="0.25">
      <c r="B110" s="12" t="str">
        <f>Hoja1!D110</f>
        <v>04S1020001-21</v>
      </c>
    </row>
    <row r="111" spans="2:2" x14ac:dyDescent="0.25">
      <c r="B111" s="12" t="str">
        <f>Hoja1!D111</f>
        <v>07C8170003-10</v>
      </c>
    </row>
    <row r="112" spans="2:2" x14ac:dyDescent="0.25">
      <c r="B112" s="12">
        <f>Hoja1!D112</f>
        <v>0</v>
      </c>
    </row>
    <row r="113" spans="2:2" x14ac:dyDescent="0.25">
      <c r="B113" s="12">
        <f>Hoja1!D113</f>
        <v>0</v>
      </c>
    </row>
    <row r="114" spans="2:2" x14ac:dyDescent="0.25">
      <c r="B114" s="12">
        <f>Hoja1!D114</f>
        <v>0</v>
      </c>
    </row>
    <row r="115" spans="2:2" x14ac:dyDescent="0.25">
      <c r="B115" s="12">
        <f>Hoja1!D115</f>
        <v>0</v>
      </c>
    </row>
    <row r="116" spans="2:2" x14ac:dyDescent="0.25">
      <c r="B116" s="12">
        <f>Hoja1!D116</f>
        <v>0</v>
      </c>
    </row>
    <row r="117" spans="2:2" x14ac:dyDescent="0.25">
      <c r="B117" s="12">
        <f>Hoja1!D117</f>
        <v>0</v>
      </c>
    </row>
    <row r="118" spans="2:2" x14ac:dyDescent="0.25">
      <c r="B118" s="12">
        <f>Hoja1!D118</f>
        <v>0</v>
      </c>
    </row>
    <row r="119" spans="2:2" x14ac:dyDescent="0.25">
      <c r="B119" s="12">
        <f>Hoja1!D119</f>
        <v>0</v>
      </c>
    </row>
    <row r="120" spans="2:2" x14ac:dyDescent="0.25">
      <c r="B120" s="12">
        <f>Hoja1!D120</f>
        <v>0</v>
      </c>
    </row>
    <row r="121" spans="2:2" x14ac:dyDescent="0.25">
      <c r="B121" s="12">
        <f>Hoja1!D121</f>
        <v>0</v>
      </c>
    </row>
    <row r="122" spans="2:2" x14ac:dyDescent="0.25">
      <c r="B122" s="12">
        <f>Hoja1!D122</f>
        <v>0</v>
      </c>
    </row>
    <row r="123" spans="2:2" x14ac:dyDescent="0.25">
      <c r="B123" s="12">
        <f>Hoja1!D123</f>
        <v>0</v>
      </c>
    </row>
    <row r="124" spans="2:2" x14ac:dyDescent="0.25">
      <c r="B124" s="12">
        <f>Hoja1!D124</f>
        <v>0</v>
      </c>
    </row>
    <row r="125" spans="2:2" x14ac:dyDescent="0.25">
      <c r="B125" s="12">
        <f>Hoja1!D125</f>
        <v>0</v>
      </c>
    </row>
    <row r="126" spans="2:2" x14ac:dyDescent="0.25">
      <c r="B126" s="12">
        <f>Hoja1!D126</f>
        <v>0</v>
      </c>
    </row>
    <row r="127" spans="2:2" x14ac:dyDescent="0.25">
      <c r="B127" s="12">
        <f>Hoja1!D127</f>
        <v>0</v>
      </c>
    </row>
    <row r="128" spans="2:2" x14ac:dyDescent="0.25">
      <c r="B128" s="12">
        <f>Hoja1!D128</f>
        <v>0</v>
      </c>
    </row>
    <row r="129" spans="2:2" x14ac:dyDescent="0.25">
      <c r="B129" s="12">
        <f>Hoja1!D129</f>
        <v>0</v>
      </c>
    </row>
    <row r="130" spans="2:2" x14ac:dyDescent="0.25">
      <c r="B130" s="12">
        <f>Hoja1!D130</f>
        <v>0</v>
      </c>
    </row>
    <row r="131" spans="2:2" x14ac:dyDescent="0.25">
      <c r="B131" s="12">
        <f>Hoja1!D131</f>
        <v>0</v>
      </c>
    </row>
    <row r="132" spans="2:2" x14ac:dyDescent="0.25">
      <c r="B132" s="12">
        <f>Hoja1!D132</f>
        <v>0</v>
      </c>
    </row>
    <row r="133" spans="2:2" x14ac:dyDescent="0.25">
      <c r="B133" s="12">
        <f>Hoja1!D133</f>
        <v>0</v>
      </c>
    </row>
    <row r="134" spans="2:2" x14ac:dyDescent="0.25">
      <c r="B134" s="12">
        <f>Hoja1!D134</f>
        <v>0</v>
      </c>
    </row>
    <row r="135" spans="2:2" x14ac:dyDescent="0.25">
      <c r="B135" s="12">
        <f>Hoja1!D135</f>
        <v>0</v>
      </c>
    </row>
    <row r="136" spans="2:2" x14ac:dyDescent="0.25">
      <c r="B136" s="12">
        <f>Hoja1!D136</f>
        <v>0</v>
      </c>
    </row>
    <row r="137" spans="2:2" x14ac:dyDescent="0.25">
      <c r="B137" s="12">
        <f>Hoja1!D137</f>
        <v>0</v>
      </c>
    </row>
    <row r="138" spans="2:2" x14ac:dyDescent="0.25">
      <c r="B138" s="12">
        <f>Hoja1!D138</f>
        <v>0</v>
      </c>
    </row>
    <row r="139" spans="2:2" x14ac:dyDescent="0.25">
      <c r="B139" s="12">
        <f>Hoja1!D139</f>
        <v>0</v>
      </c>
    </row>
    <row r="140" spans="2:2" x14ac:dyDescent="0.25">
      <c r="B140" s="12">
        <f>Hoja1!D140</f>
        <v>0</v>
      </c>
    </row>
    <row r="141" spans="2:2" x14ac:dyDescent="0.25">
      <c r="B141" s="12">
        <f>Hoja1!D141</f>
        <v>0</v>
      </c>
    </row>
    <row r="142" spans="2:2" x14ac:dyDescent="0.25">
      <c r="B142" s="12">
        <f>Hoja1!D142</f>
        <v>0</v>
      </c>
    </row>
    <row r="143" spans="2:2" x14ac:dyDescent="0.25">
      <c r="B143" s="12">
        <f>Hoja1!D143</f>
        <v>0</v>
      </c>
    </row>
    <row r="144" spans="2:2" x14ac:dyDescent="0.25">
      <c r="B144" s="12">
        <f>Hoja1!D144</f>
        <v>0</v>
      </c>
    </row>
    <row r="145" spans="2:2" x14ac:dyDescent="0.25">
      <c r="B145" s="12">
        <f>Hoja1!D145</f>
        <v>0</v>
      </c>
    </row>
    <row r="146" spans="2:2" x14ac:dyDescent="0.25">
      <c r="B146" s="12">
        <f>Hoja1!D146</f>
        <v>0</v>
      </c>
    </row>
    <row r="147" spans="2:2" x14ac:dyDescent="0.25">
      <c r="B147" s="12">
        <f>Hoja1!D147</f>
        <v>0</v>
      </c>
    </row>
    <row r="148" spans="2:2" x14ac:dyDescent="0.25">
      <c r="B148" s="12">
        <f>Hoja1!D148</f>
        <v>0</v>
      </c>
    </row>
    <row r="149" spans="2:2" x14ac:dyDescent="0.25">
      <c r="B149" s="12">
        <f>Hoja1!D149</f>
        <v>0</v>
      </c>
    </row>
    <row r="150" spans="2:2" x14ac:dyDescent="0.25">
      <c r="B150" s="12">
        <f>Hoja1!D150</f>
        <v>0</v>
      </c>
    </row>
    <row r="151" spans="2:2" x14ac:dyDescent="0.25">
      <c r="B151" s="12">
        <f>Hoja1!D151</f>
        <v>0</v>
      </c>
    </row>
    <row r="152" spans="2:2" x14ac:dyDescent="0.25">
      <c r="B152" s="12">
        <f>Hoja1!D152</f>
        <v>0</v>
      </c>
    </row>
    <row r="153" spans="2:2" x14ac:dyDescent="0.25">
      <c r="B153" s="12">
        <f>Hoja1!D153</f>
        <v>0</v>
      </c>
    </row>
    <row r="154" spans="2:2" x14ac:dyDescent="0.25">
      <c r="B154" s="12">
        <f>Hoja1!D154</f>
        <v>0</v>
      </c>
    </row>
    <row r="155" spans="2:2" x14ac:dyDescent="0.25">
      <c r="B155" s="12">
        <f>Hoja1!D155</f>
        <v>0</v>
      </c>
    </row>
    <row r="156" spans="2:2" x14ac:dyDescent="0.25">
      <c r="B156" s="12">
        <f>Hoja1!D156</f>
        <v>0</v>
      </c>
    </row>
    <row r="157" spans="2:2" x14ac:dyDescent="0.25">
      <c r="B157" s="12">
        <f>Hoja1!D157</f>
        <v>0</v>
      </c>
    </row>
    <row r="158" spans="2:2" x14ac:dyDescent="0.25">
      <c r="B158" s="12">
        <f>Hoja1!D158</f>
        <v>0</v>
      </c>
    </row>
    <row r="159" spans="2:2" x14ac:dyDescent="0.25">
      <c r="B159" s="12">
        <f>Hoja1!D159</f>
        <v>0</v>
      </c>
    </row>
    <row r="160" spans="2:2" x14ac:dyDescent="0.25">
      <c r="B160" s="12">
        <f>Hoja1!D160</f>
        <v>0</v>
      </c>
    </row>
    <row r="161" spans="2:2" x14ac:dyDescent="0.25">
      <c r="B161" s="12">
        <f>Hoja1!D161</f>
        <v>0</v>
      </c>
    </row>
    <row r="162" spans="2:2" x14ac:dyDescent="0.25">
      <c r="B162" s="12">
        <f>Hoja1!D162</f>
        <v>0</v>
      </c>
    </row>
    <row r="163" spans="2:2" x14ac:dyDescent="0.25">
      <c r="B163" s="12">
        <f>Hoja1!D163</f>
        <v>0</v>
      </c>
    </row>
    <row r="164" spans="2:2" x14ac:dyDescent="0.25">
      <c r="B164" s="12">
        <f>Hoja1!D164</f>
        <v>0</v>
      </c>
    </row>
    <row r="165" spans="2:2" x14ac:dyDescent="0.25">
      <c r="B165" s="12">
        <f>Hoja1!D165</f>
        <v>0</v>
      </c>
    </row>
    <row r="166" spans="2:2" x14ac:dyDescent="0.25">
      <c r="B166" s="12">
        <f>Hoja1!D166</f>
        <v>0</v>
      </c>
    </row>
    <row r="167" spans="2:2" x14ac:dyDescent="0.25">
      <c r="B167" s="12">
        <f>Hoja1!D167</f>
        <v>0</v>
      </c>
    </row>
    <row r="168" spans="2:2" x14ac:dyDescent="0.25">
      <c r="B168" s="12">
        <f>Hoja1!D168</f>
        <v>0</v>
      </c>
    </row>
    <row r="169" spans="2:2" x14ac:dyDescent="0.25">
      <c r="B169" s="12">
        <f>Hoja1!D169</f>
        <v>0</v>
      </c>
    </row>
    <row r="170" spans="2:2" x14ac:dyDescent="0.25">
      <c r="B170" s="12">
        <f>Hoja1!D170</f>
        <v>0</v>
      </c>
    </row>
    <row r="171" spans="2:2" x14ac:dyDescent="0.25">
      <c r="B171" s="12">
        <f>Hoja1!D171</f>
        <v>0</v>
      </c>
    </row>
    <row r="172" spans="2:2" x14ac:dyDescent="0.25">
      <c r="B172" s="12">
        <f>Hoja1!D172</f>
        <v>0</v>
      </c>
    </row>
    <row r="173" spans="2:2" x14ac:dyDescent="0.25">
      <c r="B173" s="12">
        <f>Hoja1!D173</f>
        <v>0</v>
      </c>
    </row>
    <row r="174" spans="2:2" x14ac:dyDescent="0.25">
      <c r="B174" s="12">
        <f>Hoja1!D174</f>
        <v>0</v>
      </c>
    </row>
    <row r="175" spans="2:2" x14ac:dyDescent="0.25">
      <c r="B175" s="12">
        <f>Hoja1!D175</f>
        <v>0</v>
      </c>
    </row>
    <row r="176" spans="2:2" x14ac:dyDescent="0.25">
      <c r="B176" s="12">
        <f>Hoja1!D176</f>
        <v>0</v>
      </c>
    </row>
    <row r="177" spans="2:2" x14ac:dyDescent="0.25">
      <c r="B177" s="12">
        <f>Hoja1!D177</f>
        <v>0</v>
      </c>
    </row>
    <row r="178" spans="2:2" x14ac:dyDescent="0.25">
      <c r="B178" s="12">
        <f>Hoja1!D178</f>
        <v>0</v>
      </c>
    </row>
    <row r="179" spans="2:2" x14ac:dyDescent="0.25">
      <c r="B179" s="12">
        <f>Hoja1!D179</f>
        <v>0</v>
      </c>
    </row>
    <row r="180" spans="2:2" x14ac:dyDescent="0.25">
      <c r="B180" s="12">
        <f>Hoja1!D180</f>
        <v>0</v>
      </c>
    </row>
    <row r="181" spans="2:2" x14ac:dyDescent="0.25">
      <c r="B181" s="12">
        <f>Hoja1!D181</f>
        <v>0</v>
      </c>
    </row>
    <row r="182" spans="2:2" x14ac:dyDescent="0.25">
      <c r="B182" s="12">
        <f>Hoja1!D182</f>
        <v>0</v>
      </c>
    </row>
    <row r="183" spans="2:2" x14ac:dyDescent="0.25">
      <c r="B183" s="12">
        <f>Hoja1!D183</f>
        <v>0</v>
      </c>
    </row>
    <row r="184" spans="2:2" x14ac:dyDescent="0.25">
      <c r="B184" s="12">
        <f>Hoja1!D184</f>
        <v>0</v>
      </c>
    </row>
    <row r="185" spans="2:2" x14ac:dyDescent="0.25">
      <c r="B185" s="12">
        <f>Hoja1!D185</f>
        <v>0</v>
      </c>
    </row>
    <row r="186" spans="2:2" x14ac:dyDescent="0.25">
      <c r="B186" s="12">
        <f>Hoja1!D186</f>
        <v>0</v>
      </c>
    </row>
    <row r="187" spans="2:2" x14ac:dyDescent="0.25">
      <c r="B187" s="12">
        <f>Hoja1!D187</f>
        <v>0</v>
      </c>
    </row>
    <row r="188" spans="2:2" x14ac:dyDescent="0.25">
      <c r="B188" s="12">
        <f>Hoja1!D188</f>
        <v>0</v>
      </c>
    </row>
    <row r="189" spans="2:2" x14ac:dyDescent="0.25">
      <c r="B189" s="12">
        <f>Hoja1!D189</f>
        <v>0</v>
      </c>
    </row>
    <row r="190" spans="2:2" x14ac:dyDescent="0.25">
      <c r="B190" s="12">
        <f>Hoja1!D190</f>
        <v>0</v>
      </c>
    </row>
    <row r="191" spans="2:2" x14ac:dyDescent="0.25">
      <c r="B191" s="12">
        <f>Hoja1!D191</f>
        <v>0</v>
      </c>
    </row>
    <row r="192" spans="2:2" x14ac:dyDescent="0.25">
      <c r="B192" s="12">
        <f>Hoja1!D192</f>
        <v>0</v>
      </c>
    </row>
    <row r="193" spans="2:2" x14ac:dyDescent="0.25">
      <c r="B193" s="12">
        <f>Hoja1!D193</f>
        <v>0</v>
      </c>
    </row>
    <row r="194" spans="2:2" x14ac:dyDescent="0.25">
      <c r="B194" s="12">
        <f>Hoja1!D194</f>
        <v>0</v>
      </c>
    </row>
    <row r="195" spans="2:2" x14ac:dyDescent="0.25">
      <c r="B195" s="12">
        <f>Hoja1!D195</f>
        <v>0</v>
      </c>
    </row>
    <row r="196" spans="2:2" x14ac:dyDescent="0.25">
      <c r="B196" s="12">
        <f>Hoja1!D196</f>
        <v>0</v>
      </c>
    </row>
    <row r="197" spans="2:2" x14ac:dyDescent="0.25">
      <c r="B197" s="12">
        <f>Hoja1!D197</f>
        <v>0</v>
      </c>
    </row>
    <row r="198" spans="2:2" x14ac:dyDescent="0.25">
      <c r="B198" s="12">
        <f>Hoja1!D198</f>
        <v>0</v>
      </c>
    </row>
    <row r="199" spans="2:2" x14ac:dyDescent="0.25">
      <c r="B199" s="12">
        <f>Hoja1!D199</f>
        <v>0</v>
      </c>
    </row>
    <row r="200" spans="2:2" x14ac:dyDescent="0.25">
      <c r="B200" s="12">
        <f>Hoja1!D200</f>
        <v>0</v>
      </c>
    </row>
    <row r="201" spans="2:2" x14ac:dyDescent="0.25">
      <c r="B201" s="12">
        <f>Hoja1!D201</f>
        <v>0</v>
      </c>
    </row>
    <row r="202" spans="2:2" x14ac:dyDescent="0.25">
      <c r="B202" s="12">
        <f>Hoja1!D202</f>
        <v>0</v>
      </c>
    </row>
    <row r="203" spans="2:2" x14ac:dyDescent="0.25">
      <c r="B203" s="12">
        <f>Hoja1!D203</f>
        <v>0</v>
      </c>
    </row>
    <row r="204" spans="2:2" x14ac:dyDescent="0.25">
      <c r="B204" s="12">
        <f>Hoja1!D204</f>
        <v>0</v>
      </c>
    </row>
    <row r="205" spans="2:2" x14ac:dyDescent="0.25">
      <c r="B205" s="12">
        <f>Hoja1!D205</f>
        <v>0</v>
      </c>
    </row>
    <row r="206" spans="2:2" x14ac:dyDescent="0.25">
      <c r="B206" s="12">
        <f>Hoja1!D206</f>
        <v>0</v>
      </c>
    </row>
    <row r="207" spans="2:2" x14ac:dyDescent="0.25">
      <c r="B207" s="12">
        <f>Hoja1!D207</f>
        <v>0</v>
      </c>
    </row>
    <row r="208" spans="2:2" x14ac:dyDescent="0.25">
      <c r="B208" s="12">
        <f>Hoja1!D208</f>
        <v>0</v>
      </c>
    </row>
    <row r="209" spans="2:2" x14ac:dyDescent="0.25">
      <c r="B209" s="12">
        <f>Hoja1!D209</f>
        <v>0</v>
      </c>
    </row>
    <row r="210" spans="2:2" x14ac:dyDescent="0.25">
      <c r="B210" s="12">
        <f>Hoja1!D210</f>
        <v>0</v>
      </c>
    </row>
    <row r="211" spans="2:2" x14ac:dyDescent="0.25">
      <c r="B211" s="12">
        <f>Hoja1!D211</f>
        <v>0</v>
      </c>
    </row>
    <row r="212" spans="2:2" x14ac:dyDescent="0.25">
      <c r="B212" s="12">
        <f>Hoja1!D212</f>
        <v>0</v>
      </c>
    </row>
    <row r="213" spans="2:2" x14ac:dyDescent="0.25">
      <c r="B213" s="12">
        <f>Hoja1!D213</f>
        <v>0</v>
      </c>
    </row>
    <row r="214" spans="2:2" x14ac:dyDescent="0.25">
      <c r="B214" s="12">
        <f>Hoja1!D214</f>
        <v>0</v>
      </c>
    </row>
    <row r="215" spans="2:2" x14ac:dyDescent="0.25">
      <c r="B215" s="12">
        <f>Hoja1!D215</f>
        <v>0</v>
      </c>
    </row>
    <row r="216" spans="2:2" x14ac:dyDescent="0.25">
      <c r="B216" s="12">
        <f>Hoja1!D216</f>
        <v>0</v>
      </c>
    </row>
    <row r="217" spans="2:2" x14ac:dyDescent="0.25">
      <c r="B217" s="12">
        <f>Hoja1!D217</f>
        <v>0</v>
      </c>
    </row>
    <row r="218" spans="2:2" x14ac:dyDescent="0.25">
      <c r="B218" s="12">
        <f>Hoja1!D218</f>
        <v>0</v>
      </c>
    </row>
    <row r="219" spans="2:2" x14ac:dyDescent="0.25">
      <c r="B219" s="12">
        <f>Hoja1!D219</f>
        <v>0</v>
      </c>
    </row>
    <row r="220" spans="2:2" x14ac:dyDescent="0.25">
      <c r="B220" s="12">
        <f>Hoja1!D220</f>
        <v>0</v>
      </c>
    </row>
    <row r="221" spans="2:2" x14ac:dyDescent="0.25">
      <c r="B221" s="12">
        <f>Hoja1!D221</f>
        <v>0</v>
      </c>
    </row>
    <row r="222" spans="2:2" x14ac:dyDescent="0.25">
      <c r="B222" s="12">
        <f>Hoja1!D222</f>
        <v>0</v>
      </c>
    </row>
    <row r="223" spans="2:2" x14ac:dyDescent="0.25">
      <c r="B223" s="12">
        <f>Hoja1!D223</f>
        <v>0</v>
      </c>
    </row>
    <row r="224" spans="2:2" x14ac:dyDescent="0.25">
      <c r="B224" s="12">
        <f>Hoja1!D224</f>
        <v>0</v>
      </c>
    </row>
    <row r="225" spans="2:2" x14ac:dyDescent="0.25">
      <c r="B225" s="12">
        <f>Hoja1!D225</f>
        <v>0</v>
      </c>
    </row>
    <row r="226" spans="2:2" x14ac:dyDescent="0.25">
      <c r="B226" s="12">
        <f>Hoja1!D226</f>
        <v>0</v>
      </c>
    </row>
    <row r="227" spans="2:2" x14ac:dyDescent="0.25">
      <c r="B227" s="12">
        <f>Hoja1!D227</f>
        <v>0</v>
      </c>
    </row>
    <row r="228" spans="2:2" x14ac:dyDescent="0.25">
      <c r="B228" s="12">
        <f>Hoja1!D228</f>
        <v>0</v>
      </c>
    </row>
    <row r="229" spans="2:2" x14ac:dyDescent="0.25">
      <c r="B229" s="12">
        <f>Hoja1!D229</f>
        <v>0</v>
      </c>
    </row>
    <row r="230" spans="2:2" x14ac:dyDescent="0.25">
      <c r="B230" s="12">
        <f>Hoja1!D230</f>
        <v>0</v>
      </c>
    </row>
    <row r="231" spans="2:2" x14ac:dyDescent="0.25">
      <c r="B231" s="12">
        <f>Hoja1!D231</f>
        <v>0</v>
      </c>
    </row>
    <row r="232" spans="2:2" x14ac:dyDescent="0.25">
      <c r="B232" s="12">
        <f>Hoja1!D232</f>
        <v>0</v>
      </c>
    </row>
    <row r="233" spans="2:2" x14ac:dyDescent="0.25">
      <c r="B233" s="12">
        <f>Hoja1!D233</f>
        <v>0</v>
      </c>
    </row>
    <row r="234" spans="2:2" x14ac:dyDescent="0.25">
      <c r="B234" s="12">
        <f>Hoja1!D234</f>
        <v>0</v>
      </c>
    </row>
    <row r="235" spans="2:2" x14ac:dyDescent="0.25">
      <c r="B235" s="12">
        <f>Hoja1!D235</f>
        <v>0</v>
      </c>
    </row>
    <row r="236" spans="2:2" x14ac:dyDescent="0.25">
      <c r="B236" s="12">
        <f>Hoja1!D236</f>
        <v>0</v>
      </c>
    </row>
    <row r="237" spans="2:2" x14ac:dyDescent="0.25">
      <c r="B237" s="12">
        <f>Hoja1!D237</f>
        <v>0</v>
      </c>
    </row>
    <row r="238" spans="2:2" x14ac:dyDescent="0.25">
      <c r="B238" s="12">
        <f>Hoja1!D238</f>
        <v>0</v>
      </c>
    </row>
    <row r="239" spans="2:2" x14ac:dyDescent="0.25">
      <c r="B239" s="12">
        <f>Hoja1!D239</f>
        <v>0</v>
      </c>
    </row>
    <row r="240" spans="2:2" x14ac:dyDescent="0.25">
      <c r="B240" s="12">
        <f>Hoja1!D240</f>
        <v>0</v>
      </c>
    </row>
    <row r="241" spans="2:2" x14ac:dyDescent="0.25">
      <c r="B241" s="12">
        <f>Hoja1!D241</f>
        <v>0</v>
      </c>
    </row>
    <row r="242" spans="2:2" x14ac:dyDescent="0.25">
      <c r="B242" s="12">
        <f>Hoja1!D242</f>
        <v>0</v>
      </c>
    </row>
    <row r="243" spans="2:2" x14ac:dyDescent="0.25">
      <c r="B243" s="12">
        <f>Hoja1!D243</f>
        <v>0</v>
      </c>
    </row>
    <row r="244" spans="2:2" x14ac:dyDescent="0.25">
      <c r="B244" s="12">
        <f>Hoja1!D244</f>
        <v>0</v>
      </c>
    </row>
    <row r="245" spans="2:2" x14ac:dyDescent="0.25">
      <c r="B245" s="12">
        <f>Hoja1!D245</f>
        <v>0</v>
      </c>
    </row>
    <row r="246" spans="2:2" x14ac:dyDescent="0.25">
      <c r="B246" s="12">
        <f>Hoja1!D246</f>
        <v>0</v>
      </c>
    </row>
    <row r="247" spans="2:2" x14ac:dyDescent="0.25">
      <c r="B247" s="12">
        <f>Hoja1!D247</f>
        <v>0</v>
      </c>
    </row>
    <row r="248" spans="2:2" x14ac:dyDescent="0.25">
      <c r="B248" s="12">
        <f>Hoja1!D248</f>
        <v>0</v>
      </c>
    </row>
    <row r="249" spans="2:2" x14ac:dyDescent="0.25">
      <c r="B249" s="12">
        <f>Hoja1!D249</f>
        <v>0</v>
      </c>
    </row>
    <row r="250" spans="2:2" x14ac:dyDescent="0.25">
      <c r="B250" s="12">
        <f>Hoja1!D250</f>
        <v>0</v>
      </c>
    </row>
    <row r="251" spans="2:2" x14ac:dyDescent="0.25">
      <c r="B251" s="12">
        <f>Hoja1!D251</f>
        <v>0</v>
      </c>
    </row>
    <row r="252" spans="2:2" x14ac:dyDescent="0.25">
      <c r="B252" s="12">
        <f>Hoja1!D252</f>
        <v>0</v>
      </c>
    </row>
    <row r="253" spans="2:2" x14ac:dyDescent="0.25">
      <c r="B253" s="12">
        <f>Hoja1!D253</f>
        <v>0</v>
      </c>
    </row>
    <row r="254" spans="2:2" x14ac:dyDescent="0.25">
      <c r="B254" s="12">
        <f>Hoja1!D254</f>
        <v>0</v>
      </c>
    </row>
    <row r="255" spans="2:2" x14ac:dyDescent="0.25">
      <c r="B255" s="12">
        <f>Hoja1!D255</f>
        <v>0</v>
      </c>
    </row>
    <row r="256" spans="2:2" x14ac:dyDescent="0.25">
      <c r="B256" s="12">
        <f>Hoja1!D256</f>
        <v>0</v>
      </c>
    </row>
    <row r="257" spans="2:2" x14ac:dyDescent="0.25">
      <c r="B257" s="12">
        <f>Hoja1!D257</f>
        <v>0</v>
      </c>
    </row>
    <row r="258" spans="2:2" x14ac:dyDescent="0.25">
      <c r="B258" s="12">
        <f>Hoja1!D258</f>
        <v>0</v>
      </c>
    </row>
    <row r="259" spans="2:2" x14ac:dyDescent="0.25">
      <c r="B259" s="12">
        <f>Hoja1!D259</f>
        <v>0</v>
      </c>
    </row>
    <row r="260" spans="2:2" x14ac:dyDescent="0.25">
      <c r="B260" s="12">
        <f>Hoja1!D260</f>
        <v>0</v>
      </c>
    </row>
    <row r="261" spans="2:2" x14ac:dyDescent="0.25">
      <c r="B261" s="12">
        <f>Hoja1!D261</f>
        <v>0</v>
      </c>
    </row>
    <row r="262" spans="2:2" x14ac:dyDescent="0.25">
      <c r="B262" s="12">
        <f>Hoja1!D262</f>
        <v>0</v>
      </c>
    </row>
    <row r="263" spans="2:2" x14ac:dyDescent="0.25">
      <c r="B263" s="12">
        <f>Hoja1!D263</f>
        <v>0</v>
      </c>
    </row>
    <row r="264" spans="2:2" x14ac:dyDescent="0.25">
      <c r="B264" s="12">
        <f>Hoja1!D264</f>
        <v>0</v>
      </c>
    </row>
    <row r="265" spans="2:2" x14ac:dyDescent="0.25">
      <c r="B265" s="12">
        <f>Hoja1!D265</f>
        <v>0</v>
      </c>
    </row>
    <row r="266" spans="2:2" x14ac:dyDescent="0.25">
      <c r="B266" s="12">
        <f>Hoja1!D266</f>
        <v>0</v>
      </c>
    </row>
    <row r="267" spans="2:2" x14ac:dyDescent="0.25">
      <c r="B267" s="12">
        <f>Hoja1!D267</f>
        <v>0</v>
      </c>
    </row>
    <row r="268" spans="2:2" x14ac:dyDescent="0.25">
      <c r="B268" s="12">
        <f>Hoja1!D268</f>
        <v>0</v>
      </c>
    </row>
    <row r="269" spans="2:2" x14ac:dyDescent="0.25">
      <c r="B269" s="12">
        <f>Hoja1!D269</f>
        <v>0</v>
      </c>
    </row>
    <row r="270" spans="2:2" x14ac:dyDescent="0.25">
      <c r="B270" s="12">
        <f>Hoja1!D270</f>
        <v>0</v>
      </c>
    </row>
    <row r="271" spans="2:2" x14ac:dyDescent="0.25">
      <c r="B271" s="12">
        <f>Hoja1!D271</f>
        <v>0</v>
      </c>
    </row>
    <row r="272" spans="2:2" x14ac:dyDescent="0.25">
      <c r="B272" s="12">
        <f>Hoja1!D272</f>
        <v>0</v>
      </c>
    </row>
    <row r="273" spans="2:2" x14ac:dyDescent="0.25">
      <c r="B273" s="12">
        <f>Hoja1!D273</f>
        <v>0</v>
      </c>
    </row>
    <row r="274" spans="2:2" x14ac:dyDescent="0.25">
      <c r="B274" s="12">
        <f>Hoja1!D274</f>
        <v>0</v>
      </c>
    </row>
    <row r="275" spans="2:2" x14ac:dyDescent="0.25">
      <c r="B275" s="12">
        <f>Hoja1!D275</f>
        <v>0</v>
      </c>
    </row>
    <row r="276" spans="2:2" x14ac:dyDescent="0.25">
      <c r="B276" s="12">
        <f>Hoja1!D276</f>
        <v>0</v>
      </c>
    </row>
    <row r="277" spans="2:2" x14ac:dyDescent="0.25">
      <c r="B277" s="12">
        <f>Hoja1!D277</f>
        <v>0</v>
      </c>
    </row>
    <row r="278" spans="2:2" x14ac:dyDescent="0.25">
      <c r="B278" s="12">
        <f>Hoja1!D278</f>
        <v>0</v>
      </c>
    </row>
    <row r="279" spans="2:2" x14ac:dyDescent="0.25">
      <c r="B279" s="12">
        <f>Hoja1!D279</f>
        <v>0</v>
      </c>
    </row>
    <row r="280" spans="2:2" x14ac:dyDescent="0.25">
      <c r="B280" s="12">
        <f>Hoja1!D280</f>
        <v>0</v>
      </c>
    </row>
    <row r="281" spans="2:2" x14ac:dyDescent="0.25">
      <c r="B281" s="12">
        <f>Hoja1!D281</f>
        <v>0</v>
      </c>
    </row>
    <row r="282" spans="2:2" x14ac:dyDescent="0.25">
      <c r="B282" s="12">
        <f>Hoja1!D282</f>
        <v>0</v>
      </c>
    </row>
    <row r="283" spans="2:2" x14ac:dyDescent="0.25">
      <c r="B283" s="12">
        <f>Hoja1!D283</f>
        <v>0</v>
      </c>
    </row>
    <row r="284" spans="2:2" x14ac:dyDescent="0.25">
      <c r="B284" s="12">
        <f>Hoja1!D284</f>
        <v>0</v>
      </c>
    </row>
    <row r="285" spans="2:2" x14ac:dyDescent="0.25">
      <c r="B285" s="12">
        <f>Hoja1!D285</f>
        <v>0</v>
      </c>
    </row>
    <row r="286" spans="2:2" x14ac:dyDescent="0.25">
      <c r="B286" s="12">
        <f>Hoja1!D286</f>
        <v>0</v>
      </c>
    </row>
    <row r="287" spans="2:2" x14ac:dyDescent="0.25">
      <c r="B287" s="12">
        <f>Hoja1!D287</f>
        <v>0</v>
      </c>
    </row>
    <row r="288" spans="2:2" x14ac:dyDescent="0.25">
      <c r="B288" s="12">
        <f>Hoja1!D288</f>
        <v>0</v>
      </c>
    </row>
    <row r="289" spans="2:2" x14ac:dyDescent="0.25">
      <c r="B289" s="12">
        <f>Hoja1!D289</f>
        <v>0</v>
      </c>
    </row>
    <row r="290" spans="2:2" x14ac:dyDescent="0.25">
      <c r="B290" s="12">
        <f>Hoja1!D290</f>
        <v>0</v>
      </c>
    </row>
    <row r="291" spans="2:2" x14ac:dyDescent="0.25">
      <c r="B291" s="12">
        <f>Hoja1!D291</f>
        <v>0</v>
      </c>
    </row>
    <row r="292" spans="2:2" x14ac:dyDescent="0.25">
      <c r="B292" s="12">
        <f>Hoja1!D292</f>
        <v>0</v>
      </c>
    </row>
    <row r="293" spans="2:2" x14ac:dyDescent="0.25">
      <c r="B293" s="12">
        <f>Hoja1!D293</f>
        <v>0</v>
      </c>
    </row>
    <row r="294" spans="2:2" x14ac:dyDescent="0.25">
      <c r="B294" s="12">
        <f>Hoja1!D294</f>
        <v>0</v>
      </c>
    </row>
    <row r="295" spans="2:2" x14ac:dyDescent="0.25">
      <c r="B295" s="12">
        <f>Hoja1!D295</f>
        <v>0</v>
      </c>
    </row>
    <row r="296" spans="2:2" x14ac:dyDescent="0.25">
      <c r="B296" s="12">
        <f>Hoja1!D296</f>
        <v>0</v>
      </c>
    </row>
    <row r="297" spans="2:2" x14ac:dyDescent="0.25">
      <c r="B297" s="12">
        <f>Hoja1!D297</f>
        <v>0</v>
      </c>
    </row>
    <row r="298" spans="2:2" x14ac:dyDescent="0.25">
      <c r="B298" s="12">
        <f>Hoja1!D298</f>
        <v>0</v>
      </c>
    </row>
    <row r="299" spans="2:2" x14ac:dyDescent="0.25">
      <c r="B299" s="12">
        <f>Hoja1!D299</f>
        <v>0</v>
      </c>
    </row>
    <row r="300" spans="2:2" x14ac:dyDescent="0.25">
      <c r="B300" s="12">
        <f>Hoja1!D300</f>
        <v>0</v>
      </c>
    </row>
    <row r="301" spans="2:2" x14ac:dyDescent="0.25">
      <c r="B301" s="12">
        <f>Hoja1!D301</f>
        <v>0</v>
      </c>
    </row>
    <row r="302" spans="2:2" x14ac:dyDescent="0.25">
      <c r="B302" s="12">
        <f>Hoja1!D302</f>
        <v>0</v>
      </c>
    </row>
    <row r="303" spans="2:2" x14ac:dyDescent="0.25">
      <c r="B303" s="12">
        <f>Hoja1!D303</f>
        <v>0</v>
      </c>
    </row>
    <row r="304" spans="2:2" x14ac:dyDescent="0.25">
      <c r="B304" s="12">
        <f>Hoja1!D304</f>
        <v>0</v>
      </c>
    </row>
    <row r="305" spans="2:2" x14ac:dyDescent="0.25">
      <c r="B305" s="12">
        <f>Hoja1!D305</f>
        <v>0</v>
      </c>
    </row>
    <row r="306" spans="2:2" x14ac:dyDescent="0.25">
      <c r="B306" s="12">
        <f>Hoja1!D306</f>
        <v>0</v>
      </c>
    </row>
    <row r="307" spans="2:2" x14ac:dyDescent="0.25">
      <c r="B307" s="12">
        <f>Hoja1!D307</f>
        <v>0</v>
      </c>
    </row>
    <row r="308" spans="2:2" x14ac:dyDescent="0.25">
      <c r="B308" s="12">
        <f>Hoja1!D308</f>
        <v>0</v>
      </c>
    </row>
    <row r="309" spans="2:2" x14ac:dyDescent="0.25">
      <c r="B309" s="12">
        <f>Hoja1!D309</f>
        <v>0</v>
      </c>
    </row>
    <row r="310" spans="2:2" x14ac:dyDescent="0.25">
      <c r="B310" s="12">
        <f>Hoja1!D310</f>
        <v>0</v>
      </c>
    </row>
    <row r="311" spans="2:2" x14ac:dyDescent="0.25">
      <c r="B311" s="12">
        <f>Hoja1!D311</f>
        <v>0</v>
      </c>
    </row>
    <row r="312" spans="2:2" x14ac:dyDescent="0.25">
      <c r="B312" s="12">
        <f>Hoja1!D312</f>
        <v>0</v>
      </c>
    </row>
    <row r="313" spans="2:2" x14ac:dyDescent="0.25">
      <c r="B313" s="12">
        <f>Hoja1!D313</f>
        <v>0</v>
      </c>
    </row>
    <row r="314" spans="2:2" x14ac:dyDescent="0.25">
      <c r="B314" s="12">
        <f>Hoja1!D314</f>
        <v>0</v>
      </c>
    </row>
    <row r="315" spans="2:2" x14ac:dyDescent="0.25">
      <c r="B315" s="12">
        <f>Hoja1!D315</f>
        <v>0</v>
      </c>
    </row>
    <row r="316" spans="2:2" x14ac:dyDescent="0.25">
      <c r="B316" s="12">
        <f>Hoja1!D316</f>
        <v>0</v>
      </c>
    </row>
    <row r="317" spans="2:2" x14ac:dyDescent="0.25">
      <c r="B317" s="12">
        <f>Hoja1!D317</f>
        <v>0</v>
      </c>
    </row>
    <row r="318" spans="2:2" x14ac:dyDescent="0.25">
      <c r="B318" s="12">
        <f>Hoja1!D318</f>
        <v>0</v>
      </c>
    </row>
    <row r="319" spans="2:2" x14ac:dyDescent="0.25">
      <c r="B319" s="12">
        <f>Hoja1!D319</f>
        <v>0</v>
      </c>
    </row>
    <row r="320" spans="2:2" x14ac:dyDescent="0.25">
      <c r="B320" s="12">
        <f>Hoja1!D320</f>
        <v>0</v>
      </c>
    </row>
    <row r="321" spans="2:2" x14ac:dyDescent="0.25">
      <c r="B321" s="12">
        <f>Hoja1!D321</f>
        <v>0</v>
      </c>
    </row>
    <row r="322" spans="2:2" x14ac:dyDescent="0.25">
      <c r="B322" s="12">
        <f>Hoja1!D322</f>
        <v>0</v>
      </c>
    </row>
    <row r="323" spans="2:2" x14ac:dyDescent="0.25">
      <c r="B323" s="12">
        <f>Hoja1!D323</f>
        <v>0</v>
      </c>
    </row>
    <row r="324" spans="2:2" x14ac:dyDescent="0.25">
      <c r="B324" s="12">
        <f>Hoja1!D324</f>
        <v>0</v>
      </c>
    </row>
    <row r="325" spans="2:2" x14ac:dyDescent="0.25">
      <c r="B325" s="12">
        <f>Hoja1!D325</f>
        <v>0</v>
      </c>
    </row>
    <row r="326" spans="2:2" x14ac:dyDescent="0.25">
      <c r="B326" s="12">
        <f>Hoja1!D326</f>
        <v>0</v>
      </c>
    </row>
    <row r="327" spans="2:2" x14ac:dyDescent="0.25">
      <c r="B327" s="12">
        <f>Hoja1!D327</f>
        <v>0</v>
      </c>
    </row>
    <row r="328" spans="2:2" x14ac:dyDescent="0.25">
      <c r="B328" s="12">
        <f>Hoja1!D328</f>
        <v>0</v>
      </c>
    </row>
    <row r="329" spans="2:2" x14ac:dyDescent="0.25">
      <c r="B329" s="12">
        <f>Hoja1!D329</f>
        <v>0</v>
      </c>
    </row>
    <row r="330" spans="2:2" x14ac:dyDescent="0.25">
      <c r="B330" s="12">
        <f>Hoja1!D330</f>
        <v>0</v>
      </c>
    </row>
    <row r="331" spans="2:2" x14ac:dyDescent="0.25">
      <c r="B331" s="12">
        <f>Hoja1!D331</f>
        <v>0</v>
      </c>
    </row>
    <row r="332" spans="2:2" x14ac:dyDescent="0.25">
      <c r="B332" s="12">
        <f>Hoja1!D332</f>
        <v>0</v>
      </c>
    </row>
    <row r="333" spans="2:2" x14ac:dyDescent="0.25">
      <c r="B333" s="12">
        <f>Hoja1!D333</f>
        <v>0</v>
      </c>
    </row>
    <row r="334" spans="2:2" x14ac:dyDescent="0.25">
      <c r="B334" s="12">
        <f>Hoja1!D334</f>
        <v>0</v>
      </c>
    </row>
    <row r="335" spans="2:2" x14ac:dyDescent="0.25">
      <c r="B335" s="12">
        <f>Hoja1!D335</f>
        <v>0</v>
      </c>
    </row>
    <row r="336" spans="2:2" x14ac:dyDescent="0.25">
      <c r="B336" s="12">
        <f>Hoja1!D336</f>
        <v>0</v>
      </c>
    </row>
    <row r="337" spans="2:2" x14ac:dyDescent="0.25">
      <c r="B337" s="12">
        <f>Hoja1!D337</f>
        <v>0</v>
      </c>
    </row>
    <row r="338" spans="2:2" x14ac:dyDescent="0.25">
      <c r="B338" s="12">
        <f>Hoja1!D338</f>
        <v>0</v>
      </c>
    </row>
    <row r="339" spans="2:2" x14ac:dyDescent="0.25">
      <c r="B339" s="12">
        <f>Hoja1!D339</f>
        <v>0</v>
      </c>
    </row>
    <row r="340" spans="2:2" x14ac:dyDescent="0.25">
      <c r="B340" s="12">
        <f>Hoja1!D340</f>
        <v>0</v>
      </c>
    </row>
    <row r="341" spans="2:2" x14ac:dyDescent="0.25">
      <c r="B341" s="12">
        <f>Hoja1!D341</f>
        <v>0</v>
      </c>
    </row>
    <row r="342" spans="2:2" x14ac:dyDescent="0.25">
      <c r="B342" s="12">
        <f>Hoja1!D342</f>
        <v>0</v>
      </c>
    </row>
    <row r="343" spans="2:2" x14ac:dyDescent="0.25">
      <c r="B343" s="12">
        <f>Hoja1!D343</f>
        <v>0</v>
      </c>
    </row>
    <row r="344" spans="2:2" x14ac:dyDescent="0.25">
      <c r="B344" s="12">
        <f>Hoja1!D344</f>
        <v>0</v>
      </c>
    </row>
    <row r="345" spans="2:2" x14ac:dyDescent="0.25">
      <c r="B345" s="12">
        <f>Hoja1!D345</f>
        <v>0</v>
      </c>
    </row>
    <row r="346" spans="2:2" x14ac:dyDescent="0.25">
      <c r="B346" s="12">
        <f>Hoja1!D346</f>
        <v>0</v>
      </c>
    </row>
    <row r="347" spans="2:2" x14ac:dyDescent="0.25">
      <c r="B347" s="12">
        <f>Hoja1!D347</f>
        <v>0</v>
      </c>
    </row>
    <row r="348" spans="2:2" x14ac:dyDescent="0.25">
      <c r="B348" s="12">
        <f>Hoja1!D348</f>
        <v>0</v>
      </c>
    </row>
    <row r="349" spans="2:2" x14ac:dyDescent="0.25">
      <c r="B349" s="12">
        <f>Hoja1!D349</f>
        <v>0</v>
      </c>
    </row>
    <row r="350" spans="2:2" x14ac:dyDescent="0.25">
      <c r="B350" s="12">
        <f>Hoja1!D350</f>
        <v>0</v>
      </c>
    </row>
    <row r="351" spans="2:2" x14ac:dyDescent="0.25">
      <c r="B351" s="12">
        <f>Hoja1!D351</f>
        <v>0</v>
      </c>
    </row>
    <row r="352" spans="2:2" x14ac:dyDescent="0.25">
      <c r="B352" s="12">
        <f>Hoja1!D352</f>
        <v>0</v>
      </c>
    </row>
    <row r="353" spans="2:2" x14ac:dyDescent="0.25">
      <c r="B353" s="12">
        <f>Hoja1!D353</f>
        <v>0</v>
      </c>
    </row>
    <row r="354" spans="2:2" x14ac:dyDescent="0.25">
      <c r="B354" s="12">
        <f>Hoja1!D354</f>
        <v>0</v>
      </c>
    </row>
    <row r="355" spans="2:2" x14ac:dyDescent="0.25">
      <c r="B355" s="12">
        <f>Hoja1!D355</f>
        <v>0</v>
      </c>
    </row>
    <row r="356" spans="2:2" x14ac:dyDescent="0.25">
      <c r="B356" s="12">
        <f>Hoja1!D356</f>
        <v>0</v>
      </c>
    </row>
    <row r="357" spans="2:2" x14ac:dyDescent="0.25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2024-05-22T15:32:32Z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