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uarios\Javier\Proyectos-Dev\Python - Aprendiendo\Excel-Json-Python\"/>
    </mc:Choice>
  </mc:AlternateContent>
  <xr:revisionPtr revIDLastSave="0" documentId="13_ncr:1_{E445B34E-3369-48A4-9268-868DB6C0ED83}" xr6:coauthVersionLast="47" xr6:coauthVersionMax="47" xr10:uidLastSave="{00000000-0000-0000-0000-000000000000}"/>
  <bookViews>
    <workbookView xWindow="-96" yWindow="-96" windowWidth="23232" windowHeight="12432" xr2:uid="{B4F00D80-96E6-4E15-88CD-7D458A1ABAB3}"/>
  </bookViews>
  <sheets>
    <sheet name="Tunja" sheetId="1" r:id="rId1"/>
    <sheet name="Tunja-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DQ9" i="2"/>
  <c r="DQ8" i="2"/>
  <c r="DQ7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</calcChain>
</file>

<file path=xl/sharedStrings.xml><?xml version="1.0" encoding="utf-8"?>
<sst xmlns="http://schemas.openxmlformats.org/spreadsheetml/2006/main" count="1545" uniqueCount="203">
  <si>
    <t>DESPACHO</t>
  </si>
  <si>
    <t>1101</t>
  </si>
  <si>
    <t>1201</t>
  </si>
  <si>
    <t>1801</t>
  </si>
  <si>
    <t>1901</t>
  </si>
  <si>
    <t>2501</t>
  </si>
  <si>
    <t>2601</t>
  </si>
  <si>
    <t>0102</t>
  </si>
  <si>
    <t>0202</t>
  </si>
  <si>
    <t>0802</t>
  </si>
  <si>
    <t>0902</t>
  </si>
  <si>
    <t>1502</t>
  </si>
  <si>
    <t>1602</t>
  </si>
  <si>
    <t>2202</t>
  </si>
  <si>
    <t>2302</t>
  </si>
  <si>
    <t>0103</t>
  </si>
  <si>
    <t>0203</t>
  </si>
  <si>
    <t>0803</t>
  </si>
  <si>
    <t>0903</t>
  </si>
  <si>
    <t>1503</t>
  </si>
  <si>
    <t>1603</t>
  </si>
  <si>
    <t>2203</t>
  </si>
  <si>
    <t>2303</t>
  </si>
  <si>
    <t>2403</t>
  </si>
  <si>
    <t>2903</t>
  </si>
  <si>
    <t>3003</t>
  </si>
  <si>
    <t>0504</t>
  </si>
  <si>
    <t>0604</t>
  </si>
  <si>
    <t>1204</t>
  </si>
  <si>
    <t>1304</t>
  </si>
  <si>
    <t>1404</t>
  </si>
  <si>
    <t>1504</t>
  </si>
  <si>
    <t>1604</t>
  </si>
  <si>
    <t>1704</t>
  </si>
  <si>
    <t>1804</t>
  </si>
  <si>
    <t>1904</t>
  </si>
  <si>
    <t>2004</t>
  </si>
  <si>
    <t>2604</t>
  </si>
  <si>
    <t>2704</t>
  </si>
  <si>
    <t>0105</t>
  </si>
  <si>
    <t>0305</t>
  </si>
  <si>
    <t>0405</t>
  </si>
  <si>
    <t>1005</t>
  </si>
  <si>
    <t>1105</t>
  </si>
  <si>
    <t>1705</t>
  </si>
  <si>
    <t>1805</t>
  </si>
  <si>
    <t>2405</t>
  </si>
  <si>
    <t>2505</t>
  </si>
  <si>
    <t>3105</t>
  </si>
  <si>
    <t>0106</t>
  </si>
  <si>
    <t>0206</t>
  </si>
  <si>
    <t>0706</t>
  </si>
  <si>
    <t>0806</t>
  </si>
  <si>
    <t>1406</t>
  </si>
  <si>
    <t>1506</t>
  </si>
  <si>
    <t>2106</t>
  </si>
  <si>
    <t>2206</t>
  </si>
  <si>
    <t>2306</t>
  </si>
  <si>
    <t>2806</t>
  </si>
  <si>
    <t>2906</t>
  </si>
  <si>
    <t>3006</t>
  </si>
  <si>
    <t>0507</t>
  </si>
  <si>
    <t>0607</t>
  </si>
  <si>
    <t>1207</t>
  </si>
  <si>
    <t>1307</t>
  </si>
  <si>
    <t>1907</t>
  </si>
  <si>
    <t>2007</t>
  </si>
  <si>
    <t>2607</t>
  </si>
  <si>
    <t>2707</t>
  </si>
  <si>
    <t>0208</t>
  </si>
  <si>
    <t>0308</t>
  </si>
  <si>
    <t>0708</t>
  </si>
  <si>
    <t>0908</t>
  </si>
  <si>
    <t>1008</t>
  </si>
  <si>
    <t>1608</t>
  </si>
  <si>
    <t>1708</t>
  </si>
  <si>
    <t>1808</t>
  </si>
  <si>
    <t>2308</t>
  </si>
  <si>
    <t>2408</t>
  </si>
  <si>
    <t>3008</t>
  </si>
  <si>
    <t>3108</t>
  </si>
  <si>
    <t>0609</t>
  </si>
  <si>
    <t>0709</t>
  </si>
  <si>
    <t>1309</t>
  </si>
  <si>
    <t>1409</t>
  </si>
  <si>
    <t>2009</t>
  </si>
  <si>
    <t>2109</t>
  </si>
  <si>
    <t>2709</t>
  </si>
  <si>
    <t>2809</t>
  </si>
  <si>
    <t>0410</t>
  </si>
  <si>
    <t>0510</t>
  </si>
  <si>
    <t>1110</t>
  </si>
  <si>
    <t>1210</t>
  </si>
  <si>
    <t>1310</t>
  </si>
  <si>
    <t>1810</t>
  </si>
  <si>
    <t>1910</t>
  </si>
  <si>
    <t>2510</t>
  </si>
  <si>
    <t>2610</t>
  </si>
  <si>
    <t>0111</t>
  </si>
  <si>
    <t>0211</t>
  </si>
  <si>
    <t>0311</t>
  </si>
  <si>
    <t>0811</t>
  </si>
  <si>
    <t>0911</t>
  </si>
  <si>
    <t>1511</t>
  </si>
  <si>
    <t>1611</t>
  </si>
  <si>
    <t>1711</t>
  </si>
  <si>
    <t>2211</t>
  </si>
  <si>
    <t>2311</t>
  </si>
  <si>
    <t>2911</t>
  </si>
  <si>
    <t>3011</t>
  </si>
  <si>
    <t>0612</t>
  </si>
  <si>
    <t>0712</t>
  </si>
  <si>
    <t>0812</t>
  </si>
  <si>
    <t>1312</t>
  </si>
  <si>
    <t>1412</t>
  </si>
  <si>
    <t>1712</t>
  </si>
  <si>
    <t>UNID JUD</t>
  </si>
  <si>
    <t xml:space="preserve">001 JUZGADO 001 PENAL MUNICIPAL CON FUNCIÓN DE CONTROL DE GARANTÍAS DE TUNJA </t>
  </si>
  <si>
    <t>X</t>
  </si>
  <si>
    <t xml:space="preserve">002 JUZGADO 002 PENAL MUNICIPAL CON FUNCIÓN DE CONTROL DE GARANTÍAS DE TUNJA </t>
  </si>
  <si>
    <t xml:space="preserve">003 JUZGADO 003 PENAL MUNICIPAL CON FUNCIÓN DE CONTROL DE GARANTÍAS DE TUNJA </t>
  </si>
  <si>
    <t xml:space="preserve">004 JUZGADO 004 PENAL MUNICIPAL CON FUNCIÓN DE CONTROL DE GARANTÍAS DE TUNJA </t>
  </si>
  <si>
    <t>JUZGADO 001 PROMISCUO MUNICIPAL DE ARCABUCO</t>
  </si>
  <si>
    <t>JUZGADO 001 PROMISCUO MUNICIPAL DE BOYACÁ</t>
  </si>
  <si>
    <t>JUZGADO 001 PROMISCUO MUNICIPAL DE CHÍQUIZA</t>
  </si>
  <si>
    <t>JUZGADO 001 PROMISCUO MUNICIPAL DE CHIVATÁ</t>
  </si>
  <si>
    <t>JUZGADO 001 PROMISCUO MUNICIPAL DE CÓMBITA</t>
  </si>
  <si>
    <t>JUZGADO 001 PROMISCUO MUNICIPAL DE CUCAITA</t>
  </si>
  <si>
    <t xml:space="preserve">JUZGADO 001 PROMISCUO MUNICIPAL DE MOTAVITA </t>
  </si>
  <si>
    <t>JUZGADO 001 PROMISCUO MUNICIPAL DE NUEVO COLÓN</t>
  </si>
  <si>
    <t>JUZGADO 001 PROMISCUO MUNICIPAL DE OICATÁ</t>
  </si>
  <si>
    <t xml:space="preserve">JUZGADO 001 PROMISCUO MUNICIPAL DE SAMACÁ </t>
  </si>
  <si>
    <t xml:space="preserve">JUZGADO 002 PROMISCUO MUNICIPAL DE SAMACÁ </t>
  </si>
  <si>
    <t>JUZGADO 001 PROMISCUO MUNICIPAL DE SIACHOQUE </t>
  </si>
  <si>
    <t>JUZGADO 001 PROMISCUO MUNICIPAL DE SORA</t>
  </si>
  <si>
    <t>JUZGADO 001 PROMISCUO MUNICIPAL DE SORACÁ</t>
  </si>
  <si>
    <t>JUZGADO 001 PROMISCUO MUNICIPAL DE SOTAQUIRÁ</t>
  </si>
  <si>
    <t>JUZGADO 001 PROMISCUO MUNICIPAL DE TOCA</t>
  </si>
  <si>
    <t>JUZGADO 001 PROMISCUO MUNICIPAL DE TURMEQUÉ</t>
  </si>
  <si>
    <t>JUZGADO 001 PROMISCUO MUNICIPAL DE TUTA</t>
  </si>
  <si>
    <t>JUZGADO 001 PROMISCUO MUNICIPAL DE VENTAQUEMADA</t>
  </si>
  <si>
    <t>JUZGADO 001 PROMISCUO MUNICIPAL DE  GACHANTIVÁ</t>
  </si>
  <si>
    <t>JUZGADO 001 PROMISCUO MUNICIPAL DE  RÁQUIRA</t>
  </si>
  <si>
    <t>JUZGADO 001 PROMISCUO MUNICIPAL DE  SÁCHICA</t>
  </si>
  <si>
    <t>JUZGADO 001 PROMISCUO MUNICIPAL DE  SANTA SOFÍA</t>
  </si>
  <si>
    <t>JUZGADO 001 PROMISCUO MUNICIPAL DE  SUTAMARCHÁN</t>
  </si>
  <si>
    <t>JUZGADO 001 PROMISCUO MUNICIPAL DE  TINJACÁ</t>
  </si>
  <si>
    <t>JUZGADO 001 PROMISCUO MUNICIPAL DE VILLA DE LEYVA</t>
  </si>
  <si>
    <t>JUZGADO 002 PROMISCUO MUNICIPAL DE VILLA DE LEYVA</t>
  </si>
  <si>
    <t>JUZGADO 001 PENAL MUNICIPAL CON FUNCIONES MIXTAS DE CHIQUINQUIRÁ</t>
  </si>
  <si>
    <t>JUZGADO 002 PENAL MUNICIPAL CON FUNCIONES MIXTAS DE CHIQUINQUIRÁ</t>
  </si>
  <si>
    <t>JUZGADO 003 PENAL MUNICIPAL CON FUNCIONES MIXTAS DE CHIQUINQUIRÁ</t>
  </si>
  <si>
    <t>JUZGADO 001 PROMISCUO MUNICIPAL DE CALDAS</t>
  </si>
  <si>
    <t>JUZGADO 001 PROMISCUO MUNICIPAL DE MARIPÍ</t>
  </si>
  <si>
    <t>JUZGADO 001 PROMISCUO MUNICIPAL DE SABOYÁ</t>
  </si>
  <si>
    <t>JUZGADO 001 PROMISCUO MUNICIPAL DE SAN MIGUEL DE SEMA</t>
  </si>
  <si>
    <t>JUZGADO 001 PROMISCUO MUNICIPAL DE BUENAVISTA</t>
  </si>
  <si>
    <t>JUZGADO 001 PROMISCUO MUNICIPAL DE COPER</t>
  </si>
  <si>
    <t>JUZGADO 001 PROMISCUO MUNICIPAL DE LA VICTORIA</t>
  </si>
  <si>
    <t>JUZGADO 001 PROMISCUO MUNICIPAL DE MUZO</t>
  </si>
  <si>
    <t>JUZGADO 001 PROMISCUO MUNICIPAL DE QUÍPAMA</t>
  </si>
  <si>
    <t>JUZGADO 001 PROMISCUO MUNICIPAL DE BRICEÑO</t>
  </si>
  <si>
    <t>JUZGADO 001 PROMISCUO MUNICIPAL DE PAUNA</t>
  </si>
  <si>
    <t>JUZGADO 001 PROMISCUO MUNICIPAL DE OTANCHE</t>
  </si>
  <si>
    <t>JUZGADO 001 MUNICIPAL SAN PABLO DE BORBUR</t>
  </si>
  <si>
    <t>JUZGADO 001 PROMISCUO MUNICIPAL DE TUNUNGUÁ</t>
  </si>
  <si>
    <t>JUZGADO 001 PROMISCUO MUNICIPAL DE CHINAVITA</t>
  </si>
  <si>
    <t xml:space="preserve">JUZGADO 001 PROMISCUO MUNICIPAL DE GARAGOA </t>
  </si>
  <si>
    <t xml:space="preserve">JUZGADO 002 PROMISCUO MUNICIPAL DE GARAGOA </t>
  </si>
  <si>
    <t>JUZGADO 001 PROMISCUO MUNICIPAL DE MACANAL</t>
  </si>
  <si>
    <t>JUZGADO 001 PROMISCUO MUNICIPAL DE PACHAVITA</t>
  </si>
  <si>
    <t>JUZGADO 001 PROMISCUO MUNICIPAL DE ÚMBITA</t>
  </si>
  <si>
    <t xml:space="preserve">JUZGADO 001 PROMISCUO MUNICIPAL DE GUATEQUE </t>
  </si>
  <si>
    <t xml:space="preserve">JUZGADO 002 PROMISCUO MUNICIPAL DE GUATEQUE </t>
  </si>
  <si>
    <t>JUZGADO 001 PROMISCUO MUNICIPAL DE ALMEIDA</t>
  </si>
  <si>
    <t>JUZGADO 001 PROMISCUO MUNICIPAL DE CHIVOR</t>
  </si>
  <si>
    <t>JUZGADO 001 PROMISCUO MUNICIPAL DE GUAYATÁ</t>
  </si>
  <si>
    <t>JUZGADO 001 PROMISCUO MUNICIPAL DE  LA CAPILLA</t>
  </si>
  <si>
    <t>JUZGADO 001 PROMISCUO MUNICIPAL DE SAN LUIS DE GACENO</t>
  </si>
  <si>
    <t>JUZGADO 001 PROMISCUO MUNICIPAL DE  SANTA MARÍA</t>
  </si>
  <si>
    <t>JUZGADO 001 PROMISCUO MUNICIPAL DE SOMONDOCO</t>
  </si>
  <si>
    <t>JUZGADO 001 PROMISCUO MUNICIPAL DE SUTATENZA</t>
  </si>
  <si>
    <t>JUZGADO 001 PROMISCUO MUNICIPAL DE TENZA</t>
  </si>
  <si>
    <t>JUZGADO 001 PROMISCUO MUNICIPAL DE  BERBEO</t>
  </si>
  <si>
    <t>JUZGADO 001 PROMISCUO MUNICIPAL DE  CAMPOHERMOSO</t>
  </si>
  <si>
    <t>JUZGADO 001 PROMISCUO MUNICIPAL DE  MIRAFLORES</t>
  </si>
  <si>
    <t>JUZGADO 001 PROMISCUO MUNICIPAL DE  PAÉZ</t>
  </si>
  <si>
    <t>JUZGADO 001 PROMISCUO MUNICIPAL DE  SAN EDUARDO</t>
  </si>
  <si>
    <t>JUZGADO 001 PROMISCUO MUNICIPAL DE  ZETAQUIRA</t>
  </si>
  <si>
    <t>JUZGADO 001 PROMISCUO MUNICIPAL DE MONIQUIRÁ</t>
  </si>
  <si>
    <t>JUZGADO 002 PROMISCUO MUNICIPAL DE MONIQUIRÁ</t>
  </si>
  <si>
    <t>JUZGADO 003 PROMISCUO MUNICIPAL DE MONIQUIRÁ</t>
  </si>
  <si>
    <t>JUZGADO 001 PROMISCUO MUNICIPAL DE CHITARAQUE</t>
  </si>
  <si>
    <t>JUZGADO 001 PROMISCUO MUNICIPAL DE  SAN JOSÉ DE PARE</t>
  </si>
  <si>
    <t>JUZGADO 001 PROMISCUO MUNICIPAL DE SANTANA</t>
  </si>
  <si>
    <t>JUZGADO 001 PROMISCUO MUNICIPAL DE TOGÜI</t>
  </si>
  <si>
    <t>JUZGADO 001 PROMISCUO MUNICIPAL DE RAMIRIQUÍ</t>
  </si>
  <si>
    <t>JUZGADO 002 PROMISCUO MUNICIPAL DE RAMIRIQUÍ</t>
  </si>
  <si>
    <t>JUZGADO 001 PROMISCUO MUNICIPAL DE CIÉNEGA</t>
  </si>
  <si>
    <t>JUZGADO 001 PROMISCUO MUNICIPAL DE JENESANO</t>
  </si>
  <si>
    <t>JUZGADO 001 PROMISCUO MUNICIPAL DE RONDÓN</t>
  </si>
  <si>
    <t>JUZGADO 001 PROMISCUO MUNICIPAL DE TIBANÁ</t>
  </si>
  <si>
    <t>JUZGADO 001 PROMISCUO MUNICIPAL DE VIRACACHÁ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</si>
</sst>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0" fillId="0" borderId="0" xfId="0" quotePrefix="1"/>
    <xf numFmtId="15" fontId="0" fillId="0" borderId="0" xfId="0" applyNumberFormat="1"/>
    <xf numFmtId="15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238"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20" formatCode="d\-mmm\-yy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E0DD9C-E510-489B-842C-DEFAAC2FA706}" name="Tabla1" displayName="Tabla1" ref="A1:DM86" totalsRowShown="0" headerRowDxfId="237" dataDxfId="236">
  <autoFilter ref="A1:DM86" xr:uid="{1BE0DD9C-E510-489B-842C-DEFAAC2FA706}"/>
  <tableColumns count="117">
    <tableColumn id="1" xr3:uid="{C87FF552-BD5E-4211-A581-6A6DB897EE25}" name="DESPACHO" dataDxfId="235"/>
    <tableColumn id="2" xr3:uid="{33076A18-2954-4388-9B55-5E827F8CBBBF}" name="1101" dataDxfId="234"/>
    <tableColumn id="3" xr3:uid="{5C7CA04A-D134-44F8-AC25-2E6FE165A555}" name="1201" dataDxfId="233"/>
    <tableColumn id="4" xr3:uid="{2113AA4D-13A8-4535-98B2-69734F8B19F3}" name="1801" dataDxfId="232"/>
    <tableColumn id="5" xr3:uid="{AAB4AC63-B4BA-4C67-B65D-74D6A5D9DD4C}" name="1901" dataDxfId="231"/>
    <tableColumn id="6" xr3:uid="{62FE0812-BB29-4933-89C7-9AB99146463B}" name="2501" dataDxfId="230"/>
    <tableColumn id="7" xr3:uid="{1267C3C7-7199-48AE-B52E-2F8CA29CC2F0}" name="2601" dataDxfId="229"/>
    <tableColumn id="8" xr3:uid="{11B65394-922D-4C6F-A8AA-CF9150161972}" name="0102" dataDxfId="228"/>
    <tableColumn id="9" xr3:uid="{D7287EEC-2BA4-4FBE-877B-22E1C5F85154}" name="0202" dataDxfId="227"/>
    <tableColumn id="10" xr3:uid="{E59D217C-87A2-4C89-B4D7-EE5959489BA5}" name="0802" dataDxfId="226"/>
    <tableColumn id="11" xr3:uid="{97AD7477-D4E2-4CF3-9F13-DA0B6D9003AE}" name="0902" dataDxfId="225"/>
    <tableColumn id="12" xr3:uid="{84D5172D-1878-4C43-BA27-3E5635173C02}" name="1502" dataDxfId="224"/>
    <tableColumn id="13" xr3:uid="{ED312C94-FD6B-40B1-A287-D6132471F3E6}" name="1602" dataDxfId="223"/>
    <tableColumn id="14" xr3:uid="{796F9DF2-AB03-4F65-BB4A-27B49DF2AAD9}" name="2202" dataDxfId="222"/>
    <tableColumn id="15" xr3:uid="{F6BC8485-D085-4F16-A40F-2872942AEBED}" name="2302" dataDxfId="221"/>
    <tableColumn id="16" xr3:uid="{DF767F5A-77EF-45EC-864F-E380DD84AE7F}" name="0103" dataDxfId="220"/>
    <tableColumn id="17" xr3:uid="{B9A81E33-AF4B-419B-99E0-AF95DBC89775}" name="0203" dataDxfId="219"/>
    <tableColumn id="18" xr3:uid="{11C0CDC0-D342-4E7D-9ABF-56ABB0DF201A}" name="0803" dataDxfId="218"/>
    <tableColumn id="19" xr3:uid="{77EF0065-ADAB-46D3-93CB-086843D92F37}" name="0903" dataDxfId="217"/>
    <tableColumn id="20" xr3:uid="{8B95512E-F785-4F10-9FD9-16A3FD8A5861}" name="1503" dataDxfId="216"/>
    <tableColumn id="21" xr3:uid="{06BE646A-7294-44B0-B1AE-D597BFEF883A}" name="1603" dataDxfId="215"/>
    <tableColumn id="22" xr3:uid="{3E85A7C3-84AF-4483-B93E-0CFE5ACC66CA}" name="2203" dataDxfId="214"/>
    <tableColumn id="23" xr3:uid="{60B1D4FD-F43B-492A-AA46-569FC6709014}" name="2303" dataDxfId="213"/>
    <tableColumn id="24" xr3:uid="{4AB4EA5E-5130-4018-9527-3C59FB6FF5B3}" name="2403" dataDxfId="212"/>
    <tableColumn id="25" xr3:uid="{C148F7C1-59E6-4B8F-B24C-4FE762F2D46B}" name="2903" dataDxfId="211"/>
    <tableColumn id="26" xr3:uid="{5F1B1880-A58E-4EC5-9EBF-B7380656AE27}" name="3003" dataDxfId="210"/>
    <tableColumn id="27" xr3:uid="{7165236F-41A7-4A6C-8281-DC15246A8586}" name="0504" dataDxfId="209"/>
    <tableColumn id="28" xr3:uid="{4B94873B-5DBD-4810-AE9D-DFC2B1A8C37E}" name="0604" dataDxfId="208"/>
    <tableColumn id="29" xr3:uid="{AF31C1BD-FB11-4439-ACF8-3CB1C5128DDD}" name="1204" dataDxfId="207"/>
    <tableColumn id="30" xr3:uid="{3A8BE7A8-9C56-4C40-AEE5-5CD02BF712CE}" name="1304" dataDxfId="206"/>
    <tableColumn id="31" xr3:uid="{A57EFFBD-208D-4D32-9B10-6AD634751FE7}" name="1404" dataDxfId="205"/>
    <tableColumn id="32" xr3:uid="{2B27440D-E2A6-4D63-B339-67444203539D}" name="1504" dataDxfId="204"/>
    <tableColumn id="33" xr3:uid="{1F3A22E4-3A5F-4DC1-AC10-23B734D34A39}" name="1604" dataDxfId="203"/>
    <tableColumn id="34" xr3:uid="{8AE664DE-E131-4D66-94F4-38C6F5DE1419}" name="1704" dataDxfId="202"/>
    <tableColumn id="35" xr3:uid="{6EC72635-25E5-43F9-A3BE-6872688801E1}" name="1804" dataDxfId="201"/>
    <tableColumn id="36" xr3:uid="{4C60AFC1-588F-4599-AED6-2801D2F334DB}" name="1904" dataDxfId="200"/>
    <tableColumn id="37" xr3:uid="{1B71866C-C98A-4B19-ADC8-76A57B4258E7}" name="2004" dataDxfId="199"/>
    <tableColumn id="38" xr3:uid="{2303AD48-9B23-4BE8-A6FB-046581C70A19}" name="2604" dataDxfId="198"/>
    <tableColumn id="39" xr3:uid="{B07C7C9B-9346-4722-B796-3A65CD6F41F1}" name="2704" dataDxfId="197"/>
    <tableColumn id="40" xr3:uid="{FA4C7473-E239-417E-ABA6-884EBBF7FB98}" name="0105" dataDxfId="196"/>
    <tableColumn id="41" xr3:uid="{1DD52BE1-9EE7-4EDD-A8DE-AFB0D1282814}" name="0305" dataDxfId="195"/>
    <tableColumn id="42" xr3:uid="{0C786391-F75D-4FBE-B902-13A3F690B53D}" name="0405" dataDxfId="194"/>
    <tableColumn id="43" xr3:uid="{028245C9-D842-4014-A74A-BB432EC82899}" name="1005" dataDxfId="193"/>
    <tableColumn id="44" xr3:uid="{6C706F45-C4E5-474A-AC1E-D62D65564040}" name="1105" dataDxfId="192"/>
    <tableColumn id="45" xr3:uid="{66392EFD-9EDF-4D47-B0D2-19ACD3E32291}" name="1705" dataDxfId="191"/>
    <tableColumn id="46" xr3:uid="{8B2876AA-4080-4C89-8377-5726BC3B8248}" name="1805" dataDxfId="190"/>
    <tableColumn id="47" xr3:uid="{3373A08B-A1E3-4205-9C81-2A6CE5AE2D13}" name="2405" dataDxfId="189"/>
    <tableColumn id="48" xr3:uid="{47277764-173C-4860-8115-EC8FE3334A61}" name="2505" dataDxfId="188"/>
    <tableColumn id="49" xr3:uid="{216BFAAF-A5DF-4452-869D-769DBEFE14DC}" name="3105" dataDxfId="187"/>
    <tableColumn id="50" xr3:uid="{F6724CFE-4E82-4962-8F8A-F51E48AFD136}" name="0106" dataDxfId="186"/>
    <tableColumn id="51" xr3:uid="{DE320393-CDAA-4A8E-AC89-168A46E75E88}" name="0206" dataDxfId="185"/>
    <tableColumn id="52" xr3:uid="{0CD3CF94-C102-4B15-9EEE-049C593A2C49}" name="0706" dataDxfId="184"/>
    <tableColumn id="53" xr3:uid="{FB060D5D-E80C-42AA-8EE8-EBADF9A27F61}" name="0806" dataDxfId="183"/>
    <tableColumn id="54" xr3:uid="{3B915C4B-EC17-4F86-A1FB-321DD37D5D3B}" name="1406" dataDxfId="182"/>
    <tableColumn id="55" xr3:uid="{BF6D95F7-2B90-4A67-8227-04997A10A8B2}" name="1506" dataDxfId="181"/>
    <tableColumn id="56" xr3:uid="{8B59583D-D486-4A9D-9570-D63B28F8435C}" name="2106" dataDxfId="180"/>
    <tableColumn id="57" xr3:uid="{D9800D72-D8C5-4623-B332-1C9B7D01786B}" name="2206" dataDxfId="179"/>
    <tableColumn id="58" xr3:uid="{DFEA02D6-7384-40C7-A859-B6697AC79D40}" name="2306" dataDxfId="178"/>
    <tableColumn id="59" xr3:uid="{30C4D537-8372-4791-BBE0-DAAD3A4E20BE}" name="2806" dataDxfId="177"/>
    <tableColumn id="60" xr3:uid="{83FAA9CF-DFAD-4E1D-926E-C4DB20D5F0F5}" name="2906" dataDxfId="176"/>
    <tableColumn id="61" xr3:uid="{A0CA9431-8574-407D-AE21-5404DA94A412}" name="3006" dataDxfId="175"/>
    <tableColumn id="62" xr3:uid="{9591A88A-D419-400B-B42F-A76D54A92575}" name="0507" dataDxfId="174"/>
    <tableColumn id="63" xr3:uid="{89CADB9D-B74D-48B5-A773-27B2E920D6B4}" name="0607" dataDxfId="173"/>
    <tableColumn id="64" xr3:uid="{E47F365E-0D59-4BA6-9C45-B1315A373AA7}" name="1207" dataDxfId="172"/>
    <tableColumn id="65" xr3:uid="{350D9192-D694-446F-9DC1-E21D6CB1E543}" name="1307" dataDxfId="171"/>
    <tableColumn id="66" xr3:uid="{E50AE04B-6E9E-4B72-96E1-9131FDE76175}" name="1907" dataDxfId="170"/>
    <tableColumn id="67" xr3:uid="{817EA579-A69B-4C14-B5DC-A871FF1FAAC7}" name="2007" dataDxfId="169"/>
    <tableColumn id="68" xr3:uid="{B6C7D57F-84F7-43DA-B175-A0C6CDD1D668}" name="2607" dataDxfId="168"/>
    <tableColumn id="69" xr3:uid="{8495796D-3374-4518-811C-39F16B36155F}" name="2707" dataDxfId="167"/>
    <tableColumn id="70" xr3:uid="{96D4E8B5-08D9-4C80-B852-3B2E514109C6}" name="0208" dataDxfId="166"/>
    <tableColumn id="71" xr3:uid="{758020F0-083B-432D-863F-028A3A274DAB}" name="0308" dataDxfId="165"/>
    <tableColumn id="72" xr3:uid="{AB009F16-1295-4B63-842E-1DC0336C278A}" name="0708" dataDxfId="164"/>
    <tableColumn id="73" xr3:uid="{7D2FA96F-EE05-44FF-AC13-D18230CC2F95}" name="0908" dataDxfId="163"/>
    <tableColumn id="74" xr3:uid="{DC3E3F09-04C8-4336-829F-BBEDD8E255A2}" name="1008" dataDxfId="162"/>
    <tableColumn id="75" xr3:uid="{2DEC3030-0FF8-4EE8-8233-8C7ADD6CC6A6}" name="1608" dataDxfId="161"/>
    <tableColumn id="76" xr3:uid="{E895EFC8-96EA-464D-B7CA-8150EE832366}" name="1708" dataDxfId="160"/>
    <tableColumn id="77" xr3:uid="{9523AEBA-E0F6-476F-BA2D-2CEC0E9F4287}" name="1808" dataDxfId="159"/>
    <tableColumn id="78" xr3:uid="{930F01FB-AA4B-418E-BA96-3ABBC8F62B73}" name="2308" dataDxfId="158"/>
    <tableColumn id="79" xr3:uid="{DB84771C-0642-4B7C-9F1F-52301268DCA6}" name="2408" dataDxfId="157"/>
    <tableColumn id="80" xr3:uid="{7B22E2C3-7369-4A72-86DF-467F05701F7A}" name="3008" dataDxfId="156"/>
    <tableColumn id="81" xr3:uid="{36DA7B1B-4D01-4F4D-9FBB-89037D52701D}" name="3108" dataDxfId="155"/>
    <tableColumn id="82" xr3:uid="{8B139EC6-076C-414A-89E9-2A421CA8923D}" name="0609" dataDxfId="154"/>
    <tableColumn id="83" xr3:uid="{18875587-AEA8-47F3-BDB4-963B00C42CF0}" name="0709" dataDxfId="153"/>
    <tableColumn id="84" xr3:uid="{96479282-D05F-46C0-8764-C8F5EBC99D22}" name="1309" dataDxfId="152"/>
    <tableColumn id="85" xr3:uid="{DC5ABA52-0357-4703-BB23-0E0381A2DF26}" name="1409" dataDxfId="151"/>
    <tableColumn id="86" xr3:uid="{B2A358BA-0F83-459A-BD28-DA92FFF217AA}" name="2009" dataDxfId="150"/>
    <tableColumn id="87" xr3:uid="{449CAE47-730A-485B-8782-0BB03922433E}" name="2109" dataDxfId="149"/>
    <tableColumn id="88" xr3:uid="{90EE2EA9-C5EA-4B16-9210-225F56565055}" name="2709" dataDxfId="148"/>
    <tableColumn id="89" xr3:uid="{9EB5D345-E1B3-4185-A9B3-25ADECFF3052}" name="2809" dataDxfId="147"/>
    <tableColumn id="90" xr3:uid="{57E1102A-0A26-436B-8778-5093C63D6CCD}" name="0410" dataDxfId="146"/>
    <tableColumn id="91" xr3:uid="{E6020DE9-3760-4790-9A87-C3C73F9A410B}" name="0510" dataDxfId="145"/>
    <tableColumn id="92" xr3:uid="{8799F1E3-C746-400F-BBE0-F7056999C5BA}" name="1110" dataDxfId="144"/>
    <tableColumn id="93" xr3:uid="{B962018C-2BF1-49C5-B25F-6A379A875560}" name="1210" dataDxfId="143"/>
    <tableColumn id="94" xr3:uid="{1DC01098-8BA0-44A0-8A76-6DE33E844BF2}" name="1310" dataDxfId="142"/>
    <tableColumn id="95" xr3:uid="{6F27AE64-C001-46A4-8A8C-15027F7EB3EB}" name="1810" dataDxfId="141"/>
    <tableColumn id="96" xr3:uid="{64A8B2CA-1033-493A-95A2-037652DB0233}" name="1910" dataDxfId="140"/>
    <tableColumn id="97" xr3:uid="{910D5A74-6691-4D4C-9F63-CAD5AA940A42}" name="2510" dataDxfId="139"/>
    <tableColumn id="98" xr3:uid="{148A0F39-BE4A-48B1-BACD-6B74711EA6CC}" name="2610" dataDxfId="138"/>
    <tableColumn id="99" xr3:uid="{90A47506-9454-4159-A595-EB3D3BABD44B}" name="0111" dataDxfId="137"/>
    <tableColumn id="100" xr3:uid="{69AB0FFC-1D47-4758-95F6-96C7655F4D04}" name="0211" dataDxfId="136"/>
    <tableColumn id="101" xr3:uid="{00147013-C7DE-43A3-8835-0A7489D4E119}" name="0311" dataDxfId="135"/>
    <tableColumn id="102" xr3:uid="{37D6320D-5543-486A-B150-A082C3946765}" name="0811" dataDxfId="134"/>
    <tableColumn id="103" xr3:uid="{23EF5DE9-D005-489F-B6A0-B98E08AD3BA3}" name="0911" dataDxfId="133"/>
    <tableColumn id="104" xr3:uid="{9004558C-624F-453F-A094-DF62140D9DEA}" name="1511" dataDxfId="132"/>
    <tableColumn id="105" xr3:uid="{2C7DD958-88F8-448D-B3C9-0459AF74FE4B}" name="1611" dataDxfId="131"/>
    <tableColumn id="106" xr3:uid="{F126B794-0AEC-4314-801A-058C986C310C}" name="1711" dataDxfId="130"/>
    <tableColumn id="107" xr3:uid="{9DECA97A-0281-4099-B954-721D7A7F061D}" name="2211" dataDxfId="129"/>
    <tableColumn id="108" xr3:uid="{CAF38B95-E272-40AE-BE19-4FBB00437603}" name="2311" dataDxfId="128"/>
    <tableColumn id="109" xr3:uid="{771EBCCD-488C-4840-AF44-4B52BCD61B40}" name="2911" dataDxfId="127"/>
    <tableColumn id="110" xr3:uid="{2D55359B-FE7A-4B9E-B9F4-2D43DDC8B682}" name="3011" dataDxfId="126"/>
    <tableColumn id="111" xr3:uid="{6EAD3664-CCA3-4D4B-8100-349EFD3B6E9C}" name="0612" dataDxfId="125"/>
    <tableColumn id="112" xr3:uid="{C39CA59D-84B6-4B39-BE07-6D62492374A6}" name="0712" dataDxfId="124"/>
    <tableColumn id="113" xr3:uid="{8297D843-ECDB-4A80-BC48-44C65D50BB2C}" name="0812" dataDxfId="123"/>
    <tableColumn id="114" xr3:uid="{5954EB47-08B0-4F7C-8007-84679F59C3A3}" name="1312" dataDxfId="122"/>
    <tableColumn id="115" xr3:uid="{24ED22DE-D4D9-4BEE-B2D0-009A350FD1F9}" name="1412" dataDxfId="121"/>
    <tableColumn id="116" xr3:uid="{FC694D9D-8649-48AD-AE23-2EBA55C16258}" name="1712" dataDxfId="120"/>
    <tableColumn id="117" xr3:uid="{18BF95F0-12E5-4A4A-8293-D9FF1D56FD25}" name="UNID JUD" dataDxfId="11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15C0A5-49B4-4E59-B7E9-BA8BA3DB7B72}" name="Tabla13" displayName="Tabla13" ref="A1:DM86" totalsRowShown="0" headerRowDxfId="118" dataDxfId="117">
  <autoFilter ref="A1:DM86" xr:uid="{1BE0DD9C-E510-489B-842C-DEFAAC2FA706}"/>
  <tableColumns count="117">
    <tableColumn id="1" xr3:uid="{7355AD42-2A78-425E-BF67-66B32B393145}" name="DESPACHO" dataDxfId="116"/>
    <tableColumn id="2" xr3:uid="{99CEE80D-EFF9-4A8E-BA5B-302DF3B1860D}" name="1101" dataDxfId="0">
      <calculatedColumnFormula>IF(Tabla1[[#This Row],[1101]]="","",DATE(2025,MID(Tabla1[[#Headers],[1101]],3,2),MID(Tabla1[[#Headers],[1101]],1,2)))</calculatedColumnFormula>
    </tableColumn>
    <tableColumn id="3" xr3:uid="{49827B73-EDF8-44A4-A4B9-CA3B5FC2C0FF}" name="1201" dataDxfId="3"/>
    <tableColumn id="4" xr3:uid="{CFB0267C-F864-4BB7-9EC6-F38016EC6D85}" name="1801" dataDxfId="2"/>
    <tableColumn id="5" xr3:uid="{7AC4C2D6-FA4C-4CF9-9C00-9AEDBF43878E}" name="1901" dataDxfId="1"/>
    <tableColumn id="6" xr3:uid="{4BA95469-DC46-4254-A40B-9067B8C85ADB}" name="2501" dataDxfId="115"/>
    <tableColumn id="7" xr3:uid="{806D04BA-8FEE-4DD1-AAB1-4D3A49946D07}" name="2601" dataDxfId="114"/>
    <tableColumn id="8" xr3:uid="{14A29F8C-7FCF-4A82-94CA-290BEF1F32E7}" name="0102" dataDxfId="113"/>
    <tableColumn id="9" xr3:uid="{74A2C350-A937-4C71-A06C-3CA620CC6BDA}" name="0202" dataDxfId="112"/>
    <tableColumn id="10" xr3:uid="{4DFFCD16-38FB-4DA2-8332-466A3D6A67A5}" name="0802" dataDxfId="111"/>
    <tableColumn id="11" xr3:uid="{F131C27A-AA73-4B26-8260-73BBC31B6F50}" name="0902" dataDxfId="110"/>
    <tableColumn id="12" xr3:uid="{DE775DDF-F90E-4680-8540-122ECEF2F0FF}" name="1502" dataDxfId="109"/>
    <tableColumn id="13" xr3:uid="{663E5435-37D6-42DA-88EB-857F5973B9D8}" name="1602" dataDxfId="108"/>
    <tableColumn id="14" xr3:uid="{79C2BE3B-BFFF-4BA8-A31B-A0587C5BC3F6}" name="2202" dataDxfId="107"/>
    <tableColumn id="15" xr3:uid="{77485BB8-9577-41AE-A3DA-FC93814A5B11}" name="2302" dataDxfId="106"/>
    <tableColumn id="16" xr3:uid="{E1C969B5-35D2-47B6-8F40-D68431497914}" name="0103" dataDxfId="105"/>
    <tableColumn id="17" xr3:uid="{A8C3F9C3-19C8-49E2-B7BA-247CA497BA47}" name="0203" dataDxfId="104"/>
    <tableColumn id="18" xr3:uid="{CBEE1181-C109-45F7-9EB5-783D5E18044E}" name="0803" dataDxfId="103"/>
    <tableColumn id="19" xr3:uid="{683C7BA5-4297-46CC-B530-0CF8D86C18FD}" name="0903" dataDxfId="102"/>
    <tableColumn id="20" xr3:uid="{E7ED1A5D-4EDF-4EBC-BD9D-4E6F431D13D4}" name="1503" dataDxfId="101"/>
    <tableColumn id="21" xr3:uid="{82066377-E027-434C-A40D-345637FED264}" name="1603" dataDxfId="100"/>
    <tableColumn id="22" xr3:uid="{09DD053F-7163-44A8-A193-973DC0F62516}" name="2203" dataDxfId="99"/>
    <tableColumn id="23" xr3:uid="{4AEC54A1-7393-494D-AF82-BE49C9C54662}" name="2303" dataDxfId="98"/>
    <tableColumn id="24" xr3:uid="{9D02A696-9F34-4562-BAA6-924B2982F306}" name="2403" dataDxfId="97"/>
    <tableColumn id="25" xr3:uid="{E9755A5D-6D56-4258-85BA-20D05D102974}" name="2903" dataDxfId="96"/>
    <tableColumn id="26" xr3:uid="{570BE682-EB2B-489D-89D9-076FD45344C5}" name="3003" dataDxfId="95"/>
    <tableColumn id="27" xr3:uid="{59774689-0366-421D-9AC9-6A3EB7E2F184}" name="0504" dataDxfId="94"/>
    <tableColumn id="28" xr3:uid="{2256FD54-0420-4F88-8877-5FF09351C466}" name="0604" dataDxfId="93"/>
    <tableColumn id="29" xr3:uid="{B62BEB07-EED2-432D-951E-CC32C7AE21E2}" name="1204" dataDxfId="92"/>
    <tableColumn id="30" xr3:uid="{031988DB-C67E-47D4-A2E7-45855E41AEA4}" name="1304" dataDxfId="91"/>
    <tableColumn id="31" xr3:uid="{354AD0A2-4160-46C4-92C5-F3CE6655F7F8}" name="1404" dataDxfId="90"/>
    <tableColumn id="32" xr3:uid="{0854F29C-9DFF-4078-8F37-0D47C4FF5495}" name="1504" dataDxfId="89"/>
    <tableColumn id="33" xr3:uid="{89BD7678-F66A-4952-AB3F-CC3424099693}" name="1604" dataDxfId="88"/>
    <tableColumn id="34" xr3:uid="{F50BC842-8772-41C2-AD21-D3EFE6B8814A}" name="1704" dataDxfId="87"/>
    <tableColumn id="35" xr3:uid="{6D0BDA1D-D80C-43C5-91DA-D7E3CA9545B1}" name="1804" dataDxfId="86"/>
    <tableColumn id="36" xr3:uid="{3CEC6163-7F63-4866-A95A-9D28C71A8DB4}" name="1904" dataDxfId="85"/>
    <tableColumn id="37" xr3:uid="{E1A2092C-7C80-4F8C-B173-8BEE693A01AB}" name="2004" dataDxfId="84"/>
    <tableColumn id="38" xr3:uid="{26C60A59-2B65-4F91-9E70-7920B2D79DCA}" name="2604" dataDxfId="83"/>
    <tableColumn id="39" xr3:uid="{051371C6-EF56-439F-93B5-F17692B4757D}" name="2704" dataDxfId="82"/>
    <tableColumn id="40" xr3:uid="{8658A790-1EAC-4791-A25F-BCF4EA34419E}" name="0105" dataDxfId="81"/>
    <tableColumn id="41" xr3:uid="{1057AEC7-D1B7-4823-8860-1C62FB01C47C}" name="0305" dataDxfId="80"/>
    <tableColumn id="42" xr3:uid="{2CCA2462-97F4-416C-96E1-3D1714450D5B}" name="0405" dataDxfId="79"/>
    <tableColumn id="43" xr3:uid="{81D5ED36-052A-46ED-8492-A8459B0A6944}" name="1005" dataDxfId="78"/>
    <tableColumn id="44" xr3:uid="{84D82789-B61F-4AFE-B0DB-F13F97F193D4}" name="1105" dataDxfId="77"/>
    <tableColumn id="45" xr3:uid="{30E42334-3BAC-4EE8-B59E-9132F1C9B285}" name="1705" dataDxfId="76"/>
    <tableColumn id="46" xr3:uid="{60127098-5887-40A8-8523-EB07DB489BAD}" name="1805" dataDxfId="75"/>
    <tableColumn id="47" xr3:uid="{E5EAC714-E640-4752-917E-87A9777B4A12}" name="2405" dataDxfId="74"/>
    <tableColumn id="48" xr3:uid="{D06B4692-E49A-4290-BF20-6591B5D41D69}" name="2505" dataDxfId="73"/>
    <tableColumn id="49" xr3:uid="{FF7EF09C-A59D-455A-983C-883EF26879BC}" name="3105" dataDxfId="72"/>
    <tableColumn id="50" xr3:uid="{B95D395A-B5C0-4B91-A140-5BE51294526C}" name="0106" dataDxfId="71"/>
    <tableColumn id="51" xr3:uid="{DD93D788-1667-4267-B397-1BAF35005266}" name="0206" dataDxfId="70"/>
    <tableColumn id="52" xr3:uid="{F6892B72-4A3A-4E97-9A06-6183EF9848E0}" name="0706" dataDxfId="69"/>
    <tableColumn id="53" xr3:uid="{B2FE69AC-A660-46E5-92A5-33625E1A2164}" name="0806" dataDxfId="68"/>
    <tableColumn id="54" xr3:uid="{2631585D-8502-4AC2-AE30-B96AA27B629C}" name="1406" dataDxfId="67"/>
    <tableColumn id="55" xr3:uid="{8DF9D801-A824-4E2C-A3C5-89BACF6A5C7D}" name="1506" dataDxfId="66"/>
    <tableColumn id="56" xr3:uid="{C725F149-E43C-48B3-9A34-811546B3F223}" name="2106" dataDxfId="65"/>
    <tableColumn id="57" xr3:uid="{F94C402D-7F19-42B6-A838-EC7A71F31E77}" name="2206" dataDxfId="64"/>
    <tableColumn id="58" xr3:uid="{BCBF616D-446C-4478-84E4-2A4FFB8CE387}" name="2306" dataDxfId="63"/>
    <tableColumn id="59" xr3:uid="{0A97D895-4AFA-4970-A246-739AD07AFEA1}" name="2806" dataDxfId="62"/>
    <tableColumn id="60" xr3:uid="{C00D62F6-CEE3-4A09-BEB3-0D791EDC3070}" name="2906" dataDxfId="61"/>
    <tableColumn id="61" xr3:uid="{C7BE7B0B-F646-4316-B0F5-4928DBC3583A}" name="3006" dataDxfId="60"/>
    <tableColumn id="62" xr3:uid="{2A922EE6-61C6-422F-9ABC-B3542512C46B}" name="0507" dataDxfId="59"/>
    <tableColumn id="63" xr3:uid="{B34167AC-A68A-4369-AA0F-AF103EB9C0CC}" name="0607" dataDxfId="58"/>
    <tableColumn id="64" xr3:uid="{68C11E57-32B9-40F3-BAE9-3794CA98F59B}" name="1207" dataDxfId="57"/>
    <tableColumn id="65" xr3:uid="{ED09C07E-EEE9-419D-A917-46BCB8088C09}" name="1307" dataDxfId="56"/>
    <tableColumn id="66" xr3:uid="{5A42ACF4-9E5B-4CA7-A8F5-83B82FE869D9}" name="1907" dataDxfId="55"/>
    <tableColumn id="67" xr3:uid="{F97B70E5-B09F-4358-A036-63E24C913B9C}" name="2007" dataDxfId="54"/>
    <tableColumn id="68" xr3:uid="{F975A9CD-953E-4016-A756-EFE7A9825020}" name="2607" dataDxfId="53"/>
    <tableColumn id="69" xr3:uid="{7B6D9AFD-88A4-432E-93DA-46784CCAC521}" name="2707" dataDxfId="52"/>
    <tableColumn id="70" xr3:uid="{6CE44C91-78DA-4EA4-8BBE-08722D3D9CB0}" name="0208" dataDxfId="51"/>
    <tableColumn id="71" xr3:uid="{DA971A44-800F-4659-B92C-5C2A2CD8BF32}" name="0308" dataDxfId="50"/>
    <tableColumn id="72" xr3:uid="{5B7CF651-B2D0-4DD1-896E-60F3DBAC8FCF}" name="0708" dataDxfId="49"/>
    <tableColumn id="73" xr3:uid="{F0528566-7E71-4D7C-A969-A0BEAB1C7047}" name="0908" dataDxfId="48"/>
    <tableColumn id="74" xr3:uid="{B69ED6C8-8CF1-4160-A7CC-D06CE8967318}" name="1008" dataDxfId="47"/>
    <tableColumn id="75" xr3:uid="{19CAC4C4-876A-48A3-AEE6-5E46BB0919B6}" name="1608" dataDxfId="46"/>
    <tableColumn id="76" xr3:uid="{E1A2827D-C119-4ACE-97DD-92E0418B3F58}" name="1708" dataDxfId="45"/>
    <tableColumn id="77" xr3:uid="{9087DE25-A05B-49E1-83BE-DB2E0B5E692F}" name="1808" dataDxfId="44"/>
    <tableColumn id="78" xr3:uid="{CB25C471-DC3F-48D7-A521-5182E0893D75}" name="2308" dataDxfId="43"/>
    <tableColumn id="79" xr3:uid="{99AA51F4-1C62-4736-8349-DEC80E38080F}" name="2408" dataDxfId="42"/>
    <tableColumn id="80" xr3:uid="{7DF3F46E-0F65-434B-AD66-98C2EE605089}" name="3008" dataDxfId="41"/>
    <tableColumn id="81" xr3:uid="{638DAFCA-764F-412B-BC00-C4CA92DEDE35}" name="3108" dataDxfId="40"/>
    <tableColumn id="82" xr3:uid="{E0D643B7-6F05-4984-957B-E01120031A2F}" name="0609" dataDxfId="39"/>
    <tableColumn id="83" xr3:uid="{EAF9CB8F-27D3-44C8-8A8B-F27755C886D4}" name="0709" dataDxfId="38"/>
    <tableColumn id="84" xr3:uid="{DC800145-7A00-46A1-8573-B5D4C2605C15}" name="1309" dataDxfId="37"/>
    <tableColumn id="85" xr3:uid="{B0005317-C7FD-4B86-B046-93FAB14C0E2B}" name="1409" dataDxfId="36"/>
    <tableColumn id="86" xr3:uid="{2EF5A4D3-CBB2-4BF4-A7ED-41B72B172781}" name="2009" dataDxfId="35"/>
    <tableColumn id="87" xr3:uid="{53BF59FF-D521-4599-A8E5-64781E1F6EA4}" name="2109" dataDxfId="34"/>
    <tableColumn id="88" xr3:uid="{086443DD-B896-4204-87DB-6FC57CE36195}" name="2709" dataDxfId="33"/>
    <tableColumn id="89" xr3:uid="{072AD359-B317-452E-92BA-204E5F5E478F}" name="2809" dataDxfId="32"/>
    <tableColumn id="90" xr3:uid="{75897282-C8D9-416D-9BB7-41A2CCD015A0}" name="0410" dataDxfId="31"/>
    <tableColumn id="91" xr3:uid="{B963AC17-E2D1-4132-BB1F-86E9AA7EA06D}" name="0510" dataDxfId="30"/>
    <tableColumn id="92" xr3:uid="{8BD8A170-24B4-4825-A7A2-C03C57A8428C}" name="1110" dataDxfId="29"/>
    <tableColumn id="93" xr3:uid="{7DD43674-B6B1-4F32-8A2C-42326DFA7D5A}" name="1210" dataDxfId="28"/>
    <tableColumn id="94" xr3:uid="{8E555EF0-0FC2-4F80-A12F-9EDBAC4F2963}" name="1310" dataDxfId="27"/>
    <tableColumn id="95" xr3:uid="{74434DD7-4D48-4EFD-839B-81DBB171458E}" name="1810" dataDxfId="26"/>
    <tableColumn id="96" xr3:uid="{BF3F8B46-638C-48AE-ADE6-86213114CE12}" name="1910" dataDxfId="25"/>
    <tableColumn id="97" xr3:uid="{4E1286C4-FBCB-43B5-9042-2B43FF29AB70}" name="2510" dataDxfId="24"/>
    <tableColumn id="98" xr3:uid="{0285D45C-CDAF-4A25-9FF9-D6DCB0B8F2A0}" name="2610" dataDxfId="23"/>
    <tableColumn id="99" xr3:uid="{AB063BF8-6C03-4334-AC8B-40E7CF3152D7}" name="0111" dataDxfId="22"/>
    <tableColumn id="100" xr3:uid="{D9C80133-A419-4413-BA69-1EBB39EE6D0B}" name="0211" dataDxfId="21"/>
    <tableColumn id="101" xr3:uid="{9C1D51DD-0AF9-42D2-8CAB-76DB72CF0AE2}" name="0311" dataDxfId="20"/>
    <tableColumn id="102" xr3:uid="{007EF196-DF53-46FA-925B-EB69468E7486}" name="0811" dataDxfId="19"/>
    <tableColumn id="103" xr3:uid="{E63023AE-458D-4D6F-AEB3-07FB75818AC0}" name="0911" dataDxfId="18"/>
    <tableColumn id="104" xr3:uid="{5EE2A189-3C56-40C6-BB56-E0095B99229F}" name="1511" dataDxfId="17"/>
    <tableColumn id="105" xr3:uid="{3164DA2F-EBCB-4C64-B335-9C8DB507534A}" name="1611" dataDxfId="16"/>
    <tableColumn id="106" xr3:uid="{ED35C839-9BFC-41D1-83A8-AA851D506030}" name="1711" dataDxfId="15"/>
    <tableColumn id="107" xr3:uid="{B18B5068-B5F6-4FD8-898F-12754397C836}" name="2211" dataDxfId="14"/>
    <tableColumn id="108" xr3:uid="{A48C36C4-4D9D-4F36-8ABD-59D028B74D83}" name="2311" dataDxfId="13"/>
    <tableColumn id="109" xr3:uid="{BCD4859D-154B-4477-82E4-0C37898884F3}" name="2911" dataDxfId="12"/>
    <tableColumn id="110" xr3:uid="{98109105-E38A-49A6-8EBC-9331296EC4C8}" name="3011" dataDxfId="11"/>
    <tableColumn id="111" xr3:uid="{F4D86866-720C-4780-9589-5EA5A0CE1270}" name="0612" dataDxfId="10"/>
    <tableColumn id="112" xr3:uid="{9129C448-EF50-4B17-8BA5-7C926D730025}" name="0712" dataDxfId="9"/>
    <tableColumn id="113" xr3:uid="{25AD9827-2647-45F6-8421-C795C7C5B996}" name="0812" dataDxfId="8"/>
    <tableColumn id="114" xr3:uid="{015D76F1-EA88-4FAC-AC96-CDC2C88BF85F}" name="1312" dataDxfId="7"/>
    <tableColumn id="115" xr3:uid="{1FE41B59-B261-4278-BBAC-28972950E66A}" name="1412" dataDxfId="6"/>
    <tableColumn id="116" xr3:uid="{95ACBB78-211B-4F56-9F09-6FD266CECE7E}" name="1712" dataDxfId="5"/>
    <tableColumn id="117" xr3:uid="{6C6D8E9A-22E0-46C6-8CFC-B94C18624555}" name="UNID JUD" dataDxfId="4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A49AD-B3E0-4C29-B470-93BB41720764}">
  <dimension ref="A1:DM86"/>
  <sheetViews>
    <sheetView tabSelected="1" workbookViewId="0">
      <selection activeCell="A80" sqref="A80"/>
    </sheetView>
  </sheetViews>
  <sheetFormatPr baseColWidth="10" defaultRowHeight="15" x14ac:dyDescent="0.25"/>
  <cols>
    <col min="1" max="1" width="80.85546875" bestFit="1" customWidth="1"/>
    <col min="2" max="117" width="11.42578125" style="1"/>
  </cols>
  <sheetData>
    <row r="1" spans="1:117" ht="18.7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</row>
    <row r="2" spans="1:117" ht="37.5" x14ac:dyDescent="0.25">
      <c r="A2" s="5" t="s">
        <v>117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 t="s">
        <v>118</v>
      </c>
      <c r="AT2" s="4" t="s">
        <v>118</v>
      </c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 t="s">
        <v>118</v>
      </c>
      <c r="CR2" s="4" t="s">
        <v>118</v>
      </c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>
        <v>1</v>
      </c>
    </row>
    <row r="3" spans="1:117" ht="37.5" x14ac:dyDescent="0.25">
      <c r="A3" s="5" t="s">
        <v>119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 t="s">
        <v>118</v>
      </c>
      <c r="AV3" s="4" t="s">
        <v>118</v>
      </c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 t="s">
        <v>118</v>
      </c>
      <c r="CT3" s="4" t="s">
        <v>118</v>
      </c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>
        <v>1</v>
      </c>
    </row>
    <row r="4" spans="1:117" ht="37.5" x14ac:dyDescent="0.25">
      <c r="A4" s="5" t="s">
        <v>120</v>
      </c>
      <c r="B4" s="4"/>
      <c r="C4" s="4"/>
      <c r="D4" s="4"/>
      <c r="E4" s="4"/>
      <c r="F4" s="4"/>
      <c r="G4" s="4"/>
      <c r="H4" s="4"/>
      <c r="I4" s="4"/>
      <c r="J4" s="4" t="s">
        <v>118</v>
      </c>
      <c r="K4" s="4" t="s">
        <v>118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 t="s">
        <v>118</v>
      </c>
      <c r="CV4" s="4" t="s">
        <v>118</v>
      </c>
      <c r="CW4" s="4" t="s">
        <v>118</v>
      </c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>
        <v>1</v>
      </c>
    </row>
    <row r="5" spans="1:117" ht="37.5" x14ac:dyDescent="0.25">
      <c r="A5" s="5" t="s">
        <v>121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 t="s">
        <v>118</v>
      </c>
      <c r="AF5" s="4" t="s">
        <v>118</v>
      </c>
      <c r="AG5" s="4" t="s">
        <v>118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 t="s">
        <v>118</v>
      </c>
      <c r="BA5" s="4" t="s">
        <v>118</v>
      </c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 t="s">
        <v>118</v>
      </c>
      <c r="CY5" s="4" t="s">
        <v>118</v>
      </c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>
        <v>1</v>
      </c>
    </row>
    <row r="6" spans="1:117" ht="18.75" x14ac:dyDescent="0.25">
      <c r="A6" s="5" t="s">
        <v>122</v>
      </c>
      <c r="B6" s="4" t="s">
        <v>118</v>
      </c>
      <c r="C6" s="4" t="s">
        <v>118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 t="s">
        <v>118</v>
      </c>
      <c r="BC6" s="4" t="s">
        <v>118</v>
      </c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 t="s">
        <v>118</v>
      </c>
      <c r="DA6" s="4" t="s">
        <v>118</v>
      </c>
      <c r="DB6" s="4" t="s">
        <v>118</v>
      </c>
      <c r="DC6" s="4"/>
      <c r="DD6" s="4"/>
      <c r="DE6" s="4"/>
      <c r="DF6" s="4"/>
      <c r="DG6" s="4"/>
      <c r="DH6" s="4"/>
      <c r="DI6" s="4"/>
      <c r="DJ6" s="4"/>
      <c r="DK6" s="4"/>
      <c r="DL6" s="4"/>
      <c r="DM6" s="4">
        <v>1</v>
      </c>
    </row>
    <row r="7" spans="1:117" ht="18.75" x14ac:dyDescent="0.25">
      <c r="A7" s="5" t="s">
        <v>123</v>
      </c>
      <c r="B7" s="4"/>
      <c r="C7" s="4"/>
      <c r="D7" s="4" t="s">
        <v>118</v>
      </c>
      <c r="E7" s="4" t="s">
        <v>118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 t="s">
        <v>118</v>
      </c>
      <c r="BE7" s="4" t="s">
        <v>118</v>
      </c>
      <c r="BF7" s="4" t="s">
        <v>118</v>
      </c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 t="s">
        <v>118</v>
      </c>
      <c r="DD7" s="4" t="s">
        <v>118</v>
      </c>
      <c r="DE7" s="4"/>
      <c r="DF7" s="4"/>
      <c r="DG7" s="4"/>
      <c r="DH7" s="4"/>
      <c r="DI7" s="4"/>
      <c r="DJ7" s="4"/>
      <c r="DK7" s="4"/>
      <c r="DL7" s="4"/>
      <c r="DM7" s="4">
        <v>1</v>
      </c>
    </row>
    <row r="8" spans="1:117" ht="18.75" x14ac:dyDescent="0.25">
      <c r="A8" s="5" t="s">
        <v>124</v>
      </c>
      <c r="B8" s="4"/>
      <c r="C8" s="4"/>
      <c r="D8" s="4"/>
      <c r="E8" s="4"/>
      <c r="F8" s="4" t="s">
        <v>118</v>
      </c>
      <c r="G8" s="4" t="s">
        <v>118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 t="s">
        <v>118</v>
      </c>
      <c r="DF8" s="4" t="s">
        <v>118</v>
      </c>
      <c r="DG8" s="4"/>
      <c r="DH8" s="4"/>
      <c r="DI8" s="4"/>
      <c r="DJ8" s="4"/>
      <c r="DK8" s="4"/>
      <c r="DL8" s="4"/>
      <c r="DM8" s="4">
        <v>1</v>
      </c>
    </row>
    <row r="9" spans="1:117" ht="18.75" x14ac:dyDescent="0.25">
      <c r="A9" s="5" t="s">
        <v>125</v>
      </c>
      <c r="B9" s="4"/>
      <c r="C9" s="4"/>
      <c r="D9" s="4"/>
      <c r="E9" s="4"/>
      <c r="F9" s="4"/>
      <c r="G9" s="4"/>
      <c r="H9" s="4" t="s">
        <v>118</v>
      </c>
      <c r="I9" s="4" t="s">
        <v>118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 t="s">
        <v>118</v>
      </c>
      <c r="AI9" s="4" t="s">
        <v>118</v>
      </c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 t="s">
        <v>118</v>
      </c>
      <c r="BK9" s="4" t="s">
        <v>118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 t="s">
        <v>118</v>
      </c>
      <c r="DH9" s="4" t="s">
        <v>118</v>
      </c>
      <c r="DI9" s="4" t="s">
        <v>118</v>
      </c>
      <c r="DJ9" s="4"/>
      <c r="DK9" s="4"/>
      <c r="DL9" s="4"/>
      <c r="DM9" s="4">
        <v>1</v>
      </c>
    </row>
    <row r="10" spans="1:117" ht="18.75" x14ac:dyDescent="0.25">
      <c r="A10" s="5" t="s">
        <v>126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s">
        <v>118</v>
      </c>
      <c r="BM10" s="4" t="s">
        <v>118</v>
      </c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 t="s">
        <v>118</v>
      </c>
      <c r="DK10" s="4" t="s">
        <v>118</v>
      </c>
      <c r="DL10" s="4"/>
      <c r="DM10" s="4">
        <v>1</v>
      </c>
    </row>
    <row r="11" spans="1:117" ht="18.75" x14ac:dyDescent="0.25">
      <c r="A11" s="5" t="s">
        <v>127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118</v>
      </c>
      <c r="M11" s="4" t="s">
        <v>118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 t="s">
        <v>118</v>
      </c>
      <c r="BO11" s="4" t="s">
        <v>118</v>
      </c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 t="s">
        <v>118</v>
      </c>
      <c r="DM11" s="4">
        <v>1</v>
      </c>
    </row>
    <row r="12" spans="1:117" ht="18.75" x14ac:dyDescent="0.25">
      <c r="A12" s="5" t="s">
        <v>128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 t="s">
        <v>118</v>
      </c>
      <c r="O12" s="4" t="s">
        <v>118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 t="s">
        <v>118</v>
      </c>
      <c r="BQ12" s="4" t="s">
        <v>118</v>
      </c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>
        <v>1</v>
      </c>
    </row>
    <row r="13" spans="1:117" ht="18.75" x14ac:dyDescent="0.25">
      <c r="A13" s="5" t="s">
        <v>129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 t="s">
        <v>118</v>
      </c>
      <c r="Q13" s="4" t="s">
        <v>118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 t="s">
        <v>118</v>
      </c>
      <c r="AX13" s="4" t="s">
        <v>118</v>
      </c>
      <c r="AY13" s="4" t="s">
        <v>118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 t="s">
        <v>118</v>
      </c>
      <c r="BS13" s="4" t="s">
        <v>118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>
        <v>1</v>
      </c>
    </row>
    <row r="14" spans="1:117" ht="18.75" x14ac:dyDescent="0.25">
      <c r="A14" s="5" t="s">
        <v>130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 t="s">
        <v>118</v>
      </c>
      <c r="S14" s="4" t="s">
        <v>118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 t="s">
        <v>118</v>
      </c>
      <c r="BH14" s="4" t="s">
        <v>118</v>
      </c>
      <c r="BI14" s="4" t="s">
        <v>118</v>
      </c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>
        <v>1</v>
      </c>
    </row>
    <row r="15" spans="1:117" ht="18.75" x14ac:dyDescent="0.25">
      <c r="A15" s="5" t="s">
        <v>131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 t="s">
        <v>118</v>
      </c>
      <c r="U15" s="4" t="s">
        <v>118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 t="s">
        <v>118</v>
      </c>
      <c r="BV15" s="4" t="s">
        <v>118</v>
      </c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>
        <v>1</v>
      </c>
    </row>
    <row r="16" spans="1:117" ht="18.75" x14ac:dyDescent="0.25">
      <c r="A16" s="5" t="s">
        <v>132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 t="s">
        <v>118</v>
      </c>
      <c r="W16" s="4" t="s">
        <v>118</v>
      </c>
      <c r="X16" s="4" t="s">
        <v>118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 t="s">
        <v>118</v>
      </c>
      <c r="CG16" s="4" t="s">
        <v>118</v>
      </c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>
        <v>1</v>
      </c>
    </row>
    <row r="17" spans="1:117" ht="18.75" x14ac:dyDescent="0.25">
      <c r="A17" s="5" t="s">
        <v>133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 t="s">
        <v>118</v>
      </c>
      <c r="Z17" s="4" t="s">
        <v>118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 t="s">
        <v>118</v>
      </c>
      <c r="CA17" s="4" t="s">
        <v>118</v>
      </c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>
        <v>1</v>
      </c>
    </row>
    <row r="18" spans="1:117" ht="18.75" x14ac:dyDescent="0.25">
      <c r="A18" s="5" t="s">
        <v>134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 t="s">
        <v>118</v>
      </c>
      <c r="AB18" s="4" t="s">
        <v>118</v>
      </c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 t="s">
        <v>118</v>
      </c>
      <c r="CC18" s="4" t="s">
        <v>118</v>
      </c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>
        <v>1</v>
      </c>
    </row>
    <row r="19" spans="1:117" ht="18.75" x14ac:dyDescent="0.25">
      <c r="A19" s="5" t="s">
        <v>135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 t="s">
        <v>118</v>
      </c>
      <c r="AD19" s="4" t="s">
        <v>118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 t="s">
        <v>118</v>
      </c>
      <c r="BU19" s="4"/>
      <c r="BV19" s="4"/>
      <c r="BW19" s="4"/>
      <c r="BX19" s="4"/>
      <c r="BY19" s="4"/>
      <c r="BZ19" s="4"/>
      <c r="CA19" s="4"/>
      <c r="CB19" s="4"/>
      <c r="CC19" s="4"/>
      <c r="CD19" s="4" t="s">
        <v>118</v>
      </c>
      <c r="CE19" s="4" t="s">
        <v>118</v>
      </c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>
        <v>1</v>
      </c>
    </row>
    <row r="20" spans="1:117" ht="18.75" x14ac:dyDescent="0.25">
      <c r="A20" s="5" t="s">
        <v>136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 t="s">
        <v>118</v>
      </c>
      <c r="AK20" s="4" t="s">
        <v>118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 t="s">
        <v>118</v>
      </c>
      <c r="BX20" s="4" t="s">
        <v>118</v>
      </c>
      <c r="BY20" s="4" t="s">
        <v>118</v>
      </c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>
        <v>1</v>
      </c>
    </row>
    <row r="21" spans="1:117" ht="18.75" x14ac:dyDescent="0.25">
      <c r="A21" s="5" t="s">
        <v>137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 t="s">
        <v>118</v>
      </c>
      <c r="AM21" s="4" t="s">
        <v>118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 t="s">
        <v>118</v>
      </c>
      <c r="CI21" s="4" t="s">
        <v>118</v>
      </c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>
        <v>1</v>
      </c>
    </row>
    <row r="22" spans="1:117" ht="18.75" x14ac:dyDescent="0.25">
      <c r="A22" s="5" t="s">
        <v>138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 t="s">
        <v>118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 t="s">
        <v>118</v>
      </c>
      <c r="CK22" s="4" t="s">
        <v>118</v>
      </c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>
        <v>1</v>
      </c>
    </row>
    <row r="23" spans="1:117" ht="18.75" x14ac:dyDescent="0.25">
      <c r="A23" s="5" t="s">
        <v>139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 t="s">
        <v>118</v>
      </c>
      <c r="AP23" s="4" t="s">
        <v>118</v>
      </c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 t="s">
        <v>118</v>
      </c>
      <c r="CM23" s="4" t="s">
        <v>118</v>
      </c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>
        <v>1</v>
      </c>
    </row>
    <row r="24" spans="1:117" ht="18.75" x14ac:dyDescent="0.25">
      <c r="A24" s="5" t="s">
        <v>140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 t="s">
        <v>118</v>
      </c>
      <c r="AR24" s="4" t="s">
        <v>118</v>
      </c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 t="s">
        <v>118</v>
      </c>
      <c r="CO24" s="4" t="s">
        <v>118</v>
      </c>
      <c r="CP24" s="4" t="s">
        <v>118</v>
      </c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>
        <v>1</v>
      </c>
    </row>
    <row r="25" spans="1:117" ht="18.75" x14ac:dyDescent="0.25">
      <c r="A25" s="5" t="s">
        <v>141</v>
      </c>
      <c r="B25" s="4"/>
      <c r="C25" s="4"/>
      <c r="D25" s="4"/>
      <c r="E25" s="4"/>
      <c r="F25" s="4" t="s">
        <v>118</v>
      </c>
      <c r="G25" s="4" t="s">
        <v>118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 t="s">
        <v>118</v>
      </c>
      <c r="W25" s="4" t="s">
        <v>118</v>
      </c>
      <c r="X25" s="4" t="s">
        <v>118</v>
      </c>
      <c r="Y25" s="4"/>
      <c r="Z25" s="4"/>
      <c r="AA25" s="4"/>
      <c r="AB25" s="4"/>
      <c r="AC25" s="4"/>
      <c r="AD25" s="4"/>
      <c r="AE25" s="4"/>
      <c r="AF25" s="4"/>
      <c r="AG25" s="4"/>
      <c r="AH25" s="4" t="s">
        <v>118</v>
      </c>
      <c r="AI25" s="4" t="s">
        <v>118</v>
      </c>
      <c r="AJ25" s="4"/>
      <c r="AK25" s="4"/>
      <c r="AL25" s="4"/>
      <c r="AM25" s="4"/>
      <c r="AN25" s="4"/>
      <c r="AO25" s="4"/>
      <c r="AP25" s="4"/>
      <c r="AQ25" s="4" t="s">
        <v>118</v>
      </c>
      <c r="AR25" s="4" t="s">
        <v>118</v>
      </c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 t="s">
        <v>118</v>
      </c>
      <c r="BK25" s="4" t="s">
        <v>118</v>
      </c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 t="s">
        <v>118</v>
      </c>
      <c r="CA25" s="4" t="s">
        <v>118</v>
      </c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 t="s">
        <v>118</v>
      </c>
      <c r="CT25" s="4" t="s">
        <v>118</v>
      </c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>
        <v>2</v>
      </c>
    </row>
    <row r="26" spans="1:117" ht="18.75" x14ac:dyDescent="0.25">
      <c r="A26" s="5" t="s">
        <v>142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 t="s">
        <v>118</v>
      </c>
      <c r="Z26" s="4" t="s">
        <v>118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 t="s">
        <v>118</v>
      </c>
      <c r="AT26" s="4" t="s">
        <v>118</v>
      </c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s">
        <v>118</v>
      </c>
      <c r="BM26" s="4" t="s">
        <v>118</v>
      </c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 t="s">
        <v>118</v>
      </c>
      <c r="CC26" s="4" t="s">
        <v>118</v>
      </c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 t="s">
        <v>118</v>
      </c>
      <c r="CO26" s="4" t="s">
        <v>118</v>
      </c>
      <c r="CP26" s="4" t="s">
        <v>118</v>
      </c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 t="s">
        <v>118</v>
      </c>
      <c r="DK26" s="4" t="s">
        <v>118</v>
      </c>
      <c r="DL26" s="4"/>
      <c r="DM26" s="4">
        <v>2</v>
      </c>
    </row>
    <row r="27" spans="1:117" ht="18.75" x14ac:dyDescent="0.25">
      <c r="A27" s="5" t="s">
        <v>143</v>
      </c>
      <c r="B27" s="4"/>
      <c r="C27" s="4"/>
      <c r="D27" s="4"/>
      <c r="E27" s="4"/>
      <c r="F27" s="4"/>
      <c r="G27" s="4"/>
      <c r="H27" s="4"/>
      <c r="I27" s="4"/>
      <c r="J27" s="4" t="s">
        <v>118</v>
      </c>
      <c r="K27" s="4" t="s">
        <v>118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 t="s">
        <v>118</v>
      </c>
      <c r="AB27" s="4" t="s">
        <v>118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 t="s">
        <v>118</v>
      </c>
      <c r="AV27" s="4" t="s">
        <v>118</v>
      </c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 t="s">
        <v>118</v>
      </c>
      <c r="BO27" s="4" t="s">
        <v>118</v>
      </c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 t="s">
        <v>118</v>
      </c>
      <c r="CE27" s="4" t="s">
        <v>118</v>
      </c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 t="s">
        <v>118</v>
      </c>
      <c r="CV27" s="4" t="s">
        <v>118</v>
      </c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>
        <v>2</v>
      </c>
    </row>
    <row r="28" spans="1:117" ht="18.75" x14ac:dyDescent="0.25">
      <c r="A28" s="5" t="s">
        <v>144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118</v>
      </c>
      <c r="M28" s="4" t="s">
        <v>118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 t="s">
        <v>118</v>
      </c>
      <c r="AD28" s="4" t="s">
        <v>118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 t="s">
        <v>118</v>
      </c>
      <c r="AX28" s="4" t="s">
        <v>118</v>
      </c>
      <c r="AY28" s="4" t="s">
        <v>118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 t="s">
        <v>118</v>
      </c>
      <c r="BQ28" s="4" t="s">
        <v>118</v>
      </c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 t="s">
        <v>118</v>
      </c>
      <c r="CG28" s="4" t="s">
        <v>118</v>
      </c>
      <c r="CH28" s="4"/>
      <c r="CI28" s="4"/>
      <c r="CJ28" s="4"/>
      <c r="CK28" s="4"/>
      <c r="CL28" s="4"/>
      <c r="CM28" s="4"/>
      <c r="CN28" s="4"/>
      <c r="CO28" s="4"/>
      <c r="CP28" s="4"/>
      <c r="CQ28" s="4" t="s">
        <v>118</v>
      </c>
      <c r="CR28" s="4" t="s">
        <v>118</v>
      </c>
      <c r="CS28" s="4"/>
      <c r="CT28" s="4"/>
      <c r="CU28" s="4"/>
      <c r="CV28" s="4"/>
      <c r="CW28" s="4" t="s">
        <v>118</v>
      </c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 t="s">
        <v>118</v>
      </c>
      <c r="DM28" s="4">
        <v>2</v>
      </c>
    </row>
    <row r="29" spans="1:117" ht="18.75" x14ac:dyDescent="0.25">
      <c r="A29" s="5" t="s">
        <v>145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 t="s">
        <v>118</v>
      </c>
      <c r="O29" s="4" t="s">
        <v>118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 t="s">
        <v>118</v>
      </c>
      <c r="AK29" s="4" t="s">
        <v>118</v>
      </c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 t="s">
        <v>118</v>
      </c>
      <c r="BA29" s="4" t="s">
        <v>118</v>
      </c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 t="s">
        <v>118</v>
      </c>
      <c r="BX29" s="4" t="s">
        <v>118</v>
      </c>
      <c r="BY29" s="4" t="s">
        <v>118</v>
      </c>
      <c r="BZ29" s="4"/>
      <c r="CA29" s="4"/>
      <c r="CB29" s="4"/>
      <c r="CC29" s="4"/>
      <c r="CD29" s="4"/>
      <c r="CE29" s="4"/>
      <c r="CF29" s="4"/>
      <c r="CG29" s="4"/>
      <c r="CH29" s="4" t="s">
        <v>118</v>
      </c>
      <c r="CI29" s="4" t="s">
        <v>118</v>
      </c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 t="s">
        <v>118</v>
      </c>
      <c r="CY29" s="4" t="s">
        <v>118</v>
      </c>
      <c r="CZ29" s="4"/>
      <c r="DA29" s="4"/>
      <c r="DB29" s="4"/>
      <c r="DC29" s="4"/>
      <c r="DD29" s="4"/>
      <c r="DE29" s="4"/>
      <c r="DF29" s="4"/>
      <c r="DG29" s="4" t="s">
        <v>118</v>
      </c>
      <c r="DH29" s="4" t="s">
        <v>118</v>
      </c>
      <c r="DI29" s="4" t="s">
        <v>118</v>
      </c>
      <c r="DJ29" s="4"/>
      <c r="DK29" s="4"/>
      <c r="DL29" s="4"/>
      <c r="DM29" s="4">
        <v>2</v>
      </c>
    </row>
    <row r="30" spans="1:117" ht="18.75" x14ac:dyDescent="0.25">
      <c r="A30" s="5" t="s">
        <v>146</v>
      </c>
      <c r="B30" s="4"/>
      <c r="C30" s="4"/>
      <c r="D30" s="4"/>
      <c r="E30" s="4"/>
      <c r="F30" s="4"/>
      <c r="G30" s="4"/>
      <c r="H30" s="4" t="s">
        <v>118</v>
      </c>
      <c r="I30" s="4" t="s">
        <v>118</v>
      </c>
      <c r="J30" s="4"/>
      <c r="K30" s="4"/>
      <c r="L30" s="4"/>
      <c r="M30" s="4"/>
      <c r="N30" s="4"/>
      <c r="O30" s="4"/>
      <c r="P30" s="4" t="s">
        <v>118</v>
      </c>
      <c r="Q30" s="4" t="s">
        <v>118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 t="s">
        <v>118</v>
      </c>
      <c r="AM30" s="4" t="s">
        <v>118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 t="s">
        <v>118</v>
      </c>
      <c r="BC30" s="4" t="s">
        <v>118</v>
      </c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 t="s">
        <v>118</v>
      </c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 t="s">
        <v>118</v>
      </c>
      <c r="CK30" s="4" t="s">
        <v>118</v>
      </c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 t="s">
        <v>118</v>
      </c>
      <c r="DA30" s="4" t="s">
        <v>118</v>
      </c>
      <c r="DB30" s="4" t="s">
        <v>118</v>
      </c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>
        <v>2</v>
      </c>
    </row>
    <row r="31" spans="1:117" ht="18.75" x14ac:dyDescent="0.25">
      <c r="A31" s="5" t="s">
        <v>147</v>
      </c>
      <c r="B31" s="4" t="s">
        <v>118</v>
      </c>
      <c r="C31" s="4" t="s">
        <v>118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 t="s">
        <v>118</v>
      </c>
      <c r="S31" s="4" t="s">
        <v>118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 t="s">
        <v>118</v>
      </c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 t="s">
        <v>118</v>
      </c>
      <c r="BE31" s="4" t="s">
        <v>118</v>
      </c>
      <c r="BF31" s="4" t="s">
        <v>118</v>
      </c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 t="s">
        <v>118</v>
      </c>
      <c r="BV31" s="4" t="s">
        <v>118</v>
      </c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 t="s">
        <v>118</v>
      </c>
      <c r="CM31" s="4" t="s">
        <v>118</v>
      </c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 t="s">
        <v>118</v>
      </c>
      <c r="DD31" s="4" t="s">
        <v>118</v>
      </c>
      <c r="DE31" s="4"/>
      <c r="DF31" s="4"/>
      <c r="DG31" s="4"/>
      <c r="DH31" s="4"/>
      <c r="DI31" s="4"/>
      <c r="DJ31" s="4"/>
      <c r="DK31" s="4"/>
      <c r="DL31" s="4"/>
      <c r="DM31" s="4">
        <v>2</v>
      </c>
    </row>
    <row r="32" spans="1:117" ht="18.75" x14ac:dyDescent="0.25">
      <c r="A32" s="5" t="s">
        <v>148</v>
      </c>
      <c r="B32" s="4"/>
      <c r="C32" s="4"/>
      <c r="D32" s="4" t="s">
        <v>118</v>
      </c>
      <c r="E32" s="4" t="s">
        <v>118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 t="s">
        <v>118</v>
      </c>
      <c r="U32" s="4" t="s">
        <v>118</v>
      </c>
      <c r="V32" s="4"/>
      <c r="W32" s="4"/>
      <c r="X32" s="4"/>
      <c r="Y32" s="4"/>
      <c r="Z32" s="4"/>
      <c r="AA32" s="4"/>
      <c r="AB32" s="4"/>
      <c r="AC32" s="4"/>
      <c r="AD32" s="4"/>
      <c r="AE32" s="4" t="s">
        <v>118</v>
      </c>
      <c r="AF32" s="4" t="s">
        <v>118</v>
      </c>
      <c r="AG32" s="4" t="s">
        <v>118</v>
      </c>
      <c r="AH32" s="4"/>
      <c r="AI32" s="4"/>
      <c r="AJ32" s="4"/>
      <c r="AK32" s="4"/>
      <c r="AL32" s="4"/>
      <c r="AM32" s="4"/>
      <c r="AN32" s="4"/>
      <c r="AO32" s="4" t="s">
        <v>118</v>
      </c>
      <c r="AP32" s="4" t="s">
        <v>118</v>
      </c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 t="s">
        <v>118</v>
      </c>
      <c r="BH32" s="4" t="s">
        <v>118</v>
      </c>
      <c r="BI32" s="4" t="s">
        <v>118</v>
      </c>
      <c r="BJ32" s="4"/>
      <c r="BK32" s="4"/>
      <c r="BL32" s="4"/>
      <c r="BM32" s="4"/>
      <c r="BN32" s="4"/>
      <c r="BO32" s="4"/>
      <c r="BP32" s="4"/>
      <c r="BQ32" s="4"/>
      <c r="BR32" s="4" t="s">
        <v>118</v>
      </c>
      <c r="BS32" s="4" t="s">
        <v>118</v>
      </c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 t="s">
        <v>118</v>
      </c>
      <c r="DF32" s="4" t="s">
        <v>118</v>
      </c>
      <c r="DG32" s="4"/>
      <c r="DH32" s="4"/>
      <c r="DI32" s="4"/>
      <c r="DJ32" s="4"/>
      <c r="DK32" s="4"/>
      <c r="DL32" s="4"/>
      <c r="DM32" s="4">
        <v>2</v>
      </c>
    </row>
    <row r="33" spans="1:117" ht="37.5" x14ac:dyDescent="0.25">
      <c r="A33" s="5" t="s">
        <v>149</v>
      </c>
      <c r="B33" s="4"/>
      <c r="C33" s="4"/>
      <c r="D33" s="4"/>
      <c r="E33" s="4"/>
      <c r="F33" s="4"/>
      <c r="G33" s="4"/>
      <c r="H33" s="4"/>
      <c r="I33" s="4"/>
      <c r="J33" s="4" t="s">
        <v>118</v>
      </c>
      <c r="K33" s="4" t="s">
        <v>118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 t="s">
        <v>118</v>
      </c>
      <c r="Z33" s="4" t="s">
        <v>118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 t="s">
        <v>118</v>
      </c>
      <c r="AR33" s="4" t="s">
        <v>118</v>
      </c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 t="s">
        <v>118</v>
      </c>
      <c r="BH33" s="4" t="s">
        <v>118</v>
      </c>
      <c r="BI33" s="4" t="s">
        <v>118</v>
      </c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 t="s">
        <v>118</v>
      </c>
      <c r="BV33" s="4" t="s">
        <v>118</v>
      </c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 t="s">
        <v>118</v>
      </c>
      <c r="CK33" s="4" t="s">
        <v>118</v>
      </c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 t="s">
        <v>118</v>
      </c>
      <c r="DA33" s="4" t="s">
        <v>118</v>
      </c>
      <c r="DB33" s="4" t="s">
        <v>118</v>
      </c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>
        <v>3</v>
      </c>
    </row>
    <row r="34" spans="1:117" ht="37.5" x14ac:dyDescent="0.25">
      <c r="A34" s="5" t="s">
        <v>150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118</v>
      </c>
      <c r="M34" s="4" t="s">
        <v>118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 t="s">
        <v>118</v>
      </c>
      <c r="AB34" s="4" t="s">
        <v>118</v>
      </c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 t="s">
        <v>118</v>
      </c>
      <c r="AT34" s="4" t="s">
        <v>118</v>
      </c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 t="s">
        <v>118</v>
      </c>
      <c r="BK34" s="4" t="s">
        <v>118</v>
      </c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 t="s">
        <v>118</v>
      </c>
      <c r="BX34" s="4" t="s">
        <v>118</v>
      </c>
      <c r="BY34" s="4" t="s">
        <v>118</v>
      </c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 t="s">
        <v>118</v>
      </c>
      <c r="CM34" s="4" t="s">
        <v>118</v>
      </c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 t="s">
        <v>118</v>
      </c>
      <c r="DD34" s="4" t="s">
        <v>118</v>
      </c>
      <c r="DE34" s="4"/>
      <c r="DF34" s="4"/>
      <c r="DG34" s="4"/>
      <c r="DH34" s="4"/>
      <c r="DI34" s="4"/>
      <c r="DJ34" s="4"/>
      <c r="DK34" s="4"/>
      <c r="DL34" s="4"/>
      <c r="DM34" s="4">
        <v>3</v>
      </c>
    </row>
    <row r="35" spans="1:117" ht="37.5" x14ac:dyDescent="0.25">
      <c r="A35" s="5" t="s">
        <v>151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 t="s">
        <v>118</v>
      </c>
      <c r="O35" s="4" t="s">
        <v>118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 t="s">
        <v>118</v>
      </c>
      <c r="AF35" s="4" t="s">
        <v>118</v>
      </c>
      <c r="AG35" s="4" t="s">
        <v>118</v>
      </c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 t="s">
        <v>118</v>
      </c>
      <c r="AV35" s="4" t="s">
        <v>118</v>
      </c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 t="s">
        <v>118</v>
      </c>
      <c r="BQ35" s="4" t="s">
        <v>118</v>
      </c>
      <c r="BR35" s="4"/>
      <c r="BS35" s="4"/>
      <c r="BT35" s="4"/>
      <c r="BU35" s="4"/>
      <c r="BV35" s="4"/>
      <c r="BW35" s="4"/>
      <c r="BX35" s="4"/>
      <c r="BY35" s="4"/>
      <c r="BZ35" s="4" t="s">
        <v>118</v>
      </c>
      <c r="CA35" s="4" t="s">
        <v>118</v>
      </c>
      <c r="CB35" s="4"/>
      <c r="CC35" s="4"/>
      <c r="CD35" s="4"/>
      <c r="CE35" s="4"/>
      <c r="CF35" s="4" t="s">
        <v>118</v>
      </c>
      <c r="CG35" s="4" t="s">
        <v>118</v>
      </c>
      <c r="CH35" s="4"/>
      <c r="CI35" s="4"/>
      <c r="CJ35" s="4"/>
      <c r="CK35" s="4"/>
      <c r="CL35" s="4"/>
      <c r="CM35" s="4"/>
      <c r="CN35" s="4" t="s">
        <v>118</v>
      </c>
      <c r="CO35" s="4" t="s">
        <v>118</v>
      </c>
      <c r="CP35" s="4" t="s">
        <v>118</v>
      </c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 t="s">
        <v>118</v>
      </c>
      <c r="DF35" s="4" t="s">
        <v>118</v>
      </c>
      <c r="DG35" s="4"/>
      <c r="DH35" s="4"/>
      <c r="DI35" s="4"/>
      <c r="DJ35" s="4"/>
      <c r="DK35" s="4"/>
      <c r="DL35" s="4"/>
      <c r="DM35" s="4">
        <v>3</v>
      </c>
    </row>
    <row r="36" spans="1:117" ht="18.75" x14ac:dyDescent="0.25">
      <c r="A36" s="5" t="s">
        <v>152</v>
      </c>
      <c r="B36" s="4" t="s">
        <v>118</v>
      </c>
      <c r="C36" s="4" t="s">
        <v>118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 t="s">
        <v>118</v>
      </c>
      <c r="S36" s="4" t="s">
        <v>118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 t="s">
        <v>118</v>
      </c>
      <c r="AK36" s="4" t="s">
        <v>118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 t="s">
        <v>118</v>
      </c>
      <c r="AX36" s="4" t="s">
        <v>118</v>
      </c>
      <c r="AY36" s="4" t="s">
        <v>118</v>
      </c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 t="s">
        <v>118</v>
      </c>
      <c r="BO36" s="4" t="s">
        <v>118</v>
      </c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 t="s">
        <v>118</v>
      </c>
      <c r="CC36" s="4" t="s">
        <v>118</v>
      </c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 t="s">
        <v>118</v>
      </c>
      <c r="CR36" s="4" t="s">
        <v>118</v>
      </c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>
        <v>3</v>
      </c>
    </row>
    <row r="37" spans="1:117" ht="18.75" x14ac:dyDescent="0.25">
      <c r="A37" s="5" t="s">
        <v>153</v>
      </c>
      <c r="B37" s="4"/>
      <c r="C37" s="4"/>
      <c r="D37" s="4" t="s">
        <v>118</v>
      </c>
      <c r="E37" s="4" t="s">
        <v>118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 t="s">
        <v>118</v>
      </c>
      <c r="Q37" s="4" t="s">
        <v>118</v>
      </c>
      <c r="R37" s="4"/>
      <c r="S37" s="4"/>
      <c r="T37" s="4"/>
      <c r="U37" s="4"/>
      <c r="V37" s="4" t="s">
        <v>118</v>
      </c>
      <c r="W37" s="4" t="s">
        <v>118</v>
      </c>
      <c r="X37" s="4" t="s">
        <v>118</v>
      </c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 t="s">
        <v>118</v>
      </c>
      <c r="AM37" s="4" t="s">
        <v>118</v>
      </c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 t="s">
        <v>118</v>
      </c>
      <c r="BA37" s="4" t="s">
        <v>118</v>
      </c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 t="s">
        <v>118</v>
      </c>
      <c r="CT37" s="4" t="s">
        <v>118</v>
      </c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 t="s">
        <v>118</v>
      </c>
      <c r="DK37" s="4" t="s">
        <v>118</v>
      </c>
      <c r="DL37" s="4"/>
      <c r="DM37" s="4">
        <v>3</v>
      </c>
    </row>
    <row r="38" spans="1:117" ht="18.75" x14ac:dyDescent="0.25">
      <c r="A38" s="5" t="s">
        <v>154</v>
      </c>
      <c r="B38" s="4"/>
      <c r="C38" s="4"/>
      <c r="D38" s="4"/>
      <c r="E38" s="4"/>
      <c r="F38" s="4" t="s">
        <v>118</v>
      </c>
      <c r="G38" s="4" t="s">
        <v>118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 t="s">
        <v>118</v>
      </c>
      <c r="U38" s="4" t="s">
        <v>118</v>
      </c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 t="s">
        <v>118</v>
      </c>
      <c r="AI38" s="4" t="s">
        <v>118</v>
      </c>
      <c r="AJ38" s="4"/>
      <c r="AK38" s="4"/>
      <c r="AL38" s="4"/>
      <c r="AM38" s="4"/>
      <c r="AN38" s="4" t="s">
        <v>118</v>
      </c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 t="s">
        <v>118</v>
      </c>
      <c r="BC38" s="4" t="s">
        <v>118</v>
      </c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 t="s">
        <v>118</v>
      </c>
      <c r="BS38" s="4" t="s">
        <v>118</v>
      </c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 t="s">
        <v>118</v>
      </c>
      <c r="CE38" s="4" t="s">
        <v>118</v>
      </c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 t="s">
        <v>118</v>
      </c>
      <c r="CV38" s="4" t="s">
        <v>118</v>
      </c>
      <c r="CW38" s="4" t="s">
        <v>118</v>
      </c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 t="s">
        <v>118</v>
      </c>
      <c r="DM38" s="4">
        <v>3</v>
      </c>
    </row>
    <row r="39" spans="1:117" ht="18.75" x14ac:dyDescent="0.25">
      <c r="A39" s="5" t="s">
        <v>155</v>
      </c>
      <c r="B39" s="4"/>
      <c r="C39" s="4"/>
      <c r="D39" s="4"/>
      <c r="E39" s="4"/>
      <c r="F39" s="4"/>
      <c r="G39" s="4"/>
      <c r="H39" s="4" t="s">
        <v>118</v>
      </c>
      <c r="I39" s="4" t="s">
        <v>118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 t="s">
        <v>118</v>
      </c>
      <c r="AD39" s="4" t="s">
        <v>118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 t="s">
        <v>118</v>
      </c>
      <c r="AP39" s="4" t="s">
        <v>118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 t="s">
        <v>118</v>
      </c>
      <c r="BE39" s="4" t="s">
        <v>118</v>
      </c>
      <c r="BF39" s="4" t="s">
        <v>118</v>
      </c>
      <c r="BG39" s="4"/>
      <c r="BH39" s="4"/>
      <c r="BI39" s="4"/>
      <c r="BJ39" s="4"/>
      <c r="BK39" s="4"/>
      <c r="BL39" s="4" t="s">
        <v>118</v>
      </c>
      <c r="BM39" s="4" t="s">
        <v>118</v>
      </c>
      <c r="BN39" s="4"/>
      <c r="BO39" s="4"/>
      <c r="BP39" s="4"/>
      <c r="BQ39" s="4"/>
      <c r="BR39" s="4"/>
      <c r="BS39" s="4"/>
      <c r="BT39" s="4" t="s">
        <v>118</v>
      </c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 t="s">
        <v>118</v>
      </c>
      <c r="CI39" s="4" t="s">
        <v>118</v>
      </c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 t="s">
        <v>118</v>
      </c>
      <c r="CY39" s="4" t="s">
        <v>118</v>
      </c>
      <c r="CZ39" s="4"/>
      <c r="DA39" s="4"/>
      <c r="DB39" s="4"/>
      <c r="DC39" s="4"/>
      <c r="DD39" s="4"/>
      <c r="DE39" s="4"/>
      <c r="DF39" s="4"/>
      <c r="DG39" s="4" t="s">
        <v>118</v>
      </c>
      <c r="DH39" s="4" t="s">
        <v>118</v>
      </c>
      <c r="DI39" s="4" t="s">
        <v>118</v>
      </c>
      <c r="DJ39" s="4"/>
      <c r="DK39" s="4"/>
      <c r="DL39" s="4"/>
      <c r="DM39" s="4">
        <v>3</v>
      </c>
    </row>
    <row r="40" spans="1:117" ht="18.75" x14ac:dyDescent="0.25">
      <c r="A40" s="5" t="s">
        <v>156</v>
      </c>
      <c r="B40" s="4"/>
      <c r="C40" s="4"/>
      <c r="D40" s="4"/>
      <c r="E40" s="4"/>
      <c r="F40" s="4" t="s">
        <v>118</v>
      </c>
      <c r="G40" s="4" t="s">
        <v>118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 t="s">
        <v>118</v>
      </c>
      <c r="S40" s="4" t="s">
        <v>118</v>
      </c>
      <c r="T40" s="4"/>
      <c r="U40" s="4"/>
      <c r="V40" s="4"/>
      <c r="W40" s="4"/>
      <c r="X40" s="4"/>
      <c r="Y40" s="4"/>
      <c r="Z40" s="4"/>
      <c r="AA40" s="4"/>
      <c r="AB40" s="4"/>
      <c r="AC40" s="4" t="s">
        <v>118</v>
      </c>
      <c r="AD40" s="4" t="s">
        <v>118</v>
      </c>
      <c r="AE40" s="4"/>
      <c r="AF40" s="4"/>
      <c r="AG40" s="4"/>
      <c r="AH40" s="4"/>
      <c r="AI40" s="4"/>
      <c r="AJ40" s="4"/>
      <c r="AK40" s="4"/>
      <c r="AL40" s="4"/>
      <c r="AM40" s="4"/>
      <c r="AN40" s="4" t="s">
        <v>118</v>
      </c>
      <c r="AO40" s="4"/>
      <c r="AP40" s="4"/>
      <c r="AQ40" s="4" t="s">
        <v>118</v>
      </c>
      <c r="AR40" s="4" t="s">
        <v>118</v>
      </c>
      <c r="AS40" s="4"/>
      <c r="AT40" s="4"/>
      <c r="AU40" s="4"/>
      <c r="AV40" s="4"/>
      <c r="AW40" s="4" t="s">
        <v>118</v>
      </c>
      <c r="AX40" s="4" t="s">
        <v>118</v>
      </c>
      <c r="AY40" s="4" t="s">
        <v>118</v>
      </c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 t="s">
        <v>118</v>
      </c>
      <c r="BK40" s="4" t="s">
        <v>118</v>
      </c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 t="s">
        <v>118</v>
      </c>
      <c r="BX40" s="4" t="s">
        <v>118</v>
      </c>
      <c r="BY40" s="4" t="s">
        <v>118</v>
      </c>
      <c r="BZ40" s="4"/>
      <c r="CA40" s="4"/>
      <c r="CB40" s="4"/>
      <c r="CC40" s="4"/>
      <c r="CD40" s="4"/>
      <c r="CE40" s="4"/>
      <c r="CF40" s="4"/>
      <c r="CG40" s="4"/>
      <c r="CH40" s="4" t="s">
        <v>118</v>
      </c>
      <c r="CI40" s="4" t="s">
        <v>118</v>
      </c>
      <c r="CJ40" s="4"/>
      <c r="CK40" s="4"/>
      <c r="CL40" s="4"/>
      <c r="CM40" s="4"/>
      <c r="CN40" s="4"/>
      <c r="CO40" s="4"/>
      <c r="CP40" s="4"/>
      <c r="CQ40" s="4"/>
      <c r="CR40" s="4"/>
      <c r="CS40" s="4" t="s">
        <v>118</v>
      </c>
      <c r="CT40" s="4" t="s">
        <v>118</v>
      </c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 t="s">
        <v>118</v>
      </c>
      <c r="DF40" s="4" t="s">
        <v>118</v>
      </c>
      <c r="DG40" s="4"/>
      <c r="DH40" s="4"/>
      <c r="DI40" s="4"/>
      <c r="DJ40" s="4"/>
      <c r="DK40" s="4"/>
      <c r="DL40" s="4"/>
      <c r="DM40" s="4">
        <v>4</v>
      </c>
    </row>
    <row r="41" spans="1:117" ht="18.75" x14ac:dyDescent="0.25">
      <c r="A41" s="5" t="s">
        <v>157</v>
      </c>
      <c r="B41" s="4"/>
      <c r="C41" s="4"/>
      <c r="D41" s="4"/>
      <c r="E41" s="4"/>
      <c r="F41" s="4"/>
      <c r="G41" s="4"/>
      <c r="H41" s="4"/>
      <c r="I41" s="4"/>
      <c r="J41" s="4" t="s">
        <v>118</v>
      </c>
      <c r="K41" s="4" t="s">
        <v>118</v>
      </c>
      <c r="L41" s="4"/>
      <c r="M41" s="4"/>
      <c r="N41" s="4"/>
      <c r="O41" s="4"/>
      <c r="P41" s="4"/>
      <c r="Q41" s="4"/>
      <c r="R41" s="4"/>
      <c r="S41" s="4"/>
      <c r="T41" s="4" t="s">
        <v>118</v>
      </c>
      <c r="U41" s="4" t="s">
        <v>118</v>
      </c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 t="s">
        <v>118</v>
      </c>
      <c r="AK41" s="4" t="s">
        <v>118</v>
      </c>
      <c r="AL41" s="4"/>
      <c r="AM41" s="4"/>
      <c r="AN41" s="4"/>
      <c r="AO41" s="4"/>
      <c r="AP41" s="4"/>
      <c r="AQ41" s="4"/>
      <c r="AR41" s="4"/>
      <c r="AS41" s="4" t="s">
        <v>118</v>
      </c>
      <c r="AT41" s="4" t="s">
        <v>118</v>
      </c>
      <c r="AU41" s="4"/>
      <c r="AV41" s="4"/>
      <c r="AW41" s="4"/>
      <c r="AX41" s="4"/>
      <c r="AY41" s="4"/>
      <c r="AZ41" s="4"/>
      <c r="BA41" s="4"/>
      <c r="BB41" s="4"/>
      <c r="BC41" s="4"/>
      <c r="BD41" s="4" t="s">
        <v>118</v>
      </c>
      <c r="BE41" s="4" t="s">
        <v>118</v>
      </c>
      <c r="BF41" s="4" t="s">
        <v>118</v>
      </c>
      <c r="BG41" s="4"/>
      <c r="BH41" s="4"/>
      <c r="BI41" s="4"/>
      <c r="BJ41" s="4"/>
      <c r="BK41" s="4"/>
      <c r="BL41" s="4" t="s">
        <v>118</v>
      </c>
      <c r="BM41" s="4" t="s">
        <v>118</v>
      </c>
      <c r="BN41" s="4"/>
      <c r="BO41" s="4"/>
      <c r="BP41" s="4"/>
      <c r="BQ41" s="4"/>
      <c r="BR41" s="4" t="s">
        <v>118</v>
      </c>
      <c r="BS41" s="4" t="s">
        <v>118</v>
      </c>
      <c r="BT41" s="4"/>
      <c r="BU41" s="4"/>
      <c r="BV41" s="4"/>
      <c r="BW41" s="4"/>
      <c r="BX41" s="4"/>
      <c r="BY41" s="4"/>
      <c r="BZ41" s="4" t="s">
        <v>118</v>
      </c>
      <c r="CA41" s="4" t="s">
        <v>118</v>
      </c>
      <c r="CB41" s="4"/>
      <c r="CC41" s="4"/>
      <c r="CD41" s="4"/>
      <c r="CE41" s="4"/>
      <c r="CF41" s="4"/>
      <c r="CG41" s="4"/>
      <c r="CH41" s="4"/>
      <c r="CI41" s="4"/>
      <c r="CJ41" s="4" t="s">
        <v>118</v>
      </c>
      <c r="CK41" s="4" t="s">
        <v>118</v>
      </c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 t="s">
        <v>118</v>
      </c>
      <c r="DH41" s="4" t="s">
        <v>118</v>
      </c>
      <c r="DI41" s="4" t="s">
        <v>118</v>
      </c>
      <c r="DJ41" s="4"/>
      <c r="DK41" s="4"/>
      <c r="DL41" s="4"/>
      <c r="DM41" s="4">
        <v>4</v>
      </c>
    </row>
    <row r="42" spans="1:117" ht="18.75" x14ac:dyDescent="0.25">
      <c r="A42" s="5" t="s">
        <v>158</v>
      </c>
      <c r="B42" s="4" t="s">
        <v>118</v>
      </c>
      <c r="C42" s="4" t="s">
        <v>118</v>
      </c>
      <c r="D42" s="4"/>
      <c r="E42" s="4"/>
      <c r="F42" s="4"/>
      <c r="G42" s="4"/>
      <c r="H42" s="4"/>
      <c r="I42" s="4"/>
      <c r="J42" s="4"/>
      <c r="K42" s="4"/>
      <c r="L42" s="4" t="s">
        <v>118</v>
      </c>
      <c r="M42" s="4" t="s">
        <v>118</v>
      </c>
      <c r="N42" s="4"/>
      <c r="O42" s="4"/>
      <c r="P42" s="4"/>
      <c r="Q42" s="4"/>
      <c r="R42" s="4"/>
      <c r="S42" s="4"/>
      <c r="T42" s="4"/>
      <c r="U42" s="4"/>
      <c r="V42" s="4" t="s">
        <v>118</v>
      </c>
      <c r="W42" s="4" t="s">
        <v>118</v>
      </c>
      <c r="X42" s="4" t="s">
        <v>118</v>
      </c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 t="s">
        <v>118</v>
      </c>
      <c r="AM42" s="4" t="s">
        <v>118</v>
      </c>
      <c r="AN42" s="4"/>
      <c r="AO42" s="4"/>
      <c r="AP42" s="4"/>
      <c r="AQ42" s="4"/>
      <c r="AR42" s="4"/>
      <c r="AS42" s="4"/>
      <c r="AT42" s="4"/>
      <c r="AU42" s="4" t="s">
        <v>118</v>
      </c>
      <c r="AV42" s="4" t="s">
        <v>118</v>
      </c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 t="s">
        <v>118</v>
      </c>
      <c r="BQ42" s="4" t="s">
        <v>118</v>
      </c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 t="s">
        <v>118</v>
      </c>
      <c r="CC42" s="4" t="s">
        <v>118</v>
      </c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 t="s">
        <v>118</v>
      </c>
      <c r="CO42" s="4" t="s">
        <v>118</v>
      </c>
      <c r="CP42" s="4" t="s">
        <v>118</v>
      </c>
      <c r="CQ42" s="4"/>
      <c r="CR42" s="4"/>
      <c r="CS42" s="4"/>
      <c r="CT42" s="4"/>
      <c r="CU42" s="4"/>
      <c r="CV42" s="4"/>
      <c r="CW42" s="4"/>
      <c r="CX42" s="4" t="s">
        <v>118</v>
      </c>
      <c r="CY42" s="4" t="s">
        <v>118</v>
      </c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 t="s">
        <v>118</v>
      </c>
      <c r="DK42" s="4" t="s">
        <v>118</v>
      </c>
      <c r="DL42" s="4"/>
      <c r="DM42" s="4">
        <v>4</v>
      </c>
    </row>
    <row r="43" spans="1:117" ht="18.75" x14ac:dyDescent="0.25">
      <c r="A43" s="5" t="s">
        <v>159</v>
      </c>
      <c r="B43" s="4"/>
      <c r="C43" s="4"/>
      <c r="D43" s="4" t="s">
        <v>118</v>
      </c>
      <c r="E43" s="4" t="s">
        <v>118</v>
      </c>
      <c r="F43" s="4"/>
      <c r="G43" s="4"/>
      <c r="H43" s="4" t="s">
        <v>118</v>
      </c>
      <c r="I43" s="4" t="s">
        <v>118</v>
      </c>
      <c r="J43" s="4"/>
      <c r="K43" s="4"/>
      <c r="L43" s="4"/>
      <c r="M43" s="4"/>
      <c r="N43" s="4" t="s">
        <v>118</v>
      </c>
      <c r="O43" s="4" t="s">
        <v>118</v>
      </c>
      <c r="P43" s="4"/>
      <c r="Q43" s="4"/>
      <c r="R43" s="4"/>
      <c r="S43" s="4"/>
      <c r="T43" s="4"/>
      <c r="U43" s="4"/>
      <c r="V43" s="4"/>
      <c r="W43" s="4"/>
      <c r="X43" s="4"/>
      <c r="Y43" s="4" t="s">
        <v>118</v>
      </c>
      <c r="Z43" s="4" t="s">
        <v>118</v>
      </c>
      <c r="AA43" s="4"/>
      <c r="AB43" s="4"/>
      <c r="AC43" s="4"/>
      <c r="AD43" s="4"/>
      <c r="AE43" s="4"/>
      <c r="AF43" s="4"/>
      <c r="AG43" s="4"/>
      <c r="AH43" s="4" t="s">
        <v>118</v>
      </c>
      <c r="AI43" s="4" t="s">
        <v>118</v>
      </c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 t="s">
        <v>118</v>
      </c>
      <c r="BC43" s="4" t="s">
        <v>118</v>
      </c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 t="s">
        <v>118</v>
      </c>
      <c r="BV43" s="4" t="s">
        <v>118</v>
      </c>
      <c r="BW43" s="4"/>
      <c r="BX43" s="4"/>
      <c r="BY43" s="4"/>
      <c r="BZ43" s="4"/>
      <c r="CA43" s="4"/>
      <c r="CB43" s="4"/>
      <c r="CC43" s="4"/>
      <c r="CD43" s="4" t="s">
        <v>118</v>
      </c>
      <c r="CE43" s="4" t="s">
        <v>118</v>
      </c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 t="s">
        <v>118</v>
      </c>
      <c r="CR43" s="4" t="s">
        <v>118</v>
      </c>
      <c r="CS43" s="4"/>
      <c r="CT43" s="4"/>
      <c r="CU43" s="4"/>
      <c r="CV43" s="4"/>
      <c r="CW43" s="4"/>
      <c r="CX43" s="4"/>
      <c r="CY43" s="4"/>
      <c r="CZ43" s="4" t="s">
        <v>118</v>
      </c>
      <c r="DA43" s="4" t="s">
        <v>118</v>
      </c>
      <c r="DB43" s="4" t="s">
        <v>118</v>
      </c>
      <c r="DC43" s="4"/>
      <c r="DD43" s="4"/>
      <c r="DE43" s="4"/>
      <c r="DF43" s="4"/>
      <c r="DG43" s="4"/>
      <c r="DH43" s="4"/>
      <c r="DI43" s="4"/>
      <c r="DJ43" s="4"/>
      <c r="DK43" s="4"/>
      <c r="DL43" s="4" t="s">
        <v>118</v>
      </c>
      <c r="DM43" s="4">
        <v>4</v>
      </c>
    </row>
    <row r="44" spans="1:117" ht="18.75" x14ac:dyDescent="0.25">
      <c r="A44" s="5" t="s">
        <v>160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">
        <v>118</v>
      </c>
      <c r="Q44" s="4" t="s">
        <v>118</v>
      </c>
      <c r="R44" s="4"/>
      <c r="S44" s="4"/>
      <c r="T44" s="4"/>
      <c r="U44" s="4"/>
      <c r="V44" s="4"/>
      <c r="W44" s="4"/>
      <c r="X44" s="4"/>
      <c r="Y44" s="4"/>
      <c r="Z44" s="4"/>
      <c r="AA44" s="4" t="s">
        <v>118</v>
      </c>
      <c r="AB44" s="4" t="s">
        <v>118</v>
      </c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 t="s">
        <v>118</v>
      </c>
      <c r="AP44" s="4" t="s">
        <v>118</v>
      </c>
      <c r="AQ44" s="4"/>
      <c r="AR44" s="4"/>
      <c r="AS44" s="4"/>
      <c r="AT44" s="4"/>
      <c r="AU44" s="4"/>
      <c r="AV44" s="4"/>
      <c r="AW44" s="4"/>
      <c r="AX44" s="4"/>
      <c r="AY44" s="4"/>
      <c r="AZ44" s="4" t="s">
        <v>118</v>
      </c>
      <c r="BA44" s="4" t="s">
        <v>118</v>
      </c>
      <c r="BB44" s="4"/>
      <c r="BC44" s="4"/>
      <c r="BD44" s="4"/>
      <c r="BE44" s="4"/>
      <c r="BF44" s="4"/>
      <c r="BG44" s="4" t="s">
        <v>118</v>
      </c>
      <c r="BH44" s="4" t="s">
        <v>118</v>
      </c>
      <c r="BI44" s="4" t="s">
        <v>118</v>
      </c>
      <c r="BJ44" s="4"/>
      <c r="BK44" s="4"/>
      <c r="BL44" s="4"/>
      <c r="BM44" s="4"/>
      <c r="BN44" s="4" t="s">
        <v>118</v>
      </c>
      <c r="BO44" s="4" t="s">
        <v>118</v>
      </c>
      <c r="BP44" s="4"/>
      <c r="BQ44" s="4"/>
      <c r="BR44" s="4"/>
      <c r="BS44" s="4"/>
      <c r="BT44" s="4" t="s">
        <v>118</v>
      </c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 t="s">
        <v>118</v>
      </c>
      <c r="CG44" s="4" t="s">
        <v>118</v>
      </c>
      <c r="CH44" s="4"/>
      <c r="CI44" s="4"/>
      <c r="CJ44" s="4"/>
      <c r="CK44" s="4"/>
      <c r="CL44" s="4" t="s">
        <v>118</v>
      </c>
      <c r="CM44" s="4" t="s">
        <v>118</v>
      </c>
      <c r="CN44" s="4"/>
      <c r="CO44" s="4"/>
      <c r="CP44" s="4"/>
      <c r="CQ44" s="4"/>
      <c r="CR44" s="4"/>
      <c r="CS44" s="4"/>
      <c r="CT44" s="4"/>
      <c r="CU44" s="4" t="s">
        <v>118</v>
      </c>
      <c r="CV44" s="4" t="s">
        <v>118</v>
      </c>
      <c r="CW44" s="4" t="s">
        <v>118</v>
      </c>
      <c r="CX44" s="4"/>
      <c r="CY44" s="4"/>
      <c r="CZ44" s="4"/>
      <c r="DA44" s="4"/>
      <c r="DB44" s="4"/>
      <c r="DC44" s="4" t="s">
        <v>118</v>
      </c>
      <c r="DD44" s="4" t="s">
        <v>118</v>
      </c>
      <c r="DE44" s="4"/>
      <c r="DF44" s="4"/>
      <c r="DG44" s="4"/>
      <c r="DH44" s="4"/>
      <c r="DI44" s="4"/>
      <c r="DJ44" s="4"/>
      <c r="DK44" s="4"/>
      <c r="DL44" s="4"/>
      <c r="DM44" s="4">
        <v>4</v>
      </c>
    </row>
    <row r="45" spans="1:117" ht="18.75" x14ac:dyDescent="0.25">
      <c r="A45" s="5" t="s">
        <v>161</v>
      </c>
      <c r="B45" s="4" t="s">
        <v>118</v>
      </c>
      <c r="C45" s="4" t="s">
        <v>118</v>
      </c>
      <c r="D45" s="4"/>
      <c r="E45" s="4"/>
      <c r="F45" s="4"/>
      <c r="G45" s="4"/>
      <c r="H45" s="4"/>
      <c r="I45" s="4"/>
      <c r="J45" s="4" t="s">
        <v>118</v>
      </c>
      <c r="K45" s="4" t="s">
        <v>118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 t="s">
        <v>118</v>
      </c>
      <c r="W45" s="4" t="s">
        <v>118</v>
      </c>
      <c r="X45" s="4" t="s">
        <v>118</v>
      </c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 t="s">
        <v>118</v>
      </c>
      <c r="AM45" s="4" t="s">
        <v>118</v>
      </c>
      <c r="AN45" s="4"/>
      <c r="AO45" s="4"/>
      <c r="AP45" s="4"/>
      <c r="AQ45" s="4"/>
      <c r="AR45" s="4"/>
      <c r="AS45" s="4"/>
      <c r="AT45" s="4"/>
      <c r="AU45" s="4" t="s">
        <v>118</v>
      </c>
      <c r="AV45" s="4" t="s">
        <v>118</v>
      </c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 t="s">
        <v>118</v>
      </c>
      <c r="BH45" s="4" t="s">
        <v>118</v>
      </c>
      <c r="BI45" s="4" t="s">
        <v>118</v>
      </c>
      <c r="BJ45" s="4"/>
      <c r="BK45" s="4"/>
      <c r="BL45" s="4"/>
      <c r="BM45" s="4"/>
      <c r="BN45" s="4" t="s">
        <v>118</v>
      </c>
      <c r="BO45" s="4" t="s">
        <v>118</v>
      </c>
      <c r="BP45" s="4"/>
      <c r="BQ45" s="4"/>
      <c r="BR45" s="4"/>
      <c r="BS45" s="4"/>
      <c r="BT45" s="4" t="s">
        <v>118</v>
      </c>
      <c r="BU45" s="4"/>
      <c r="BV45" s="4"/>
      <c r="BW45" s="4"/>
      <c r="BX45" s="4"/>
      <c r="BY45" s="4"/>
      <c r="BZ45" s="4"/>
      <c r="CA45" s="4"/>
      <c r="CB45" s="4" t="s">
        <v>118</v>
      </c>
      <c r="CC45" s="4" t="s">
        <v>118</v>
      </c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 t="s">
        <v>118</v>
      </c>
      <c r="CR45" s="4" t="s">
        <v>118</v>
      </c>
      <c r="CS45" s="4"/>
      <c r="CT45" s="4"/>
      <c r="CU45" s="4"/>
      <c r="CV45" s="4"/>
      <c r="CW45" s="4"/>
      <c r="CX45" s="4" t="s">
        <v>118</v>
      </c>
      <c r="CY45" s="4" t="s">
        <v>118</v>
      </c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 t="s">
        <v>118</v>
      </c>
      <c r="DK45" s="4" t="s">
        <v>118</v>
      </c>
      <c r="DL45" s="4"/>
      <c r="DM45" s="4">
        <v>5</v>
      </c>
    </row>
    <row r="46" spans="1:117" ht="18.75" x14ac:dyDescent="0.25">
      <c r="A46" s="5" t="s">
        <v>162</v>
      </c>
      <c r="B46" s="4"/>
      <c r="C46" s="4"/>
      <c r="D46" s="4" t="s">
        <v>118</v>
      </c>
      <c r="E46" s="4" t="s">
        <v>118</v>
      </c>
      <c r="F46" s="4"/>
      <c r="G46" s="4"/>
      <c r="H46" s="4"/>
      <c r="I46" s="4"/>
      <c r="J46" s="4"/>
      <c r="K46" s="4"/>
      <c r="L46" s="4"/>
      <c r="M46" s="4"/>
      <c r="N46" s="4" t="s">
        <v>118</v>
      </c>
      <c r="O46" s="4" t="s">
        <v>118</v>
      </c>
      <c r="P46" s="4"/>
      <c r="Q46" s="4"/>
      <c r="R46" s="4"/>
      <c r="S46" s="4"/>
      <c r="T46" s="4"/>
      <c r="U46" s="4"/>
      <c r="V46" s="4"/>
      <c r="W46" s="4"/>
      <c r="X46" s="4"/>
      <c r="Y46" s="4" t="s">
        <v>118</v>
      </c>
      <c r="Z46" s="4" t="s">
        <v>118</v>
      </c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 t="s">
        <v>118</v>
      </c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 t="s">
        <v>118</v>
      </c>
      <c r="BA46" s="4" t="s">
        <v>118</v>
      </c>
      <c r="BB46" s="4"/>
      <c r="BC46" s="4"/>
      <c r="BD46" s="4"/>
      <c r="BE46" s="4"/>
      <c r="BF46" s="4"/>
      <c r="BG46" s="4"/>
      <c r="BH46" s="4"/>
      <c r="BI46" s="4"/>
      <c r="BJ46" s="4" t="s">
        <v>118</v>
      </c>
      <c r="BK46" s="4" t="s">
        <v>118</v>
      </c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 t="s">
        <v>118</v>
      </c>
      <c r="CE46" s="4" t="s">
        <v>118</v>
      </c>
      <c r="CF46" s="4"/>
      <c r="CG46" s="4"/>
      <c r="CH46" s="4"/>
      <c r="CI46" s="4"/>
      <c r="CJ46" s="4"/>
      <c r="CK46" s="4"/>
      <c r="CL46" s="4"/>
      <c r="CM46" s="4"/>
      <c r="CN46" s="4" t="s">
        <v>118</v>
      </c>
      <c r="CO46" s="4" t="s">
        <v>118</v>
      </c>
      <c r="CP46" s="4" t="s">
        <v>118</v>
      </c>
      <c r="CQ46" s="4"/>
      <c r="CR46" s="4"/>
      <c r="CS46" s="4"/>
      <c r="CT46" s="4"/>
      <c r="CU46" s="4"/>
      <c r="CV46" s="4"/>
      <c r="CW46" s="4"/>
      <c r="CX46" s="4"/>
      <c r="CY46" s="4"/>
      <c r="CZ46" s="4" t="s">
        <v>118</v>
      </c>
      <c r="DA46" s="4" t="s">
        <v>118</v>
      </c>
      <c r="DB46" s="4" t="s">
        <v>118</v>
      </c>
      <c r="DC46" s="4"/>
      <c r="DD46" s="4"/>
      <c r="DE46" s="4"/>
      <c r="DF46" s="4"/>
      <c r="DG46" s="4"/>
      <c r="DH46" s="4"/>
      <c r="DI46" s="4"/>
      <c r="DJ46" s="4"/>
      <c r="DK46" s="4"/>
      <c r="DL46" s="4" t="s">
        <v>118</v>
      </c>
      <c r="DM46" s="4">
        <v>5</v>
      </c>
    </row>
    <row r="47" spans="1:117" ht="18.75" x14ac:dyDescent="0.25">
      <c r="A47" s="5" t="s">
        <v>163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118</v>
      </c>
      <c r="Q47" s="4" t="s">
        <v>118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 t="s">
        <v>118</v>
      </c>
      <c r="AD47" s="4" t="s">
        <v>118</v>
      </c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 t="s">
        <v>118</v>
      </c>
      <c r="AP47" s="4" t="s">
        <v>118</v>
      </c>
      <c r="AQ47" s="4"/>
      <c r="AR47" s="4"/>
      <c r="AS47" s="4"/>
      <c r="AT47" s="4"/>
      <c r="AU47" s="4"/>
      <c r="AV47" s="4"/>
      <c r="AW47" s="4" t="s">
        <v>118</v>
      </c>
      <c r="AX47" s="4" t="s">
        <v>118</v>
      </c>
      <c r="AY47" s="4" t="s">
        <v>118</v>
      </c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s">
        <v>118</v>
      </c>
      <c r="BM47" s="4" t="s">
        <v>118</v>
      </c>
      <c r="BN47" s="4"/>
      <c r="BO47" s="4"/>
      <c r="BP47" s="4"/>
      <c r="BQ47" s="4"/>
      <c r="BR47" s="4"/>
      <c r="BS47" s="4"/>
      <c r="BT47" s="4"/>
      <c r="BU47" s="4" t="s">
        <v>118</v>
      </c>
      <c r="BV47" s="4" t="s">
        <v>118</v>
      </c>
      <c r="BW47" s="4"/>
      <c r="BX47" s="4"/>
      <c r="BY47" s="4"/>
      <c r="BZ47" s="4"/>
      <c r="CA47" s="4"/>
      <c r="CB47" s="4"/>
      <c r="CC47" s="4"/>
      <c r="CD47" s="4"/>
      <c r="CE47" s="4"/>
      <c r="CF47" s="4" t="s">
        <v>118</v>
      </c>
      <c r="CG47" s="4" t="s">
        <v>118</v>
      </c>
      <c r="CH47" s="4"/>
      <c r="CI47" s="4"/>
      <c r="CJ47" s="4"/>
      <c r="CK47" s="4"/>
      <c r="CL47" s="4" t="s">
        <v>118</v>
      </c>
      <c r="CM47" s="4" t="s">
        <v>118</v>
      </c>
      <c r="CN47" s="4"/>
      <c r="CO47" s="4"/>
      <c r="CP47" s="4"/>
      <c r="CQ47" s="4"/>
      <c r="CR47" s="4"/>
      <c r="CS47" s="4"/>
      <c r="CT47" s="4"/>
      <c r="CU47" s="4" t="s">
        <v>118</v>
      </c>
      <c r="CV47" s="4" t="s">
        <v>118</v>
      </c>
      <c r="CW47" s="4" t="s">
        <v>118</v>
      </c>
      <c r="CX47" s="4"/>
      <c r="CY47" s="4"/>
      <c r="CZ47" s="4"/>
      <c r="DA47" s="4"/>
      <c r="DB47" s="4"/>
      <c r="DC47" s="4" t="s">
        <v>118</v>
      </c>
      <c r="DD47" s="4" t="s">
        <v>118</v>
      </c>
      <c r="DE47" s="4"/>
      <c r="DF47" s="4"/>
      <c r="DG47" s="4"/>
      <c r="DH47" s="4"/>
      <c r="DI47" s="4"/>
      <c r="DJ47" s="4"/>
      <c r="DK47" s="4"/>
      <c r="DL47" s="4"/>
      <c r="DM47" s="4">
        <v>5</v>
      </c>
    </row>
    <row r="48" spans="1:117" ht="18.75" x14ac:dyDescent="0.25">
      <c r="A48" s="5" t="s">
        <v>164</v>
      </c>
      <c r="B48" s="4"/>
      <c r="C48" s="4"/>
      <c r="D48" s="4"/>
      <c r="E48" s="4"/>
      <c r="F48" s="4"/>
      <c r="G48" s="4"/>
      <c r="H48" s="4" t="s">
        <v>118</v>
      </c>
      <c r="I48" s="4" t="s">
        <v>118</v>
      </c>
      <c r="J48" s="4"/>
      <c r="K48" s="4"/>
      <c r="L48" s="4"/>
      <c r="M48" s="4"/>
      <c r="N48" s="4"/>
      <c r="O48" s="4"/>
      <c r="P48" s="4"/>
      <c r="Q48" s="4"/>
      <c r="R48" s="4" t="s">
        <v>118</v>
      </c>
      <c r="S48" s="4" t="s">
        <v>118</v>
      </c>
      <c r="T48" s="4"/>
      <c r="U48" s="4"/>
      <c r="V48" s="4"/>
      <c r="W48" s="4"/>
      <c r="X48" s="4"/>
      <c r="Y48" s="4"/>
      <c r="Z48" s="4"/>
      <c r="AA48" s="4" t="s">
        <v>118</v>
      </c>
      <c r="AB48" s="4" t="s">
        <v>118</v>
      </c>
      <c r="AC48" s="4"/>
      <c r="AD48" s="4"/>
      <c r="AE48" s="4"/>
      <c r="AF48" s="4"/>
      <c r="AG48" s="4"/>
      <c r="AH48" s="4" t="s">
        <v>118</v>
      </c>
      <c r="AI48" s="4" t="s">
        <v>118</v>
      </c>
      <c r="AJ48" s="4"/>
      <c r="AK48" s="4"/>
      <c r="AL48" s="4"/>
      <c r="AM48" s="4"/>
      <c r="AN48" s="4"/>
      <c r="AO48" s="4"/>
      <c r="AP48" s="4"/>
      <c r="AQ48" s="4" t="s">
        <v>118</v>
      </c>
      <c r="AR48" s="4" t="s">
        <v>118</v>
      </c>
      <c r="AS48" s="4"/>
      <c r="AT48" s="4"/>
      <c r="AU48" s="4"/>
      <c r="AV48" s="4"/>
      <c r="AW48" s="4"/>
      <c r="AX48" s="4"/>
      <c r="AY48" s="4"/>
      <c r="AZ48" s="4"/>
      <c r="BA48" s="4"/>
      <c r="BB48" s="4" t="s">
        <v>118</v>
      </c>
      <c r="BC48" s="4" t="s">
        <v>118</v>
      </c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 t="s">
        <v>118</v>
      </c>
      <c r="BQ48" s="4" t="s">
        <v>118</v>
      </c>
      <c r="BR48" s="4"/>
      <c r="BS48" s="4"/>
      <c r="BT48" s="4"/>
      <c r="BU48" s="4"/>
      <c r="BV48" s="4"/>
      <c r="BW48" s="4" t="s">
        <v>118</v>
      </c>
      <c r="BX48" s="4" t="s">
        <v>118</v>
      </c>
      <c r="BY48" s="4" t="s">
        <v>118</v>
      </c>
      <c r="BZ48" s="4"/>
      <c r="CA48" s="4"/>
      <c r="CB48" s="4"/>
      <c r="CC48" s="4"/>
      <c r="CD48" s="4"/>
      <c r="CE48" s="4"/>
      <c r="CF48" s="4"/>
      <c r="CG48" s="4"/>
      <c r="CH48" s="4" t="s">
        <v>118</v>
      </c>
      <c r="CI48" s="4" t="s">
        <v>118</v>
      </c>
      <c r="CJ48" s="4"/>
      <c r="CK48" s="4"/>
      <c r="CL48" s="4"/>
      <c r="CM48" s="4"/>
      <c r="CN48" s="4"/>
      <c r="CO48" s="4"/>
      <c r="CP48" s="4"/>
      <c r="CQ48" s="4"/>
      <c r="CR48" s="4"/>
      <c r="CS48" s="4" t="s">
        <v>118</v>
      </c>
      <c r="CT48" s="4" t="s">
        <v>118</v>
      </c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 t="s">
        <v>118</v>
      </c>
      <c r="DF48" s="4" t="s">
        <v>118</v>
      </c>
      <c r="DG48" s="4"/>
      <c r="DH48" s="4"/>
      <c r="DI48" s="4"/>
      <c r="DJ48" s="4"/>
      <c r="DK48" s="4"/>
      <c r="DL48" s="4"/>
      <c r="DM48" s="4">
        <v>5</v>
      </c>
    </row>
    <row r="49" spans="1:117" ht="18.75" x14ac:dyDescent="0.25">
      <c r="A49" s="5" t="s">
        <v>165</v>
      </c>
      <c r="B49" s="4"/>
      <c r="C49" s="4"/>
      <c r="D49" s="4"/>
      <c r="E49" s="4"/>
      <c r="F49" s="4" t="s">
        <v>118</v>
      </c>
      <c r="G49" s="4" t="s">
        <v>118</v>
      </c>
      <c r="H49" s="4"/>
      <c r="I49" s="4"/>
      <c r="J49" s="4"/>
      <c r="K49" s="4"/>
      <c r="L49" s="4" t="s">
        <v>118</v>
      </c>
      <c r="M49" s="4" t="s">
        <v>118</v>
      </c>
      <c r="N49" s="4"/>
      <c r="O49" s="4"/>
      <c r="P49" s="4"/>
      <c r="Q49" s="4"/>
      <c r="R49" s="4"/>
      <c r="S49" s="4"/>
      <c r="T49" s="4" t="s">
        <v>118</v>
      </c>
      <c r="U49" s="4" t="s">
        <v>118</v>
      </c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 t="s">
        <v>118</v>
      </c>
      <c r="AK49" s="4" t="s">
        <v>118</v>
      </c>
      <c r="AL49" s="4"/>
      <c r="AM49" s="4"/>
      <c r="AN49" s="4"/>
      <c r="AO49" s="4"/>
      <c r="AP49" s="4"/>
      <c r="AQ49" s="4"/>
      <c r="AR49" s="4"/>
      <c r="AS49" s="4" t="s">
        <v>118</v>
      </c>
      <c r="AT49" s="4" t="s">
        <v>118</v>
      </c>
      <c r="AU49" s="4"/>
      <c r="AV49" s="4"/>
      <c r="AW49" s="4"/>
      <c r="AX49" s="4"/>
      <c r="AY49" s="4"/>
      <c r="AZ49" s="4"/>
      <c r="BA49" s="4"/>
      <c r="BB49" s="4"/>
      <c r="BC49" s="4"/>
      <c r="BD49" s="4" t="s">
        <v>118</v>
      </c>
      <c r="BE49" s="4" t="s">
        <v>118</v>
      </c>
      <c r="BF49" s="4" t="s">
        <v>118</v>
      </c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 t="s">
        <v>118</v>
      </c>
      <c r="BS49" s="4" t="s">
        <v>118</v>
      </c>
      <c r="BT49" s="4"/>
      <c r="BU49" s="4"/>
      <c r="BV49" s="4"/>
      <c r="BW49" s="4"/>
      <c r="BX49" s="4"/>
      <c r="BY49" s="4"/>
      <c r="BZ49" s="4" t="s">
        <v>118</v>
      </c>
      <c r="CA49" s="4" t="s">
        <v>118</v>
      </c>
      <c r="CB49" s="4"/>
      <c r="CC49" s="4"/>
      <c r="CD49" s="4"/>
      <c r="CE49" s="4"/>
      <c r="CF49" s="4"/>
      <c r="CG49" s="4"/>
      <c r="CH49" s="4"/>
      <c r="CI49" s="4"/>
      <c r="CJ49" s="4" t="s">
        <v>118</v>
      </c>
      <c r="CK49" s="4" t="s">
        <v>118</v>
      </c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 t="s">
        <v>118</v>
      </c>
      <c r="DH49" s="4" t="s">
        <v>118</v>
      </c>
      <c r="DI49" s="4" t="s">
        <v>118</v>
      </c>
      <c r="DJ49" s="4"/>
      <c r="DK49" s="4"/>
      <c r="DL49" s="4"/>
      <c r="DM49" s="4">
        <v>5</v>
      </c>
    </row>
    <row r="50" spans="1:117" ht="18.75" x14ac:dyDescent="0.25">
      <c r="A50" s="5" t="s">
        <v>166</v>
      </c>
      <c r="B50" s="4" t="s">
        <v>118</v>
      </c>
      <c r="C50" s="4" t="s">
        <v>118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 t="s">
        <v>118</v>
      </c>
      <c r="O50" s="4" t="s">
        <v>118</v>
      </c>
      <c r="P50" s="4"/>
      <c r="Q50" s="4"/>
      <c r="R50" s="4"/>
      <c r="S50" s="4"/>
      <c r="T50" s="4"/>
      <c r="U50" s="4"/>
      <c r="V50" s="4" t="s">
        <v>118</v>
      </c>
      <c r="W50" s="4" t="s">
        <v>118</v>
      </c>
      <c r="X50" s="4" t="s">
        <v>118</v>
      </c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 t="s">
        <v>118</v>
      </c>
      <c r="AP50" s="4" t="s">
        <v>118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 t="s">
        <v>118</v>
      </c>
      <c r="BC50" s="4" t="s">
        <v>118</v>
      </c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 t="s">
        <v>118</v>
      </c>
      <c r="BQ50" s="4" t="s">
        <v>118</v>
      </c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 t="s">
        <v>118</v>
      </c>
      <c r="CC50" s="4" t="s">
        <v>118</v>
      </c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 t="s">
        <v>118</v>
      </c>
      <c r="CO50" s="4" t="s">
        <v>118</v>
      </c>
      <c r="CP50" s="4" t="s">
        <v>118</v>
      </c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 t="s">
        <v>118</v>
      </c>
      <c r="DD50" s="4" t="s">
        <v>118</v>
      </c>
      <c r="DE50" s="4"/>
      <c r="DF50" s="4"/>
      <c r="DG50" s="4"/>
      <c r="DH50" s="4"/>
      <c r="DI50" s="4"/>
      <c r="DJ50" s="4"/>
      <c r="DK50" s="4"/>
      <c r="DL50" s="4"/>
      <c r="DM50" s="4">
        <v>6</v>
      </c>
    </row>
    <row r="51" spans="1:117" ht="18.75" x14ac:dyDescent="0.25">
      <c r="A51" s="5" t="s">
        <v>167</v>
      </c>
      <c r="B51" s="4"/>
      <c r="C51" s="4"/>
      <c r="D51" s="4" t="s">
        <v>118</v>
      </c>
      <c r="E51" s="4" t="s">
        <v>118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 t="s">
        <v>118</v>
      </c>
      <c r="Q51" s="4" t="s">
        <v>118</v>
      </c>
      <c r="R51" s="4"/>
      <c r="S51" s="4"/>
      <c r="T51" s="4"/>
      <c r="U51" s="4"/>
      <c r="V51" s="4"/>
      <c r="W51" s="4"/>
      <c r="X51" s="4"/>
      <c r="Y51" s="4"/>
      <c r="Z51" s="4"/>
      <c r="AA51" s="4" t="s">
        <v>118</v>
      </c>
      <c r="AB51" s="4" t="s">
        <v>118</v>
      </c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 t="s">
        <v>118</v>
      </c>
      <c r="AR51" s="4" t="s">
        <v>118</v>
      </c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 t="s">
        <v>118</v>
      </c>
      <c r="BE51" s="4" t="s">
        <v>118</v>
      </c>
      <c r="BF51" s="4" t="s">
        <v>118</v>
      </c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 t="s">
        <v>118</v>
      </c>
      <c r="BS51" s="4" t="s">
        <v>118</v>
      </c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 t="s">
        <v>118</v>
      </c>
      <c r="CE51" s="4" t="s">
        <v>118</v>
      </c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 t="s">
        <v>118</v>
      </c>
      <c r="CR51" s="4" t="s">
        <v>118</v>
      </c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 t="s">
        <v>118</v>
      </c>
      <c r="DF51" s="4" t="s">
        <v>118</v>
      </c>
      <c r="DG51" s="4"/>
      <c r="DH51" s="4"/>
      <c r="DI51" s="4"/>
      <c r="DJ51" s="4"/>
      <c r="DK51" s="4"/>
      <c r="DL51" s="4"/>
      <c r="DM51" s="4">
        <v>6</v>
      </c>
    </row>
    <row r="52" spans="1:117" ht="18.75" x14ac:dyDescent="0.25">
      <c r="A52" s="5" t="s">
        <v>168</v>
      </c>
      <c r="B52" s="4"/>
      <c r="C52" s="4"/>
      <c r="D52" s="4"/>
      <c r="E52" s="4"/>
      <c r="F52" s="4" t="s">
        <v>118</v>
      </c>
      <c r="G52" s="4" t="s">
        <v>118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 t="s">
        <v>118</v>
      </c>
      <c r="S52" s="4" t="s">
        <v>118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 t="s">
        <v>118</v>
      </c>
      <c r="AI52" s="4" t="s">
        <v>118</v>
      </c>
      <c r="AJ52" s="4"/>
      <c r="AK52" s="4"/>
      <c r="AL52" s="4"/>
      <c r="AM52" s="4"/>
      <c r="AN52" s="4"/>
      <c r="AO52" s="4"/>
      <c r="AP52" s="4"/>
      <c r="AQ52" s="4"/>
      <c r="AR52" s="4"/>
      <c r="AS52" s="4" t="s">
        <v>118</v>
      </c>
      <c r="AT52" s="4" t="s">
        <v>118</v>
      </c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 t="s">
        <v>118</v>
      </c>
      <c r="BH52" s="4" t="s">
        <v>118</v>
      </c>
      <c r="BI52" s="4" t="s">
        <v>118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 t="s">
        <v>118</v>
      </c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 t="s">
        <v>118</v>
      </c>
      <c r="CG52" s="4" t="s">
        <v>118</v>
      </c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 t="s">
        <v>118</v>
      </c>
      <c r="CT52" s="4" t="s">
        <v>118</v>
      </c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 t="s">
        <v>118</v>
      </c>
      <c r="DH52" s="4" t="s">
        <v>118</v>
      </c>
      <c r="DI52" s="4" t="s">
        <v>118</v>
      </c>
      <c r="DJ52" s="4"/>
      <c r="DK52" s="4"/>
      <c r="DL52" s="4"/>
      <c r="DM52" s="4">
        <v>6</v>
      </c>
    </row>
    <row r="53" spans="1:117" ht="18.75" x14ac:dyDescent="0.25">
      <c r="A53" s="5" t="s">
        <v>169</v>
      </c>
      <c r="B53" s="4"/>
      <c r="C53" s="4"/>
      <c r="D53" s="4"/>
      <c r="E53" s="4"/>
      <c r="F53" s="4"/>
      <c r="G53" s="4"/>
      <c r="H53" s="4" t="s">
        <v>118</v>
      </c>
      <c r="I53" s="4" t="s">
        <v>118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 t="s">
        <v>118</v>
      </c>
      <c r="U53" s="4" t="s">
        <v>118</v>
      </c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 t="s">
        <v>118</v>
      </c>
      <c r="AK53" s="4" t="s">
        <v>118</v>
      </c>
      <c r="AL53" s="4"/>
      <c r="AM53" s="4"/>
      <c r="AN53" s="4"/>
      <c r="AO53" s="4"/>
      <c r="AP53" s="4"/>
      <c r="AQ53" s="4"/>
      <c r="AR53" s="4"/>
      <c r="AS53" s="4"/>
      <c r="AT53" s="4"/>
      <c r="AU53" s="4" t="s">
        <v>118</v>
      </c>
      <c r="AV53" s="4" t="s">
        <v>118</v>
      </c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 t="s">
        <v>118</v>
      </c>
      <c r="BK53" s="4" t="s">
        <v>118</v>
      </c>
      <c r="BL53" s="4"/>
      <c r="BM53" s="4"/>
      <c r="BN53" s="4"/>
      <c r="BO53" s="4"/>
      <c r="BP53" s="4"/>
      <c r="BQ53" s="4"/>
      <c r="BR53" s="4"/>
      <c r="BS53" s="4"/>
      <c r="BT53" s="4"/>
      <c r="BU53" s="4" t="s">
        <v>118</v>
      </c>
      <c r="BV53" s="4" t="s">
        <v>118</v>
      </c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 t="s">
        <v>118</v>
      </c>
      <c r="CI53" s="4" t="s">
        <v>118</v>
      </c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 t="s">
        <v>118</v>
      </c>
      <c r="CV53" s="4" t="s">
        <v>118</v>
      </c>
      <c r="CW53" s="4" t="s">
        <v>118</v>
      </c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 t="s">
        <v>118</v>
      </c>
      <c r="DK53" s="4" t="s">
        <v>118</v>
      </c>
      <c r="DL53" s="4"/>
      <c r="DM53" s="4">
        <v>6</v>
      </c>
    </row>
    <row r="54" spans="1:117" ht="18.75" x14ac:dyDescent="0.25">
      <c r="A54" s="5" t="s">
        <v>170</v>
      </c>
      <c r="B54" s="4"/>
      <c r="C54" s="4"/>
      <c r="D54" s="4"/>
      <c r="E54" s="4"/>
      <c r="F54" s="4"/>
      <c r="G54" s="4"/>
      <c r="H54" s="4"/>
      <c r="I54" s="4"/>
      <c r="J54" s="4" t="s">
        <v>118</v>
      </c>
      <c r="K54" s="4" t="s">
        <v>118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 t="s">
        <v>118</v>
      </c>
      <c r="AD54" s="4" t="s">
        <v>118</v>
      </c>
      <c r="AE54" s="4"/>
      <c r="AF54" s="4"/>
      <c r="AG54" s="4"/>
      <c r="AH54" s="4"/>
      <c r="AI54" s="4"/>
      <c r="AJ54" s="4"/>
      <c r="AK54" s="4"/>
      <c r="AL54" s="4" t="s">
        <v>118</v>
      </c>
      <c r="AM54" s="4" t="s">
        <v>118</v>
      </c>
      <c r="AN54" s="4"/>
      <c r="AO54" s="4"/>
      <c r="AP54" s="4"/>
      <c r="AQ54" s="4"/>
      <c r="AR54" s="4"/>
      <c r="AS54" s="4"/>
      <c r="AT54" s="4"/>
      <c r="AU54" s="4"/>
      <c r="AV54" s="4"/>
      <c r="AW54" s="4" t="s">
        <v>118</v>
      </c>
      <c r="AX54" s="4" t="s">
        <v>118</v>
      </c>
      <c r="AY54" s="4" t="s">
        <v>118</v>
      </c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s">
        <v>118</v>
      </c>
      <c r="BM54" s="4" t="s">
        <v>118</v>
      </c>
      <c r="BN54" s="4"/>
      <c r="BO54" s="4"/>
      <c r="BP54" s="4"/>
      <c r="BQ54" s="4"/>
      <c r="BR54" s="4"/>
      <c r="BS54" s="4"/>
      <c r="BT54" s="4"/>
      <c r="BU54" s="4"/>
      <c r="BV54" s="4"/>
      <c r="BW54" s="4" t="s">
        <v>118</v>
      </c>
      <c r="BX54" s="4" t="s">
        <v>118</v>
      </c>
      <c r="BY54" s="4" t="s">
        <v>118</v>
      </c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 t="s">
        <v>118</v>
      </c>
      <c r="CK54" s="4" t="s">
        <v>118</v>
      </c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 t="s">
        <v>118</v>
      </c>
      <c r="CY54" s="4" t="s">
        <v>118</v>
      </c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 t="s">
        <v>118</v>
      </c>
      <c r="DM54" s="4">
        <v>6</v>
      </c>
    </row>
    <row r="55" spans="1:117" ht="18.75" x14ac:dyDescent="0.25">
      <c r="A55" s="5" t="s">
        <v>171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118</v>
      </c>
      <c r="M55" s="4" t="s">
        <v>118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 t="s">
        <v>118</v>
      </c>
      <c r="Z55" s="4" t="s">
        <v>118</v>
      </c>
      <c r="AA55" s="4"/>
      <c r="AB55" s="4"/>
      <c r="AC55" s="4"/>
      <c r="AD55" s="4"/>
      <c r="AE55" s="4" t="s">
        <v>118</v>
      </c>
      <c r="AF55" s="4" t="s">
        <v>118</v>
      </c>
      <c r="AG55" s="4" t="s">
        <v>118</v>
      </c>
      <c r="AH55" s="4"/>
      <c r="AI55" s="4"/>
      <c r="AJ55" s="4"/>
      <c r="AK55" s="4"/>
      <c r="AL55" s="4"/>
      <c r="AM55" s="4"/>
      <c r="AN55" s="4" t="s">
        <v>118</v>
      </c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 t="s">
        <v>118</v>
      </c>
      <c r="BA55" s="4" t="s">
        <v>118</v>
      </c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 t="s">
        <v>118</v>
      </c>
      <c r="BO55" s="4" t="s">
        <v>118</v>
      </c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 t="s">
        <v>118</v>
      </c>
      <c r="CA55" s="4" t="s">
        <v>118</v>
      </c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 t="s">
        <v>118</v>
      </c>
      <c r="CM55" s="4" t="s">
        <v>118</v>
      </c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 t="s">
        <v>118</v>
      </c>
      <c r="DA55" s="4" t="s">
        <v>118</v>
      </c>
      <c r="DB55" s="4" t="s">
        <v>118</v>
      </c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>
        <v>6</v>
      </c>
    </row>
    <row r="56" spans="1:117" ht="18.75" x14ac:dyDescent="0.25">
      <c r="A56" s="5" t="s">
        <v>172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 t="s">
        <v>118</v>
      </c>
      <c r="O56" s="4" t="s">
        <v>118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 t="s">
        <v>118</v>
      </c>
      <c r="AI56" s="4" t="s">
        <v>118</v>
      </c>
      <c r="AJ56" s="4"/>
      <c r="AK56" s="4"/>
      <c r="AL56" s="4"/>
      <c r="AM56" s="4"/>
      <c r="AN56" s="4"/>
      <c r="AO56" s="4" t="s">
        <v>118</v>
      </c>
      <c r="AP56" s="4" t="s">
        <v>118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 t="s">
        <v>118</v>
      </c>
      <c r="BO56" s="4" t="s">
        <v>118</v>
      </c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 t="s">
        <v>118</v>
      </c>
      <c r="CK56" s="4" t="s">
        <v>118</v>
      </c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 t="s">
        <v>118</v>
      </c>
      <c r="DK56" s="4" t="s">
        <v>118</v>
      </c>
      <c r="DL56" s="4"/>
      <c r="DM56" s="4">
        <v>7</v>
      </c>
    </row>
    <row r="57" spans="1:117" ht="18.75" x14ac:dyDescent="0.25">
      <c r="A57" s="5" t="s">
        <v>173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 t="s">
        <v>118</v>
      </c>
      <c r="Q57" s="4" t="s">
        <v>118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 t="s">
        <v>118</v>
      </c>
      <c r="AR57" s="4" t="s">
        <v>118</v>
      </c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 t="s">
        <v>118</v>
      </c>
      <c r="BQ57" s="4" t="s">
        <v>118</v>
      </c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 t="s">
        <v>118</v>
      </c>
      <c r="CR57" s="4" t="s">
        <v>118</v>
      </c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 t="s">
        <v>118</v>
      </c>
      <c r="DM57" s="4">
        <v>7</v>
      </c>
    </row>
    <row r="58" spans="1:117" ht="18.75" x14ac:dyDescent="0.25">
      <c r="A58" s="5" t="s">
        <v>174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 t="s">
        <v>118</v>
      </c>
      <c r="S58" s="4" t="s">
        <v>118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 t="s">
        <v>118</v>
      </c>
      <c r="AM58" s="4" t="s">
        <v>118</v>
      </c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 t="s">
        <v>118</v>
      </c>
      <c r="BS58" s="4" t="s">
        <v>118</v>
      </c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 t="s">
        <v>118</v>
      </c>
      <c r="CO58" s="4" t="s">
        <v>118</v>
      </c>
      <c r="CP58" s="4" t="s">
        <v>118</v>
      </c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>
        <v>7</v>
      </c>
    </row>
    <row r="59" spans="1:117" ht="18.75" x14ac:dyDescent="0.25">
      <c r="A59" s="5" t="s">
        <v>175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 t="s">
        <v>118</v>
      </c>
      <c r="U59" s="4" t="s">
        <v>118</v>
      </c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 t="s">
        <v>118</v>
      </c>
      <c r="AV59" s="4" t="s">
        <v>118</v>
      </c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 t="s">
        <v>118</v>
      </c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 t="s">
        <v>118</v>
      </c>
      <c r="CM59" s="4" t="s">
        <v>118</v>
      </c>
      <c r="CN59" s="4"/>
      <c r="CO59" s="4"/>
      <c r="CP59" s="4"/>
      <c r="CQ59" s="4"/>
      <c r="CR59" s="4"/>
      <c r="CS59" s="4"/>
      <c r="CT59" s="4"/>
      <c r="CU59" s="4" t="s">
        <v>118</v>
      </c>
      <c r="CV59" s="4" t="s">
        <v>118</v>
      </c>
      <c r="CW59" s="4" t="s">
        <v>118</v>
      </c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>
        <v>7</v>
      </c>
    </row>
    <row r="60" spans="1:117" ht="18.75" x14ac:dyDescent="0.25">
      <c r="A60" s="5" t="s">
        <v>176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 t="s">
        <v>118</v>
      </c>
      <c r="W60" s="4" t="s">
        <v>118</v>
      </c>
      <c r="X60" s="4" t="s">
        <v>118</v>
      </c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 t="s">
        <v>118</v>
      </c>
      <c r="BC60" s="4" t="s">
        <v>118</v>
      </c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 t="s">
        <v>118</v>
      </c>
      <c r="BV60" s="4" t="s">
        <v>118</v>
      </c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 t="s">
        <v>118</v>
      </c>
      <c r="CT60" s="4" t="s">
        <v>118</v>
      </c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>
        <v>7</v>
      </c>
    </row>
    <row r="61" spans="1:117" ht="18.75" x14ac:dyDescent="0.25">
      <c r="A61" s="5" t="s">
        <v>177</v>
      </c>
      <c r="B61" s="4" t="s">
        <v>118</v>
      </c>
      <c r="C61" s="4" t="s">
        <v>118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 t="s">
        <v>118</v>
      </c>
      <c r="Z61" s="4" t="s">
        <v>118</v>
      </c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 t="s">
        <v>118</v>
      </c>
      <c r="BA61" s="4" t="s">
        <v>118</v>
      </c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 t="s">
        <v>118</v>
      </c>
      <c r="BX61" s="4" t="s">
        <v>118</v>
      </c>
      <c r="BY61" s="4" t="s">
        <v>118</v>
      </c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>
        <v>7</v>
      </c>
    </row>
    <row r="62" spans="1:117" ht="18.75" x14ac:dyDescent="0.25">
      <c r="A62" s="5" t="s">
        <v>178</v>
      </c>
      <c r="B62" s="4"/>
      <c r="C62" s="4"/>
      <c r="D62" s="4" t="s">
        <v>118</v>
      </c>
      <c r="E62" s="4" t="s">
        <v>118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 t="s">
        <v>118</v>
      </c>
      <c r="AB62" s="4" t="s">
        <v>118</v>
      </c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 t="s">
        <v>118</v>
      </c>
      <c r="AX62" s="4" t="s">
        <v>118</v>
      </c>
      <c r="AY62" s="4" t="s">
        <v>118</v>
      </c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 t="s">
        <v>118</v>
      </c>
      <c r="CA62" s="4" t="s">
        <v>118</v>
      </c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 t="s">
        <v>118</v>
      </c>
      <c r="CY62" s="4" t="s">
        <v>118</v>
      </c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>
        <v>7</v>
      </c>
    </row>
    <row r="63" spans="1:117" ht="18.75" x14ac:dyDescent="0.25">
      <c r="A63" s="5" t="s">
        <v>179</v>
      </c>
      <c r="B63" s="4"/>
      <c r="C63" s="4"/>
      <c r="D63" s="4"/>
      <c r="E63" s="4"/>
      <c r="F63" s="4" t="s">
        <v>118</v>
      </c>
      <c r="G63" s="4" t="s">
        <v>118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 t="s">
        <v>118</v>
      </c>
      <c r="AD63" s="4" t="s">
        <v>118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 t="s">
        <v>118</v>
      </c>
      <c r="BE63" s="4" t="s">
        <v>118</v>
      </c>
      <c r="BF63" s="4" t="s">
        <v>118</v>
      </c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 t="s">
        <v>118</v>
      </c>
      <c r="CC63" s="4" t="s">
        <v>118</v>
      </c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 t="s">
        <v>118</v>
      </c>
      <c r="DF63" s="4" t="s">
        <v>118</v>
      </c>
      <c r="DG63" s="4"/>
      <c r="DH63" s="4"/>
      <c r="DI63" s="4"/>
      <c r="DJ63" s="4"/>
      <c r="DK63" s="4"/>
      <c r="DL63" s="4"/>
      <c r="DM63" s="4">
        <v>7</v>
      </c>
    </row>
    <row r="64" spans="1:117" ht="18.75" x14ac:dyDescent="0.25">
      <c r="A64" s="5" t="s">
        <v>180</v>
      </c>
      <c r="B64" s="4"/>
      <c r="C64" s="4"/>
      <c r="D64" s="4"/>
      <c r="E64" s="4"/>
      <c r="F64" s="4"/>
      <c r="G64" s="4"/>
      <c r="H64" s="4" t="s">
        <v>118</v>
      </c>
      <c r="I64" s="4" t="s">
        <v>118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 t="s">
        <v>118</v>
      </c>
      <c r="AK64" s="4" t="s">
        <v>118</v>
      </c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 t="s">
        <v>118</v>
      </c>
      <c r="BH64" s="4" t="s">
        <v>118</v>
      </c>
      <c r="BI64" s="4" t="s">
        <v>118</v>
      </c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 t="s">
        <v>118</v>
      </c>
      <c r="CE64" s="4" t="s">
        <v>118</v>
      </c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 t="s">
        <v>118</v>
      </c>
      <c r="DD64" s="4" t="s">
        <v>118</v>
      </c>
      <c r="DE64" s="4"/>
      <c r="DF64" s="4"/>
      <c r="DG64" s="4"/>
      <c r="DH64" s="4"/>
      <c r="DI64" s="4"/>
      <c r="DJ64" s="4"/>
      <c r="DK64" s="4"/>
      <c r="DL64" s="4"/>
      <c r="DM64" s="4">
        <v>7</v>
      </c>
    </row>
    <row r="65" spans="1:117" ht="18.75" x14ac:dyDescent="0.25">
      <c r="A65" s="5" t="s">
        <v>181</v>
      </c>
      <c r="B65" s="4"/>
      <c r="C65" s="4"/>
      <c r="D65" s="4"/>
      <c r="E65" s="4"/>
      <c r="F65" s="4"/>
      <c r="G65" s="4"/>
      <c r="H65" s="4"/>
      <c r="I65" s="4"/>
      <c r="J65" s="4" t="s">
        <v>118</v>
      </c>
      <c r="K65" s="4" t="s">
        <v>118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 t="s">
        <v>118</v>
      </c>
      <c r="AF65" s="4" t="s">
        <v>118</v>
      </c>
      <c r="AG65" s="4" t="s">
        <v>118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 t="s">
        <v>118</v>
      </c>
      <c r="AT65" s="4" t="s">
        <v>118</v>
      </c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 t="s">
        <v>118</v>
      </c>
      <c r="BK65" s="4" t="s">
        <v>118</v>
      </c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 t="s">
        <v>118</v>
      </c>
      <c r="CG65" s="4" t="s">
        <v>118</v>
      </c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 t="s">
        <v>118</v>
      </c>
      <c r="DA65" s="4" t="s">
        <v>118</v>
      </c>
      <c r="DB65" s="4" t="s">
        <v>118</v>
      </c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>
        <v>7</v>
      </c>
    </row>
    <row r="66" spans="1:117" ht="18.75" x14ac:dyDescent="0.25">
      <c r="A66" s="5" t="s">
        <v>182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118</v>
      </c>
      <c r="M66" s="4" t="s">
        <v>118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 t="s">
        <v>118</v>
      </c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s">
        <v>118</v>
      </c>
      <c r="BM66" s="4" t="s">
        <v>118</v>
      </c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 t="s">
        <v>118</v>
      </c>
      <c r="CI66" s="4" t="s">
        <v>118</v>
      </c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 t="s">
        <v>118</v>
      </c>
      <c r="DH66" s="4" t="s">
        <v>118</v>
      </c>
      <c r="DI66" s="4" t="s">
        <v>118</v>
      </c>
      <c r="DJ66" s="4"/>
      <c r="DK66" s="4"/>
      <c r="DL66" s="4"/>
      <c r="DM66" s="4">
        <v>7</v>
      </c>
    </row>
    <row r="67" spans="1:117" ht="18.75" x14ac:dyDescent="0.25">
      <c r="A67" s="5" t="s">
        <v>183</v>
      </c>
      <c r="B67" s="4"/>
      <c r="C67" s="4"/>
      <c r="D67" s="4" t="s">
        <v>118</v>
      </c>
      <c r="E67" s="4" t="s">
        <v>118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 t="s">
        <v>118</v>
      </c>
      <c r="Q67" s="4" t="s">
        <v>118</v>
      </c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 t="s">
        <v>118</v>
      </c>
      <c r="AD67" s="4" t="s">
        <v>118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 t="s">
        <v>118</v>
      </c>
      <c r="AR67" s="4" t="s">
        <v>118</v>
      </c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 t="s">
        <v>118</v>
      </c>
      <c r="BE67" s="4" t="s">
        <v>118</v>
      </c>
      <c r="BF67" s="4" t="s">
        <v>118</v>
      </c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 t="s">
        <v>118</v>
      </c>
      <c r="BS67" s="4" t="s">
        <v>118</v>
      </c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 t="s">
        <v>118</v>
      </c>
      <c r="CE67" s="4" t="s">
        <v>118</v>
      </c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 t="s">
        <v>118</v>
      </c>
      <c r="CR67" s="4" t="s">
        <v>118</v>
      </c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 t="s">
        <v>118</v>
      </c>
      <c r="DF67" s="4" t="s">
        <v>118</v>
      </c>
      <c r="DG67" s="4"/>
      <c r="DH67" s="4"/>
      <c r="DI67" s="4"/>
      <c r="DJ67" s="4"/>
      <c r="DK67" s="4"/>
      <c r="DL67" s="4"/>
      <c r="DM67" s="4">
        <v>8</v>
      </c>
    </row>
    <row r="68" spans="1:117" ht="18.75" x14ac:dyDescent="0.25">
      <c r="A68" s="5" t="s">
        <v>184</v>
      </c>
      <c r="B68" s="4"/>
      <c r="C68" s="4"/>
      <c r="D68" s="4"/>
      <c r="E68" s="4"/>
      <c r="F68" s="4" t="s">
        <v>118</v>
      </c>
      <c r="G68" s="4" t="s">
        <v>118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 t="s">
        <v>118</v>
      </c>
      <c r="S68" s="4" t="s">
        <v>118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 t="s">
        <v>118</v>
      </c>
      <c r="AI68" s="4" t="s">
        <v>118</v>
      </c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 t="s">
        <v>118</v>
      </c>
      <c r="AV68" s="4" t="s">
        <v>118</v>
      </c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 t="s">
        <v>118</v>
      </c>
      <c r="BH68" s="4" t="s">
        <v>118</v>
      </c>
      <c r="BI68" s="4" t="s">
        <v>118</v>
      </c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 t="s">
        <v>118</v>
      </c>
      <c r="CG68" s="4" t="s">
        <v>118</v>
      </c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 t="s">
        <v>118</v>
      </c>
      <c r="CT68" s="4" t="s">
        <v>118</v>
      </c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 t="s">
        <v>118</v>
      </c>
      <c r="DH68" s="4" t="s">
        <v>118</v>
      </c>
      <c r="DI68" s="4" t="s">
        <v>118</v>
      </c>
      <c r="DJ68" s="4"/>
      <c r="DK68" s="4"/>
      <c r="DL68" s="4"/>
      <c r="DM68" s="4">
        <v>8</v>
      </c>
    </row>
    <row r="69" spans="1:117" ht="18.75" x14ac:dyDescent="0.25">
      <c r="A69" s="5" t="s">
        <v>185</v>
      </c>
      <c r="B69" s="4"/>
      <c r="C69" s="4"/>
      <c r="D69" s="4"/>
      <c r="E69" s="4"/>
      <c r="F69" s="4"/>
      <c r="G69" s="4"/>
      <c r="H69" s="4" t="s">
        <v>118</v>
      </c>
      <c r="I69" s="4" t="s">
        <v>118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 t="s">
        <v>118</v>
      </c>
      <c r="U69" s="4" t="s">
        <v>118</v>
      </c>
      <c r="V69" s="4"/>
      <c r="W69" s="4"/>
      <c r="X69" s="4"/>
      <c r="Y69" s="4"/>
      <c r="Z69" s="4"/>
      <c r="AA69" s="4"/>
      <c r="AB69" s="4"/>
      <c r="AC69" s="4"/>
      <c r="AD69" s="4"/>
      <c r="AE69" s="4" t="s">
        <v>118</v>
      </c>
      <c r="AF69" s="4" t="s">
        <v>118</v>
      </c>
      <c r="AG69" s="4" t="s">
        <v>118</v>
      </c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 t="s">
        <v>118</v>
      </c>
      <c r="AT69" s="4" t="s">
        <v>118</v>
      </c>
      <c r="AU69" s="4"/>
      <c r="AV69" s="4"/>
      <c r="AW69" s="4"/>
      <c r="AX69" s="4"/>
      <c r="AY69" s="4"/>
      <c r="AZ69" s="4" t="s">
        <v>118</v>
      </c>
      <c r="BA69" s="4" t="s">
        <v>118</v>
      </c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s">
        <v>118</v>
      </c>
      <c r="BM69" s="4" t="s">
        <v>118</v>
      </c>
      <c r="BN69" s="4"/>
      <c r="BO69" s="4"/>
      <c r="BP69" s="4"/>
      <c r="BQ69" s="4"/>
      <c r="BR69" s="4"/>
      <c r="BS69" s="4"/>
      <c r="BT69" s="4"/>
      <c r="BU69" s="4" t="s">
        <v>118</v>
      </c>
      <c r="BV69" s="4" t="s">
        <v>118</v>
      </c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 t="s">
        <v>118</v>
      </c>
      <c r="CI69" s="4" t="s">
        <v>118</v>
      </c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 t="s">
        <v>118</v>
      </c>
      <c r="CV69" s="4" t="s">
        <v>118</v>
      </c>
      <c r="CW69" s="4" t="s">
        <v>118</v>
      </c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 t="s">
        <v>118</v>
      </c>
      <c r="DK69" s="4" t="s">
        <v>118</v>
      </c>
      <c r="DL69" s="4"/>
      <c r="DM69" s="4">
        <v>8</v>
      </c>
    </row>
    <row r="70" spans="1:117" ht="18.75" x14ac:dyDescent="0.25">
      <c r="A70" s="5" t="s">
        <v>186</v>
      </c>
      <c r="B70" s="4"/>
      <c r="C70" s="4"/>
      <c r="D70" s="4"/>
      <c r="E70" s="4"/>
      <c r="F70" s="4"/>
      <c r="G70" s="4"/>
      <c r="H70" s="4"/>
      <c r="I70" s="4"/>
      <c r="J70" s="4" t="s">
        <v>118</v>
      </c>
      <c r="K70" s="4" t="s">
        <v>118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 t="s">
        <v>118</v>
      </c>
      <c r="W70" s="4" t="s">
        <v>118</v>
      </c>
      <c r="X70" s="4" t="s">
        <v>118</v>
      </c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 t="s">
        <v>118</v>
      </c>
      <c r="AM70" s="4" t="s">
        <v>118</v>
      </c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 t="s">
        <v>118</v>
      </c>
      <c r="BC70" s="4" t="s">
        <v>118</v>
      </c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 t="s">
        <v>118</v>
      </c>
      <c r="BO70" s="4" t="s">
        <v>118</v>
      </c>
      <c r="BP70" s="4"/>
      <c r="BQ70" s="4"/>
      <c r="BR70" s="4"/>
      <c r="BS70" s="4"/>
      <c r="BT70" s="4"/>
      <c r="BU70" s="4"/>
      <c r="BV70" s="4"/>
      <c r="BW70" s="4" t="s">
        <v>118</v>
      </c>
      <c r="BX70" s="4" t="s">
        <v>118</v>
      </c>
      <c r="BY70" s="4" t="s">
        <v>118</v>
      </c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 t="s">
        <v>118</v>
      </c>
      <c r="CK70" s="4" t="s">
        <v>118</v>
      </c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 t="s">
        <v>118</v>
      </c>
      <c r="CY70" s="4" t="s">
        <v>118</v>
      </c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 t="s">
        <v>118</v>
      </c>
      <c r="DM70" s="4">
        <v>8</v>
      </c>
    </row>
    <row r="71" spans="1:117" ht="18.75" x14ac:dyDescent="0.25">
      <c r="A71" s="5" t="s">
        <v>187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118</v>
      </c>
      <c r="M71" s="4" t="s">
        <v>118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 t="s">
        <v>118</v>
      </c>
      <c r="Z71" s="4" t="s">
        <v>118</v>
      </c>
      <c r="AA71" s="4"/>
      <c r="AB71" s="4"/>
      <c r="AC71" s="4"/>
      <c r="AD71" s="4"/>
      <c r="AE71" s="4"/>
      <c r="AF71" s="4"/>
      <c r="AG71" s="4"/>
      <c r="AH71" s="4"/>
      <c r="AI71" s="4"/>
      <c r="AJ71" s="4" t="s">
        <v>118</v>
      </c>
      <c r="AK71" s="4" t="s">
        <v>118</v>
      </c>
      <c r="AL71" s="4"/>
      <c r="AM71" s="4"/>
      <c r="AN71" s="4" t="s">
        <v>118</v>
      </c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 t="s">
        <v>118</v>
      </c>
      <c r="BQ71" s="4" t="s">
        <v>118</v>
      </c>
      <c r="BR71" s="4"/>
      <c r="BS71" s="4"/>
      <c r="BT71" s="4"/>
      <c r="BU71" s="4"/>
      <c r="BV71" s="4"/>
      <c r="BW71" s="4"/>
      <c r="BX71" s="4"/>
      <c r="BY71" s="4"/>
      <c r="BZ71" s="4" t="s">
        <v>118</v>
      </c>
      <c r="CA71" s="4" t="s">
        <v>118</v>
      </c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 t="s">
        <v>118</v>
      </c>
      <c r="CM71" s="4" t="s">
        <v>118</v>
      </c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 t="s">
        <v>118</v>
      </c>
      <c r="DA71" s="4" t="s">
        <v>118</v>
      </c>
      <c r="DB71" s="4" t="s">
        <v>118</v>
      </c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>
        <v>8</v>
      </c>
    </row>
    <row r="72" spans="1:117" ht="18.75" x14ac:dyDescent="0.25">
      <c r="A72" s="5" t="s">
        <v>188</v>
      </c>
      <c r="B72" s="4" t="s">
        <v>118</v>
      </c>
      <c r="C72" s="4" t="s">
        <v>118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 t="s">
        <v>118</v>
      </c>
      <c r="O72" s="4" t="s">
        <v>118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 t="s">
        <v>118</v>
      </c>
      <c r="AB72" s="4" t="s">
        <v>118</v>
      </c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 t="s">
        <v>118</v>
      </c>
      <c r="AP72" s="4" t="s">
        <v>118</v>
      </c>
      <c r="AQ72" s="4"/>
      <c r="AR72" s="4"/>
      <c r="AS72" s="4"/>
      <c r="AT72" s="4"/>
      <c r="AU72" s="4"/>
      <c r="AV72" s="4"/>
      <c r="AW72" s="4" t="s">
        <v>118</v>
      </c>
      <c r="AX72" s="4" t="s">
        <v>118</v>
      </c>
      <c r="AY72" s="4" t="s">
        <v>118</v>
      </c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 t="s">
        <v>118</v>
      </c>
      <c r="BK72" s="4" t="s">
        <v>118</v>
      </c>
      <c r="BL72" s="4"/>
      <c r="BM72" s="4"/>
      <c r="BN72" s="4"/>
      <c r="BO72" s="4"/>
      <c r="BP72" s="4"/>
      <c r="BQ72" s="4"/>
      <c r="BR72" s="4"/>
      <c r="BS72" s="4"/>
      <c r="BT72" s="4" t="s">
        <v>118</v>
      </c>
      <c r="BU72" s="4"/>
      <c r="BV72" s="4"/>
      <c r="BW72" s="4"/>
      <c r="BX72" s="4"/>
      <c r="BY72" s="4"/>
      <c r="BZ72" s="4"/>
      <c r="CA72" s="4"/>
      <c r="CB72" s="4" t="s">
        <v>118</v>
      </c>
      <c r="CC72" s="4" t="s">
        <v>118</v>
      </c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 t="s">
        <v>118</v>
      </c>
      <c r="CO72" s="4" t="s">
        <v>118</v>
      </c>
      <c r="CP72" s="4" t="s">
        <v>118</v>
      </c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 t="s">
        <v>118</v>
      </c>
      <c r="DD72" s="4" t="s">
        <v>118</v>
      </c>
      <c r="DE72" s="4"/>
      <c r="DF72" s="4"/>
      <c r="DG72" s="4"/>
      <c r="DH72" s="4"/>
      <c r="DI72" s="4"/>
      <c r="DJ72" s="4"/>
      <c r="DK72" s="4"/>
      <c r="DL72" s="4"/>
      <c r="DM72" s="4">
        <v>8</v>
      </c>
    </row>
    <row r="73" spans="1:117" ht="18.75" x14ac:dyDescent="0.25">
      <c r="A73" s="5" t="s">
        <v>189</v>
      </c>
      <c r="B73" s="4" t="s">
        <v>118</v>
      </c>
      <c r="C73" s="4" t="s">
        <v>118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 t="s">
        <v>118</v>
      </c>
      <c r="Q73" s="4" t="s">
        <v>118</v>
      </c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 t="s">
        <v>118</v>
      </c>
      <c r="AK73" s="4" t="s">
        <v>118</v>
      </c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 t="s">
        <v>118</v>
      </c>
      <c r="AX73" s="4" t="s">
        <v>118</v>
      </c>
      <c r="AY73" s="4" t="s">
        <v>118</v>
      </c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 t="s">
        <v>118</v>
      </c>
      <c r="BO73" s="4" t="s">
        <v>118</v>
      </c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 t="s">
        <v>118</v>
      </c>
      <c r="CC73" s="4" t="s">
        <v>118</v>
      </c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 t="s">
        <v>118</v>
      </c>
      <c r="CT73" s="4" t="s">
        <v>118</v>
      </c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 t="s">
        <v>118</v>
      </c>
      <c r="DH73" s="4" t="s">
        <v>118</v>
      </c>
      <c r="DI73" s="4" t="s">
        <v>118</v>
      </c>
      <c r="DJ73" s="4"/>
      <c r="DK73" s="4"/>
      <c r="DL73" s="4"/>
      <c r="DM73" s="4">
        <v>9</v>
      </c>
    </row>
    <row r="74" spans="1:117" ht="18.75" x14ac:dyDescent="0.25">
      <c r="A74" s="5" t="s">
        <v>190</v>
      </c>
      <c r="B74" s="4"/>
      <c r="C74" s="4"/>
      <c r="D74" s="4" t="s">
        <v>118</v>
      </c>
      <c r="E74" s="4" t="s">
        <v>118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 t="s">
        <v>118</v>
      </c>
      <c r="S74" s="4" t="s">
        <v>118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 t="s">
        <v>118</v>
      </c>
      <c r="AM74" s="4" t="s">
        <v>118</v>
      </c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 t="s">
        <v>118</v>
      </c>
      <c r="BA74" s="4" t="s">
        <v>118</v>
      </c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 t="s">
        <v>118</v>
      </c>
      <c r="BQ74" s="4" t="s">
        <v>118</v>
      </c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 t="s">
        <v>118</v>
      </c>
      <c r="CR74" s="4" t="s">
        <v>118</v>
      </c>
      <c r="CS74" s="4"/>
      <c r="CT74" s="4"/>
      <c r="CU74" s="4"/>
      <c r="CV74" s="4"/>
      <c r="CW74" s="4"/>
      <c r="CX74" s="4"/>
      <c r="CY74" s="4"/>
      <c r="CZ74" s="4" t="s">
        <v>118</v>
      </c>
      <c r="DA74" s="4" t="s">
        <v>118</v>
      </c>
      <c r="DB74" s="4" t="s">
        <v>118</v>
      </c>
      <c r="DC74" s="4"/>
      <c r="DD74" s="4"/>
      <c r="DE74" s="4"/>
      <c r="DF74" s="4"/>
      <c r="DG74" s="4"/>
      <c r="DH74" s="4"/>
      <c r="DI74" s="4"/>
      <c r="DJ74" s="4" t="s">
        <v>118</v>
      </c>
      <c r="DK74" s="4" t="s">
        <v>118</v>
      </c>
      <c r="DL74" s="4"/>
      <c r="DM74" s="4">
        <v>9</v>
      </c>
    </row>
    <row r="75" spans="1:117" ht="18.75" x14ac:dyDescent="0.25">
      <c r="A75" s="5" t="s">
        <v>191</v>
      </c>
      <c r="B75" s="4"/>
      <c r="C75" s="4"/>
      <c r="D75" s="4"/>
      <c r="E75" s="4"/>
      <c r="F75" s="4" t="s">
        <v>118</v>
      </c>
      <c r="G75" s="4" t="s">
        <v>118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 t="s">
        <v>118</v>
      </c>
      <c r="U75" s="4" t="s">
        <v>118</v>
      </c>
      <c r="V75" s="4"/>
      <c r="W75" s="4"/>
      <c r="X75" s="4"/>
      <c r="Y75" s="4"/>
      <c r="Z75" s="4"/>
      <c r="AA75" s="4"/>
      <c r="AB75" s="4"/>
      <c r="AC75" s="4"/>
      <c r="AD75" s="4"/>
      <c r="AE75" s="4" t="s">
        <v>118</v>
      </c>
      <c r="AF75" s="4" t="s">
        <v>118</v>
      </c>
      <c r="AG75" s="4" t="s">
        <v>118</v>
      </c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 t="s">
        <v>118</v>
      </c>
      <c r="BC75" s="4" t="s">
        <v>118</v>
      </c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 t="s">
        <v>118</v>
      </c>
      <c r="BS75" s="4" t="s">
        <v>118</v>
      </c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 t="s">
        <v>118</v>
      </c>
      <c r="CG75" s="4" t="s">
        <v>118</v>
      </c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 t="s">
        <v>118</v>
      </c>
      <c r="CV75" s="4" t="s">
        <v>118</v>
      </c>
      <c r="CW75" s="4" t="s">
        <v>118</v>
      </c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 t="s">
        <v>118</v>
      </c>
      <c r="DM75" s="4">
        <v>9</v>
      </c>
    </row>
    <row r="76" spans="1:117" ht="18.75" x14ac:dyDescent="0.25">
      <c r="A76" s="5" t="s">
        <v>192</v>
      </c>
      <c r="B76" s="4"/>
      <c r="C76" s="4"/>
      <c r="D76" s="4"/>
      <c r="E76" s="4"/>
      <c r="F76" s="4"/>
      <c r="G76" s="4"/>
      <c r="H76" s="4" t="s">
        <v>118</v>
      </c>
      <c r="I76" s="4" t="s">
        <v>118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 t="s">
        <v>118</v>
      </c>
      <c r="W76" s="4" t="s">
        <v>118</v>
      </c>
      <c r="X76" s="4" t="s">
        <v>118</v>
      </c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 t="s">
        <v>118</v>
      </c>
      <c r="AP76" s="4" t="s">
        <v>118</v>
      </c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 t="s">
        <v>118</v>
      </c>
      <c r="BE76" s="4" t="s">
        <v>118</v>
      </c>
      <c r="BF76" s="4" t="s">
        <v>118</v>
      </c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 t="s">
        <v>118</v>
      </c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 t="s">
        <v>118</v>
      </c>
      <c r="CI76" s="4" t="s">
        <v>118</v>
      </c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 t="s">
        <v>118</v>
      </c>
      <c r="CY76" s="4" t="s">
        <v>118</v>
      </c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>
        <v>9</v>
      </c>
    </row>
    <row r="77" spans="1:117" ht="18.75" x14ac:dyDescent="0.25">
      <c r="A77" s="5" t="s">
        <v>193</v>
      </c>
      <c r="B77" s="4"/>
      <c r="C77" s="4"/>
      <c r="D77" s="4"/>
      <c r="E77" s="4"/>
      <c r="F77" s="4"/>
      <c r="G77" s="4"/>
      <c r="H77" s="4"/>
      <c r="I77" s="4"/>
      <c r="J77" s="4" t="s">
        <v>118</v>
      </c>
      <c r="K77" s="4" t="s">
        <v>118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 t="s">
        <v>118</v>
      </c>
      <c r="Z77" s="4" t="s">
        <v>118</v>
      </c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 t="s">
        <v>118</v>
      </c>
      <c r="AR77" s="4" t="s">
        <v>118</v>
      </c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 t="s">
        <v>118</v>
      </c>
      <c r="BH77" s="4" t="s">
        <v>118</v>
      </c>
      <c r="BI77" s="4" t="s">
        <v>118</v>
      </c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 t="s">
        <v>118</v>
      </c>
      <c r="BV77" s="4" t="s">
        <v>118</v>
      </c>
      <c r="BW77" s="4"/>
      <c r="BX77" s="4"/>
      <c r="BY77" s="4"/>
      <c r="BZ77" s="4"/>
      <c r="CA77" s="4"/>
      <c r="CB77" s="4"/>
      <c r="CC77" s="4"/>
      <c r="CD77" s="4" t="s">
        <v>118</v>
      </c>
      <c r="CE77" s="4" t="s">
        <v>118</v>
      </c>
      <c r="CF77" s="4"/>
      <c r="CG77" s="4"/>
      <c r="CH77" s="4"/>
      <c r="CI77" s="4"/>
      <c r="CJ77" s="4"/>
      <c r="CK77" s="4"/>
      <c r="CL77" s="4" t="s">
        <v>118</v>
      </c>
      <c r="CM77" s="4" t="s">
        <v>118</v>
      </c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>
        <v>9</v>
      </c>
    </row>
    <row r="78" spans="1:117" ht="18.75" x14ac:dyDescent="0.25">
      <c r="A78" s="5" t="s">
        <v>194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118</v>
      </c>
      <c r="M78" s="4" t="s">
        <v>118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 t="s">
        <v>118</v>
      </c>
      <c r="AB78" s="4" t="s">
        <v>118</v>
      </c>
      <c r="AC78" s="4"/>
      <c r="AD78" s="4"/>
      <c r="AE78" s="4"/>
      <c r="AF78" s="4"/>
      <c r="AG78" s="4"/>
      <c r="AH78" s="4" t="s">
        <v>118</v>
      </c>
      <c r="AI78" s="4" t="s">
        <v>118</v>
      </c>
      <c r="AJ78" s="4"/>
      <c r="AK78" s="4"/>
      <c r="AL78" s="4"/>
      <c r="AM78" s="4"/>
      <c r="AN78" s="4"/>
      <c r="AO78" s="4"/>
      <c r="AP78" s="4"/>
      <c r="AQ78" s="4"/>
      <c r="AR78" s="4"/>
      <c r="AS78" s="4" t="s">
        <v>118</v>
      </c>
      <c r="AT78" s="4" t="s">
        <v>118</v>
      </c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 t="s">
        <v>118</v>
      </c>
      <c r="BK78" s="4" t="s">
        <v>118</v>
      </c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 t="s">
        <v>118</v>
      </c>
      <c r="BX78" s="4" t="s">
        <v>118</v>
      </c>
      <c r="BY78" s="4" t="s">
        <v>118</v>
      </c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 t="s">
        <v>118</v>
      </c>
      <c r="CK78" s="4" t="s">
        <v>118</v>
      </c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 t="s">
        <v>118</v>
      </c>
      <c r="DD78" s="4" t="s">
        <v>118</v>
      </c>
      <c r="DE78" s="4"/>
      <c r="DF78" s="4"/>
      <c r="DG78" s="4"/>
      <c r="DH78" s="4"/>
      <c r="DI78" s="4"/>
      <c r="DJ78" s="4"/>
      <c r="DK78" s="4"/>
      <c r="DL78" s="4"/>
      <c r="DM78" s="4">
        <v>9</v>
      </c>
    </row>
    <row r="79" spans="1:117" ht="18.75" x14ac:dyDescent="0.25">
      <c r="A79" s="5" t="s">
        <v>195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 t="s">
        <v>118</v>
      </c>
      <c r="O79" s="4" t="s">
        <v>118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 t="s">
        <v>118</v>
      </c>
      <c r="AD79" s="4" t="s">
        <v>118</v>
      </c>
      <c r="AE79" s="4"/>
      <c r="AF79" s="4"/>
      <c r="AG79" s="4"/>
      <c r="AH79" s="4"/>
      <c r="AI79" s="4"/>
      <c r="AJ79" s="4"/>
      <c r="AK79" s="4"/>
      <c r="AL79" s="4"/>
      <c r="AM79" s="4"/>
      <c r="AN79" s="4" t="s">
        <v>118</v>
      </c>
      <c r="AO79" s="4"/>
      <c r="AP79" s="4"/>
      <c r="AQ79" s="4"/>
      <c r="AR79" s="4"/>
      <c r="AS79" s="4"/>
      <c r="AT79" s="4"/>
      <c r="AU79" s="4" t="s">
        <v>118</v>
      </c>
      <c r="AV79" s="4" t="s">
        <v>118</v>
      </c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s">
        <v>118</v>
      </c>
      <c r="BM79" s="4" t="s">
        <v>118</v>
      </c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 t="s">
        <v>118</v>
      </c>
      <c r="CA79" s="4" t="s">
        <v>118</v>
      </c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 t="s">
        <v>118</v>
      </c>
      <c r="CO79" s="4" t="s">
        <v>118</v>
      </c>
      <c r="CP79" s="4" t="s">
        <v>118</v>
      </c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 t="s">
        <v>118</v>
      </c>
      <c r="DF79" s="4" t="s">
        <v>118</v>
      </c>
      <c r="DG79" s="4"/>
      <c r="DH79" s="4"/>
      <c r="DI79" s="4"/>
      <c r="DJ79" s="4"/>
      <c r="DK79" s="4"/>
      <c r="DL79" s="4"/>
      <c r="DM79" s="4">
        <v>9</v>
      </c>
    </row>
    <row r="80" spans="1:117" ht="18.75" x14ac:dyDescent="0.25">
      <c r="A80" s="5" t="s">
        <v>196</v>
      </c>
      <c r="B80" s="4"/>
      <c r="C80" s="4"/>
      <c r="D80" s="4" t="s">
        <v>118</v>
      </c>
      <c r="E80" s="4" t="s">
        <v>118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 t="s">
        <v>118</v>
      </c>
      <c r="S80" s="4" t="s">
        <v>118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 t="s">
        <v>118</v>
      </c>
      <c r="AM80" s="4" t="s">
        <v>118</v>
      </c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 t="s">
        <v>118</v>
      </c>
      <c r="BA80" s="4" t="s">
        <v>118</v>
      </c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 t="s">
        <v>118</v>
      </c>
      <c r="BQ80" s="4" t="s">
        <v>118</v>
      </c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 t="s">
        <v>118</v>
      </c>
      <c r="CE80" s="4" t="s">
        <v>118</v>
      </c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 t="s">
        <v>118</v>
      </c>
      <c r="DA80" s="4" t="s">
        <v>118</v>
      </c>
      <c r="DB80" s="4" t="s">
        <v>118</v>
      </c>
      <c r="DC80" s="4"/>
      <c r="DD80" s="4"/>
      <c r="DE80" s="4"/>
      <c r="DF80" s="4"/>
      <c r="DG80" s="4"/>
      <c r="DH80" s="4"/>
      <c r="DI80" s="4"/>
      <c r="DJ80" s="4"/>
      <c r="DK80" s="4"/>
      <c r="DL80" s="4" t="s">
        <v>118</v>
      </c>
      <c r="DM80" s="4">
        <v>10</v>
      </c>
    </row>
    <row r="81" spans="1:117" ht="18.75" x14ac:dyDescent="0.25">
      <c r="A81" s="5" t="s">
        <v>197</v>
      </c>
      <c r="B81" s="4"/>
      <c r="C81" s="4"/>
      <c r="D81" s="4"/>
      <c r="E81" s="4"/>
      <c r="F81" s="4" t="s">
        <v>118</v>
      </c>
      <c r="G81" s="4" t="s">
        <v>118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 t="s">
        <v>118</v>
      </c>
      <c r="U81" s="4" t="s">
        <v>118</v>
      </c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 t="s">
        <v>118</v>
      </c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 t="s">
        <v>118</v>
      </c>
      <c r="BC81" s="4" t="s">
        <v>118</v>
      </c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 t="s">
        <v>118</v>
      </c>
      <c r="BS81" s="4" t="s">
        <v>118</v>
      </c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 t="s">
        <v>118</v>
      </c>
      <c r="CG81" s="4" t="s">
        <v>118</v>
      </c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 t="s">
        <v>118</v>
      </c>
      <c r="CV81" s="4" t="s">
        <v>118</v>
      </c>
      <c r="CW81" s="4" t="s">
        <v>118</v>
      </c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 t="s">
        <v>118</v>
      </c>
      <c r="DK81" s="4" t="s">
        <v>118</v>
      </c>
      <c r="DL81" s="4"/>
      <c r="DM81" s="4">
        <v>10</v>
      </c>
    </row>
    <row r="82" spans="1:117" ht="18.75" x14ac:dyDescent="0.25">
      <c r="A82" s="5" t="s">
        <v>198</v>
      </c>
      <c r="B82" s="4"/>
      <c r="C82" s="4"/>
      <c r="D82" s="4"/>
      <c r="E82" s="4"/>
      <c r="F82" s="4"/>
      <c r="G82" s="4"/>
      <c r="H82" s="4" t="s">
        <v>118</v>
      </c>
      <c r="I82" s="4" t="s">
        <v>118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 t="s">
        <v>118</v>
      </c>
      <c r="W82" s="4" t="s">
        <v>118</v>
      </c>
      <c r="X82" s="4" t="s">
        <v>118</v>
      </c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 t="s">
        <v>118</v>
      </c>
      <c r="AP82" s="4" t="s">
        <v>118</v>
      </c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 t="s">
        <v>118</v>
      </c>
      <c r="BE82" s="4" t="s">
        <v>118</v>
      </c>
      <c r="BF82" s="4" t="s">
        <v>118</v>
      </c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 t="s">
        <v>118</v>
      </c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 t="s">
        <v>118</v>
      </c>
      <c r="CI82" s="4" t="s">
        <v>118</v>
      </c>
      <c r="CJ82" s="4"/>
      <c r="CK82" s="4"/>
      <c r="CL82" s="4"/>
      <c r="CM82" s="4"/>
      <c r="CN82" s="4"/>
      <c r="CO82" s="4"/>
      <c r="CP82" s="4"/>
      <c r="CQ82" s="4"/>
      <c r="CR82" s="4"/>
      <c r="CS82" s="4" t="s">
        <v>118</v>
      </c>
      <c r="CT82" s="4" t="s">
        <v>118</v>
      </c>
      <c r="CU82" s="4"/>
      <c r="CV82" s="4"/>
      <c r="CW82" s="4"/>
      <c r="CX82" s="4"/>
      <c r="CY82" s="4"/>
      <c r="CZ82" s="4"/>
      <c r="DA82" s="4"/>
      <c r="DB82" s="4"/>
      <c r="DC82" s="4" t="s">
        <v>118</v>
      </c>
      <c r="DD82" s="4" t="s">
        <v>118</v>
      </c>
      <c r="DE82" s="4"/>
      <c r="DF82" s="4"/>
      <c r="DG82" s="4"/>
      <c r="DH82" s="4"/>
      <c r="DI82" s="4"/>
      <c r="DJ82" s="4"/>
      <c r="DK82" s="4"/>
      <c r="DL82" s="4"/>
      <c r="DM82" s="4">
        <v>10</v>
      </c>
    </row>
    <row r="83" spans="1:117" ht="18.75" x14ac:dyDescent="0.25">
      <c r="A83" s="5" t="s">
        <v>199</v>
      </c>
      <c r="B83" s="4"/>
      <c r="C83" s="4"/>
      <c r="D83" s="4"/>
      <c r="E83" s="4"/>
      <c r="F83" s="4"/>
      <c r="G83" s="4"/>
      <c r="H83" s="4"/>
      <c r="I83" s="4"/>
      <c r="J83" s="4" t="s">
        <v>118</v>
      </c>
      <c r="K83" s="4" t="s">
        <v>118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 t="s">
        <v>118</v>
      </c>
      <c r="Z83" s="4" t="s">
        <v>118</v>
      </c>
      <c r="AA83" s="4"/>
      <c r="AB83" s="4"/>
      <c r="AC83" s="4"/>
      <c r="AD83" s="4"/>
      <c r="AE83" s="4"/>
      <c r="AF83" s="4"/>
      <c r="AG83" s="4"/>
      <c r="AH83" s="4" t="s">
        <v>118</v>
      </c>
      <c r="AI83" s="4" t="s">
        <v>118</v>
      </c>
      <c r="AJ83" s="4"/>
      <c r="AK83" s="4"/>
      <c r="AL83" s="4"/>
      <c r="AM83" s="4"/>
      <c r="AN83" s="4"/>
      <c r="AO83" s="4"/>
      <c r="AP83" s="4"/>
      <c r="AQ83" s="4" t="s">
        <v>118</v>
      </c>
      <c r="AR83" s="4" t="s">
        <v>118</v>
      </c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 t="s">
        <v>118</v>
      </c>
      <c r="BH83" s="4" t="s">
        <v>118</v>
      </c>
      <c r="BI83" s="4" t="s">
        <v>118</v>
      </c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 t="s">
        <v>118</v>
      </c>
      <c r="BV83" s="4" t="s">
        <v>118</v>
      </c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 t="s">
        <v>118</v>
      </c>
      <c r="CK83" s="4" t="s">
        <v>118</v>
      </c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>
        <v>10</v>
      </c>
    </row>
    <row r="84" spans="1:117" ht="18.75" x14ac:dyDescent="0.25">
      <c r="A84" s="5" t="s">
        <v>200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118</v>
      </c>
      <c r="M84" s="4" t="s">
        <v>118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 t="s">
        <v>118</v>
      </c>
      <c r="AB84" s="4" t="s">
        <v>118</v>
      </c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 t="s">
        <v>118</v>
      </c>
      <c r="AT84" s="4" t="s">
        <v>118</v>
      </c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 t="s">
        <v>118</v>
      </c>
      <c r="BK84" s="4" t="s">
        <v>118</v>
      </c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 t="s">
        <v>118</v>
      </c>
      <c r="BX84" s="4" t="s">
        <v>118</v>
      </c>
      <c r="BY84" s="4" t="s">
        <v>118</v>
      </c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 t="s">
        <v>118</v>
      </c>
      <c r="CM84" s="4" t="s">
        <v>118</v>
      </c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 t="s">
        <v>118</v>
      </c>
      <c r="CY84" s="4" t="s">
        <v>118</v>
      </c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>
        <v>10</v>
      </c>
    </row>
    <row r="85" spans="1:117" ht="18.75" x14ac:dyDescent="0.25">
      <c r="A85" s="5" t="s">
        <v>201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 t="s">
        <v>118</v>
      </c>
      <c r="O85" s="4" t="s">
        <v>118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 t="s">
        <v>118</v>
      </c>
      <c r="AD85" s="4" t="s">
        <v>118</v>
      </c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 t="s">
        <v>118</v>
      </c>
      <c r="AV85" s="4" t="s">
        <v>118</v>
      </c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s">
        <v>118</v>
      </c>
      <c r="BM85" s="4" t="s">
        <v>118</v>
      </c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 t="s">
        <v>118</v>
      </c>
      <c r="CA85" s="4" t="s">
        <v>118</v>
      </c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 t="s">
        <v>118</v>
      </c>
      <c r="CO85" s="4" t="s">
        <v>118</v>
      </c>
      <c r="CP85" s="4" t="s">
        <v>118</v>
      </c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 t="s">
        <v>118</v>
      </c>
      <c r="DF85" s="4" t="s">
        <v>118</v>
      </c>
      <c r="DG85" s="4"/>
      <c r="DH85" s="4"/>
      <c r="DI85" s="4"/>
      <c r="DJ85" s="4"/>
      <c r="DK85" s="4"/>
      <c r="DL85" s="4"/>
      <c r="DM85" s="4">
        <v>10</v>
      </c>
    </row>
    <row r="86" spans="1:117" ht="18.75" x14ac:dyDescent="0.25">
      <c r="A86" s="5" t="s">
        <v>202</v>
      </c>
      <c r="B86" s="4" t="s">
        <v>118</v>
      </c>
      <c r="C86" s="4" t="s">
        <v>118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 t="s">
        <v>118</v>
      </c>
      <c r="Q86" s="4" t="s">
        <v>118</v>
      </c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 t="s">
        <v>118</v>
      </c>
      <c r="AK86" s="4" t="s">
        <v>118</v>
      </c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 t="s">
        <v>118</v>
      </c>
      <c r="AX86" s="4" t="s">
        <v>118</v>
      </c>
      <c r="AY86" s="4" t="s">
        <v>118</v>
      </c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 t="s">
        <v>118</v>
      </c>
      <c r="BO86" s="4" t="s">
        <v>118</v>
      </c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 t="s">
        <v>118</v>
      </c>
      <c r="CC86" s="4" t="s">
        <v>118</v>
      </c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 t="s">
        <v>118</v>
      </c>
      <c r="CR86" s="4" t="s">
        <v>118</v>
      </c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 t="s">
        <v>118</v>
      </c>
      <c r="DH86" s="4" t="s">
        <v>118</v>
      </c>
      <c r="DI86" s="4" t="s">
        <v>118</v>
      </c>
      <c r="DJ86" s="4"/>
      <c r="DK86" s="4"/>
      <c r="DL86" s="4"/>
      <c r="DM86" s="4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8E3B-94B8-4985-B3D1-5A2AFC675920}">
  <dimension ref="A1:DQ86"/>
  <sheetViews>
    <sheetView workbookViewId="0">
      <selection activeCell="B1" sqref="B1"/>
    </sheetView>
  </sheetViews>
  <sheetFormatPr baseColWidth="10" defaultRowHeight="15" x14ac:dyDescent="0.25"/>
  <cols>
    <col min="1" max="1" width="80.85546875" bestFit="1" customWidth="1"/>
    <col min="2" max="2" width="18.140625" style="1" customWidth="1"/>
    <col min="3" max="117" width="11.42578125" style="1"/>
    <col min="121" max="121" width="11.42578125" style="7"/>
  </cols>
  <sheetData>
    <row r="1" spans="1:121" ht="18.7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</row>
    <row r="2" spans="1:121" ht="37.5" x14ac:dyDescent="0.25">
      <c r="A2" s="5" t="s">
        <v>117</v>
      </c>
      <c r="B2" s="8" t="str">
        <f>IF(Tabla1[[#This Row],[1101]]="","",DATE(2025,MID(Tabla1[[#Headers],[1101]],3,2),MID(Tabla1[[#Headers],[1101]],1,2)))</f>
        <v/>
      </c>
      <c r="C2" s="4"/>
      <c r="D2" s="4"/>
      <c r="E2" s="4"/>
      <c r="F2" s="4"/>
      <c r="G2" s="4" t="str">
        <f>IF(Tabla1[[#This Row],[1101]]="","",Tabla13[[#Headers],[1201]]&amp;2025)</f>
        <v/>
      </c>
      <c r="H2" s="4" t="str">
        <f>IF(Tabla1[[#This Row],[1101]]="","",Tabla13[[#Headers],[1201]]&amp;2025)</f>
        <v/>
      </c>
      <c r="I2" s="4" t="str">
        <f>IF(Tabla1[[#This Row],[1101]]="","",Tabla13[[#Headers],[1201]]&amp;2025)</f>
        <v/>
      </c>
      <c r="J2" s="4" t="str">
        <f>IF(Tabla1[[#This Row],[1101]]="","",Tabla13[[#Headers],[1201]]&amp;2025)</f>
        <v/>
      </c>
      <c r="K2" s="4" t="str">
        <f>IF(Tabla1[[#This Row],[1101]]="","",Tabla13[[#Headers],[1201]]&amp;2025)</f>
        <v/>
      </c>
      <c r="L2" s="4" t="str">
        <f>IF(Tabla1[[#This Row],[1101]]="","",Tabla13[[#Headers],[1201]]&amp;2025)</f>
        <v/>
      </c>
      <c r="M2" s="4" t="str">
        <f>IF(Tabla1[[#This Row],[1101]]="","",Tabla13[[#Headers],[1201]]&amp;2025)</f>
        <v/>
      </c>
      <c r="N2" s="4" t="str">
        <f>IF(Tabla1[[#This Row],[1101]]="","",Tabla13[[#Headers],[1201]]&amp;2025)</f>
        <v/>
      </c>
      <c r="O2" s="4" t="str">
        <f>IF(Tabla1[[#This Row],[1101]]="","",Tabla13[[#Headers],[1201]]&amp;2025)</f>
        <v/>
      </c>
      <c r="P2" s="4" t="str">
        <f>IF(Tabla1[[#This Row],[1101]]="","",Tabla13[[#Headers],[1201]]&amp;2025)</f>
        <v/>
      </c>
      <c r="Q2" s="4" t="str">
        <f>IF(Tabla1[[#This Row],[1101]]="","",Tabla13[[#Headers],[1201]]&amp;2025)</f>
        <v/>
      </c>
      <c r="R2" s="4" t="str">
        <f>IF(Tabla1[[#This Row],[1101]]="","",Tabla13[[#Headers],[1201]]&amp;2025)</f>
        <v/>
      </c>
      <c r="S2" s="4" t="str">
        <f>IF(Tabla1[[#This Row],[1101]]="","",Tabla13[[#Headers],[1201]]&amp;2025)</f>
        <v/>
      </c>
      <c r="T2" s="4" t="str">
        <f>IF(Tabla1[[#This Row],[1101]]="","",Tabla13[[#Headers],[1201]]&amp;2025)</f>
        <v/>
      </c>
      <c r="U2" s="4" t="str">
        <f>IF(Tabla1[[#This Row],[1101]]="","",Tabla13[[#Headers],[1201]]&amp;2025)</f>
        <v/>
      </c>
      <c r="V2" s="4" t="str">
        <f>IF(Tabla1[[#This Row],[1101]]="","",Tabla13[[#Headers],[1201]]&amp;2025)</f>
        <v/>
      </c>
      <c r="W2" s="4" t="str">
        <f>IF(Tabla1[[#This Row],[1101]]="","",Tabla13[[#Headers],[1201]]&amp;2025)</f>
        <v/>
      </c>
      <c r="X2" s="4" t="str">
        <f>IF(Tabla1[[#This Row],[1101]]="","",Tabla13[[#Headers],[1201]]&amp;2025)</f>
        <v/>
      </c>
      <c r="Y2" s="4" t="str">
        <f>IF(Tabla1[[#This Row],[1101]]="","",Tabla13[[#Headers],[1201]]&amp;2025)</f>
        <v/>
      </c>
      <c r="Z2" s="4" t="str">
        <f>IF(Tabla1[[#This Row],[1101]]="","",Tabla13[[#Headers],[1201]]&amp;2025)</f>
        <v/>
      </c>
      <c r="AA2" s="4" t="str">
        <f>IF(Tabla1[[#This Row],[1101]]="","",Tabla13[[#Headers],[1201]]&amp;2025)</f>
        <v/>
      </c>
      <c r="AB2" s="4" t="str">
        <f>IF(Tabla1[[#This Row],[1101]]="","",Tabla13[[#Headers],[1201]]&amp;2025)</f>
        <v/>
      </c>
      <c r="AC2" s="4" t="str">
        <f>IF(Tabla1[[#This Row],[1101]]="","",Tabla13[[#Headers],[1201]]&amp;2025)</f>
        <v/>
      </c>
      <c r="AD2" s="4" t="str">
        <f>IF(Tabla1[[#This Row],[1101]]="","",Tabla13[[#Headers],[1201]]&amp;2025)</f>
        <v/>
      </c>
      <c r="AE2" s="4" t="str">
        <f>IF(Tabla1[[#This Row],[1101]]="","",Tabla13[[#Headers],[1201]]&amp;2025)</f>
        <v/>
      </c>
      <c r="AF2" s="4" t="str">
        <f>IF(Tabla1[[#This Row],[1101]]="","",Tabla13[[#Headers],[1201]]&amp;2025)</f>
        <v/>
      </c>
      <c r="AG2" s="4" t="str">
        <f>IF(Tabla1[[#This Row],[1101]]="","",Tabla13[[#Headers],[1201]]&amp;2025)</f>
        <v/>
      </c>
      <c r="AH2" s="4" t="str">
        <f>IF(Tabla1[[#This Row],[1101]]="","",Tabla13[[#Headers],[1201]]&amp;2025)</f>
        <v/>
      </c>
      <c r="AI2" s="4" t="str">
        <f>IF(Tabla1[[#This Row],[1101]]="","",Tabla13[[#Headers],[1201]]&amp;2025)</f>
        <v/>
      </c>
      <c r="AJ2" s="4" t="str">
        <f>IF(Tabla1[[#This Row],[1101]]="","",Tabla13[[#Headers],[1201]]&amp;2025)</f>
        <v/>
      </c>
      <c r="AK2" s="4" t="str">
        <f>IF(Tabla1[[#This Row],[1101]]="","",Tabla13[[#Headers],[1201]]&amp;2025)</f>
        <v/>
      </c>
      <c r="AL2" s="4" t="str">
        <f>IF(Tabla1[[#This Row],[1101]]="","",Tabla13[[#Headers],[1201]]&amp;2025)</f>
        <v/>
      </c>
      <c r="AM2" s="4" t="str">
        <f>IF(Tabla1[[#This Row],[1101]]="","",Tabla13[[#Headers],[1201]]&amp;2025)</f>
        <v/>
      </c>
      <c r="AN2" s="4" t="str">
        <f>IF(Tabla1[[#This Row],[1101]]="","",Tabla13[[#Headers],[1201]]&amp;2025)</f>
        <v/>
      </c>
      <c r="AO2" s="4" t="str">
        <f>IF(Tabla1[[#This Row],[1101]]="","",Tabla13[[#Headers],[1201]]&amp;2025)</f>
        <v/>
      </c>
      <c r="AP2" s="4" t="str">
        <f>IF(Tabla1[[#This Row],[1101]]="","",Tabla13[[#Headers],[1201]]&amp;2025)</f>
        <v/>
      </c>
      <c r="AQ2" s="4" t="str">
        <f>IF(Tabla1[[#This Row],[1101]]="","",Tabla13[[#Headers],[1201]]&amp;2025)</f>
        <v/>
      </c>
      <c r="AR2" s="4" t="str">
        <f>IF(Tabla1[[#This Row],[1101]]="","",Tabla13[[#Headers],[1201]]&amp;2025)</f>
        <v/>
      </c>
      <c r="AS2" s="4" t="str">
        <f>IF(Tabla1[[#This Row],[1101]]="","",Tabla13[[#Headers],[1201]]&amp;2025)</f>
        <v/>
      </c>
      <c r="AT2" s="4" t="str">
        <f>IF(Tabla1[[#This Row],[1101]]="","",Tabla13[[#Headers],[1201]]&amp;2025)</f>
        <v/>
      </c>
      <c r="AU2" s="4" t="str">
        <f>IF(Tabla1[[#This Row],[1101]]="","",Tabla13[[#Headers],[1201]]&amp;2025)</f>
        <v/>
      </c>
      <c r="AV2" s="4" t="str">
        <f>IF(Tabla1[[#This Row],[1101]]="","",Tabla13[[#Headers],[1201]]&amp;2025)</f>
        <v/>
      </c>
      <c r="AW2" s="4" t="str">
        <f>IF(Tabla1[[#This Row],[1101]]="","",Tabla13[[#Headers],[1201]]&amp;2025)</f>
        <v/>
      </c>
      <c r="AX2" s="4" t="str">
        <f>IF(Tabla1[[#This Row],[1101]]="","",Tabla13[[#Headers],[1201]]&amp;2025)</f>
        <v/>
      </c>
      <c r="AY2" s="4" t="str">
        <f>IF(Tabla1[[#This Row],[1101]]="","",Tabla13[[#Headers],[1201]]&amp;2025)</f>
        <v/>
      </c>
      <c r="AZ2" s="4" t="str">
        <f>IF(Tabla1[[#This Row],[1101]]="","",Tabla13[[#Headers],[1201]]&amp;2025)</f>
        <v/>
      </c>
      <c r="BA2" s="4" t="str">
        <f>IF(Tabla1[[#This Row],[1101]]="","",Tabla13[[#Headers],[1201]]&amp;2025)</f>
        <v/>
      </c>
      <c r="BB2" s="4" t="str">
        <f>IF(Tabla1[[#This Row],[1101]]="","",Tabla13[[#Headers],[1201]]&amp;2025)</f>
        <v/>
      </c>
      <c r="BC2" s="4" t="str">
        <f>IF(Tabla1[[#This Row],[1101]]="","",Tabla13[[#Headers],[1201]]&amp;2025)</f>
        <v/>
      </c>
      <c r="BD2" s="4" t="str">
        <f>IF(Tabla1[[#This Row],[1101]]="","",Tabla13[[#Headers],[1201]]&amp;2025)</f>
        <v/>
      </c>
      <c r="BE2" s="4" t="str">
        <f>IF(Tabla1[[#This Row],[1101]]="","",Tabla13[[#Headers],[1201]]&amp;2025)</f>
        <v/>
      </c>
      <c r="BF2" s="4" t="str">
        <f>IF(Tabla1[[#This Row],[1101]]="","",Tabla13[[#Headers],[1201]]&amp;2025)</f>
        <v/>
      </c>
      <c r="BG2" s="4" t="str">
        <f>IF(Tabla1[[#This Row],[1101]]="","",Tabla13[[#Headers],[1201]]&amp;2025)</f>
        <v/>
      </c>
      <c r="BH2" s="4" t="str">
        <f>IF(Tabla1[[#This Row],[1101]]="","",Tabla13[[#Headers],[1201]]&amp;2025)</f>
        <v/>
      </c>
      <c r="BI2" s="4" t="str">
        <f>IF(Tabla1[[#This Row],[1101]]="","",Tabla13[[#Headers],[1201]]&amp;2025)</f>
        <v/>
      </c>
      <c r="BJ2" s="4" t="str">
        <f>IF(Tabla1[[#This Row],[1101]]="","",Tabla13[[#Headers],[1201]]&amp;2025)</f>
        <v/>
      </c>
      <c r="BK2" s="4" t="str">
        <f>IF(Tabla1[[#This Row],[1101]]="","",Tabla13[[#Headers],[1201]]&amp;2025)</f>
        <v/>
      </c>
      <c r="BL2" s="4" t="str">
        <f>IF(Tabla1[[#This Row],[1101]]="","",Tabla13[[#Headers],[1201]]&amp;2025)</f>
        <v/>
      </c>
      <c r="BM2" s="4" t="str">
        <f>IF(Tabla1[[#This Row],[1101]]="","",Tabla13[[#Headers],[1201]]&amp;2025)</f>
        <v/>
      </c>
      <c r="BN2" s="4" t="str">
        <f>IF(Tabla1[[#This Row],[1101]]="","",Tabla13[[#Headers],[1201]]&amp;2025)</f>
        <v/>
      </c>
      <c r="BO2" s="4" t="str">
        <f>IF(Tabla1[[#This Row],[1101]]="","",Tabla13[[#Headers],[1201]]&amp;2025)</f>
        <v/>
      </c>
      <c r="BP2" s="4" t="str">
        <f>IF(Tabla1[[#This Row],[1101]]="","",Tabla13[[#Headers],[1201]]&amp;2025)</f>
        <v/>
      </c>
      <c r="BQ2" s="4" t="str">
        <f>IF(Tabla1[[#This Row],[1101]]="","",Tabla13[[#Headers],[1201]]&amp;2025)</f>
        <v/>
      </c>
      <c r="BR2" s="4" t="str">
        <f>IF(Tabla1[[#This Row],[1101]]="","",Tabla13[[#Headers],[1201]]&amp;2025)</f>
        <v/>
      </c>
      <c r="BS2" s="4" t="str">
        <f>IF(Tabla1[[#This Row],[1101]]="","",Tabla13[[#Headers],[1201]]&amp;2025)</f>
        <v/>
      </c>
      <c r="BT2" s="4" t="str">
        <f>IF(Tabla1[[#This Row],[1101]]="","",Tabla13[[#Headers],[1201]]&amp;2025)</f>
        <v/>
      </c>
      <c r="BU2" s="4" t="str">
        <f>IF(Tabla1[[#This Row],[1101]]="","",Tabla13[[#Headers],[1201]]&amp;2025)</f>
        <v/>
      </c>
      <c r="BV2" s="4" t="str">
        <f>IF(Tabla1[[#This Row],[1101]]="","",Tabla13[[#Headers],[1201]]&amp;2025)</f>
        <v/>
      </c>
      <c r="BW2" s="4" t="str">
        <f>IF(Tabla1[[#This Row],[1101]]="","",Tabla13[[#Headers],[1201]]&amp;2025)</f>
        <v/>
      </c>
      <c r="BX2" s="4" t="str">
        <f>IF(Tabla1[[#This Row],[1101]]="","",Tabla13[[#Headers],[1201]]&amp;2025)</f>
        <v/>
      </c>
      <c r="BY2" s="4" t="str">
        <f>IF(Tabla1[[#This Row],[1101]]="","",Tabla13[[#Headers],[1201]]&amp;2025)</f>
        <v/>
      </c>
      <c r="BZ2" s="4" t="str">
        <f>IF(Tabla1[[#This Row],[1101]]="","",Tabla13[[#Headers],[1201]]&amp;2025)</f>
        <v/>
      </c>
      <c r="CA2" s="4" t="str">
        <f>IF(Tabla1[[#This Row],[1101]]="","",Tabla13[[#Headers],[1201]]&amp;2025)</f>
        <v/>
      </c>
      <c r="CB2" s="4" t="str">
        <f>IF(Tabla1[[#This Row],[1101]]="","",Tabla13[[#Headers],[1201]]&amp;2025)</f>
        <v/>
      </c>
      <c r="CC2" s="4" t="str">
        <f>IF(Tabla1[[#This Row],[1101]]="","",Tabla13[[#Headers],[1201]]&amp;2025)</f>
        <v/>
      </c>
      <c r="CD2" s="4" t="str">
        <f>IF(Tabla1[[#This Row],[1101]]="","",Tabla13[[#Headers],[1201]]&amp;2025)</f>
        <v/>
      </c>
      <c r="CE2" s="4" t="str">
        <f>IF(Tabla1[[#This Row],[1101]]="","",Tabla13[[#Headers],[1201]]&amp;2025)</f>
        <v/>
      </c>
      <c r="CF2" s="4" t="str">
        <f>IF(Tabla1[[#This Row],[1101]]="","",Tabla13[[#Headers],[1201]]&amp;2025)</f>
        <v/>
      </c>
      <c r="CG2" s="4" t="str">
        <f>IF(Tabla1[[#This Row],[1101]]="","",Tabla13[[#Headers],[1201]]&amp;2025)</f>
        <v/>
      </c>
      <c r="CH2" s="4" t="str">
        <f>IF(Tabla1[[#This Row],[1101]]="","",Tabla13[[#Headers],[1201]]&amp;2025)</f>
        <v/>
      </c>
      <c r="CI2" s="4" t="str">
        <f>IF(Tabla1[[#This Row],[1101]]="","",Tabla13[[#Headers],[1201]]&amp;2025)</f>
        <v/>
      </c>
      <c r="CJ2" s="4" t="str">
        <f>IF(Tabla1[[#This Row],[1101]]="","",Tabla13[[#Headers],[1201]]&amp;2025)</f>
        <v/>
      </c>
      <c r="CK2" s="4" t="str">
        <f>IF(Tabla1[[#This Row],[1101]]="","",Tabla13[[#Headers],[1201]]&amp;2025)</f>
        <v/>
      </c>
      <c r="CL2" s="4" t="str">
        <f>IF(Tabla1[[#This Row],[1101]]="","",Tabla13[[#Headers],[1201]]&amp;2025)</f>
        <v/>
      </c>
      <c r="CM2" s="4" t="str">
        <f>IF(Tabla1[[#This Row],[1101]]="","",Tabla13[[#Headers],[1201]]&amp;2025)</f>
        <v/>
      </c>
      <c r="CN2" s="4" t="str">
        <f>IF(Tabla1[[#This Row],[1101]]="","",Tabla13[[#Headers],[1201]]&amp;2025)</f>
        <v/>
      </c>
      <c r="CO2" s="4" t="str">
        <f>IF(Tabla1[[#This Row],[1101]]="","",Tabla13[[#Headers],[1201]]&amp;2025)</f>
        <v/>
      </c>
      <c r="CP2" s="4" t="str">
        <f>IF(Tabla1[[#This Row],[1101]]="","",Tabla13[[#Headers],[1201]]&amp;2025)</f>
        <v/>
      </c>
      <c r="CQ2" s="4" t="str">
        <f>IF(Tabla1[[#This Row],[1101]]="","",Tabla13[[#Headers],[1201]]&amp;2025)</f>
        <v/>
      </c>
      <c r="CR2" s="4" t="str">
        <f>IF(Tabla1[[#This Row],[1101]]="","",Tabla13[[#Headers],[1201]]&amp;2025)</f>
        <v/>
      </c>
      <c r="CS2" s="4" t="str">
        <f>IF(Tabla1[[#This Row],[1101]]="","",Tabla13[[#Headers],[1201]]&amp;2025)</f>
        <v/>
      </c>
      <c r="CT2" s="4" t="str">
        <f>IF(Tabla1[[#This Row],[1101]]="","",Tabla13[[#Headers],[1201]]&amp;2025)</f>
        <v/>
      </c>
      <c r="CU2" s="4" t="str">
        <f>IF(Tabla1[[#This Row],[1101]]="","",Tabla13[[#Headers],[1201]]&amp;2025)</f>
        <v/>
      </c>
      <c r="CV2" s="4" t="str">
        <f>IF(Tabla1[[#This Row],[1101]]="","",Tabla13[[#Headers],[1201]]&amp;2025)</f>
        <v/>
      </c>
      <c r="CW2" s="4" t="str">
        <f>IF(Tabla1[[#This Row],[1101]]="","",Tabla13[[#Headers],[1201]]&amp;2025)</f>
        <v/>
      </c>
      <c r="CX2" s="4" t="str">
        <f>IF(Tabla1[[#This Row],[1101]]="","",Tabla13[[#Headers],[1201]]&amp;2025)</f>
        <v/>
      </c>
      <c r="CY2" s="4" t="str">
        <f>IF(Tabla1[[#This Row],[1101]]="","",Tabla13[[#Headers],[1201]]&amp;2025)</f>
        <v/>
      </c>
      <c r="CZ2" s="4" t="str">
        <f>IF(Tabla1[[#This Row],[1101]]="","",Tabla13[[#Headers],[1201]]&amp;2025)</f>
        <v/>
      </c>
      <c r="DA2" s="4" t="str">
        <f>IF(Tabla1[[#This Row],[1101]]="","",Tabla13[[#Headers],[1201]]&amp;2025)</f>
        <v/>
      </c>
      <c r="DB2" s="4" t="str">
        <f>IF(Tabla1[[#This Row],[1101]]="","",Tabla13[[#Headers],[1201]]&amp;2025)</f>
        <v/>
      </c>
      <c r="DC2" s="4" t="str">
        <f>IF(Tabla1[[#This Row],[1101]]="","",Tabla13[[#Headers],[1201]]&amp;2025)</f>
        <v/>
      </c>
      <c r="DD2" s="4" t="str">
        <f>IF(Tabla1[[#This Row],[1101]]="","",Tabla13[[#Headers],[1201]]&amp;2025)</f>
        <v/>
      </c>
      <c r="DE2" s="4" t="str">
        <f>IF(Tabla1[[#This Row],[1101]]="","",Tabla13[[#Headers],[1201]]&amp;2025)</f>
        <v/>
      </c>
      <c r="DF2" s="4" t="str">
        <f>IF(Tabla1[[#This Row],[1101]]="","",Tabla13[[#Headers],[1201]]&amp;2025)</f>
        <v/>
      </c>
      <c r="DG2" s="4" t="str">
        <f>IF(Tabla1[[#This Row],[1101]]="","",Tabla13[[#Headers],[1201]]&amp;2025)</f>
        <v/>
      </c>
      <c r="DH2" s="4" t="str">
        <f>IF(Tabla1[[#This Row],[1101]]="","",Tabla13[[#Headers],[1201]]&amp;2025)</f>
        <v/>
      </c>
      <c r="DI2" s="4" t="str">
        <f>IF(Tabla1[[#This Row],[1101]]="","",Tabla13[[#Headers],[1201]]&amp;2025)</f>
        <v/>
      </c>
      <c r="DJ2" s="4" t="str">
        <f>IF(Tabla1[[#This Row],[1101]]="","",Tabla13[[#Headers],[1201]]&amp;2025)</f>
        <v/>
      </c>
      <c r="DK2" s="4" t="str">
        <f>IF(Tabla1[[#This Row],[1101]]="","",Tabla13[[#Headers],[1201]]&amp;2025)</f>
        <v/>
      </c>
      <c r="DL2" s="4" t="str">
        <f>IF(Tabla1[[#This Row],[1101]]="","",Tabla13[[#Headers],[1201]]&amp;2025)</f>
        <v/>
      </c>
      <c r="DM2" s="4">
        <v>1</v>
      </c>
      <c r="DO2" s="6"/>
      <c r="DP2" s="7"/>
    </row>
    <row r="3" spans="1:121" ht="37.5" x14ac:dyDescent="0.25">
      <c r="A3" s="5" t="s">
        <v>119</v>
      </c>
      <c r="B3" s="8" t="str">
        <f>IF(Tabla1[[#This Row],[1101]]="","",DATE(2025,MID(Tabla1[[#Headers],[1101]],3,2),MID(Tabla1[[#Headers],[1101]],1,2)))</f>
        <v/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>
        <v>1</v>
      </c>
      <c r="DP3" s="7"/>
    </row>
    <row r="4" spans="1:121" ht="37.5" x14ac:dyDescent="0.25">
      <c r="A4" s="5" t="s">
        <v>120</v>
      </c>
      <c r="B4" s="8" t="str">
        <f>IF(Tabla1[[#This Row],[1101]]="","",DATE(2025,MID(Tabla1[[#Headers],[1101]],3,2),MID(Tabla1[[#Headers],[1101]],1,2)))</f>
        <v/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>
        <v>1</v>
      </c>
    </row>
    <row r="5" spans="1:121" ht="37.5" x14ac:dyDescent="0.25">
      <c r="A5" s="5" t="s">
        <v>121</v>
      </c>
      <c r="B5" s="8" t="str">
        <f>IF(Tabla1[[#This Row],[1101]]="","",DATE(2025,MID(Tabla1[[#Headers],[1101]],3,2),MID(Tabla1[[#Headers],[1101]],1,2)))</f>
        <v/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>
        <v>1</v>
      </c>
    </row>
    <row r="6" spans="1:121" ht="18.75" x14ac:dyDescent="0.25">
      <c r="A6" s="5" t="s">
        <v>122</v>
      </c>
      <c r="B6" s="8">
        <f>IF(Tabla1[[#This Row],[1101]]="","",DATE(2025,MID(Tabla1[[#Headers],[1101]],3,2),MID(Tabla1[[#Headers],[1101]],1,2)))</f>
        <v>45668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>
        <v>1</v>
      </c>
    </row>
    <row r="7" spans="1:121" ht="18.75" x14ac:dyDescent="0.25">
      <c r="A7" s="5" t="s">
        <v>123</v>
      </c>
      <c r="B7" s="8" t="str">
        <f>IF(Tabla1[[#This Row],[1101]]="","",DATE(2025,MID(Tabla1[[#Headers],[1101]],3,2),MID(Tabla1[[#Headers],[1101]],1,2)))</f>
        <v/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>
        <v>1</v>
      </c>
      <c r="DP7">
        <v>2505</v>
      </c>
      <c r="DQ7" s="7">
        <f>DATE(2025,MID(DP7,3,2),MID(DP7,1,2))</f>
        <v>45802</v>
      </c>
    </row>
    <row r="8" spans="1:121" ht="18.75" x14ac:dyDescent="0.25">
      <c r="A8" s="5" t="s">
        <v>124</v>
      </c>
      <c r="B8" s="8" t="str">
        <f>IF(Tabla1[[#This Row],[1101]]="","",DATE(2025,MID(Tabla1[[#Headers],[1101]],3,2),MID(Tabla1[[#Headers],[1101]],1,2)))</f>
        <v/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>
        <v>1</v>
      </c>
      <c r="DP8">
        <v>2606</v>
      </c>
      <c r="DQ8" s="7">
        <f t="shared" ref="DQ8:DQ9" si="0">DATE(2025,MID(DP8,3,2),MID(DP8,1,2))</f>
        <v>45834</v>
      </c>
    </row>
    <row r="9" spans="1:121" ht="18.75" x14ac:dyDescent="0.25">
      <c r="A9" s="5" t="s">
        <v>125</v>
      </c>
      <c r="B9" s="8" t="str">
        <f>IF(Tabla1[[#This Row],[1101]]="","",DATE(2025,MID(Tabla1[[#Headers],[1101]],3,2),MID(Tabla1[[#Headers],[1101]],1,2)))</f>
        <v/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>
        <v>1</v>
      </c>
      <c r="DP9">
        <v>2701</v>
      </c>
      <c r="DQ9" s="7">
        <f t="shared" si="0"/>
        <v>45684</v>
      </c>
    </row>
    <row r="10" spans="1:121" ht="18.75" x14ac:dyDescent="0.25">
      <c r="A10" s="5" t="s">
        <v>126</v>
      </c>
      <c r="B10" s="8" t="str">
        <f>IF(Tabla1[[#This Row],[1101]]="","",DATE(2025,MID(Tabla1[[#Headers],[1101]],3,2),MID(Tabla1[[#Headers],[1101]],1,2)))</f>
        <v/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>
        <v>1</v>
      </c>
    </row>
    <row r="11" spans="1:121" ht="18.75" x14ac:dyDescent="0.25">
      <c r="A11" s="5" t="s">
        <v>127</v>
      </c>
      <c r="B11" s="8" t="str">
        <f>IF(Tabla1[[#This Row],[1101]]="","",DATE(2025,MID(Tabla1[[#Headers],[1101]],3,2),MID(Tabla1[[#Headers],[1101]],1,2)))</f>
        <v/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>
        <v>1</v>
      </c>
    </row>
    <row r="12" spans="1:121" ht="18.75" x14ac:dyDescent="0.25">
      <c r="A12" s="5" t="s">
        <v>128</v>
      </c>
      <c r="B12" s="8" t="str">
        <f>IF(Tabla1[[#This Row],[1101]]="","",DATE(2025,MID(Tabla1[[#Headers],[1101]],3,2),MID(Tabla1[[#Headers],[1101]],1,2)))</f>
        <v/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>
        <v>1</v>
      </c>
    </row>
    <row r="13" spans="1:121" ht="18.75" x14ac:dyDescent="0.25">
      <c r="A13" s="5" t="s">
        <v>129</v>
      </c>
      <c r="B13" s="8" t="str">
        <f>IF(Tabla1[[#This Row],[1101]]="","",DATE(2025,MID(Tabla1[[#Headers],[1101]],3,2),MID(Tabla1[[#Headers],[1101]],1,2)))</f>
        <v/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>
        <v>1</v>
      </c>
    </row>
    <row r="14" spans="1:121" ht="18.75" x14ac:dyDescent="0.25">
      <c r="A14" s="5" t="s">
        <v>130</v>
      </c>
      <c r="B14" s="8" t="str">
        <f>IF(Tabla1[[#This Row],[1101]]="","",DATE(2025,MID(Tabla1[[#Headers],[1101]],3,2),MID(Tabla1[[#Headers],[1101]],1,2)))</f>
        <v/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>
        <v>1</v>
      </c>
    </row>
    <row r="15" spans="1:121" ht="18.75" x14ac:dyDescent="0.25">
      <c r="A15" s="5" t="s">
        <v>131</v>
      </c>
      <c r="B15" s="8" t="str">
        <f>IF(Tabla1[[#This Row],[1101]]="","",DATE(2025,MID(Tabla1[[#Headers],[1101]],3,2),MID(Tabla1[[#Headers],[1101]],1,2)))</f>
        <v/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>
        <v>1</v>
      </c>
    </row>
    <row r="16" spans="1:121" ht="18.75" x14ac:dyDescent="0.25">
      <c r="A16" s="5" t="s">
        <v>132</v>
      </c>
      <c r="B16" s="8" t="str">
        <f>IF(Tabla1[[#This Row],[1101]]="","",DATE(2025,MID(Tabla1[[#Headers],[1101]],3,2),MID(Tabla1[[#Headers],[1101]],1,2)))</f>
        <v/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>
        <v>1</v>
      </c>
    </row>
    <row r="17" spans="1:117" ht="18.75" x14ac:dyDescent="0.25">
      <c r="A17" s="5" t="s">
        <v>133</v>
      </c>
      <c r="B17" s="8" t="str">
        <f>IF(Tabla1[[#This Row],[1101]]="","",DATE(2025,MID(Tabla1[[#Headers],[1101]],3,2),MID(Tabla1[[#Headers],[1101]],1,2)))</f>
        <v/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>
        <v>1</v>
      </c>
    </row>
    <row r="18" spans="1:117" ht="18.75" x14ac:dyDescent="0.25">
      <c r="A18" s="5" t="s">
        <v>134</v>
      </c>
      <c r="B18" s="8" t="str">
        <f>IF(Tabla1[[#This Row],[1101]]="","",DATE(2025,MID(Tabla1[[#Headers],[1101]],3,2),MID(Tabla1[[#Headers],[1101]],1,2)))</f>
        <v/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>
        <v>1</v>
      </c>
    </row>
    <row r="19" spans="1:117" ht="18.75" x14ac:dyDescent="0.25">
      <c r="A19" s="5" t="s">
        <v>135</v>
      </c>
      <c r="B19" s="8" t="str">
        <f>IF(Tabla1[[#This Row],[1101]]="","",DATE(2025,MID(Tabla1[[#Headers],[1101]],3,2),MID(Tabla1[[#Headers],[1101]],1,2)))</f>
        <v/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>
        <v>1</v>
      </c>
    </row>
    <row r="20" spans="1:117" ht="18.75" x14ac:dyDescent="0.25">
      <c r="A20" s="5" t="s">
        <v>136</v>
      </c>
      <c r="B20" s="8" t="str">
        <f>IF(Tabla1[[#This Row],[1101]]="","",DATE(2025,MID(Tabla1[[#Headers],[1101]],3,2),MID(Tabla1[[#Headers],[1101]],1,2)))</f>
        <v/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>
        <v>1</v>
      </c>
    </row>
    <row r="21" spans="1:117" ht="18.75" x14ac:dyDescent="0.25">
      <c r="A21" s="5" t="s">
        <v>137</v>
      </c>
      <c r="B21" s="8" t="str">
        <f>IF(Tabla1[[#This Row],[1101]]="","",DATE(2025,MID(Tabla1[[#Headers],[1101]],3,2),MID(Tabla1[[#Headers],[1101]],1,2)))</f>
        <v/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>
        <v>1</v>
      </c>
    </row>
    <row r="22" spans="1:117" ht="18.75" x14ac:dyDescent="0.25">
      <c r="A22" s="5" t="s">
        <v>138</v>
      </c>
      <c r="B22" s="8" t="str">
        <f>IF(Tabla1[[#This Row],[1101]]="","",DATE(2025,MID(Tabla1[[#Headers],[1101]],3,2),MID(Tabla1[[#Headers],[1101]],1,2)))</f>
        <v/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>
        <v>1</v>
      </c>
    </row>
    <row r="23" spans="1:117" ht="18.75" x14ac:dyDescent="0.25">
      <c r="A23" s="5" t="s">
        <v>139</v>
      </c>
      <c r="B23" s="8" t="str">
        <f>IF(Tabla1[[#This Row],[1101]]="","",DATE(2025,MID(Tabla1[[#Headers],[1101]],3,2),MID(Tabla1[[#Headers],[1101]],1,2)))</f>
        <v/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>
        <v>1</v>
      </c>
    </row>
    <row r="24" spans="1:117" ht="18.75" x14ac:dyDescent="0.25">
      <c r="A24" s="5" t="s">
        <v>140</v>
      </c>
      <c r="B24" s="8" t="str">
        <f>IF(Tabla1[[#This Row],[1101]]="","",DATE(2025,MID(Tabla1[[#Headers],[1101]],3,2),MID(Tabla1[[#Headers],[1101]],1,2)))</f>
        <v/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>
        <v>1</v>
      </c>
    </row>
    <row r="25" spans="1:117" ht="18.75" x14ac:dyDescent="0.25">
      <c r="A25" s="5" t="s">
        <v>141</v>
      </c>
      <c r="B25" s="8" t="str">
        <f>IF(Tabla1[[#This Row],[1101]]="","",DATE(2025,MID(Tabla1[[#Headers],[1101]],3,2),MID(Tabla1[[#Headers],[1101]],1,2)))</f>
        <v/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>
        <v>2</v>
      </c>
    </row>
    <row r="26" spans="1:117" ht="18.75" x14ac:dyDescent="0.25">
      <c r="A26" s="5" t="s">
        <v>142</v>
      </c>
      <c r="B26" s="8" t="str">
        <f>IF(Tabla1[[#This Row],[1101]]="","",DATE(2025,MID(Tabla1[[#Headers],[1101]],3,2),MID(Tabla1[[#Headers],[1101]],1,2)))</f>
        <v/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>
        <v>2</v>
      </c>
    </row>
    <row r="27" spans="1:117" ht="18.75" x14ac:dyDescent="0.25">
      <c r="A27" s="5" t="s">
        <v>143</v>
      </c>
      <c r="B27" s="8" t="str">
        <f>IF(Tabla1[[#This Row],[1101]]="","",DATE(2025,MID(Tabla1[[#Headers],[1101]],3,2),MID(Tabla1[[#Headers],[1101]],1,2)))</f>
        <v/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>
        <v>2</v>
      </c>
    </row>
    <row r="28" spans="1:117" ht="18.75" x14ac:dyDescent="0.25">
      <c r="A28" s="5" t="s">
        <v>144</v>
      </c>
      <c r="B28" s="8" t="str">
        <f>IF(Tabla1[[#This Row],[1101]]="","",DATE(2025,MID(Tabla1[[#Headers],[1101]],3,2),MID(Tabla1[[#Headers],[1101]],1,2)))</f>
        <v/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>
        <v>2</v>
      </c>
    </row>
    <row r="29" spans="1:117" ht="18.75" x14ac:dyDescent="0.25">
      <c r="A29" s="5" t="s">
        <v>145</v>
      </c>
      <c r="B29" s="8" t="str">
        <f>IF(Tabla1[[#This Row],[1101]]="","",DATE(2025,MID(Tabla1[[#Headers],[1101]],3,2),MID(Tabla1[[#Headers],[1101]],1,2)))</f>
        <v/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>
        <v>2</v>
      </c>
    </row>
    <row r="30" spans="1:117" ht="18.75" x14ac:dyDescent="0.25">
      <c r="A30" s="5" t="s">
        <v>146</v>
      </c>
      <c r="B30" s="8" t="str">
        <f>IF(Tabla1[[#This Row],[1101]]="","",DATE(2025,MID(Tabla1[[#Headers],[1101]],3,2),MID(Tabla1[[#Headers],[1101]],1,2)))</f>
        <v/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>
        <v>2</v>
      </c>
    </row>
    <row r="31" spans="1:117" ht="18.75" x14ac:dyDescent="0.25">
      <c r="A31" s="5" t="s">
        <v>147</v>
      </c>
      <c r="B31" s="8">
        <f>IF(Tabla1[[#This Row],[1101]]="","",DATE(2025,MID(Tabla1[[#Headers],[1101]],3,2),MID(Tabla1[[#Headers],[1101]],1,2)))</f>
        <v>45668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>
        <v>2</v>
      </c>
    </row>
    <row r="32" spans="1:117" ht="18.75" x14ac:dyDescent="0.25">
      <c r="A32" s="5" t="s">
        <v>148</v>
      </c>
      <c r="B32" s="8" t="str">
        <f>IF(Tabla1[[#This Row],[1101]]="","",DATE(2025,MID(Tabla1[[#Headers],[1101]],3,2),MID(Tabla1[[#Headers],[1101]],1,2)))</f>
        <v/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>
        <v>2</v>
      </c>
    </row>
    <row r="33" spans="1:117" ht="37.5" x14ac:dyDescent="0.25">
      <c r="A33" s="5" t="s">
        <v>149</v>
      </c>
      <c r="B33" s="8" t="str">
        <f>IF(Tabla1[[#This Row],[1101]]="","",DATE(2025,MID(Tabla1[[#Headers],[1101]],3,2),MID(Tabla1[[#Headers],[1101]],1,2)))</f>
        <v/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>
        <v>3</v>
      </c>
    </row>
    <row r="34" spans="1:117" ht="37.5" x14ac:dyDescent="0.25">
      <c r="A34" s="5" t="s">
        <v>150</v>
      </c>
      <c r="B34" s="8" t="str">
        <f>IF(Tabla1[[#This Row],[1101]]="","",DATE(2025,MID(Tabla1[[#Headers],[1101]],3,2),MID(Tabla1[[#Headers],[1101]],1,2)))</f>
        <v/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>
        <v>3</v>
      </c>
    </row>
    <row r="35" spans="1:117" ht="37.5" x14ac:dyDescent="0.25">
      <c r="A35" s="5" t="s">
        <v>151</v>
      </c>
      <c r="B35" s="8" t="str">
        <f>IF(Tabla1[[#This Row],[1101]]="","",DATE(2025,MID(Tabla1[[#Headers],[1101]],3,2),MID(Tabla1[[#Headers],[1101]],1,2)))</f>
        <v/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>
        <v>3</v>
      </c>
    </row>
    <row r="36" spans="1:117" ht="18.75" x14ac:dyDescent="0.25">
      <c r="A36" s="5" t="s">
        <v>152</v>
      </c>
      <c r="B36" s="8">
        <f>IF(Tabla1[[#This Row],[1101]]="","",DATE(2025,MID(Tabla1[[#Headers],[1101]],3,2),MID(Tabla1[[#Headers],[1101]],1,2)))</f>
        <v>45668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>
        <v>3</v>
      </c>
    </row>
    <row r="37" spans="1:117" ht="18.75" x14ac:dyDescent="0.25">
      <c r="A37" s="5" t="s">
        <v>153</v>
      </c>
      <c r="B37" s="8" t="str">
        <f>IF(Tabla1[[#This Row],[1101]]="","",DATE(2025,MID(Tabla1[[#Headers],[1101]],3,2),MID(Tabla1[[#Headers],[1101]],1,2)))</f>
        <v/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>
        <v>3</v>
      </c>
    </row>
    <row r="38" spans="1:117" ht="18.75" x14ac:dyDescent="0.25">
      <c r="A38" s="5" t="s">
        <v>154</v>
      </c>
      <c r="B38" s="8" t="str">
        <f>IF(Tabla1[[#This Row],[1101]]="","",DATE(2025,MID(Tabla1[[#Headers],[1101]],3,2),MID(Tabla1[[#Headers],[1101]],1,2)))</f>
        <v/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>
        <v>3</v>
      </c>
    </row>
    <row r="39" spans="1:117" ht="18.75" x14ac:dyDescent="0.25">
      <c r="A39" s="5" t="s">
        <v>155</v>
      </c>
      <c r="B39" s="8" t="str">
        <f>IF(Tabla1[[#This Row],[1101]]="","",DATE(2025,MID(Tabla1[[#Headers],[1101]],3,2),MID(Tabla1[[#Headers],[1101]],1,2)))</f>
        <v/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>
        <v>3</v>
      </c>
    </row>
    <row r="40" spans="1:117" ht="18.75" x14ac:dyDescent="0.25">
      <c r="A40" s="5" t="s">
        <v>156</v>
      </c>
      <c r="B40" s="8" t="str">
        <f>IF(Tabla1[[#This Row],[1101]]="","",DATE(2025,MID(Tabla1[[#Headers],[1101]],3,2),MID(Tabla1[[#Headers],[1101]],1,2)))</f>
        <v/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>
        <v>4</v>
      </c>
    </row>
    <row r="41" spans="1:117" ht="18.75" x14ac:dyDescent="0.25">
      <c r="A41" s="5" t="s">
        <v>157</v>
      </c>
      <c r="B41" s="8" t="str">
        <f>IF(Tabla1[[#This Row],[1101]]="","",DATE(2025,MID(Tabla1[[#Headers],[1101]],3,2),MID(Tabla1[[#Headers],[1101]],1,2)))</f>
        <v/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>
        <v>4</v>
      </c>
    </row>
    <row r="42" spans="1:117" ht="18.75" x14ac:dyDescent="0.25">
      <c r="A42" s="5" t="s">
        <v>158</v>
      </c>
      <c r="B42" s="8">
        <f>IF(Tabla1[[#This Row],[1101]]="","",DATE(2025,MID(Tabla1[[#Headers],[1101]],3,2),MID(Tabla1[[#Headers],[1101]],1,2)))</f>
        <v>45668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>
        <v>4</v>
      </c>
    </row>
    <row r="43" spans="1:117" ht="18.75" x14ac:dyDescent="0.25">
      <c r="A43" s="5" t="s">
        <v>159</v>
      </c>
      <c r="B43" s="8" t="str">
        <f>IF(Tabla1[[#This Row],[1101]]="","",DATE(2025,MID(Tabla1[[#Headers],[1101]],3,2),MID(Tabla1[[#Headers],[1101]],1,2)))</f>
        <v/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>
        <v>4</v>
      </c>
    </row>
    <row r="44" spans="1:117" ht="18.75" x14ac:dyDescent="0.25">
      <c r="A44" s="5" t="s">
        <v>160</v>
      </c>
      <c r="B44" s="8" t="str">
        <f>IF(Tabla1[[#This Row],[1101]]="","",DATE(2025,MID(Tabla1[[#Headers],[1101]],3,2),MID(Tabla1[[#Headers],[1101]],1,2)))</f>
        <v/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>
        <v>4</v>
      </c>
    </row>
    <row r="45" spans="1:117" ht="18.75" x14ac:dyDescent="0.25">
      <c r="A45" s="5" t="s">
        <v>161</v>
      </c>
      <c r="B45" s="8">
        <f>IF(Tabla1[[#This Row],[1101]]="","",DATE(2025,MID(Tabla1[[#Headers],[1101]],3,2),MID(Tabla1[[#Headers],[1101]],1,2)))</f>
        <v>45668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>
        <v>5</v>
      </c>
    </row>
    <row r="46" spans="1:117" ht="18.75" x14ac:dyDescent="0.25">
      <c r="A46" s="5" t="s">
        <v>162</v>
      </c>
      <c r="B46" s="8" t="str">
        <f>IF(Tabla1[[#This Row],[1101]]="","",DATE(2025,MID(Tabla1[[#Headers],[1101]],3,2),MID(Tabla1[[#Headers],[1101]],1,2)))</f>
        <v/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>
        <v>5</v>
      </c>
    </row>
    <row r="47" spans="1:117" ht="18.75" x14ac:dyDescent="0.25">
      <c r="A47" s="5" t="s">
        <v>163</v>
      </c>
      <c r="B47" s="8" t="str">
        <f>IF(Tabla1[[#This Row],[1101]]="","",DATE(2025,MID(Tabla1[[#Headers],[1101]],3,2),MID(Tabla1[[#Headers],[1101]],1,2)))</f>
        <v/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>
        <v>5</v>
      </c>
    </row>
    <row r="48" spans="1:117" ht="18.75" x14ac:dyDescent="0.25">
      <c r="A48" s="5" t="s">
        <v>164</v>
      </c>
      <c r="B48" s="8" t="str">
        <f>IF(Tabla1[[#This Row],[1101]]="","",DATE(2025,MID(Tabla1[[#Headers],[1101]],3,2),MID(Tabla1[[#Headers],[1101]],1,2)))</f>
        <v/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>
        <v>5</v>
      </c>
    </row>
    <row r="49" spans="1:117" ht="18.75" x14ac:dyDescent="0.25">
      <c r="A49" s="5" t="s">
        <v>165</v>
      </c>
      <c r="B49" s="8" t="str">
        <f>IF(Tabla1[[#This Row],[1101]]="","",DATE(2025,MID(Tabla1[[#Headers],[1101]],3,2),MID(Tabla1[[#Headers],[1101]],1,2)))</f>
        <v/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>
        <v>5</v>
      </c>
    </row>
    <row r="50" spans="1:117" ht="18.75" x14ac:dyDescent="0.25">
      <c r="A50" s="5" t="s">
        <v>166</v>
      </c>
      <c r="B50" s="8">
        <f>IF(Tabla1[[#This Row],[1101]]="","",DATE(2025,MID(Tabla1[[#Headers],[1101]],3,2),MID(Tabla1[[#Headers],[1101]],1,2)))</f>
        <v>45668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>
        <v>6</v>
      </c>
    </row>
    <row r="51" spans="1:117" ht="18.75" x14ac:dyDescent="0.25">
      <c r="A51" s="5" t="s">
        <v>167</v>
      </c>
      <c r="B51" s="8" t="str">
        <f>IF(Tabla1[[#This Row],[1101]]="","",DATE(2025,MID(Tabla1[[#Headers],[1101]],3,2),MID(Tabla1[[#Headers],[1101]],1,2)))</f>
        <v/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>
        <v>6</v>
      </c>
    </row>
    <row r="52" spans="1:117" ht="18.75" x14ac:dyDescent="0.25">
      <c r="A52" s="5" t="s">
        <v>168</v>
      </c>
      <c r="B52" s="8" t="str">
        <f>IF(Tabla1[[#This Row],[1101]]="","",DATE(2025,MID(Tabla1[[#Headers],[1101]],3,2),MID(Tabla1[[#Headers],[1101]],1,2)))</f>
        <v/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>
        <v>6</v>
      </c>
    </row>
    <row r="53" spans="1:117" ht="18.75" x14ac:dyDescent="0.25">
      <c r="A53" s="5" t="s">
        <v>169</v>
      </c>
      <c r="B53" s="8" t="str">
        <f>IF(Tabla1[[#This Row],[1101]]="","",DATE(2025,MID(Tabla1[[#Headers],[1101]],3,2),MID(Tabla1[[#Headers],[1101]],1,2)))</f>
        <v/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>
        <v>6</v>
      </c>
    </row>
    <row r="54" spans="1:117" ht="18.75" x14ac:dyDescent="0.25">
      <c r="A54" s="5" t="s">
        <v>170</v>
      </c>
      <c r="B54" s="8" t="str">
        <f>IF(Tabla1[[#This Row],[1101]]="","",DATE(2025,MID(Tabla1[[#Headers],[1101]],3,2),MID(Tabla1[[#Headers],[1101]],1,2)))</f>
        <v/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>
        <v>6</v>
      </c>
    </row>
    <row r="55" spans="1:117" ht="18.75" x14ac:dyDescent="0.25">
      <c r="A55" s="5" t="s">
        <v>171</v>
      </c>
      <c r="B55" s="8" t="str">
        <f>IF(Tabla1[[#This Row],[1101]]="","",DATE(2025,MID(Tabla1[[#Headers],[1101]],3,2),MID(Tabla1[[#Headers],[1101]],1,2)))</f>
        <v/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>
        <v>6</v>
      </c>
    </row>
    <row r="56" spans="1:117" ht="18.75" x14ac:dyDescent="0.25">
      <c r="A56" s="5" t="s">
        <v>172</v>
      </c>
      <c r="B56" s="8" t="str">
        <f>IF(Tabla1[[#This Row],[1101]]="","",DATE(2025,MID(Tabla1[[#Headers],[1101]],3,2),MID(Tabla1[[#Headers],[1101]],1,2)))</f>
        <v/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>
        <v>7</v>
      </c>
    </row>
    <row r="57" spans="1:117" ht="18.75" x14ac:dyDescent="0.25">
      <c r="A57" s="5" t="s">
        <v>173</v>
      </c>
      <c r="B57" s="8" t="str">
        <f>IF(Tabla1[[#This Row],[1101]]="","",DATE(2025,MID(Tabla1[[#Headers],[1101]],3,2),MID(Tabla1[[#Headers],[1101]],1,2)))</f>
        <v/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>
        <v>7</v>
      </c>
    </row>
    <row r="58" spans="1:117" ht="18.75" x14ac:dyDescent="0.25">
      <c r="A58" s="5" t="s">
        <v>174</v>
      </c>
      <c r="B58" s="8" t="str">
        <f>IF(Tabla1[[#This Row],[1101]]="","",DATE(2025,MID(Tabla1[[#Headers],[1101]],3,2),MID(Tabla1[[#Headers],[1101]],1,2)))</f>
        <v/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>
        <v>7</v>
      </c>
    </row>
    <row r="59" spans="1:117" ht="18.75" x14ac:dyDescent="0.25">
      <c r="A59" s="5" t="s">
        <v>175</v>
      </c>
      <c r="B59" s="8" t="str">
        <f>IF(Tabla1[[#This Row],[1101]]="","",DATE(2025,MID(Tabla1[[#Headers],[1101]],3,2),MID(Tabla1[[#Headers],[1101]],1,2)))</f>
        <v/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>
        <v>7</v>
      </c>
    </row>
    <row r="60" spans="1:117" ht="18.75" x14ac:dyDescent="0.25">
      <c r="A60" s="5" t="s">
        <v>176</v>
      </c>
      <c r="B60" s="8" t="str">
        <f>IF(Tabla1[[#This Row],[1101]]="","",DATE(2025,MID(Tabla1[[#Headers],[1101]],3,2),MID(Tabla1[[#Headers],[1101]],1,2)))</f>
        <v/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>
        <v>7</v>
      </c>
    </row>
    <row r="61" spans="1:117" ht="18.75" x14ac:dyDescent="0.25">
      <c r="A61" s="5" t="s">
        <v>177</v>
      </c>
      <c r="B61" s="8">
        <f>IF(Tabla1[[#This Row],[1101]]="","",DATE(2025,MID(Tabla1[[#Headers],[1101]],3,2),MID(Tabla1[[#Headers],[1101]],1,2)))</f>
        <v>45668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>
        <v>7</v>
      </c>
    </row>
    <row r="62" spans="1:117" ht="18.75" x14ac:dyDescent="0.25">
      <c r="A62" s="5" t="s">
        <v>178</v>
      </c>
      <c r="B62" s="8" t="str">
        <f>IF(Tabla1[[#This Row],[1101]]="","",DATE(2025,MID(Tabla1[[#Headers],[1101]],3,2),MID(Tabla1[[#Headers],[1101]],1,2)))</f>
        <v/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>
        <v>7</v>
      </c>
    </row>
    <row r="63" spans="1:117" ht="18.75" x14ac:dyDescent="0.25">
      <c r="A63" s="5" t="s">
        <v>179</v>
      </c>
      <c r="B63" s="8" t="str">
        <f>IF(Tabla1[[#This Row],[1101]]="","",DATE(2025,MID(Tabla1[[#Headers],[1101]],3,2),MID(Tabla1[[#Headers],[1101]],1,2)))</f>
        <v/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>
        <v>7</v>
      </c>
    </row>
    <row r="64" spans="1:117" ht="18.75" x14ac:dyDescent="0.25">
      <c r="A64" s="5" t="s">
        <v>180</v>
      </c>
      <c r="B64" s="8" t="str">
        <f>IF(Tabla1[[#This Row],[1101]]="","",DATE(2025,MID(Tabla1[[#Headers],[1101]],3,2),MID(Tabla1[[#Headers],[1101]],1,2)))</f>
        <v/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>
        <v>7</v>
      </c>
    </row>
    <row r="65" spans="1:117" ht="18.75" x14ac:dyDescent="0.25">
      <c r="A65" s="5" t="s">
        <v>181</v>
      </c>
      <c r="B65" s="8" t="str">
        <f>IF(Tabla1[[#This Row],[1101]]="","",DATE(2025,MID(Tabla1[[#Headers],[1101]],3,2),MID(Tabla1[[#Headers],[1101]],1,2)))</f>
        <v/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>
        <v>7</v>
      </c>
    </row>
    <row r="66" spans="1:117" ht="18.75" x14ac:dyDescent="0.25">
      <c r="A66" s="5" t="s">
        <v>182</v>
      </c>
      <c r="B66" s="8" t="str">
        <f>IF(Tabla1[[#This Row],[1101]]="","",DATE(2025,MID(Tabla1[[#Headers],[1101]],3,2),MID(Tabla1[[#Headers],[1101]],1,2)))</f>
        <v/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>
        <v>7</v>
      </c>
    </row>
    <row r="67" spans="1:117" ht="18.75" x14ac:dyDescent="0.25">
      <c r="A67" s="5" t="s">
        <v>183</v>
      </c>
      <c r="B67" s="8" t="str">
        <f>IF(Tabla1[[#This Row],[1101]]="","",DATE(2025,MID(Tabla1[[#Headers],[1101]],3,2),MID(Tabla1[[#Headers],[1101]],1,2)))</f>
        <v/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>
        <v>8</v>
      </c>
    </row>
    <row r="68" spans="1:117" ht="18.75" x14ac:dyDescent="0.25">
      <c r="A68" s="5" t="s">
        <v>184</v>
      </c>
      <c r="B68" s="8" t="str">
        <f>IF(Tabla1[[#This Row],[1101]]="","",DATE(2025,MID(Tabla1[[#Headers],[1101]],3,2),MID(Tabla1[[#Headers],[1101]],1,2)))</f>
        <v/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>
        <v>8</v>
      </c>
    </row>
    <row r="69" spans="1:117" ht="18.75" x14ac:dyDescent="0.25">
      <c r="A69" s="5" t="s">
        <v>185</v>
      </c>
      <c r="B69" s="8" t="str">
        <f>IF(Tabla1[[#This Row],[1101]]="","",DATE(2025,MID(Tabla1[[#Headers],[1101]],3,2),MID(Tabla1[[#Headers],[1101]],1,2)))</f>
        <v/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>
        <v>8</v>
      </c>
    </row>
    <row r="70" spans="1:117" ht="18.75" x14ac:dyDescent="0.25">
      <c r="A70" s="5" t="s">
        <v>186</v>
      </c>
      <c r="B70" s="8" t="str">
        <f>IF(Tabla1[[#This Row],[1101]]="","",DATE(2025,MID(Tabla1[[#Headers],[1101]],3,2),MID(Tabla1[[#Headers],[1101]],1,2)))</f>
        <v/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>
        <v>8</v>
      </c>
    </row>
    <row r="71" spans="1:117" ht="18.75" x14ac:dyDescent="0.25">
      <c r="A71" s="5" t="s">
        <v>187</v>
      </c>
      <c r="B71" s="8" t="str">
        <f>IF(Tabla1[[#This Row],[1101]]="","",DATE(2025,MID(Tabla1[[#Headers],[1101]],3,2),MID(Tabla1[[#Headers],[1101]],1,2)))</f>
        <v/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>
        <v>8</v>
      </c>
    </row>
    <row r="72" spans="1:117" ht="18.75" x14ac:dyDescent="0.25">
      <c r="A72" s="5" t="s">
        <v>188</v>
      </c>
      <c r="B72" s="8">
        <f>IF(Tabla1[[#This Row],[1101]]="","",DATE(2025,MID(Tabla1[[#Headers],[1101]],3,2),MID(Tabla1[[#Headers],[1101]],1,2)))</f>
        <v>45668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>
        <v>8</v>
      </c>
    </row>
    <row r="73" spans="1:117" ht="18.75" x14ac:dyDescent="0.25">
      <c r="A73" s="5" t="s">
        <v>189</v>
      </c>
      <c r="B73" s="8">
        <f>IF(Tabla1[[#This Row],[1101]]="","",DATE(2025,MID(Tabla1[[#Headers],[1101]],3,2),MID(Tabla1[[#Headers],[1101]],1,2)))</f>
        <v>45668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>
        <v>9</v>
      </c>
    </row>
    <row r="74" spans="1:117" ht="18.75" x14ac:dyDescent="0.25">
      <c r="A74" s="5" t="s">
        <v>190</v>
      </c>
      <c r="B74" s="8" t="str">
        <f>IF(Tabla1[[#This Row],[1101]]="","",DATE(2025,MID(Tabla1[[#Headers],[1101]],3,2),MID(Tabla1[[#Headers],[1101]],1,2)))</f>
        <v/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>
        <v>9</v>
      </c>
    </row>
    <row r="75" spans="1:117" ht="18.75" x14ac:dyDescent="0.25">
      <c r="A75" s="5" t="s">
        <v>191</v>
      </c>
      <c r="B75" s="8" t="str">
        <f>IF(Tabla1[[#This Row],[1101]]="","",DATE(2025,MID(Tabla1[[#Headers],[1101]],3,2),MID(Tabla1[[#Headers],[1101]],1,2)))</f>
        <v/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>
        <v>9</v>
      </c>
    </row>
    <row r="76" spans="1:117" ht="18.75" x14ac:dyDescent="0.25">
      <c r="A76" s="5" t="s">
        <v>192</v>
      </c>
      <c r="B76" s="8" t="str">
        <f>IF(Tabla1[[#This Row],[1101]]="","",DATE(2025,MID(Tabla1[[#Headers],[1101]],3,2),MID(Tabla1[[#Headers],[1101]],1,2)))</f>
        <v/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>
        <v>9</v>
      </c>
    </row>
    <row r="77" spans="1:117" ht="18.75" x14ac:dyDescent="0.25">
      <c r="A77" s="5" t="s">
        <v>193</v>
      </c>
      <c r="B77" s="8" t="str">
        <f>IF(Tabla1[[#This Row],[1101]]="","",DATE(2025,MID(Tabla1[[#Headers],[1101]],3,2),MID(Tabla1[[#Headers],[1101]],1,2)))</f>
        <v/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>
        <v>9</v>
      </c>
    </row>
    <row r="78" spans="1:117" ht="18.75" x14ac:dyDescent="0.25">
      <c r="A78" s="5" t="s">
        <v>194</v>
      </c>
      <c r="B78" s="8" t="str">
        <f>IF(Tabla1[[#This Row],[1101]]="","",DATE(2025,MID(Tabla1[[#Headers],[1101]],3,2),MID(Tabla1[[#Headers],[1101]],1,2)))</f>
        <v/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>
        <v>9</v>
      </c>
    </row>
    <row r="79" spans="1:117" ht="18.75" x14ac:dyDescent="0.25">
      <c r="A79" s="5" t="s">
        <v>195</v>
      </c>
      <c r="B79" s="8" t="str">
        <f>IF(Tabla1[[#This Row],[1101]]="","",DATE(2025,MID(Tabla1[[#Headers],[1101]],3,2),MID(Tabla1[[#Headers],[1101]],1,2)))</f>
        <v/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>
        <v>9</v>
      </c>
    </row>
    <row r="80" spans="1:117" ht="18.75" x14ac:dyDescent="0.25">
      <c r="A80" s="5" t="s">
        <v>196</v>
      </c>
      <c r="B80" s="8" t="str">
        <f>IF(Tabla1[[#This Row],[1101]]="","",DATE(2025,MID(Tabla1[[#Headers],[1101]],3,2),MID(Tabla1[[#Headers],[1101]],1,2)))</f>
        <v/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>
        <v>10</v>
      </c>
    </row>
    <row r="81" spans="1:117" ht="18.75" x14ac:dyDescent="0.25">
      <c r="A81" s="5" t="s">
        <v>197</v>
      </c>
      <c r="B81" s="8" t="str">
        <f>IF(Tabla1[[#This Row],[1101]]="","",DATE(2025,MID(Tabla1[[#Headers],[1101]],3,2),MID(Tabla1[[#Headers],[1101]],1,2)))</f>
        <v/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>
        <v>10</v>
      </c>
    </row>
    <row r="82" spans="1:117" ht="18.75" x14ac:dyDescent="0.25">
      <c r="A82" s="5" t="s">
        <v>198</v>
      </c>
      <c r="B82" s="8" t="str">
        <f>IF(Tabla1[[#This Row],[1101]]="","",DATE(2025,MID(Tabla1[[#Headers],[1101]],3,2),MID(Tabla1[[#Headers],[1101]],1,2)))</f>
        <v/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>
        <v>10</v>
      </c>
    </row>
    <row r="83" spans="1:117" ht="18.75" x14ac:dyDescent="0.25">
      <c r="A83" s="5" t="s">
        <v>199</v>
      </c>
      <c r="B83" s="8" t="str">
        <f>IF(Tabla1[[#This Row],[1101]]="","",DATE(2025,MID(Tabla1[[#Headers],[1101]],3,2),MID(Tabla1[[#Headers],[1101]],1,2)))</f>
        <v/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>
        <v>10</v>
      </c>
    </row>
    <row r="84" spans="1:117" ht="18.75" x14ac:dyDescent="0.25">
      <c r="A84" s="5" t="s">
        <v>200</v>
      </c>
      <c r="B84" s="8" t="str">
        <f>IF(Tabla1[[#This Row],[1101]]="","",DATE(2025,MID(Tabla1[[#Headers],[1101]],3,2),MID(Tabla1[[#Headers],[1101]],1,2)))</f>
        <v/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>
        <v>10</v>
      </c>
    </row>
    <row r="85" spans="1:117" ht="18.75" x14ac:dyDescent="0.25">
      <c r="A85" s="5" t="s">
        <v>201</v>
      </c>
      <c r="B85" s="8" t="str">
        <f>IF(Tabla1[[#This Row],[1101]]="","",DATE(2025,MID(Tabla1[[#Headers],[1101]],3,2),MID(Tabla1[[#Headers],[1101]],1,2)))</f>
        <v/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>
        <v>10</v>
      </c>
    </row>
    <row r="86" spans="1:117" ht="18.75" x14ac:dyDescent="0.25">
      <c r="A86" s="5" t="s">
        <v>202</v>
      </c>
      <c r="B86" s="8">
        <f>IF(Tabla1[[#This Row],[1101]]="","",DATE(2025,MID(Tabla1[[#Headers],[1101]],3,2),MID(Tabla1[[#Headers],[1101]],1,2)))</f>
        <v>45668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Tunja</vt:lpstr>
      <vt:lpstr>Tunja-1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Vargas Vega</dc:creator>
  <cp:lastModifiedBy>Javier Armando Vargas Vega</cp:lastModifiedBy>
  <dcterms:created xsi:type="dcterms:W3CDTF">2025-02-07T00:37:01Z</dcterms:created>
  <dcterms:modified xsi:type="dcterms:W3CDTF">2025-02-07T02:06:34Z</dcterms:modified>
</cp:coreProperties>
</file>