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fb86e564bfb1a1/Documentos/ULPGC/2 año 1 cuatri/Habilidades Profesionales para ingenieros/"/>
    </mc:Choice>
  </mc:AlternateContent>
  <xr:revisionPtr revIDLastSave="1" documentId="8_{1C3B6D06-BA32-42E9-B1B7-0F9927FDE00C}" xr6:coauthVersionLast="47" xr6:coauthVersionMax="47" xr10:uidLastSave="{3E24C093-CEDC-4747-A090-DD75372FD864}"/>
  <bookViews>
    <workbookView xWindow="0" yWindow="2110" windowWidth="14400" windowHeight="7360" xr2:uid="{00000000-000D-0000-FFFF-FFFF00000000}"/>
  </bookViews>
  <sheets>
    <sheet name="SUS Test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I22" i="2"/>
  <c r="J22" i="2" l="1"/>
</calcChain>
</file>

<file path=xl/sharedStrings.xml><?xml version="1.0" encoding="utf-8"?>
<sst xmlns="http://schemas.openxmlformats.org/spreadsheetml/2006/main" count="17" uniqueCount="17">
  <si>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</si>
  <si>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</si>
  <si>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</si>
  <si>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</si>
  <si>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</si>
  <si>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</si>
  <si>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</si>
  <si>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</si>
  <si>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</si>
  <si>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</si>
  <si>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</si>
  <si>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</si>
  <si>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</si>
  <si>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SUS Scores</t>
  </si>
  <si>
    <t>Total Score</t>
  </si>
  <si>
    <t>ULL</t>
  </si>
  <si>
    <t>Rey Juan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</si>
</sst>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'SUS Test'!$H$9</c:f>
              <c:strCache>
                <c:ptCount val="1"/>
                <c:pt idx="0">
                  <c:v>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'SUS Test'!$H$10:$H$20</c:f>
              <c:numCache>
                <c:formatCode>General</c:formatCode>
                <c:ptCount val="11"/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7-4CF1-A53D-707FF65A41A4}"/>
            </c:ext>
          </c:extLst>
        </c:ser>
        <c:ser>
          <c:idx val="1"/>
          <c:order val="1"/>
          <c:tx>
            <c:strRef>
              <c:f>'SUS Test'!$I$9</c:f>
              <c:strCache>
                <c:ptCount val="1"/>
                <c:pt idx="0">
                  <c:v>Rey Juan Carlos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'SUS Test'!$I$10:$I$20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7-4CF1-A53D-707FF65A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06079"/>
        <c:axId val="2134206495"/>
      </c:radarChart>
      <c:catAx>
        <c:axId val="213420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206495"/>
        <c:crosses val="autoZero"/>
        <c:auto val="1"/>
        <c:lblAlgn val="ctr"/>
        <c:lblOffset val="100"/>
        <c:noMultiLvlLbl val="0"/>
      </c:catAx>
      <c:valAx>
        <c:axId val="21342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20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95248</xdr:rowOff>
    </xdr:from>
    <xdr:to>
      <xdr:col>12</xdr:col>
      <xdr:colOff>583990</xdr:colOff>
      <xdr:row>41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698"/>
          <a:ext cx="10470940" cy="2454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36287</xdr:colOff>
      <xdr:row>6</xdr:row>
      <xdr:rowOff>93436</xdr:rowOff>
    </xdr:from>
    <xdr:to>
      <xdr:col>16</xdr:col>
      <xdr:colOff>181430</xdr:colOff>
      <xdr:row>23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54E90E-4098-44E4-A8FA-67C8306D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3"/>
  <sheetViews>
    <sheetView tabSelected="1" zoomScale="70" zoomScaleNormal="70" workbookViewId="0">
      <selection activeCell="I9" sqref="I9:I10"/>
    </sheetView>
  </sheetViews>
  <sheetFormatPr baseColWidth="10" defaultColWidth="8.7265625" defaultRowHeight="12.5" x14ac:dyDescent="0.25"/>
  <cols>
    <col min="2" max="2" width="2.81640625" bestFit="1" customWidth="1"/>
    <col min="3" max="3" width="14" customWidth="1"/>
    <col min="4" max="4" width="14.1796875" customWidth="1"/>
    <col min="5" max="5" width="12.54296875" customWidth="1"/>
    <col min="6" max="6" width="16.26953125" customWidth="1"/>
    <col min="7" max="7" width="13.90625" bestFit="1" customWidth="1"/>
    <col min="8" max="8" width="11.81640625" bestFit="1" customWidth="1"/>
    <col min="9" max="9" width="11.81640625" customWidth="1"/>
    <col min="10" max="11" width="11.81640625" bestFit="1" customWidth="1"/>
    <col min="12" max="12" width="11.81640625" customWidth="1"/>
    <col min="13" max="13" width="13.6328125" bestFit="1" customWidth="1"/>
  </cols>
  <sheetData>
    <row r="1" spans="2:12" ht="13" thickBot="1" x14ac:dyDescent="0.3"/>
    <row r="2" spans="2:12" x14ac:dyDescent="0.25">
      <c r="B2" s="27" t="s">
        <v>12</v>
      </c>
      <c r="C2" s="28"/>
      <c r="D2" s="28"/>
      <c r="E2" s="28"/>
      <c r="F2" s="28"/>
      <c r="G2" s="29"/>
    </row>
    <row r="3" spans="2:12" ht="13" thickBot="1" x14ac:dyDescent="0.3">
      <c r="B3" s="30"/>
      <c r="C3" s="31"/>
      <c r="D3" s="31"/>
      <c r="E3" s="31"/>
      <c r="F3" s="31"/>
      <c r="G3" s="32"/>
    </row>
    <row r="4" spans="2:12" ht="13.5" thickBot="1" x14ac:dyDescent="0.3">
      <c r="B4" s="33" t="s">
        <v>10</v>
      </c>
      <c r="C4" s="34"/>
      <c r="D4" s="8"/>
      <c r="E4" s="8"/>
      <c r="F4" s="8"/>
      <c r="G4" s="10" t="s">
        <v>11</v>
      </c>
      <c r="H4" s="19"/>
      <c r="I4" s="19"/>
      <c r="J4" s="19"/>
      <c r="K4" s="19"/>
      <c r="L4" s="19"/>
    </row>
    <row r="5" spans="2:12" ht="13.5" thickBot="1" x14ac:dyDescent="0.3">
      <c r="B5" s="35">
        <v>1</v>
      </c>
      <c r="C5" s="36"/>
      <c r="D5" s="7">
        <v>2</v>
      </c>
      <c r="E5" s="7">
        <v>3</v>
      </c>
      <c r="F5" s="7">
        <v>4</v>
      </c>
      <c r="G5" s="11">
        <v>5</v>
      </c>
      <c r="H5" s="19"/>
      <c r="I5" s="19"/>
      <c r="J5" s="19"/>
      <c r="K5" s="19"/>
      <c r="L5" s="19"/>
    </row>
    <row r="6" spans="2:12" ht="1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2:12" ht="1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2:12" ht="13.5" thickBot="1" x14ac:dyDescent="0.3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2:12" ht="13" x14ac:dyDescent="0.25">
      <c r="B9" s="19"/>
      <c r="C9" s="19"/>
      <c r="D9" s="19"/>
      <c r="E9" s="19"/>
      <c r="F9" s="19"/>
      <c r="G9" s="19"/>
      <c r="H9" s="37" t="s">
        <v>15</v>
      </c>
      <c r="I9" s="38" t="s">
        <v>16</v>
      </c>
      <c r="K9" s="25"/>
    </row>
    <row r="10" spans="2:12" ht="16" thickBot="1" x14ac:dyDescent="0.3">
      <c r="B10" s="15"/>
      <c r="C10" s="15"/>
      <c r="D10" s="15"/>
      <c r="E10" s="15"/>
      <c r="F10" s="15"/>
      <c r="G10" s="15"/>
      <c r="H10" s="35"/>
      <c r="I10" s="36"/>
      <c r="J10" s="25"/>
    </row>
    <row r="11" spans="2:12" x14ac:dyDescent="0.25">
      <c r="B11" s="22">
        <v>1</v>
      </c>
      <c r="C11" s="2" t="s">
        <v>0</v>
      </c>
      <c r="D11" s="16"/>
      <c r="E11" s="16"/>
      <c r="F11" s="16"/>
      <c r="G11" s="1"/>
      <c r="H11" s="20">
        <v>1</v>
      </c>
      <c r="I11" s="21">
        <v>1</v>
      </c>
      <c r="J11" s="3"/>
    </row>
    <row r="12" spans="2:12" x14ac:dyDescent="0.25">
      <c r="B12" s="23">
        <v>2</v>
      </c>
      <c r="C12" s="4" t="s">
        <v>1</v>
      </c>
      <c r="D12" s="17"/>
      <c r="E12" s="17"/>
      <c r="F12" s="17"/>
      <c r="G12" s="3"/>
      <c r="H12" s="12">
        <v>3</v>
      </c>
      <c r="I12" s="9">
        <v>2</v>
      </c>
      <c r="K12" s="3"/>
    </row>
    <row r="13" spans="2:12" x14ac:dyDescent="0.25">
      <c r="B13" s="23">
        <v>3</v>
      </c>
      <c r="C13" s="4" t="s">
        <v>2</v>
      </c>
      <c r="D13" s="17"/>
      <c r="E13" s="17"/>
      <c r="F13" s="17"/>
      <c r="G13" s="3"/>
      <c r="H13" s="12">
        <v>5</v>
      </c>
      <c r="I13" s="9">
        <v>4</v>
      </c>
      <c r="K13" s="3"/>
    </row>
    <row r="14" spans="2:12" x14ac:dyDescent="0.25">
      <c r="B14" s="23">
        <v>4</v>
      </c>
      <c r="C14" s="4" t="s">
        <v>3</v>
      </c>
      <c r="D14" s="17"/>
      <c r="E14" s="17"/>
      <c r="F14" s="17"/>
      <c r="G14" s="3"/>
      <c r="H14" s="12">
        <v>2</v>
      </c>
      <c r="I14" s="9">
        <v>2</v>
      </c>
      <c r="K14" s="3"/>
    </row>
    <row r="15" spans="2:12" x14ac:dyDescent="0.25">
      <c r="B15" s="23">
        <v>5</v>
      </c>
      <c r="C15" s="4" t="s">
        <v>4</v>
      </c>
      <c r="D15" s="17"/>
      <c r="E15" s="17"/>
      <c r="F15" s="17"/>
      <c r="G15" s="3"/>
      <c r="H15" s="12">
        <v>5</v>
      </c>
      <c r="I15" s="9">
        <v>5</v>
      </c>
      <c r="K15" s="3"/>
    </row>
    <row r="16" spans="2:12" x14ac:dyDescent="0.25">
      <c r="B16" s="23">
        <v>6</v>
      </c>
      <c r="C16" s="4" t="s">
        <v>5</v>
      </c>
      <c r="D16" s="17"/>
      <c r="E16" s="17"/>
      <c r="F16" s="17"/>
      <c r="G16" s="3"/>
      <c r="H16" s="12">
        <v>3</v>
      </c>
      <c r="I16" s="9">
        <v>1</v>
      </c>
      <c r="K16" s="3"/>
    </row>
    <row r="17" spans="2:11" x14ac:dyDescent="0.25">
      <c r="B17" s="23">
        <v>7</v>
      </c>
      <c r="C17" s="4" t="s">
        <v>6</v>
      </c>
      <c r="D17" s="17"/>
      <c r="E17" s="17"/>
      <c r="F17" s="17"/>
      <c r="G17" s="3"/>
      <c r="H17" s="12">
        <v>2</v>
      </c>
      <c r="I17" s="9">
        <v>4</v>
      </c>
      <c r="K17" s="3"/>
    </row>
    <row r="18" spans="2:11" x14ac:dyDescent="0.25">
      <c r="B18" s="23">
        <v>8</v>
      </c>
      <c r="C18" s="4" t="s">
        <v>7</v>
      </c>
      <c r="D18" s="17"/>
      <c r="E18" s="17"/>
      <c r="F18" s="17"/>
      <c r="G18" s="3"/>
      <c r="H18" s="12">
        <v>2</v>
      </c>
      <c r="I18" s="9">
        <v>1</v>
      </c>
      <c r="K18" s="3"/>
    </row>
    <row r="19" spans="2:11" x14ac:dyDescent="0.25">
      <c r="B19" s="23">
        <v>9</v>
      </c>
      <c r="C19" s="4" t="s">
        <v>8</v>
      </c>
      <c r="D19" s="17"/>
      <c r="E19" s="17"/>
      <c r="F19" s="17"/>
      <c r="G19" s="3"/>
      <c r="H19" s="12">
        <v>5</v>
      </c>
      <c r="I19" s="9">
        <v>5</v>
      </c>
      <c r="K19" s="3"/>
    </row>
    <row r="20" spans="2:11" ht="13" thickBot="1" x14ac:dyDescent="0.3">
      <c r="B20" s="24">
        <v>10</v>
      </c>
      <c r="C20" s="6" t="s">
        <v>9</v>
      </c>
      <c r="D20" s="18"/>
      <c r="E20" s="18"/>
      <c r="F20" s="18"/>
      <c r="G20" s="5"/>
      <c r="H20" s="13">
        <v>1</v>
      </c>
      <c r="I20" s="14">
        <v>1</v>
      </c>
      <c r="K20" s="3"/>
    </row>
    <row r="21" spans="2:11" ht="13.5" thickBot="1" x14ac:dyDescent="0.3">
      <c r="J21" s="26" t="s">
        <v>14</v>
      </c>
    </row>
    <row r="22" spans="2:11" x14ac:dyDescent="0.25">
      <c r="G22" s="41" t="s">
        <v>13</v>
      </c>
      <c r="H22" s="43">
        <f>((H11-1)+(5-H12)+(H13-1)+(5-H14)+(H15-1)+(5-H16)+(H17-1)+(5-H18)+(H19-1)+(5-H20))*2.5</f>
        <v>67.5</v>
      </c>
      <c r="I22" s="43">
        <f>((I11-1)+(5-I12)+(I13-1)+(5-I14)+(I15-1)+(5-I16)+(I17-1)+(5-I18)+(I19-1)+(5-I20))*2.5</f>
        <v>80</v>
      </c>
      <c r="J22" s="39">
        <f>AVERAGE(H22:I23)</f>
        <v>73.75</v>
      </c>
    </row>
    <row r="23" spans="2:11" ht="13" thickBot="1" x14ac:dyDescent="0.3">
      <c r="G23" s="42"/>
      <c r="H23" s="44"/>
      <c r="I23" s="44"/>
      <c r="J23" s="40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265625"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SUS Test</vt:lpstr>
      <vt:lpstr>Sheet3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Javier García</cp:lastModifiedBy>
  <dcterms:created xsi:type="dcterms:W3CDTF">2007-11-23T17:50:40Z</dcterms:created>
  <dcterms:modified xsi:type="dcterms:W3CDTF">2021-11-09T17:37:36Z</dcterms:modified>
</cp:coreProperties>
</file>