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<sst xmlns="http://schemas.openxmlformats.org/spreadsheetml/2006/main" count="38" uniqueCount="12">
  <si>
    <t>Tiempos</t>
  </si>
  <si>
    <t>Simple Game Tree - Árbol Práctica</t>
  </si>
  <si>
    <t>Simple Game Tree - Árbol Teoría</t>
  </si>
  <si>
    <t>Tournament</t>
  </si>
  <si>
    <t>Ronda</t>
  </si>
  <si>
    <t>Tiempo sin poda</t>
  </si>
  <si>
    <t>Tiempo con poda</t>
  </si>
  <si>
    <t>Media</t>
  </si>
  <si>
    <t>Menor</t>
  </si>
  <si>
    <t>Cantidad de nodos explorados</t>
  </si>
  <si>
    <t>Nodos sin poda</t>
  </si>
  <si>
    <t>Nodos con poda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</si>
</sst>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164" xfId="0" applyAlignment="1" applyFill="1" applyFont="1" applyNumberFormat="1">
      <alignment horizontal="center" readingOrder="0" vertical="center"/>
    </xf>
    <xf borderId="0" fillId="7" fontId="1" numFmtId="164" xfId="0" applyAlignment="1" applyFill="1" applyFont="1" applyNumberFormat="1">
      <alignment horizontal="center" readingOrder="0" vertical="center"/>
    </xf>
    <xf borderId="0" fillId="7" fontId="2" numFmtId="165" xfId="0" applyAlignment="1" applyFont="1" applyNumberForma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5" fontId="1" numFmtId="165" xfId="0" applyAlignment="1" applyFont="1" applyNumberFormat="1">
      <alignment horizontal="center" vertical="center"/>
    </xf>
    <xf borderId="0" fillId="5" fontId="1" numFmtId="164" xfId="0" applyAlignment="1" applyFont="1" applyNumberFormat="1">
      <alignment horizontal="center" vertical="center"/>
    </xf>
    <xf borderId="0" fillId="0" fontId="1" numFmtId="0" xfId="0" applyAlignment="1" applyFont="1">
      <alignment readingOrder="0"/>
    </xf>
    <xf borderId="0" fillId="6" fontId="1" numFmtId="3" xfId="0" applyAlignment="1" applyFont="1" applyNumberFormat="1">
      <alignment horizontal="center" readingOrder="0" vertical="center"/>
    </xf>
    <xf borderId="0" fillId="7" fontId="1" numFmtId="3" xfId="0" applyAlignment="1" applyFont="1" applyNumberFormat="1">
      <alignment horizontal="center" readingOrder="0" vertical="center"/>
    </xf>
    <xf borderId="0" fillId="6" fontId="2" numFmtId="1" xfId="0" applyAlignment="1" applyFont="1" applyNumberFormat="1">
      <alignment horizontal="center" readingOrder="0" vertical="center"/>
    </xf>
    <xf borderId="0" fillId="5" fontId="1" numFmtId="1" xfId="0" applyAlignment="1" applyFont="1" applyNumberFormat="1">
      <alignment horizontal="center" vertical="center"/>
    </xf>
    <xf borderId="0" fillId="5" fontId="1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3.75"/>
    <col customWidth="1" min="4" max="4" width="2.63"/>
    <col customWidth="1" min="6" max="6" width="13.25"/>
    <col customWidth="1" min="7" max="7" width="13.75"/>
    <col customWidth="1" min="8" max="8" width="3.13"/>
    <col customWidth="1" min="10" max="10" width="13.25"/>
    <col customWidth="1" min="11" max="11" width="13.75"/>
  </cols>
  <sheetData>
    <row r="1">
      <c r="A1" s="1" t="s">
        <v>0</v>
      </c>
    </row>
    <row r="2">
      <c r="A2" s="2" t="s">
        <v>1</v>
      </c>
      <c r="D2" s="3"/>
      <c r="E2" s="2" t="s">
        <v>2</v>
      </c>
      <c r="H2" s="3"/>
      <c r="I2" s="2" t="s">
        <v>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B3" s="5" t="s">
        <v>5</v>
      </c>
      <c r="C3" s="5" t="s">
        <v>6</v>
      </c>
      <c r="E3" s="5" t="s">
        <v>4</v>
      </c>
      <c r="F3" s="5" t="s">
        <v>5</v>
      </c>
      <c r="G3" s="5" t="s">
        <v>6</v>
      </c>
      <c r="I3" s="5" t="s">
        <v>4</v>
      </c>
      <c r="J3" s="5" t="s">
        <v>5</v>
      </c>
      <c r="K3" s="5" t="s">
        <v>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1.0</v>
      </c>
      <c r="B4" s="7">
        <v>0.00319202500031678</v>
      </c>
      <c r="C4" s="7">
        <v>0.00208089900024788</v>
      </c>
      <c r="E4" s="6">
        <v>1.0</v>
      </c>
      <c r="F4" s="8">
        <v>0.00326255800064245</v>
      </c>
      <c r="G4" s="8">
        <v>0.00268877500002417</v>
      </c>
      <c r="I4" s="6">
        <v>1.0</v>
      </c>
      <c r="J4" s="9">
        <v>18.9752934510001</v>
      </c>
      <c r="K4" s="9">
        <v>5.45295876199998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2.0</v>
      </c>
      <c r="B5" s="7">
        <v>0.00258163099988451</v>
      </c>
      <c r="C5" s="7">
        <v>0.00196605800010729</v>
      </c>
      <c r="E5" s="6">
        <v>2.0</v>
      </c>
      <c r="F5" s="8">
        <v>0.00328863499998988</v>
      </c>
      <c r="G5" s="8">
        <v>0.00259876100062683</v>
      </c>
      <c r="I5" s="6">
        <v>2.0</v>
      </c>
      <c r="J5" s="9">
        <v>16.1049262139999</v>
      </c>
      <c r="K5" s="9">
        <v>5.79525317599973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3.0</v>
      </c>
      <c r="B6" s="7">
        <v>0.00237469400053669</v>
      </c>
      <c r="C6" s="7">
        <v>0.00190643299993098</v>
      </c>
      <c r="E6" s="6">
        <v>3.0</v>
      </c>
      <c r="F6" s="8">
        <v>0.00322354499985522</v>
      </c>
      <c r="G6" s="8">
        <v>0.00266797299991594</v>
      </c>
      <c r="I6" s="6">
        <v>3.0</v>
      </c>
      <c r="J6" s="9">
        <v>15.430204578</v>
      </c>
      <c r="K6" s="9">
        <v>5.67685200599999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4.0</v>
      </c>
      <c r="B7" s="7">
        <v>0.00258683399988512</v>
      </c>
      <c r="C7" s="7">
        <v>0.00197651100006623</v>
      </c>
      <c r="E7" s="6">
        <v>4.0</v>
      </c>
      <c r="F7" s="8">
        <v>0.00368303100003686</v>
      </c>
      <c r="G7" s="8">
        <v>0.00259214600009727</v>
      </c>
      <c r="I7" s="6">
        <v>4.0</v>
      </c>
      <c r="J7" s="9">
        <v>10.9591953160002</v>
      </c>
      <c r="K7" s="9">
        <v>5.74574033499993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5.0</v>
      </c>
      <c r="B8" s="7">
        <v>0.00259627199920942</v>
      </c>
      <c r="C8" s="7">
        <v>0.00188274399988586</v>
      </c>
      <c r="E8" s="6">
        <v>5.0</v>
      </c>
      <c r="F8" s="8">
        <v>0.00364136400003189</v>
      </c>
      <c r="G8" s="8">
        <v>0.00287359999947511</v>
      </c>
      <c r="I8" s="6">
        <v>5.0</v>
      </c>
      <c r="J8" s="9">
        <v>18.7189027149997</v>
      </c>
      <c r="K8" s="9">
        <v>6.98170897099998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6.0</v>
      </c>
      <c r="B9" s="7">
        <v>0.00249920699934591</v>
      </c>
      <c r="C9" s="7">
        <v>0.00190938699961407</v>
      </c>
      <c r="E9" s="6">
        <v>6.0</v>
      </c>
      <c r="F9" s="8">
        <v>0.00324251500023819</v>
      </c>
      <c r="G9" s="8">
        <v>0.00276765400030853</v>
      </c>
      <c r="I9" s="6">
        <v>6.0</v>
      </c>
      <c r="J9" s="9">
        <v>15.6201148889999</v>
      </c>
      <c r="K9" s="9">
        <v>6.91259869400028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7.0</v>
      </c>
      <c r="B10" s="7">
        <v>0.00215911400027835</v>
      </c>
      <c r="C10" s="7">
        <v>0.00190856299923325</v>
      </c>
      <c r="E10" s="6">
        <v>7.0</v>
      </c>
      <c r="F10" s="8">
        <v>0.00365124800009652</v>
      </c>
      <c r="G10" s="8">
        <v>0.00246493800023017</v>
      </c>
      <c r="I10" s="6">
        <v>7.0</v>
      </c>
      <c r="J10" s="9">
        <v>11.6597382579998</v>
      </c>
      <c r="K10" s="9">
        <v>6.61739314599981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8.0</v>
      </c>
      <c r="B11" s="7">
        <v>0.00235263700051291</v>
      </c>
      <c r="C11" s="7">
        <v>0.00188931100001354</v>
      </c>
      <c r="E11" s="6">
        <v>8.0</v>
      </c>
      <c r="F11" s="8">
        <v>0.00386565400003746</v>
      </c>
      <c r="G11" s="8">
        <v>0.00245655300022917</v>
      </c>
      <c r="I11" s="6">
        <v>8.0</v>
      </c>
      <c r="J11" s="9">
        <v>12.0348967170002</v>
      </c>
      <c r="K11" s="9">
        <v>4.75731674300004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v>9.0</v>
      </c>
      <c r="B12" s="7">
        <v>0.0026352989998486</v>
      </c>
      <c r="C12" s="7">
        <v>0.00179741900046792</v>
      </c>
      <c r="E12" s="6">
        <v>9.0</v>
      </c>
      <c r="F12" s="8">
        <v>0.00321195100059412</v>
      </c>
      <c r="G12" s="8">
        <v>0.00258775899965257</v>
      </c>
      <c r="I12" s="6">
        <v>9.0</v>
      </c>
      <c r="J12" s="9">
        <v>18.5959337240001</v>
      </c>
      <c r="K12" s="9">
        <v>6.90136844399967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v>10.0</v>
      </c>
      <c r="B13" s="7">
        <v>0.00234774499949708</v>
      </c>
      <c r="C13" s="7">
        <v>0.00182113700066111</v>
      </c>
      <c r="E13" s="6">
        <v>10.0</v>
      </c>
      <c r="F13" s="8">
        <v>0.00308402100017701</v>
      </c>
      <c r="G13" s="8">
        <v>0.0030516599999828</v>
      </c>
      <c r="I13" s="6">
        <v>10.0</v>
      </c>
      <c r="J13" s="9">
        <v>12.1666404840002</v>
      </c>
      <c r="K13" s="9">
        <v>6.83150151300014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>
        <v>11.0</v>
      </c>
      <c r="B14" s="7">
        <v>0.00230110200027411</v>
      </c>
      <c r="C14" s="7">
        <v>0.00183565899988025</v>
      </c>
      <c r="E14" s="6">
        <v>11.0</v>
      </c>
      <c r="F14" s="8">
        <v>0.00310207400070794</v>
      </c>
      <c r="G14" s="8">
        <v>0.00260308499946404</v>
      </c>
      <c r="I14" s="10" t="s">
        <v>7</v>
      </c>
      <c r="J14" s="11">
        <f t="shared" ref="J14:K14" si="1">AVERAGE(J3:J8)</f>
        <v>16.03770445</v>
      </c>
      <c r="K14" s="11">
        <f t="shared" si="1"/>
        <v>5.93050265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v>12.0</v>
      </c>
      <c r="B15" s="7">
        <v>0.00215049800044653</v>
      </c>
      <c r="C15" s="7">
        <v>0.00222385799952462</v>
      </c>
      <c r="E15" s="6">
        <v>12.0</v>
      </c>
      <c r="F15" s="8">
        <v>0.00301509099972463</v>
      </c>
      <c r="G15" s="8">
        <v>0.00242413299929467</v>
      </c>
      <c r="I15" s="10" t="s">
        <v>8</v>
      </c>
      <c r="J15" s="11">
        <f t="shared" ref="J15:K15" si="2">min(J4:J13)</f>
        <v>10.95919532</v>
      </c>
      <c r="K15" s="11">
        <f t="shared" si="2"/>
        <v>4.757316743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v>13.0</v>
      </c>
      <c r="B16" s="7">
        <v>0.00228923800023039</v>
      </c>
      <c r="C16" s="7">
        <v>0.00180090100002416</v>
      </c>
      <c r="E16" s="6">
        <v>13.0</v>
      </c>
      <c r="F16" s="8">
        <v>0.0032864230006453</v>
      </c>
      <c r="G16" s="8">
        <v>0.00246521100052632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v>14.0</v>
      </c>
      <c r="B17" s="7">
        <v>0.00226668600043922</v>
      </c>
      <c r="C17" s="7">
        <v>0.00190261199986707</v>
      </c>
      <c r="E17" s="6">
        <v>14.0</v>
      </c>
      <c r="F17" s="8">
        <v>0.00299056599942559</v>
      </c>
      <c r="G17" s="8">
        <v>0.00246453500039933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v>15.0</v>
      </c>
      <c r="B18" s="7">
        <v>0.00226460699923336</v>
      </c>
      <c r="C18" s="7">
        <v>0.00182920699990063</v>
      </c>
      <c r="E18" s="6">
        <v>15.0</v>
      </c>
      <c r="F18" s="8">
        <v>0.00309974900028464</v>
      </c>
      <c r="G18" s="8">
        <v>0.00247720900006243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16.0</v>
      </c>
      <c r="B19" s="7">
        <v>0.00224865099971793</v>
      </c>
      <c r="C19" s="7">
        <v>0.00180413699945347</v>
      </c>
      <c r="E19" s="6">
        <v>16.0</v>
      </c>
      <c r="F19" s="8">
        <v>0.00300154900014604</v>
      </c>
      <c r="G19" s="8">
        <v>0.00256748100036929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17.0</v>
      </c>
      <c r="B20" s="7">
        <v>0.00224770299973897</v>
      </c>
      <c r="C20" s="7">
        <v>0.00181110599987732</v>
      </c>
      <c r="E20" s="6">
        <v>17.0</v>
      </c>
      <c r="F20" s="8">
        <v>0.00309104999996634</v>
      </c>
      <c r="G20" s="8">
        <v>0.00241406399982224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18.0</v>
      </c>
      <c r="B21" s="7">
        <v>0.00234546899991983</v>
      </c>
      <c r="C21" s="7">
        <v>0.00185312400026305</v>
      </c>
      <c r="E21" s="6">
        <v>18.0</v>
      </c>
      <c r="F21" s="8">
        <v>0.00307923199943616</v>
      </c>
      <c r="G21" s="8">
        <v>0.00250934599989705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v>19.0</v>
      </c>
      <c r="B22" s="7">
        <v>0.00220500299928971</v>
      </c>
      <c r="C22" s="7">
        <v>0.00184917399928963</v>
      </c>
      <c r="E22" s="6">
        <v>19.0</v>
      </c>
      <c r="F22" s="8">
        <v>0.00302153800021187</v>
      </c>
      <c r="G22" s="8">
        <v>0.0025127369999609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20.0</v>
      </c>
      <c r="B23" s="7">
        <v>0.00222414800009573</v>
      </c>
      <c r="C23" s="7">
        <v>0.00200744900030258</v>
      </c>
      <c r="E23" s="6">
        <v>20.0</v>
      </c>
      <c r="F23" s="8">
        <v>0.0030575509999835</v>
      </c>
      <c r="G23" s="8">
        <v>0.0025178229998346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 t="s">
        <v>7</v>
      </c>
      <c r="B24" s="12">
        <f t="shared" ref="B24:C24" si="3">AVERAGE(B3:B23)</f>
        <v>0.00239342815</v>
      </c>
      <c r="C24" s="12">
        <f t="shared" si="3"/>
        <v>0.00190278445</v>
      </c>
      <c r="E24" s="10" t="s">
        <v>7</v>
      </c>
      <c r="F24" s="12">
        <f t="shared" ref="F24:G24" si="4">AVERAGE(F3:F23)</f>
        <v>0.00324496725</v>
      </c>
      <c r="G24" s="12">
        <f t="shared" si="4"/>
        <v>0.00258527215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">
        <v>8</v>
      </c>
      <c r="B25" s="12">
        <f t="shared" ref="B25:C25" si="5">Min(B4:B23)</f>
        <v>0.002150498</v>
      </c>
      <c r="C25" s="12">
        <f t="shared" si="5"/>
        <v>0.001797419</v>
      </c>
      <c r="E25" s="10" t="s">
        <v>8</v>
      </c>
      <c r="F25" s="12">
        <f t="shared" ref="F25:G25" si="6">min(F4:F23)</f>
        <v>0.002990565999</v>
      </c>
      <c r="G25" s="12">
        <f t="shared" si="6"/>
        <v>0.002414064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/>
    </row>
    <row r="28">
      <c r="A28" s="1" t="s">
        <v>9</v>
      </c>
    </row>
    <row r="29">
      <c r="A29" s="2" t="s">
        <v>1</v>
      </c>
      <c r="D29" s="3"/>
      <c r="E29" s="2" t="s">
        <v>2</v>
      </c>
      <c r="H29" s="3"/>
      <c r="I29" s="2" t="s">
        <v>3</v>
      </c>
    </row>
    <row r="30">
      <c r="A30" s="5" t="s">
        <v>4</v>
      </c>
      <c r="B30" s="5" t="s">
        <v>10</v>
      </c>
      <c r="C30" s="5" t="s">
        <v>11</v>
      </c>
      <c r="E30" s="5" t="s">
        <v>4</v>
      </c>
      <c r="F30" s="5" t="s">
        <v>10</v>
      </c>
      <c r="G30" s="5" t="s">
        <v>11</v>
      </c>
      <c r="I30" s="5" t="s">
        <v>4</v>
      </c>
      <c r="J30" s="5" t="s">
        <v>10</v>
      </c>
      <c r="K30" s="5" t="s">
        <v>11</v>
      </c>
    </row>
    <row r="31">
      <c r="A31" s="6">
        <v>1.0</v>
      </c>
      <c r="B31" s="14">
        <v>23.0</v>
      </c>
      <c r="C31" s="14">
        <v>20.0</v>
      </c>
      <c r="E31" s="6">
        <v>1.0</v>
      </c>
      <c r="F31" s="15">
        <v>27.0</v>
      </c>
      <c r="G31" s="15">
        <v>22.0</v>
      </c>
      <c r="I31" s="6">
        <v>1.0</v>
      </c>
      <c r="J31" s="16">
        <v>27581.0</v>
      </c>
      <c r="K31" s="16">
        <v>7195.0</v>
      </c>
    </row>
    <row r="32">
      <c r="A32" s="6">
        <v>2.0</v>
      </c>
      <c r="B32" s="14">
        <v>23.0</v>
      </c>
      <c r="C32" s="14">
        <v>20.0</v>
      </c>
      <c r="E32" s="6">
        <v>2.0</v>
      </c>
      <c r="F32" s="15">
        <v>27.0</v>
      </c>
      <c r="G32" s="15">
        <v>22.0</v>
      </c>
      <c r="I32" s="6">
        <v>2.0</v>
      </c>
      <c r="J32" s="16">
        <v>21117.0</v>
      </c>
      <c r="K32" s="16">
        <v>5848.0</v>
      </c>
    </row>
    <row r="33">
      <c r="A33" s="6">
        <v>3.0</v>
      </c>
      <c r="B33" s="14">
        <v>23.0</v>
      </c>
      <c r="C33" s="14">
        <v>20.0</v>
      </c>
      <c r="E33" s="6">
        <v>3.0</v>
      </c>
      <c r="F33" s="15">
        <v>27.0</v>
      </c>
      <c r="G33" s="15">
        <v>22.0</v>
      </c>
      <c r="I33" s="6">
        <v>3.0</v>
      </c>
      <c r="J33" s="16">
        <v>30234.0</v>
      </c>
      <c r="K33" s="16">
        <v>6979.0</v>
      </c>
    </row>
    <row r="34">
      <c r="A34" s="6">
        <v>4.0</v>
      </c>
      <c r="B34" s="14">
        <v>23.0</v>
      </c>
      <c r="C34" s="14">
        <v>20.0</v>
      </c>
      <c r="E34" s="6">
        <v>4.0</v>
      </c>
      <c r="F34" s="15">
        <v>27.0</v>
      </c>
      <c r="G34" s="15">
        <v>22.0</v>
      </c>
      <c r="I34" s="6">
        <v>4.0</v>
      </c>
      <c r="J34" s="16">
        <v>23452.0</v>
      </c>
      <c r="K34" s="16">
        <v>5702.0</v>
      </c>
    </row>
    <row r="35">
      <c r="A35" s="6">
        <v>5.0</v>
      </c>
      <c r="B35" s="14">
        <v>23.0</v>
      </c>
      <c r="C35" s="14">
        <v>20.0</v>
      </c>
      <c r="E35" s="6">
        <v>5.0</v>
      </c>
      <c r="F35" s="15">
        <v>27.0</v>
      </c>
      <c r="G35" s="15">
        <v>22.0</v>
      </c>
      <c r="I35" s="6">
        <v>5.0</v>
      </c>
      <c r="J35" s="16">
        <v>29286.0</v>
      </c>
      <c r="K35" s="16">
        <v>7093.0</v>
      </c>
    </row>
    <row r="36">
      <c r="A36" s="6">
        <v>6.0</v>
      </c>
      <c r="B36" s="14">
        <v>23.0</v>
      </c>
      <c r="C36" s="14">
        <v>20.0</v>
      </c>
      <c r="E36" s="6">
        <v>6.0</v>
      </c>
      <c r="F36" s="15">
        <v>27.0</v>
      </c>
      <c r="G36" s="15">
        <v>22.0</v>
      </c>
      <c r="I36" s="6">
        <v>6.0</v>
      </c>
      <c r="J36" s="16">
        <v>20275.0</v>
      </c>
      <c r="K36" s="16">
        <v>6448.0</v>
      </c>
    </row>
    <row r="37">
      <c r="A37" s="6">
        <v>7.0</v>
      </c>
      <c r="B37" s="14">
        <v>23.0</v>
      </c>
      <c r="C37" s="14">
        <v>20.0</v>
      </c>
      <c r="E37" s="6">
        <v>7.0</v>
      </c>
      <c r="F37" s="15">
        <v>27.0</v>
      </c>
      <c r="G37" s="15">
        <v>22.0</v>
      </c>
      <c r="I37" s="6">
        <v>7.0</v>
      </c>
      <c r="J37" s="16">
        <v>23886.0</v>
      </c>
      <c r="K37" s="16">
        <v>6089.0</v>
      </c>
    </row>
    <row r="38">
      <c r="A38" s="6">
        <v>8.0</v>
      </c>
      <c r="B38" s="14">
        <v>23.0</v>
      </c>
      <c r="C38" s="14">
        <v>20.0</v>
      </c>
      <c r="E38" s="6">
        <v>8.0</v>
      </c>
      <c r="F38" s="15">
        <v>27.0</v>
      </c>
      <c r="G38" s="15">
        <v>22.0</v>
      </c>
      <c r="I38" s="6">
        <v>8.0</v>
      </c>
      <c r="J38" s="16">
        <v>22290.0</v>
      </c>
      <c r="K38" s="16">
        <v>6409.0</v>
      </c>
    </row>
    <row r="39">
      <c r="A39" s="6">
        <v>9.0</v>
      </c>
      <c r="B39" s="14">
        <v>23.0</v>
      </c>
      <c r="C39" s="14">
        <v>20.0</v>
      </c>
      <c r="E39" s="6">
        <v>9.0</v>
      </c>
      <c r="F39" s="15">
        <v>27.0</v>
      </c>
      <c r="G39" s="15">
        <v>22.0</v>
      </c>
      <c r="I39" s="6">
        <v>9.0</v>
      </c>
      <c r="J39" s="16">
        <v>30692.0</v>
      </c>
      <c r="K39" s="16">
        <v>5796.0</v>
      </c>
    </row>
    <row r="40">
      <c r="A40" s="6">
        <v>10.0</v>
      </c>
      <c r="B40" s="14">
        <v>23.0</v>
      </c>
      <c r="C40" s="14">
        <v>20.0</v>
      </c>
      <c r="E40" s="6">
        <v>10.0</v>
      </c>
      <c r="F40" s="15">
        <v>27.0</v>
      </c>
      <c r="G40" s="15">
        <v>22.0</v>
      </c>
      <c r="I40" s="6">
        <v>10.0</v>
      </c>
      <c r="J40" s="16">
        <v>19578.0</v>
      </c>
      <c r="K40" s="16">
        <v>7041.0</v>
      </c>
    </row>
    <row r="41">
      <c r="A41" s="6">
        <v>11.0</v>
      </c>
      <c r="B41" s="14">
        <v>23.0</v>
      </c>
      <c r="C41" s="14">
        <v>20.0</v>
      </c>
      <c r="E41" s="6">
        <v>11.0</v>
      </c>
      <c r="F41" s="15">
        <v>27.0</v>
      </c>
      <c r="G41" s="15">
        <v>22.0</v>
      </c>
      <c r="I41" s="10" t="s">
        <v>7</v>
      </c>
      <c r="J41" s="17">
        <f t="shared" ref="J41:K41" si="7">AVERAGE(J30:J35)</f>
        <v>26334</v>
      </c>
      <c r="K41" s="17">
        <f t="shared" si="7"/>
        <v>6563.4</v>
      </c>
    </row>
    <row r="42">
      <c r="A42" s="6">
        <v>12.0</v>
      </c>
      <c r="B42" s="14">
        <v>23.0</v>
      </c>
      <c r="C42" s="14">
        <v>20.0</v>
      </c>
      <c r="E42" s="6">
        <v>12.0</v>
      </c>
      <c r="F42" s="15">
        <v>27.0</v>
      </c>
      <c r="G42" s="15">
        <v>22.0</v>
      </c>
      <c r="I42" s="10" t="s">
        <v>8</v>
      </c>
      <c r="J42" s="17">
        <f t="shared" ref="J42:K42" si="8">min(J31:J40)</f>
        <v>19578</v>
      </c>
      <c r="K42" s="17">
        <f t="shared" si="8"/>
        <v>5702</v>
      </c>
    </row>
    <row r="43">
      <c r="A43" s="6">
        <v>13.0</v>
      </c>
      <c r="B43" s="14">
        <v>23.0</v>
      </c>
      <c r="C43" s="14">
        <v>20.0</v>
      </c>
      <c r="E43" s="6">
        <v>13.0</v>
      </c>
      <c r="F43" s="15">
        <v>27.0</v>
      </c>
      <c r="G43" s="15">
        <v>22.0</v>
      </c>
      <c r="I43" s="4"/>
      <c r="J43" s="4"/>
      <c r="K43" s="4"/>
    </row>
    <row r="44">
      <c r="A44" s="6">
        <v>14.0</v>
      </c>
      <c r="B44" s="14">
        <v>23.0</v>
      </c>
      <c r="C44" s="14">
        <v>20.0</v>
      </c>
      <c r="E44" s="6">
        <v>14.0</v>
      </c>
      <c r="F44" s="15">
        <v>27.0</v>
      </c>
      <c r="G44" s="15">
        <v>22.0</v>
      </c>
      <c r="I44" s="4"/>
      <c r="J44" s="4"/>
      <c r="K44" s="4"/>
    </row>
    <row r="45">
      <c r="A45" s="6">
        <v>15.0</v>
      </c>
      <c r="B45" s="14">
        <v>23.0</v>
      </c>
      <c r="C45" s="14">
        <v>20.0</v>
      </c>
      <c r="E45" s="6">
        <v>15.0</v>
      </c>
      <c r="F45" s="15">
        <v>27.0</v>
      </c>
      <c r="G45" s="15">
        <v>22.0</v>
      </c>
      <c r="I45" s="4"/>
      <c r="J45" s="4"/>
      <c r="K45" s="4"/>
    </row>
    <row r="46">
      <c r="A46" s="6">
        <v>16.0</v>
      </c>
      <c r="B46" s="14">
        <v>23.0</v>
      </c>
      <c r="C46" s="14">
        <v>20.0</v>
      </c>
      <c r="E46" s="6">
        <v>16.0</v>
      </c>
      <c r="F46" s="15">
        <v>27.0</v>
      </c>
      <c r="G46" s="15">
        <v>22.0</v>
      </c>
      <c r="I46" s="4"/>
      <c r="J46" s="4"/>
      <c r="K46" s="4"/>
    </row>
    <row r="47">
      <c r="A47" s="6">
        <v>17.0</v>
      </c>
      <c r="B47" s="14">
        <v>23.0</v>
      </c>
      <c r="C47" s="14">
        <v>20.0</v>
      </c>
      <c r="E47" s="6">
        <v>17.0</v>
      </c>
      <c r="F47" s="15">
        <v>27.0</v>
      </c>
      <c r="G47" s="15">
        <v>22.0</v>
      </c>
      <c r="I47" s="4"/>
      <c r="J47" s="4"/>
      <c r="K47" s="4"/>
    </row>
    <row r="48">
      <c r="A48" s="6">
        <v>18.0</v>
      </c>
      <c r="B48" s="14">
        <v>23.0</v>
      </c>
      <c r="C48" s="14">
        <v>20.0</v>
      </c>
      <c r="E48" s="6">
        <v>18.0</v>
      </c>
      <c r="F48" s="15">
        <v>27.0</v>
      </c>
      <c r="G48" s="15">
        <v>22.0</v>
      </c>
      <c r="I48" s="4"/>
      <c r="J48" s="4"/>
      <c r="K48" s="4"/>
    </row>
    <row r="49">
      <c r="A49" s="6">
        <v>19.0</v>
      </c>
      <c r="B49" s="14">
        <v>23.0</v>
      </c>
      <c r="C49" s="14">
        <v>20.0</v>
      </c>
      <c r="E49" s="6">
        <v>19.0</v>
      </c>
      <c r="F49" s="15">
        <v>27.0</v>
      </c>
      <c r="G49" s="15">
        <v>22.0</v>
      </c>
      <c r="I49" s="4"/>
      <c r="J49" s="4"/>
      <c r="K49" s="4"/>
    </row>
    <row r="50">
      <c r="A50" s="6">
        <v>20.0</v>
      </c>
      <c r="B50" s="14">
        <v>23.0</v>
      </c>
      <c r="C50" s="14">
        <v>20.0</v>
      </c>
      <c r="E50" s="6">
        <v>20.0</v>
      </c>
      <c r="F50" s="15">
        <v>27.0</v>
      </c>
      <c r="G50" s="15">
        <v>22.0</v>
      </c>
      <c r="I50" s="4"/>
      <c r="J50" s="4"/>
      <c r="K50" s="4"/>
    </row>
    <row r="51">
      <c r="A51" s="10" t="s">
        <v>7</v>
      </c>
      <c r="B51" s="18">
        <f t="shared" ref="B51:C51" si="9">AVERAGE(B30:B50)</f>
        <v>23</v>
      </c>
      <c r="C51" s="18">
        <f t="shared" si="9"/>
        <v>20</v>
      </c>
      <c r="E51" s="10" t="s">
        <v>7</v>
      </c>
      <c r="F51" s="18">
        <f t="shared" ref="F51:G51" si="10">AVERAGE(F30:F50)</f>
        <v>27</v>
      </c>
      <c r="G51" s="18">
        <f t="shared" si="10"/>
        <v>22</v>
      </c>
      <c r="I51" s="4"/>
      <c r="J51" s="4"/>
      <c r="K51" s="4"/>
    </row>
    <row r="52">
      <c r="A52" s="10" t="s">
        <v>8</v>
      </c>
      <c r="B52" s="18">
        <f t="shared" ref="B52:C52" si="11">Min(B31:B50)</f>
        <v>23</v>
      </c>
      <c r="C52" s="18">
        <f t="shared" si="11"/>
        <v>20</v>
      </c>
      <c r="E52" s="10" t="s">
        <v>8</v>
      </c>
      <c r="F52" s="18">
        <f t="shared" ref="F52:G52" si="12">min(F31:F50)</f>
        <v>27</v>
      </c>
      <c r="G52" s="18">
        <f t="shared" si="12"/>
        <v>22</v>
      </c>
      <c r="I52" s="4"/>
      <c r="J52" s="4"/>
      <c r="K52" s="4"/>
    </row>
  </sheetData>
  <mergeCells count="12">
    <mergeCell ref="D2:D25"/>
    <mergeCell ref="D29:D52"/>
    <mergeCell ref="H29:H52"/>
    <mergeCell ref="E29:G29"/>
    <mergeCell ref="I29:K29"/>
    <mergeCell ref="A1:K1"/>
    <mergeCell ref="A2:C2"/>
    <mergeCell ref="E2:G2"/>
    <mergeCell ref="H2:H25"/>
    <mergeCell ref="I2:K2"/>
    <mergeCell ref="A28:K28"/>
    <mergeCell ref="A29:C29"/>
  </mergeCells>
  <drawing r:id="rId1"/>
</worksheet>
</file>